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MO" sheetId="1" r:id="rId5"/>
    <sheet state="hidden" name="SETTINGS" sheetId="2" r:id="rId6"/>
    <sheet state="hidden" name="TOOLS" sheetId="3" r:id="rId7"/>
    <sheet state="hidden" name="Paramatrlar" sheetId="4" r:id="rId8"/>
    <sheet state="hidden" name="DARS JADVALI nusxasi" sheetId="5" r:id="rId9"/>
    <sheet state="visible" name="Qabulxona" sheetId="6" r:id="rId10"/>
    <sheet state="visible" name="LIDLAR" sheetId="7" r:id="rId11"/>
    <sheet state="visible" name="NOMER BAZA" sheetId="8" r:id="rId12"/>
    <sheet state="visible" name="Lazizbek_DCHJ  " sheetId="9" r:id="rId13"/>
    <sheet state="visible" name="Lazizbek_SPSH" sheetId="10" r:id="rId14"/>
    <sheet state="visible" name="Feruza_DCHJ" sheetId="11" r:id="rId15"/>
    <sheet state="visible" name="Muslimaxon_DCHJ" sheetId="12" r:id="rId16"/>
    <sheet state="visible" name="Nafisa_DCHJ" sheetId="13" r:id="rId17"/>
    <sheet state="visible" name="Nafisa_SPSH" sheetId="14" r:id="rId18"/>
    <sheet state="visible" name="Gulchexra_DCHJ " sheetId="15" r:id="rId19"/>
    <sheet state="visible" name="Gulchexra_SPSH" sheetId="16" r:id="rId20"/>
    <sheet state="visible" name="Umarjon_SPSH" sheetId="17" r:id="rId21"/>
    <sheet state="visible" name="Durbek_SPSH" sheetId="18" r:id="rId22"/>
    <sheet state="visible" name="Shaxriyor_SPSH" sheetId="19" r:id="rId23"/>
    <sheet state="visible" name="Sevara_DCHJ " sheetId="20" r:id="rId24"/>
  </sheets>
  <definedNames>
    <definedName hidden="1" localSheetId="4" name="_xlnm._FilterDatabase">'DARS JADVALI nusxasi'!$A$2:$H$50</definedName>
    <definedName hidden="1" localSheetId="5" name="_xlnm._FilterDatabase">Qabulxona!$A$1:$L$1013</definedName>
    <definedName hidden="1" localSheetId="6" name="_xlnm._FilterDatabase">LIDLAR!$A$1:$L$1015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tc={00a07b3f-a8ce-42d1-af2c-bac7e718648f}</author>
    <author>tc={00c11566-0549-445d-bb26-8614dec3352f}</author>
    <author>tc={017a5269-f762-433b-90e2-f2f381f7ac9a}</author>
    <author>tc={0604b125-3f22-4f14-840b-cdd86cc1686e}</author>
    <author>tc={0706e00e-e714-4d97-a41a-976de8bacf5c}</author>
    <author>tc={084a50df-1d08-4b9e-99e5-55d538ac1498}</author>
    <author>tc={0a25aca9-2edb-474d-888c-725363746bb5}</author>
    <author>tc={10a4165d-6663-48d7-9863-8cf2fd189796}</author>
    <author>tc={13550c64-3d2e-4e40-8952-94d715d01efd}</author>
    <author>tc={1486abb1-aaac-4ca0-8ec1-af4ae44a3581}</author>
    <author>tc={1772756c-38f6-4ca1-a42d-0f41cfda16b3}</author>
    <author>tc={17f085d4-be80-4554-92f5-2fa15c784339}</author>
    <author>tc={19396f9a-050f-4516-921b-8c485c2b7208}</author>
    <author>tc={1cc7edc9-d7b6-4f3b-af4b-d081794970de}</author>
    <author>tc={1db5c1b3-8e1f-46a0-bbae-605f1a0e26b4}</author>
    <author>tc={1ea6d192-4bf1-432c-a549-cd4ec135191b}</author>
    <author>tc={1f3579ae-e593-48b3-a834-1ec0324e82fd}</author>
    <author>tc={2193d15e-6cba-4f59-8cd9-8cb501ac70c9}</author>
    <author>tc={225fcc9f-38d2-41ed-9b05-37a68c0526a8}</author>
    <author>tc={22c21189-565b-46b2-a519-10115aa2a39f}</author>
    <author>tc={23cae6a4-8a1b-452a-9349-e7cb836d738d}</author>
    <author>tc={242b7cc1-7c1f-4ea8-9e02-80769a40b943}</author>
    <author>tc={24c2a067-57f8-4c5e-934f-b2da51e957f9}</author>
    <author>tc={28df4133-5db1-4b3c-9647-db423f4ed537}</author>
    <author>tc={29d9ffd8-1631-4e3f-b983-e42351984197}</author>
    <author>tc={29f60ae7-8ca1-48a3-b205-c5285cf6efaa}</author>
    <author>tc={2e8279ab-f654-4fd3-b7bc-92820d34d152}</author>
    <author>tc={2fa29869-6617-42fd-a9ce-1bd989c717f3}</author>
    <author>tc={338c5623-902f-45ca-82ef-e50b3e7d263b}</author>
    <author>tc={347999b4-b9f8-4cf2-a186-3ff7dcc50b9a}</author>
    <author>tc={38324a24-6d64-45dd-a6fe-95c4c71899c6}</author>
    <author>tc={3abb9e07-5241-4bd0-ad40-3b3dc60a9c58}</author>
    <author>tc={42d2639a-9507-4d00-ae85-b2513cf97e99}</author>
    <author>tc={464bfa88-d91e-4dd3-baea-7d1d80ddcc70}</author>
    <author>tc={48828e26-f6bb-4dcd-820b-2bc7c22f885f}</author>
    <author>tc={4bad2516-ffd9-45f8-920d-7dba60c8d372}</author>
    <author>tc={5052b99b-072b-40e9-a31c-8b1270b93068}</author>
    <author>tc={55634b19-71c9-4cd8-8747-502c9c80459c}</author>
    <author>tc={5740c558-f5cb-4507-952c-fe96c05c3237}</author>
    <author>tc={5932c3e0-a6dc-4b9d-b76d-f837b0e97bd1}</author>
    <author>tc={593e03c9-3fc1-4855-92f8-5dda11a915fb}</author>
    <author>tc={59b0cb4c-b216-4b66-ae20-082295ad46de}</author>
    <author>tc={5efcbe18-1e8d-42fa-9abb-5dfddbdd2f2b}</author>
    <author>tc={641f3556-e906-466c-bfb1-8bf3e61b0e87}</author>
    <author>tc={647bbea0-93bb-4ef3-a116-9366119e15f5}</author>
    <author>tc={67cace5e-3bb1-4982-a1fc-932ae259df9a}</author>
    <author>tc={67f574f2-06e3-40b1-859f-807dde2f99f2}</author>
    <author>tc={6978d41a-b72c-4b5e-a19d-45b489399cc0}</author>
    <author>tc={6c4419e5-23c5-4dce-a65c-952acee9ece0}</author>
    <author>tc={6fb549d1-82d8-4ac0-a2a2-442f619c5332}</author>
    <author>tc={75c6ba46-f473-40d7-8c47-94ddec820152}</author>
    <author>tc={760d1a5e-edc0-4403-9dd4-dd7448fe2c7a}</author>
    <author>tc={783e0b91-6b08-4347-b0e3-7b70d21c4485}</author>
    <author>tc={79097f8b-c3a9-49b0-b19b-86896ede6e5e}</author>
    <author>tc={7a4f6361-f145-4896-8073-ce7e04ad200f}</author>
    <author>tc={7d9c5412-9dcb-4c2b-a8a3-ce9fab5cf453}</author>
    <author>tc={800b9418-76a5-40ec-b912-6206f28143e8}</author>
    <author>tc={825b996f-a999-404f-82ac-5ee4e6c3d9df}</author>
    <author>tc={834af2fc-29c4-4652-b691-2e2b8e9f8d65}</author>
    <author>tc={83c80659-7c94-41fa-a4fc-1ba798908f1f}</author>
    <author>tc={85a61403-e051-41ed-b711-4f172cf1566e}</author>
    <author>tc={8851d7ff-2d6f-4ab4-8519-a7047aad9db4}</author>
    <author>tc={8b59684b-3e4c-4f5e-bb37-61822ec902a3}</author>
    <author>tc={90237a34-d170-4a33-8372-c11a4b6a7d09}</author>
    <author>tc={91590069-2813-4850-b708-afc4162a8479}</author>
    <author>tc={93aece23-b9ed-4915-85c5-55adf9a26cb0}</author>
    <author>tc={9b6e1f5f-88c3-4404-8f3b-ba274186877c}</author>
    <author>tc={9d86e8ec-6cd0-4468-94a0-0d166aa2010b}</author>
    <author>tc={9ef6fecd-afdb-4b47-8ddc-7462dad549c9}</author>
    <author>tc={a64ac56e-2226-4476-ae36-fa0620470044}</author>
    <author>tc={a73ebff4-802d-4738-a4ad-b9419e668e82}</author>
    <author>tc={a8c23ffb-f485-4278-a919-f73677a504ab}</author>
    <author>tc={acae65b4-ab0d-449f-9245-6f11eefd6d11}</author>
    <author>tc={af92c47c-a0ab-4395-8387-09dc38091785}</author>
    <author>tc={b0fae6b9-2051-4b1a-81ad-9ccc8d8ff27b}</author>
    <author>tc={b54ad715-c3c3-45be-9986-0a824a643c3d}</author>
    <author>tc={bc12ad9f-f11c-4102-ad37-98c1ac8ef605}</author>
    <author>tc={c0bf0060-f6c4-424a-a5e9-31465b3cf9aa}</author>
    <author>tc={c12a7c03-396a-4ef9-8675-fb1811e2bcc7}</author>
    <author>tc={c1ec7d95-cf2d-4353-a626-e8773d5add81}</author>
    <author>tc={c423c72e-2866-4226-84d4-27e65412f5a8}</author>
    <author>tc={c480ecd2-aad3-423f-a0ca-2ca90baa6658}</author>
    <author>tc={c7622d52-0f2c-4fb3-bded-3d2076ce1e24}</author>
    <author>tc={cb01858c-e2da-46bc-8d42-b84c660960b4}</author>
    <author>tc={cb2a3fa3-ae62-4529-b2ad-c4afd8a4e06b}</author>
    <author>tc={ce2cdfa8-6121-45bc-afaf-681dd2dae938}</author>
    <author>tc={d697105b-66e7-4422-8dfc-17ce317ace9e}</author>
    <author>tc={d87221c1-8584-4b24-8c95-7df3985946a1}</author>
    <author>tc={dbb93ae3-2ecf-4548-a4f0-329a3b05943b}</author>
    <author>tc={deacd41d-9b75-4c8f-ab87-f5687b501168}</author>
    <author>tc={eb28b98d-7b7a-451a-9dd3-f7146d843e11}</author>
    <author>tc={ec26f2b8-535a-410f-8338-3d484b707de7}</author>
    <author>tc={f3a3a6a2-84e2-461d-862e-70bfc522bb02}</author>
    <author>tc={f3c5a1f1-0d32-4987-a0f0-021b5957c0b7}</author>
    <author>tc={f440e293-848c-4da5-b7da-f75688521d15}</author>
    <author>tc={f48d330d-1ec8-4961-a232-101fe74867e0}</author>
    <author>tc={f4c9cd60-016a-4303-9dbb-09808c8ce62b}</author>
    <author>tc={f4d4c981-fa3a-4c15-94cd-6524cb7e4c2e}</author>
    <author>tc={f502175c-ee8e-450f-ac61-ab4ec0d2d5e5}</author>
    <author>tc={fba0922f-43d5-493e-98a5-76db0d55cdda}</author>
  </authors>
  <commentList>
    <comment authorId="0" ref="L73">
      <text>
        <t xml:space="preserve">kirmadi manimcha ja oqish niyatlari yoq</t>
      </text>
    </comment>
    <comment authorId="1" xr:uid="{00a07b3f-a8ce-42d1-af2c-bac7e71864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kursni davom ettirmedigon ekan maslahatlasharkan yana
</t>
      </text>
    </comment>
    <comment authorId="2" xr:uid="{00c11566-0549-445d-bb26-8614dec335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" xr:uid="{017a5269-f762-433b-90e2-f2f381f7ac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toshkentdaman uvdga imtixonda borsam boraman dedi
</t>
      </text>
    </comment>
    <comment authorId="4" xr:uid="{0604b125-3f22-4f14-840b-cdd86cc168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yuziga narsa chqiqibdi
</t>
      </text>
    </comment>
    <comment authorId="5" xr:uid="{0706e00e-e714-4d97-a41a-976de8bacf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6" xr:uid="{084a50df-1d08-4b9e-99e5-55d538ac14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7" xr:uid="{0a25aca9-2edb-474d-888c-725363746b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8" xr:uid="{10a4165d-6663-48d7-9863-8cf2fd1897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" xr:uid="{13550c64-3d2e-4e40-8952-94d715d01e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10" xr:uid="{1486abb1-aaac-4ca0-8ec1-af4ae44a35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" xr:uid="{1772756c-38f6-4ca1-a42d-0f41cfda16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dam olgani ketgan
</t>
      </text>
    </comment>
    <comment authorId="12" xr:uid="{17f085d4-be80-4554-92f5-2fa15c7843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" xr:uid="{19396f9a-050f-4516-921b-8c485c2b72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4" xr:uid="{1cc7edc9-d7b6-4f3b-af4b-d081794970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xafta kelomed
</t>
      </text>
    </comment>
    <comment authorId="15" xr:uid="{1db5c1b3-8e1f-46a0-bbae-605f1a0e26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
</t>
      </text>
    </comment>
    <comment authorId="16" xr:uid="{1ea6d192-4bf1-432c-a549-cd4ec13519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7" xr:uid="{1f3579ae-e593-48b3-a834-1ec0324e82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kun batalion keyin boradi
</t>
      </text>
    </comment>
    <comment authorId="18" xr:uid="{2193d15e-6cba-4f59-8cd9-8cb501ac70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ammasinikiga ketibdi
</t>
      </text>
    </comment>
    <comment authorId="19" xr:uid="{225fcc9f-38d2-41ed-9b05-37a68c0526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20" xr:uid="{22c21189-565b-46b2-a519-10115aa2a3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chiqib qopti
</t>
      </text>
    </comment>
    <comment authorId="21" xr:uid="{23cae6a4-8a1b-452a-9349-e7cb836d73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2" xr:uid="{242b7cc1-7c1f-4ea8-9e02-80769a40b9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3" xr:uid="{24c2a067-57f8-4c5e-934f-b2da51e957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kelomedkan
</t>
      </text>
    </comment>
    <comment authorId="24" xr:uid="{28df4133-5db1-4b3c-9647-db423f4ed5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olmadi
</t>
      </text>
    </comment>
    <comment authorId="25" xr:uid="{29d9ffd8-1631-4e3f-b983-e423519841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ochqozoni ogrib qopti
</t>
      </text>
    </comment>
    <comment authorId="26" xr:uid="{29f60ae7-8ca1-48a3-b205-c5285cf6ef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zborka ketti yangi hafta keladi
</t>
      </text>
    </comment>
    <comment authorId="27" xr:uid="{2e8279ab-f654-4fd3-b7bc-92820d34d1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 ekan
</t>
      </text>
    </comment>
    <comment authorId="28" xr:uid="{2fa29869-6617-42fd-a9ce-1bd989c717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olmadiiii
</t>
      </text>
    </comment>
    <comment authorId="29" xr:uid="{338c5623-902f-45ca-82ef-e50b3e7d26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ERTALABGA BOMEDKAN OZI KELIP GAPLASHIP KETARKAN VAQTLARINI
</t>
      </text>
    </comment>
    <comment authorId="30" xr:uid="{347999b4-b9f8-4cf2-a186-3ff7dcc50b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kasalakan
</t>
      </text>
    </comment>
    <comment authorId="31" xr:uid="{38324a24-6d64-45dd-a6fe-95c4c71899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anjonga ketdi
</t>
      </text>
    </comment>
    <comment authorId="32" xr:uid="{3abb9e07-5241-4bd0-ad40-3b3dc60a9c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texnikum chaqiripti
</t>
      </text>
    </comment>
    <comment authorId="33" xr:uid="{42d2639a-9507-4d00-ae85-b2513cf97e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4" xr:uid="{464bfa88-d91e-4dd3-baea-7d1d80ddcc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5" xr:uid="{48828e26-f6bb-4dcd-820b-2bc7c22f88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
</t>
      </text>
    </comment>
    <comment authorId="36" xr:uid="{4bad2516-ffd9-45f8-920d-7dba60c8d3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7" xr:uid="{5052b99b-072b-40e9-a31c-8b1270b930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kursni tohtati
</t>
      </text>
    </comment>
    <comment authorId="38" xr:uid="{55634b19-71c9-4cd8-8747-502c9c8045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9" xr:uid="{5740c558-f5cb-4507-952c-fe96c05c32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ochirib qoydi
</t>
      </text>
    </comment>
    <comment authorId="40" xr:uid="{5932c3e0-a6dc-4b9d-b76d-f837b0e97b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oriyabdi ekan
</t>
      </text>
    </comment>
    <comment authorId="41" xr:uid="{593e03c9-3fc1-4855-92f8-5dda11a915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bugu ishi bor ekan
</t>
      </text>
    </comment>
    <comment authorId="42" xr:uid="{59b0cb4c-b216-4b66-ae20-082295ad46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3" xr:uid="{5efcbe18-1e8d-42fa-9abb-5dfddbdd2f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4" xr:uid="{641f3556-e906-466c-bfb1-8bf3e61b0e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dushambadan keladi
</t>
      </text>
    </comment>
    <comment authorId="45" xr:uid="{647bbea0-93bb-4ef3-a116-9366119e15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ukalariga qarab otitibdi ekan
</t>
      </text>
    </comment>
    <comment authorId="46" xr:uid="{67cace5e-3bb1-4982-a1fc-932ae259df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7" xr:uid="{67f574f2-06e3-40b1-859f-807dde2f99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8" xr:uid="{6978d41a-b72c-4b5e-a19d-45b489399c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DARSKA KELADI
</t>
      </text>
    </comment>
    <comment authorId="49" xr:uid="{6c4419e5-23c5-4dce-a65c-952acee9ec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0" xr:uid="{6fb549d1-82d8-4ac0-a2a2-442f619c53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1" xr:uid="{75c6ba46-f473-40d7-8c47-94ddec8201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cefr oqiyabdi
</t>
      </text>
    </comment>
    <comment authorId="52" xr:uid="{760d1a5e-edc0-4403-9dd4-dd7448fe2c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ayasini mazasi yo ekan keyingi dars keladi
</t>
      </text>
    </comment>
    <comment authorId="53" xr:uid="{783e0b91-6b08-4347-b0e3-7b70d21c44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chiqip qopt
</t>
      </text>
    </comment>
    <comment authorId="54" xr:uid="{79097f8b-c3a9-49b0-b19b-86896ede6e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duxtirga ketibti
</t>
      </text>
    </comment>
    <comment authorId="55" xr:uid="{7a4f6361-f145-4896-8073-ce7e04ad20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
</t>
      </text>
    </comment>
    <comment authorId="56" xr:uid="{7d9c5412-9dcb-4c2b-a8a3-ce9fab5cf4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tugilgan kuni
</t>
      </text>
    </comment>
    <comment authorId="57" xr:uid="{800b9418-76a5-40ec-b912-6206f28143e8}" ref="L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koresy tili topikga keladi
</t>
      </text>
    </comment>
    <comment authorId="58" xr:uid="{825b996f-a999-404f-82ac-5ee4e6c3d9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9" xr:uid="{834af2fc-29c4-4652-b691-2e2b8e9f8d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15:00 ozi yakka
</t>
      </text>
    </comment>
    <comment authorId="60" xr:uid="{83c80659-7c94-41fa-a4fc-1ba798908f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ekan
</t>
      </text>
    </comment>
    <comment authorId="61" xr:uid="{85a61403-e051-41ed-b711-4f172cf156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62" xr:uid="{8851d7ff-2d6f-4ab4-8519-a7047aad9d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imomotaga ketti bugun
</t>
      </text>
    </comment>
    <comment authorId="63" xr:uid="{8b59684b-3e4c-4f5e-bb37-61822ec902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64" xr:uid="{90237a34-d170-4a33-8372-c11a4b6a7d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 bor
</t>
      </text>
    </comment>
    <comment authorId="65" xr:uid="{91590069-2813-4850-b708-afc4162a84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 chiqib qopti
</t>
      </text>
    </comment>
    <comment authorId="66" xr:uid="{93aece23-b9ed-4915-85c5-55adf9a26c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67" xr:uid="{9b6e1f5f-88c3-4404-8f3b-ba27418687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yarmdeg grda
</t>
      </text>
    </comment>
    <comment authorId="68" xr:uid="{9d86e8ec-6cd0-4468-94a0-0d166aa201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zborga ketgan keyingi dars kep qoladi
</t>
      </text>
    </comment>
    <comment authorId="69" xr:uid="{9ef6fecd-afdb-4b47-8ddc-7462dad549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, yanagi oy keladi
</t>
      </text>
    </comment>
    <comment authorId="70" xr:uid="{a64ac56e-2226-4476-ae36-fa06204700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 qopti
</t>
      </text>
    </comment>
    <comment authorId="71" xr:uid="{a73ebff4-802d-4738-a4ad-b9419e668e82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probniy darsaga keldi lazizbek ortdi manimcha dars yoqmagan
</t>
      </text>
    </comment>
    <comment authorId="72" xr:uid="{a8c23ffb-f485-4278-a919-f73677a504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73" xr:uid="{acae65b4-ab0d-449f-9245-6f11eefd6d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 10:30
</t>
      </text>
    </comment>
    <comment authorId="74" xr:uid="{af92c47c-a0ab-4395-8387-09dc380917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75" xr:uid="{b0fae6b9-2051-4b1a-81ad-9ccc8d8ff2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15kunga qishloqa ketibdi
</t>
      </text>
    </comment>
    <comment authorId="76" xr:uid="{b54ad715-c3c3-45be-9986-0a824a643c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77" xr:uid="{bc12ad9f-f11c-4102-ad37-98c1ac8ef6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kun jazo muddatida ekan
</t>
      </text>
    </comment>
    <comment authorId="78" xr:uid="{c0bf0060-f6c4-424a-a5e9-31465b3cf9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ruhsat bermadi
</t>
      </text>
    </comment>
    <comment authorId="79" xr:uid="{c12a7c03-396a-4ef9-8675-fb1811e2bc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odam olib kelganman chegirma qilib berasilami
</t>
      </text>
    </comment>
    <comment authorId="80" xr:uid="{c1ec7d95-cf2d-4353-a626-e8773d5add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imom otada edikan
</t>
      </text>
    </comment>
    <comment authorId="81" xr:uid="{c423c72e-2866-4226-84d4-27e65412f5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7ta dars 134min iyun 250 min
</t>
      </text>
    </comment>
    <comment authorId="82" xr:uid="{c480ecd2-aad3-423f-a0ca-2ca90baa66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sharxonda edikan buvasinikida
</t>
      </text>
    </comment>
    <comment authorId="83" xr:uid="{c7622d52-0f2c-4fb3-bded-3d2076ce1e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buvasinikda
</t>
      </text>
    </comment>
    <comment authorId="84" xr:uid="{cb01858c-e2da-46bc-8d42-b84c660960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5" xr:uid="{cb2a3fa3-ae62-4529-b2ad-c4afd8a4e0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kelmidi
</t>
      </text>
    </comment>
    <comment authorId="86" xr:uid="{ce2cdfa8-6121-45bc-afaf-681dd2dae9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dushanbadan keladi
</t>
      </text>
    </comment>
    <comment authorId="87" xr:uid="{d697105b-66e7-4422-8dfc-17ce317ace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oy
</t>
      </text>
    </comment>
    <comment authorId="88" xr:uid="{d87221c1-8584-4b24-8c95-7df3985946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 deyilgan ekan kmeagan darslarini ob tashadim
</t>
      </text>
    </comment>
    <comment authorId="89" xr:uid="{dbb93ae3-2ecf-4548-a4f0-329a3b0594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ertalabga kere 10:30 ga
</t>
      </text>
    </comment>
    <comment authorId="90" xr:uid="{deacd41d-9b75-4c8f-ab87-f5687b5011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imom otada ekan
</t>
      </text>
    </comment>
    <comment authorId="91" xr:uid="{eb28b98d-7b7a-451a-9dd3-f7146d843e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
</t>
      </text>
    </comment>
    <comment authorId="92" xr:uid="{ec26f2b8-535a-410f-8338-3d484b707d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
</t>
      </text>
    </comment>
    <comment authorId="93" xr:uid="{f3a3a6a2-84e2-461d-862e-70bfc522bb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bosha joyda oqiyapdi
</t>
      </text>
    </comment>
    <comment authorId="94" xr:uid="{f3c5a1f1-0d32-4987-a0f0-021b5957c0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
</t>
      </text>
    </comment>
    <comment authorId="95" xr:uid="{f440e293-848c-4da5-b7da-f75688521d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ustozi darsini otib bermagan oquvchini onasi tolov qimiman dedi
</t>
      </text>
    </comment>
    <comment authorId="96" xr:uid="{f48d330d-1ec8-4961-a232-101fe74867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onasi kasal bop qobti
</t>
      </text>
    </comment>
    <comment authorId="97" xr:uid="{f4c9cd60-016a-4303-9dbb-09808c8ce6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98" xr:uid="{f4d4c981-fa3a-4c15-94cd-6524cb7e4c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ravshanakani ogli abetdan keyin qoyib bering
</t>
      </text>
    </comment>
    <comment authorId="99" xr:uid="{f502175c-ee8e-450f-ac61-ab4ec0d2d5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bugun bir joyda edi keyingi darsdan chiqadi
</t>
      </text>
    </comment>
    <comment authorId="100" xr:uid="{fba0922f-43d5-493e-98a5-76db0d55cd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dars kep qoladi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tc={02cc6a34-95f4-4309-98c6-deef9a47ae3b}</author>
    <author>tc={03d92673-870c-42e2-a404-10871ad705ca}</author>
    <author>tc={050cd6fc-bcc3-4820-8be4-3e0a711db482}</author>
    <author>tc={08898aff-ac64-4fb9-83b2-97dbfe4ec4a4}</author>
    <author>tc={09c4e5e7-160b-4714-9a61-e35054bff418}</author>
    <author>tc={09ea4f98-f251-4f8a-ae9b-9e7db84b5828}</author>
    <author>tc={0b6b73fa-b4b4-4590-ada8-fb03262197a4}</author>
    <author>tc={0cf99d36-6029-4707-8923-9f38798e02ba}</author>
    <author>tc={1130dd71-f797-4468-bd3f-53d1a44d8485}</author>
    <author>tc={12a92e88-111f-44bf-aaa6-82787aaa325d}</author>
    <author>tc={137b3bdb-135c-4e18-8225-4b6cf034f816}</author>
    <author>tc={1845a910-73c6-430f-a9c0-d0d4d06a81b7}</author>
    <author>tc={1988c26d-db27-49d6-ba52-9fd9c0c80bea}</author>
    <author>tc={1c2aef98-9f14-4f56-80cf-1ee3dc8adf41}</author>
    <author>tc={1c9f8527-6e76-40e3-97bd-2e402d35d01a}</author>
    <author>tc={1dfcec70-ddce-4c4c-ba10-9afaa90b2c48}</author>
    <author>tc={1fff008e-a006-427e-a2e0-78388a2c6371}</author>
    <author>tc={204c38f9-7e26-452a-a433-d87d892f49f5}</author>
    <author>tc={2571305f-b6ae-4379-94ac-0644eb5480be}</author>
    <author>tc={25dc5995-4a02-4bcc-9150-053f425b1944}</author>
    <author>tc={2645202d-e7a4-466b-9a6c-06f2bb2a6787}</author>
    <author>tc={264e34d8-bd65-4783-84fd-c8e4064fb50c}</author>
    <author>tc={26f760ba-aedd-4422-b707-ae561d907d0d}</author>
    <author>tc={29b48474-f626-47a5-80c4-0e06651b7b3f}</author>
    <author>tc={29eabff0-ea18-4cb4-87a1-e703ead0f846}</author>
    <author>tc={2a27ac80-e185-4d0d-8a2a-dcc270b3135a}</author>
    <author>tc={2b94c103-3a7e-404a-94b0-8d79c596d8a9}</author>
    <author>tc={2cbe955e-d9bc-4a31-b85d-3d79fca3a07a}</author>
    <author>tc={3181aaa1-8f0f-48a2-9a0e-7407cea7d48d}</author>
    <author>tc={3221df15-3e20-4a99-839a-dd6c1ce6ee99}</author>
    <author>tc={328dfbc6-30eb-4243-8979-7468f83d11d8}</author>
    <author>tc={33cb4ce5-7370-47ab-b700-423d4a9bf8d4}</author>
    <author>tc={346b9d5d-3da9-4059-b15d-24173c445720}</author>
    <author>tc={3476230a-4be2-4cdf-af7a-7a863c29a519}</author>
    <author>tc={35d562c1-f2a6-4cc0-9bd4-715ea87006d0}</author>
    <author>tc={39e2d72c-88b9-42ab-b699-2778befa8d52}</author>
    <author>tc={3e179f22-8073-425a-8805-756d97b801ae}</author>
    <author>tc={3e85c703-c0fb-4460-85de-f8279c9ab849}</author>
    <author>tc={3ed34ac7-f959-4417-be99-2239dee6a51c}</author>
    <author>tc={41237e5b-3c46-4d29-b971-79531a37e024}</author>
    <author>tc={43fd1a62-e0d2-466a-b350-87c82287c165}</author>
    <author>tc={4aeb0aaa-d6eb-4d00-9083-c34e6c76dd61}</author>
    <author>tc={4d846eee-cddb-443d-a647-c61dce2bfd9d}</author>
    <author>tc={4f471822-fada-4ced-8e88-3f3caa4f0ebd}</author>
    <author>tc={50de9518-4a41-45e7-871f-42580c2ad3b3}</author>
    <author>tc={53d63b69-efa3-4ee5-8aab-0f9a5a7edb11}</author>
    <author>tc={56a6122d-608e-470b-bf4f-1f8896c3756a}</author>
    <author>tc={56a8c97a-f112-4efc-9fb0-448c5912c0ae}</author>
    <author>tc={5ad8fa20-793c-4569-8256-9121162c362c}</author>
    <author>tc={5bec06d3-ac66-46d3-ba13-313da4163bcb}</author>
    <author>tc={5d93785a-cc2d-4744-8aef-fd2ee7710d3a}</author>
    <author>tc={5e8fad6e-1410-448f-8018-bc0d5fb3fdfe}</author>
    <author>tc={5efc0f74-5f09-46f5-9ee1-8e4bcafa1abb}</author>
    <author>tc={5f613a10-328f-4b1e-b2cc-03cb26b9a415}</author>
    <author>tc={635f2bc9-eb1b-426b-8e71-37a2ed043428}</author>
    <author>tc={64934332-a450-46c3-9259-f32f46fde464}</author>
    <author>tc={651c175f-c512-4be0-817f-a32160d10603}</author>
    <author>tc={6574da7b-7544-4077-b5f8-673f87b667b5}</author>
    <author>tc={6607b9db-53ed-4235-93a2-69b7276360dc}</author>
    <author>tc={67039458-6e4d-44db-a448-2b785a37fdc0}</author>
    <author>tc={68adfad5-d07d-4e46-b6d5-30575d21f02b}</author>
    <author>tc={69cbf10e-743b-4a6f-a664-34f81a6b7583}</author>
    <author>tc={6b559f43-c06c-4c47-a59b-8e28241c8702}</author>
    <author>tc={6d427a98-13b2-44ab-be0f-4c193cc5520f}</author>
    <author>tc={6f3d6ab4-80c2-40b5-9084-8e9cb579722d}</author>
    <author>tc={719f8256-8ccc-4c0c-954f-ef70a810dd51}</author>
    <author>tc={73780801-9351-423d-934b-83ed07418825}</author>
    <author>tc={74a216cf-a5ee-4358-a917-3260f4e5489e}</author>
    <author>tc={762d30ca-ac15-4c02-aff5-46a1d0ca90ce}</author>
    <author>tc={7736668d-f21f-4fbc-9949-33b0a47d3962}</author>
    <author>tc={7aeaa623-bc95-40c8-aacb-43c8b174585c}</author>
    <author>tc={7cc3e0b7-c458-4d5f-a0c4-394e3533b37e}</author>
    <author>tc={7e37cc7f-5123-45b6-9df7-d881d06a6822}</author>
    <author>tc={7ed1eb55-5135-4c0b-b0fa-d8482f0a96b3}</author>
    <author>tc={7f14642e-c922-4397-ad61-ba9d2e298ef6}</author>
    <author>tc={7ffb916c-81b4-475b-afd1-cae2f0513eba}</author>
    <author>tc={8193a974-54df-4e03-81b8-02a20eceba4b}</author>
    <author>tc={829f6fc1-595b-426a-aaf5-5122e24c1a23}</author>
    <author>tc={82b0e352-510b-4a18-ab49-f9e3e875d708}</author>
    <author>tc={836aedf2-3b1c-4bda-bc31-caed79d42e8d}</author>
    <author>tc={88fbebe8-228b-434a-a1d3-91fc98326583}</author>
    <author>tc={89f720cd-014d-44f7-8337-4bcb1aebcc3c}</author>
    <author>tc={8a7d2419-8f20-4f83-b685-db3b339d5d67}</author>
    <author>tc={8ab315c3-2f9b-4522-a5ad-d48e8a39d356}</author>
    <author>tc={8ba625e9-7794-45fd-bd3a-fbc0880a6ac3}</author>
    <author>tc={8bedc786-b994-44ce-80f8-a268a33df9c1}</author>
    <author>tc={8cb20f1d-1ab7-41b0-98ec-bcd21ccf220c}</author>
    <author>tc={8e7b847d-838e-4ceb-a401-b5aa7353ed6f}</author>
    <author>tc={90ff3a29-fb9d-4c06-8381-b277b92926f2}</author>
    <author>tc={914fc8b0-8443-432b-b0b8-51236a1f1a19}</author>
    <author>tc={91a9b6ae-3af3-4843-a346-5ab8db38a410}</author>
    <author>tc={92557eb4-9cb1-480a-a73b-62f8ad5ba581}</author>
    <author>tc={928d85fb-4e15-4a80-808f-4f8536f35a82}</author>
    <author>tc={9329adbc-b1a6-4754-b0e7-6917d3bb03d7}</author>
    <author>tc={96aa9d44-2753-4f6c-92b7-8acbf4355867}</author>
    <author>tc={979593f3-3850-4cf1-bc58-b58583b499ee}</author>
    <author>tc={9957433b-256c-446c-a70d-4a3e56d06882}</author>
    <author>tc={9aeb8e88-e429-4138-a21f-3b58765df9c8}</author>
    <author>tc={9c65a586-1dba-4192-8eb4-94becaad224e}</author>
    <author>tc={9cdb07b8-26b3-4821-828f-1c0f42d46de4}</author>
    <author>tc={9d411c72-9ad6-4b07-872a-2d9bb25a7a78}</author>
    <author>tc={a410e056-b799-4c84-91df-e27abc7c0a64}</author>
    <author>tc={a6bbe9ae-4914-4165-bee2-f4b610f4cf54}</author>
    <author>tc={a8f95c37-3dd3-44b9-a998-e137cc2a2511}</author>
    <author>tc={a96ba7af-648e-4548-8245-d4a8340cf8a5}</author>
    <author>tc={a9c20d76-fbe4-46b1-ac02-5bdf821b9eef}</author>
    <author>tc={a9cca354-e2b6-4fa3-a6dc-b875b58bff30}</author>
    <author>tc={a9f607b9-7f15-49a5-8c85-3a42d99eda15}</author>
    <author>tc={ab16b482-008f-4a7b-9222-20c2be7b2a5a}</author>
    <author>tc={ac9b8915-43fe-4064-9ad7-93451c28af2f}</author>
    <author>tc={ade3213a-ff7b-4ba4-bc3a-c5a73c109cb3}</author>
    <author>tc={af6f26af-8a17-450a-b406-09736605625a}</author>
    <author>tc={b00eb2ae-6418-4e65-8249-1d471d892f8c}</author>
    <author>tc={b2c9629a-b93b-4d34-a579-6e77b2f9d428}</author>
    <author>tc={b398ca4f-caa7-40ac-a21f-f2ca37fef04f}</author>
    <author>tc={b4dc34a9-6ff0-429b-84a3-b85540853734}</author>
    <author>tc={b5320e0c-a906-414e-9894-bb1bcc535ac5}</author>
    <author>tc={b5567fd5-1f80-470f-8427-4e4c071b9daa}</author>
    <author>tc={b7ecfa56-8392-4079-9781-1eccd4f65f6b}</author>
    <author>tc={ba509754-0271-46bc-bf66-7d3b73175a62}</author>
    <author>tc={c27f19ee-b13f-4f5c-85b4-99eb86572edc}</author>
    <author>tc={c34f8262-ff84-4cdc-a80f-20bbc5a6163e}</author>
    <author>tc={c3578b63-6268-44f2-861d-e68fca510501}</author>
    <author>tc={c58b044b-40e2-4543-8748-358d24e21539}</author>
    <author>tc={c7ce49a0-d5c4-4ee2-9e2c-4a87e82a44da}</author>
    <author>tc={c85e0e40-5d09-4250-a5d9-747dc0315a53}</author>
    <author>tc={cae4e7f2-0331-46e9-b7a0-a340374c7f74}</author>
    <author>tc={cb125a21-1eda-4ef0-8fd8-43d9ea5276b8}</author>
    <author>tc={cb1ed0b5-7572-407a-ae7e-e7d5c83a79d3}</author>
    <author>tc={cbb01e31-e322-4fa9-b206-5b4ce15614e1}</author>
    <author>tc={cd219f2d-01f3-48f7-b76a-b7b118fd7cb4}</author>
    <author>tc={cda2050e-0240-4b98-a722-844fbc1a7bc2}</author>
    <author>tc={cf5dd6d3-1105-4f6f-9dd1-30facaa82026}</author>
    <author>tc={d1901ac9-de3d-4121-8c44-63b38c282431}</author>
    <author>tc={d4a4ea0d-3775-40bc-be64-98cce7a8c94c}</author>
    <author>tc={def642bc-7f88-4c73-ac1f-173f13e2c4bc}</author>
    <author>tc={e5b92cbc-64b6-4091-a74e-5c0f568a4bef}</author>
    <author>tc={e787ef45-1e10-4a85-8cd4-68d4f3e37162}</author>
    <author>tc={e7fae94c-8b33-486f-b880-972b858a8b46}</author>
    <author>tc={e8871681-c8ba-4977-b986-4e62bc578a06}</author>
    <author>tc={ea854081-e80d-429d-9c47-881cf52b82cb}</author>
    <author>tc={eaab1ae7-dd4a-4325-8566-4bbcada9dd48}</author>
    <author>tc={eb5ed27c-d963-46c7-a957-92a92d46e5f3}</author>
    <author>tc={f18ecd26-b0d7-47d5-b37c-def5d0aa4540}</author>
    <author>tc={f9c9b9c3-f412-40c5-bde9-c3c17a7e6b7a}</author>
    <author>tc={fdcc26a4-f551-4923-aed7-19bb903754e5}</author>
    <author>tc={fe7cb05d-639a-46b7-be74-110255b0dc4b}</author>
  </authors>
  <commentList>
    <comment authorId="0" xr:uid="{02cc6a34-95f4-4309-98c6-deef9a47ae3b}" ref="BG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" xr:uid="{03d92673-870c-42e2-a404-10871ad705ca}" ref="A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 qoldida
</t>
      </text>
    </comment>
    <comment authorId="2" xr:uid="{050cd6fc-bcc3-4820-8be4-3e0a711db482}" ref="A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boshida davleniya boldi issiqda erib ketadi borme tursin
</t>
      </text>
    </comment>
    <comment authorId="3" xr:uid="{08898aff-ac64-4fb9-83b2-97dbfe4ec4a4}" ref="A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" xr:uid="{09c4e5e7-160b-4714-9a61-e35054bff418}" ref="B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nafisaga otib ketti oyli tolov raschot
</t>
      </text>
    </comment>
    <comment authorId="5" xr:uid="{09ea4f98-f251-4f8a-ae9b-9e7db84b5828}" ref="BG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yil
</t>
      </text>
    </comment>
    <comment authorId="6" xr:uid="{0b6b73fa-b4b4-4590-ada8-fb03262197a4}" ref="B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" xr:uid="{0cf99d36-6029-4707-8923-9f38798e02ba}" ref="B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8" xr:uid="{1130dd71-f797-4468-bd3f-53d1a44d8485}" ref="BJ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" xr:uid="{12a92e88-111f-44bf-aaa6-82787aaa325d}" ref="B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kelmas ekan
</t>
      </text>
    </comment>
    <comment authorId="10" xr:uid="{137b3bdb-135c-4e18-8225-4b6cf034f816}" ref="B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1" xr:uid="{1845a910-73c6-430f-a9c0-d0d4d06a81b7}" ref="A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qoyib qoyapti
</t>
      </text>
    </comment>
    <comment authorId="12" xr:uid="{1988c26d-db27-49d6-ba52-9fd9c0c80bea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3" xr:uid="{1c2aef98-9f14-4f56-80cf-1ee3dc8adf41}" ref="BG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4" xr:uid="{1c9f8527-6e76-40e3-97bd-2e402d35d01a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5" xr:uid="{1dfcec70-ddce-4c4c-ba10-9afaa90b2c48}" ref="B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edikan
</t>
      </text>
    </comment>
    <comment authorId="16" xr:uid="{1fff008e-a006-427e-a2e0-78388a2c6371}" ref="AN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oyogi ogrip qopti
</t>
      </text>
    </comment>
    <comment authorId="17" xr:uid="{204c38f9-7e26-452a-a433-d87d892f49f5}" ref="B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8" xr:uid="{2571305f-b6ae-4379-94ac-0644eb5480be}" ref="O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kelmas ekan fargonada
</t>
      </text>
    </comment>
    <comment authorId="19" xr:uid="{25dc5995-4a02-4bcc-9150-053f425b1944}" ref="B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0" xr:uid="{2645202d-e7a4-466b-9a6c-06f2bb2a6787}" ref="A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1" xr:uid="{264e34d8-bd65-4783-84fd-c8e4064fb50c}" ref="AN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2" xr:uid="{26f760ba-aedd-4422-b707-ae561d907d0d}" ref="B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08:30
</t>
      </text>
    </comment>
    <comment authorId="23" xr:uid="{29b48474-f626-47a5-80c4-0e06651b7b3f}" ref="AP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ertalabga kochti
</t>
      </text>
    </comment>
    <comment authorId="24" xr:uid="{29eabff0-ea18-4cb4-87a1-e703ead0f846}" ref="A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5" xr:uid="{2a27ac80-e185-4d0d-8a2a-dcc270b3135a}" ref="B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kkotarmadi
</t>
      </text>
    </comment>
    <comment authorId="26" xr:uid="{2b94c103-3a7e-404a-94b0-8d79c596d8a9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ogrib qolipti
</t>
      </text>
    </comment>
    <comment authorId="27" xr:uid="{2cbe955e-d9bc-4a31-b85d-3d79fca3a07a}" ref="AS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koyib koydi
</t>
      </text>
    </comment>
    <comment authorId="28" xr:uid="{3181aaa1-8f0f-48a2-9a0e-7407cea7d48d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9" xr:uid="{3221df15-3e20-4a99-839a-dd6c1ce6ee99}" ref="BC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16:30
</t>
      </text>
    </comment>
    <comment authorId="30" xr:uid="{328dfbc6-30eb-4243-8979-7468f83d11d8}" ref="BG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lagerda
</t>
      </text>
    </comment>
    <comment authorId="31" xr:uid="{33cb4ce5-7370-47ab-b700-423d4a9bf8d4}" ref="AQ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darska keladi
</t>
      </text>
    </comment>
    <comment authorId="32" xr:uid="{346b9d5d-3da9-4059-b15d-24173c445720}" ref="A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3" xr:uid="{3476230a-4be2-4cdf-af7a-7a863c29a519}" ref="B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34" xr:uid="{35d562c1-f2a6-4cc0-9bd4-715ea87006d0}" ref="B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kelyapdi
</t>
      </text>
    </comment>
    <comment authorId="35" xr:uid="{39e2d72c-88b9-42ab-b699-2778befa8d52}" ref="O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toshkendan qaytsa ozi uchrerkan
</t>
      </text>
    </comment>
    <comment authorId="36" xr:uid="{3e179f22-8073-425a-8805-756d97b801ae}" ref="B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08:30
</t>
      </text>
    </comment>
    <comment authorId="37" xr:uid="{3e85c703-c0fb-4460-85de-f8279c9ab849}" ref="B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8" xr:uid="{3ed34ac7-f959-4417-be99-2239dee6a51c}" ref="B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olib qoyib qoydi
</t>
      </text>
    </comment>
    <comment authorId="39" xr:uid="{41237e5b-3c46-4d29-b971-79531a37e024}" ref="AP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ertaga keladi
</t>
      </text>
    </comment>
    <comment authorId="40" xr:uid="{43fd1a62-e0d2-466a-b350-87c82287c165}" ref="B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boshi ogriyapti
</t>
      </text>
    </comment>
    <comment authorId="41" xr:uid="{4aeb0aaa-d6eb-4d00-9083-c34e6c76dd61}" ref="AS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2" xr:uid="{4d846eee-cddb-443d-a647-c61dce2bfd9d}" ref="BL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3" xr:uid="{4f471822-fada-4ced-8e88-3f3caa4f0ebd}" ref="A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44" xr:uid="{50de9518-4a41-45e7-871f-42580c2ad3b3}" ref="B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16:30
</t>
      </text>
    </comment>
    <comment authorId="45" xr:uid="{53d63b69-efa3-4ee5-8aab-0f9a5a7edb11}" ref="A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vaqtincha kemerkan dadasi aytdi oylig tolovi qoldi
</t>
      </text>
    </comment>
    <comment authorId="46" xr:uid="{56a6122d-608e-470b-bf4f-1f8896c3756a}" ref="AR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kechkolad
</t>
      </text>
    </comment>
    <comment authorId="47" xr:uid="{56a8c97a-f112-4efc-9fb0-448c5912c0ae}" ref="AN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48" xr:uid="{5ad8fa20-793c-4569-8256-9121162c362c}" ref="B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9" xr:uid="{5bec06d3-ac66-46d3-ba13-313da4163bcb}" ref="A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0" xr:uid="{5d93785a-cc2d-4744-8aef-fd2ee7710d3a}" ref="B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1" xr:uid="{5e8fad6e-1410-448f-8018-bc0d5fb3fdfe}" ref="B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52" xr:uid="{5efc0f74-5f09-46f5-9ee1-8e4bcafa1abb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tatilda ekan
</t>
      </text>
    </comment>
    <comment authorId="53" xr:uid="{5f613a10-328f-4b1e-b2cc-03cb26b9a415}" ref="AT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 kotarmadi
</t>
      </text>
    </comment>
    <comment authorId="54" xr:uid="{635f2bc9-eb1b-426b-8e71-37a2ed043428}" ref="AQ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yarim haftaga tohtatdi
</t>
      </text>
    </comment>
    <comment authorId="55" xr:uid="{64934332-a450-46c3-9259-f32f46fde464}" ref="AQ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56" xr:uid="{651c175f-c512-4be0-817f-a32160d10603}" ref="A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 faoliyatida emas
</t>
      </text>
    </comment>
    <comment authorId="57" xr:uid="{6574da7b-7544-4077-b5f8-673f87b667b5}" ref="B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ozi qopti
</t>
      </text>
    </comment>
    <comment authorId="58" xr:uid="{6607b9db-53ed-4235-93a2-69b7276360dc}" ref="AK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9" xr:uid="{67039458-6e4d-44db-a448-2b785a37fdc0}" ref="B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 di aniqlash kere
</t>
      </text>
    </comment>
    <comment authorId="60" xr:uid="{68adfad5-d07d-4e46-b6d5-30575d21f02b}" ref="B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13:30
</t>
      </text>
    </comment>
    <comment authorId="61" xr:uid="{69cbf10e-743b-4a6f-a664-34f81a6b7583}" ref="B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dam deb oylapti
</t>
      </text>
    </comment>
    <comment authorId="62" xr:uid="{6b559f43-c06c-4c47-a59b-8e28241c8702}" ref="BK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63" xr:uid="{6d427a98-13b2-44ab-be0f-4c193cc5520f}" ref="A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
</t>
      </text>
    </comment>
    <comment authorId="64" xr:uid="{6f3d6ab4-80c2-40b5-9084-8e9cb579722d}" ref="AP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65" xr:uid="{719f8256-8ccc-4c0c-954f-ef70a810dd51}" ref="A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kemediyov
</t>
      </text>
    </comment>
    <comment authorId="66" xr:uid="{73780801-9351-423d-934b-83ed07418825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pasport stolda
</t>
      </text>
    </comment>
    <comment authorId="67" xr:uid="{74a216cf-a5ee-4358-a917-3260f4e5489e}" ref="B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yangi oquvchi
</t>
      </text>
    </comment>
    <comment authorId="68" xr:uid="{762d30ca-ac15-4c02-aff5-46a1d0ca90ce}" ref="C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ochiq
</t>
      </text>
    </comment>
    <comment authorId="69" xr:uid="{7736668d-f21f-4fbc-9949-33b0a47d3962}" ref="A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70" xr:uid="{7aeaa623-bc95-40c8-aacb-43c8b174585c}" ref="B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 
13:30
</t>
      </text>
    </comment>
    <comment authorId="71" xr:uid="{7cc3e0b7-c458-4d5f-a0c4-394e3533b37e}" ref="B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16: 30
</t>
      </text>
    </comment>
    <comment authorId="72" xr:uid="{7e37cc7f-5123-45b6-9df7-d881d06a6822}" ref="AR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
</t>
      </text>
    </comment>
    <comment authorId="73" xr:uid="{7ed1eb55-5135-4c0b-b0fa-d8482f0a96b3}" ref="CN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anjanga ketodik ish bilan
</t>
      </text>
    </comment>
    <comment authorId="74" xr:uid="{7f14642e-c922-4397-ad61-ba9d2e298ef6}" ref="B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5" xr:uid="{7ffb916c-81b4-475b-afd1-cae2f0513eba}" ref="B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08:30
</t>
      </text>
    </comment>
    <comment authorId="76" xr:uid="{8193a974-54df-4e03-81b8-02a20eceba4b}" ref="AQ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77" xr:uid="{829f6fc1-595b-426a-aaf5-5122e24c1a23}" ref="B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8" xr:uid="{82b0e352-510b-4a18-ab49-f9e3e875d708}" ref="C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jumadan chiqadi vaqti bomayabdida uka
</t>
      </text>
    </comment>
    <comment authorId="79" xr:uid="{836aedf2-3b1c-4bda-bc31-caed79d42e8d}" ref="B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80" xr:uid="{88fbebe8-228b-434a-a1d3-91fc98326583}" ref="B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kemedi endi
</t>
      </text>
    </comment>
    <comment authorId="81" xr:uid="{89f720cd-014d-44f7-8337-4bcb1aebcc3c}" ref="A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2" xr:uid="{8a7d2419-8f20-4f83-b685-db3b339d5d67}" ref="B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3" xr:uid="{8ab315c3-2f9b-4522-a5ad-d48e8a39d356}" ref="B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oolmadi
</t>
      </text>
    </comment>
    <comment authorId="84" xr:uid="{8ba625e9-7794-45fd-bd3a-fbc0880a6ac3}" ref="B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5" xr:uid="{8bedc786-b994-44ce-80f8-a268a33df9c1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xoz bilberadi dadasi
</t>
      </text>
    </comment>
    <comment authorId="86" xr:uid="{8cb20f1d-1ab7-41b0-98ec-bcd21ccf220c}" ref="B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16:30 keladi
</t>
      </text>
    </comment>
    <comment authorId="87" xr:uid="{8e7b847d-838e-4ceb-a401-b5aa7353ed6f}" ref="A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8" xr:uid="{90ff3a29-fb9d-4c06-8381-b277b92926f2}" ref="A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kemediyov
</t>
      </text>
    </comment>
    <comment authorId="89" xr:uid="{914fc8b0-8443-432b-b0b8-51236a1f1a19}" ref="B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16:30
</t>
      </text>
    </comment>
    <comment authorId="90" xr:uid="{91a9b6ae-3af3-4843-a346-5ab8db38a410}" ref="B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banitsadan chiqibdi dushanba otaman markazga dedi
</t>
      </text>
    </comment>
    <comment authorId="91" xr:uid="{92557eb4-9cb1-480a-a73b-62f8ad5ba581}" ref="B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92" xr:uid="{928d85fb-4e15-4a80-808f-4f8536f35a82}" ref="B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boshim oroyapti
</t>
      </text>
    </comment>
    <comment authorId="93" xr:uid="{9329adbc-b1a6-4754-b0e7-6917d3bb03d7}" ref="B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darsks
</t>
      </text>
    </comment>
    <comment authorId="94" xr:uid="{96aa9d44-2753-4f6c-92b7-8acbf4355867}" ref="AQ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5" xr:uid="{979593f3-3850-4cf1-bc58-b58583b499ee}" ref="B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96" xr:uid="{9957433b-256c-446c-a70d-4a3e56d06882}" ref="BM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7" xr:uid="{9aeb8e88-e429-4138-a21f-3b58765df9c8}" ref="AO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8" xr:uid="{9c65a586-1dba-4192-8eb4-94becaad224e}" ref="AQ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9" xr:uid="{9cdb07b8-26b3-4821-828f-1c0f42d46de4}" ref="BN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KUNDAN KEGN KELADI
</t>
      </text>
    </comment>
    <comment authorId="100" xr:uid="{9d411c72-9ad6-4b07-872a-2d9bb25a7a78}" ref="B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maktabga forma qilib kech qoldi
</t>
      </text>
    </comment>
    <comment authorId="101" xr:uid="{a410e056-b799-4c84-91df-e27abc7c0a64}" ref="B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dalada
</t>
      </text>
    </comment>
    <comment authorId="102" xr:uid="{a6bbe9ae-4914-4165-bee2-f4b610f4cf54}" ref="AT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03" xr:uid="{a8f95c37-3dd3-44b9-a998-e137cc2a2511}" ref="B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4" xr:uid="{a96ba7af-648e-4548-8245-d4a8340cf8a5}" ref="B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bir hafta kemedi
</t>
      </text>
    </comment>
    <comment authorId="105" xr:uid="{a9c20d76-fbe4-46b1-ac02-5bdf821b9eef}" ref="B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6" xr:uid="{a9cca354-e2b6-4fa3-a6dc-b875b58bff30}" ref="AS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nomeri yoq
</t>
      </text>
    </comment>
    <comment authorId="107" xr:uid="{a9f607b9-7f15-49a5-8c85-3a42d99eda15}" ref="AO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08" xr:uid="{ab16b482-008f-4a7b-9222-20c2be7b2a5a}" ref="BP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09" xr:uid="{ac9b8915-43fe-4064-9ad7-93451c28af2f}" ref="B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10" xr:uid="{ade3213a-ff7b-4ba4-bc3a-c5a73c109cb3}" ref="BG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11" xr:uid="{af6f26af-8a17-450a-b406-09736605625a}" ref="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bugun dadasi  ishga borar ekan keyingi darsdan kelar ekan
</t>
      </text>
    </comment>
    <comment authorId="112" xr:uid="{b00eb2ae-6418-4e65-8249-1d471d892f8c}" ref="B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16:30
</t>
      </text>
    </comment>
    <comment authorId="113" xr:uid="{b2c9629a-b93b-4d34-a579-6e77b2f9d428}" ref="A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esidan chiqib qopti
</t>
      </text>
    </comment>
    <comment authorId="114" xr:uid="{b398ca4f-caa7-40ac-a21f-f2ca37fef04f}" ref="BL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trenirovkada
</t>
      </text>
    </comment>
    <comment authorId="115" xr:uid="{b4dc34a9-6ff0-429b-84a3-b85540853734}" ref="AT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6" xr:uid="{b5320e0c-a906-414e-9894-bb1bcc535ac5}" ref="B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Reply:
	trenirovkada
</t>
      </text>
    </comment>
    <comment authorId="117" xr:uid="{b5567fd5-1f80-470f-8427-4e4c071b9daa}" ref="AN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18" xr:uid="{b7ecfa56-8392-4079-9781-1eccd4f65f6b}" ref="A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avgustdan kelad
</t>
      </text>
    </comment>
    <comment authorId="119" xr:uid="{ba509754-0271-46bc-bf66-7d3b73175a62}" ref="B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kelyapdi
</t>
      </text>
    </comment>
    <comment authorId="120" xr:uid="{c27f19ee-b13f-4f5c-85b4-99eb86572edc}" ref="AP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1" xr:uid="{c34f8262-ff84-4cdc-a80f-20bbc5a6163e}" ref="B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omayabdiyu nima boldikin
</t>
      </text>
    </comment>
    <comment authorId="122" xr:uid="{c3578b63-6268-44f2-861d-e68fca510501}" ref="AO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23" xr:uid="{c58b044b-40e2-4543-8748-358d24e21539}" ref="AN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124" xr:uid="{c7ce49a0-d5c4-4ee2-9e2c-4a87e82a44da}" ref="P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25" xr:uid="{c85e0e40-5d09-4250-a5d9-747dc0315a53}" ref="BS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kelomedi
</t>
      </text>
    </comment>
    <comment authorId="126" xr:uid="{cae4e7f2-0331-46e9-b7a0-a340374c7f74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kelolmas ekan besabab
</t>
      </text>
    </comment>
    <comment authorId="127" xr:uid="{cb125a21-1eda-4ef0-8fd8-43d9ea5276b8}" ref="B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8" xr:uid="{cb1ed0b5-7572-407a-ae7e-e7d5c83a79d3}" ref="B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29" xr:uid="{cbb01e31-e322-4fa9-b206-5b4ce15614e1}" ref="R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0" xr:uid="{cd219f2d-01f3-48f7-b76a-b7b118fd7cb4}" ref="A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kemed
</t>
      </text>
    </comment>
    <comment authorId="131" xr:uid="{cda2050e-0240-4b98-a722-844fbc1a7bc2}" ref="AT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2" xr:uid="{cf5dd6d3-1105-4f6f-9dd1-30facaa82026}" ref="A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33" xr:uid="{d1901ac9-de3d-4121-8c44-63b38c282431}" ref="BO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34" xr:uid="{d4a4ea0d-3775-40bc-be64-98cce7a8c94c}" ref="B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yoldan otolmayapti -kelmedi dushanba dadasi keladi
</t>
      </text>
    </comment>
    <comment authorId="135" xr:uid="{def642bc-7f88-4c73-ac1f-173f13e2c4bc}" ref="BI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36" xr:uid="{e5b92cbc-64b6-4091-a74e-5c0f568a4bef}" ref="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S.P. Sh. kuni kochirib otkizibsiz
</t>
      </text>
    </comment>
    <comment authorId="137" xr:uid="{e787ef45-1e10-4a85-8cd4-68d4f3e37162}" ref="B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 yanaaa
</t>
      </text>
    </comment>
    <comment authorId="138" xr:uid="{e7fae94c-8b33-486f-b880-972b858a8b46}" ref="B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08:30
</t>
      </text>
    </comment>
    <comment authorId="139" xr:uid="{e8871681-c8ba-4977-b986-4e62bc578a06}" ref="Q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ekan
</t>
      </text>
    </comment>
    <comment authorId="140" xr:uid="{ea854081-e80d-429d-9c47-881cf52b82cb}" ref="A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41" xr:uid="{eaab1ae7-dd4a-4325-8566-4bbcada9dd48}" ref="AN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142" xr:uid="{eb5ed27c-d963-46c7-a957-92a92d46e5f3}" ref="AT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ta raqaminiham kotarmadi
</t>
      </text>
    </comment>
    <comment authorId="143" xr:uid="{f18ecd26-b0d7-47d5-b37c-def5d0aa4540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chqip qop
</t>
      </text>
    </comment>
    <comment authorId="144" xr:uid="{f9c9b9c3-f412-40c5-bde9-c3c17a7e6b7a}" ref="B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45" xr:uid="{fdcc26a4-f551-4923-aed7-19bb903754e5}" ref="A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dasrdan tashqari kompyuter berib turi avgustdan boradi
</t>
      </text>
    </comment>
    <comment authorId="146" xr:uid="{fe7cb05d-639a-46b7-be74-110255b0dc4b}" ref="BG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toshda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tc={058a12a2-501e-41b0-97fe-2fd8de40cc4d}</author>
    <author>tc={06320571-9127-4f50-a45e-c5792dd4ab08}</author>
    <author>tc={1501992a-a08e-4ee0-9ab7-12ff6c5353c3}</author>
    <author>tc={174e63b0-098b-4ef4-9a9c-1bc7fdb39375}</author>
    <author>tc={188d530d-3695-4deb-ae8b-abf0e4427b99}</author>
    <author>tc={25874c53-0b6b-4c89-879e-2c03da164dff}</author>
    <author>tc={26fa7b50-ef87-4288-95ef-2f2b3279d9f5}</author>
    <author>tc={27ef78d8-5b72-4590-8cae-e77eb654da06}</author>
    <author>tc={2b801331-7768-44e2-ba84-eaab96646cfe}</author>
    <author>tc={30191798-c140-4034-8122-ece741b4a4bf}</author>
    <author>tc={35a4ccf6-473c-410c-aa9c-dd3d58b8f217}</author>
    <author>tc={365744d8-c5ea-48af-a405-396a601bdf29}</author>
    <author>tc={367cd5ec-1700-4d12-a021-7c71f71ec0a3}</author>
    <author>tc={3705cb82-415f-438d-b133-cb654643770b}</author>
    <author>tc={3a834a19-5a4a-439b-b881-af33f0b502af}</author>
    <author>tc={3d5c178c-e1e5-4043-9482-6f0ad7f2ce9f}</author>
    <author>tc={42e55f3f-b171-43ab-9656-8e6a9c1e3642}</author>
    <author>tc={5b726d6c-210e-49b8-8f75-274562c3ff64}</author>
    <author>tc={62fd59dd-1c7e-4475-917a-2c521ad5a301}</author>
    <author>tc={678b3239-600a-49cf-9885-00d0c9c41c00}</author>
    <author>tc={68bb1a2d-3855-4481-bb72-28190281c646}</author>
    <author>tc={68cbeb3d-6955-453d-aa9b-2a23fa3e52f9}</author>
    <author>tc={6a36ef7f-390b-498c-849d-ab66929dfd84}</author>
    <author>tc={6aef67c4-3207-484a-9bdf-7908dcaead67}</author>
    <author>tc={765ae93c-c21e-4b78-8d59-cdb08e78ff6a}</author>
    <author>tc={771148ce-6fd8-4aa8-a199-37bbfd7ba7cc}</author>
    <author>tc={78e96713-b65f-4417-aa9a-764de0ffb91f}</author>
    <author>tc={7d22df35-a1eb-48c1-95e7-7d580a7fb7cb}</author>
    <author>tc={8002804c-9fff-47ae-a38b-9bf353540160}</author>
    <author>tc={81b620c1-43c5-470c-a16c-ae04513ae3c3}</author>
    <author>tc={8383a9f0-b462-467c-8dad-ca89a72a01f1}</author>
    <author>tc={8c923c88-750a-4db4-9ad0-5041da7328fa}</author>
    <author>tc={8daaa658-c0f6-4e04-8c21-7976142f742c}</author>
    <author>tc={900474af-0735-4de8-89f9-8f5f074dd28d}</author>
    <author>tc={901d74c1-4e6a-41e9-8117-13329fb55e78}</author>
    <author>tc={917a191d-a4c5-4fb9-96d3-d17711777102}</author>
    <author>tc={9d813219-7579-4f11-add9-91ce62d3948f}</author>
    <author>tc={9f47fb0d-3279-475d-8afa-4ed95871c8c4}</author>
    <author>tc={9f9ef4fe-b949-4a12-9254-286d3a1faf0c}</author>
    <author>tc={a422c9dd-788d-44ee-960e-02f6a1847426}</author>
    <author>tc={a5fd7871-b567-4f48-b988-fad8d07ef6e2}</author>
    <author>tc={abe15d13-2216-471b-8883-c938fbff76cc}</author>
    <author>tc={ad688fda-e70e-45f5-953a-f54712b6f97d}</author>
    <author>tc={ae6fb5d0-0fc5-4f26-a24c-ef7005335cba}</author>
    <author>tc={b68dab12-68e6-4830-bad3-1bed6c6985d2}</author>
    <author>tc={b6c16f7a-3f33-4923-bc50-af404fc436c8}</author>
    <author>tc={bb611746-089f-4d47-a797-f69b38cf0d56}</author>
    <author>tc={bcb9217d-25db-4db6-8603-726da67e8bb2}</author>
    <author>tc={ca02119a-7f92-4d03-ba9c-0733e08b8783}</author>
    <author>tc={d6535a0f-9349-4b5d-b7fc-0057f80915e0}</author>
    <author>tc={d8676a13-5d58-4ba9-8c0e-61f79f6fb458}</author>
    <author>tc={dded56a5-5343-4b2f-9e12-d2b7cacd92c8}</author>
    <author>tc={e15c7f38-1dda-4f29-ab81-2daf2e94b94c}</author>
    <author>tc={e19d11c1-17c8-4790-a2cd-d0f4d4cfb303}</author>
    <author>tc={e53d68e1-8df9-4f65-8723-f36ec075a84b}</author>
    <author>tc={e604f7a6-eb25-46b6-9aec-46758dc71597}</author>
    <author>tc={e88a0ee3-fada-4232-ace3-d534321516ac}</author>
    <author>tc={ec295e08-876c-42f9-9ef0-7b1c011360b9}</author>
    <author>tc={ec88bc7b-76ff-48d1-ace5-44301e5176c3}</author>
    <author>tc={f4672f79-1468-421d-9aff-08faac066056}</author>
    <author>tc={f91463f8-5aa4-4faa-b170-5d9dae63b7eb}</author>
    <author>tc={f945b9b2-2bd5-48b1-85c5-82f4218f7caa}</author>
    <author>tc={fec355d7-30f3-42a0-88cf-07983a84b55f}</author>
  </authors>
  <commentList>
    <comment authorId="0" ref="AL69">
      <text>
        <t xml:space="preserve">
</t>
      </text>
    </comment>
    <comment authorId="0" ref="L69">
      <text>
        <t xml:space="preserve">seshanba keladi
</t>
      </text>
    </comment>
    <comment authorId="1" xr:uid="{058a12a2-501e-41b0-97fe-2fd8de40cc4d}" ref="A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ogriyapti
</t>
      </text>
    </comment>
    <comment authorId="2" xr:uid="{06320571-9127-4f50-a45e-c5792dd4ab08}" ref="A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ishda
</t>
      </text>
    </comment>
    <comment authorId="3" xr:uid="{1501992a-a08e-4ee0-9ab7-12ff6c5353c3}" ref="L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 qilib qop ketti
</t>
      </text>
    </comment>
    <comment authorId="4" xr:uid="{174e63b0-098b-4ef4-9a9c-1bc7fdb39375}" ref="A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5" xr:uid="{188d530d-3695-4deb-ae8b-abf0e4427b99}" ref="B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6" xr:uid="{25874c53-0b6b-4c89-879e-2c03da164dff}" ref="BR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ruxsat berme qoyibdi
</t>
      </text>
    </comment>
    <comment authorId="7" xr:uid="{26fa7b50-ef87-4288-95ef-2f2b3279d9f5}" ref="BL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" xr:uid="{27ef78d8-5b72-4590-8cae-e77eb654da06}" ref="B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" xr:uid="{2b801331-7768-44e2-ba84-eaab96646cfe}" ref="A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shanba kunlari kemayapti
</t>
      </text>
    </comment>
    <comment authorId="10" xr:uid="{30191798-c140-4034-8122-ece741b4a4bf}" ref="BJ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" xr:uid="{35a4ccf6-473c-410c-aa9c-dd3d58b8f217}" ref="Q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uxlap qopt
</t>
      </text>
    </comment>
    <comment authorId="12" xr:uid="{365744d8-c5ea-48af-a405-396a601bdf29}" ref="P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dushanba kunga otgazibdi biloldin anigini
</t>
      </text>
    </comment>
    <comment authorId="13" xr:uid="{367cd5ec-1700-4d12-a021-7c71f71ec0a3}" ref="BP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grip
</t>
      </text>
    </comment>
    <comment authorId="14" xr:uid="{3705cb82-415f-438d-b133-cb654643770b}" ref="F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70-184-77-48
</t>
      </text>
    </comment>
    <comment authorId="15" xr:uid="{3a834a19-5a4a-439b-b881-af33f0b502af}" ref="B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shanba kuni keladi
</t>
      </text>
    </comment>
    <comment authorId="16" xr:uid="{3d5c178c-e1e5-4043-9482-6f0ad7f2ce9f}" ref="A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dchj deb oylapti
</t>
      </text>
    </comment>
    <comment authorId="17" xr:uid="{42e55f3f-b171-43ab-9656-8e6a9c1e3642}" ref="N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fudbol koryabdiku
</t>
      </text>
    </comment>
    <comment authorId="18" xr:uid="{5b726d6c-210e-49b8-8f75-274562c3ff64}" ref="L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9" xr:uid="{62fd59dd-1c7e-4475-917a-2c521ad5a301}" ref="O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 bn eshikka chiqib ketib qoludi
</t>
      </text>
    </comment>
    <comment authorId="20" xr:uid="{678b3239-600a-49cf-9885-00d0c9c41c00}" ref="A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qolarkan
</t>
      </text>
    </comment>
    <comment authorId="21" xr:uid="{68bb1a2d-3855-4481-bb72-28190281c646}" ref="N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hozi tel qilaman
</t>
      </text>
    </comment>
    <comment authorId="22" xr:uid="{68cbeb3d-6955-453d-aa9b-2a23fa3e52f9}" ref="B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23" xr:uid="{6a36ef7f-390b-498c-849d-ab66929dfd84}" ref="B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24" xr:uid="{6aef67c4-3207-484a-9bdf-7908dcaead67}" ref="BR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5" xr:uid="{765ae93c-c21e-4b78-8d59-cdb08e78ff6a}" ref="BN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6" xr:uid="{771148ce-6fd8-4aa8-a199-37bbfd7ba7cc}" ref="B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27" xr:uid="{78e96713-b65f-4417-aa9a-764de0ffb91f}" ref="BN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28" xr:uid="{7d22df35-a1eb-48c1-95e7-7d580a7fb7cb}" ref="A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sharhonda kelomedi
</t>
      </text>
    </comment>
    <comment authorId="29" xr:uid="{8002804c-9fff-47ae-a38b-9bf353540160}" ref="B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0" xr:uid="{81b620c1-43c5-470c-a16c-ae04513ae3c3}" ref="B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31" xr:uid="{8383a9f0-b462-467c-8dad-ca89a72a01f1}" ref="A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mazzasi yogakan
</t>
      </text>
    </comment>
    <comment authorId="32" xr:uid="{8c923c88-750a-4db4-9ad0-5041da7328fa}" ref="B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33" xr:uid="{8daaa658-c0f6-4e04-8c21-7976142f742c}" ref="B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34" xr:uid="{900474af-0735-4de8-89f9-8f5f074dd28d}" ref="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 operatsiya boldi
</t>
      </text>
    </comment>
    <comment authorId="35" xr:uid="{901d74c1-4e6a-41e9-8117-13329fb55e78}" ref="BR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sentabrdan keladi oqishlarini boshlavosi
</t>
      </text>
    </comment>
    <comment authorId="36" xr:uid="{917a191d-a4c5-4fb9-96d3-d17711777102}" ref="AS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7" xr:uid="{9d813219-7579-4f11-add9-91ce62d3948f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8" xr:uid="{9f47fb0d-3279-475d-8afa-4ed95871c8c4}" ref="O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vaqtini bilme qolyabdikan
</t>
      </text>
    </comment>
    <comment authorId="39" xr:uid="{9f9ef4fe-b949-4a12-9254-286d3a1faf0c}" ref="B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40" xr:uid="{a422c9dd-788d-44ee-960e-02f6a1847426}" ref="S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 ekan
</t>
      </text>
    </comment>
    <comment authorId="41" xr:uid="{a5fd7871-b567-4f48-b988-fad8d07ef6e2}" ref="B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42" xr:uid="{abe15d13-2216-471b-8883-c938fbff76cc}" ref="BR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kyngi dars keladi
</t>
      </text>
    </comment>
    <comment authorId="43" xr:uid="{ad688fda-e70e-45f5-953a-f54712b6f97d}" ref="A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lagerda
</t>
      </text>
    </comment>
    <comment authorId="44" xr:uid="{ae6fb5d0-0fc5-4f26-a24c-ef7005335cba}" ref="BL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45" xr:uid="{b68dab12-68e6-4830-bad3-1bed6c6985d2}" ref="C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kelmedi
</t>
      </text>
    </comment>
    <comment authorId="46" xr:uid="{b6c16f7a-3f33-4923-bc50-af404fc436c8}" ref="BJ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7" xr:uid="{bb611746-089f-4d47-a797-f69b38cf0d56}" ref="R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uzoqroq joyda ekan  kelmaydikan
</t>
      </text>
    </comment>
    <comment authorId="48" xr:uid="{bcb9217d-25db-4db6-8603-726da67e8bb2}" ref="A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lagerda
</t>
      </text>
    </comment>
    <comment authorId="49" xr:uid="{ca02119a-7f92-4d03-ba9c-0733e08b8783}" ref="R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50" xr:uid="{d6535a0f-9349-4b5d-b7fc-0057f80915e0}" ref="S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imtihoni bor ekan kyngi dars keladi
</t>
      </text>
    </comment>
    <comment authorId="51" xr:uid="{d8676a13-5d58-4ba9-8c0e-61f79f6fb458}" ref="C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AYASI ANIQ QILIB AYTVORADI
</t>
      </text>
    </comment>
    <comment authorId="52" xr:uid="{dded56a5-5343-4b2f-9e12-d2b7cacd92c8}" ref="A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qolarkan
</t>
      </text>
    </comment>
    <comment authorId="53" xr:uid="{e15c7f38-1dda-4f29-ab81-2daf2e94b94c}" ref="B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54" xr:uid="{e19d11c1-17c8-4790-a2cd-d0f4d4cfb303}" ref="BJ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55" xr:uid="{e53d68e1-8df9-4f65-8723-f36ec075a84b}" ref="B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6" xr:uid="{e604f7a6-eb25-46b6-9aec-46758dc71597}" ref="B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57" xr:uid="{e88a0ee3-fada-4232-ace3-d534321516ac}" ref="A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58" xr:uid="{ec295e08-876c-42f9-9ef0-7b1c011360b9}" ref="P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9" xr:uid="{ec88bc7b-76ff-48d1-ace5-44301e5176c3}" ref="BP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toxtatdi
</t>
      </text>
    </comment>
    <comment authorId="60" xr:uid="{f4672f79-1468-421d-9aff-08faac066056}" ref="L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darsdan boraman kech qoldim
</t>
      </text>
    </comment>
    <comment authorId="61" xr:uid="{f91463f8-5aa4-4faa-b170-5d9dae63b7eb}" ref="B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62" xr:uid="{f945b9b2-2bd5-48b1-85c5-82f4218f7caa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seshanba payshanba keladi
</t>
      </text>
    </comment>
    <comment authorId="63" xr:uid="{fec355d7-30f3-42a0-88cf-07983a84b55f}" ref="R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bilmaydigan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tc={02044d58-ed5a-4573-bccb-0ddb13a1676a}</author>
    <author>tc={024ccadb-1388-4404-9490-b44815287fd4}</author>
    <author>tc={08b6f3f1-08b9-404b-b85d-fd55d154943b}</author>
    <author>tc={0a4d160b-1309-4d18-be37-f450e16577fa}</author>
    <author>tc={0e37235e-5fb3-4e38-86e6-169b14090842}</author>
    <author>tc={0f5aae8e-8818-4321-b334-65551a3afd81}</author>
    <author>tc={159f7183-74e5-4c07-b70e-e1e4f4ad2abe}</author>
    <author>tc={15f4ab7f-5c0c-4b84-a9c6-dc36087e3418}</author>
    <author>tc={1e931fe5-b247-46d8-9ebe-dc9c59ef8e61}</author>
    <author>tc={21d98ba5-9d48-46e4-b24d-ad0b696a0dd9}</author>
    <author>tc={2384d161-bd80-429f-a2fd-6bd6201892b6}</author>
    <author>tc={25c94373-7630-44e1-8185-0114290ac3b4}</author>
    <author>tc={2fadea27-d637-4083-ba60-e81c7a528f50}</author>
    <author>tc={30c500dc-4537-4775-908c-b903b0beae9b}</author>
    <author>tc={35924451-1df5-4ea4-9d89-be3823ed0105}</author>
    <author>tc={36eb9368-534e-47dc-b284-7fdab5e1cb0e}</author>
    <author>tc={4a0a2a20-332c-43f7-b920-0b4ca2ab3980}</author>
    <author>tc={4de74220-d7bf-4c9e-b3b2-e06846d795d3}</author>
    <author>tc={5438b6e2-f694-44f6-bbe4-b82f354a76f7}</author>
    <author>tc={55875025-9664-4bd0-a1b7-5f743e79f849}</author>
    <author>tc={5dd27528-4c85-49a6-a4a8-15404d78b643}</author>
    <author>tc={63d2517b-7665-4a57-961f-08cf15895760}</author>
    <author>tc={69ae7101-5f28-4ca9-9b31-b63393b59cf2}</author>
    <author>tc={6a0c9d2c-6b85-49d3-b757-a5d603fbfc7e}</author>
    <author>tc={7c792d02-efe5-4117-aac9-2569c5e5c044}</author>
    <author>tc={7de4c296-3cfe-4adb-a877-cb558d40598d}</author>
    <author>tc={7f1f4de3-1435-430a-b460-24ef00bb147e}</author>
    <author>tc={823299c2-8dbf-4bbb-b586-3daedc8b2ca9}</author>
    <author>tc={84eb2b48-5f44-45bb-a9d9-8059a254fbe8}</author>
    <author>tc={927b7076-f33c-44d3-8600-acea974431ea}</author>
    <author>tc={9c3109b9-595a-4f34-baa6-d88d112c5a57}</author>
    <author>tc={9c9dd959-6f29-4519-bee2-13563ca1a912}</author>
    <author>tc={9ca23d72-4351-4df9-9832-6d98a559419e}</author>
    <author>tc={a653a8a1-1b8d-4dad-9fff-d78dabe99baf}</author>
    <author>tc={a852135b-4b07-4293-b907-acef85a49099}</author>
    <author>tc={ab825acf-16f8-4f67-b77f-023087465144}</author>
    <author>tc={b6e03e30-ba8c-4d36-9313-f34a86fb05c6}</author>
    <author>tc={bbf07718-2a8f-4f6e-b61d-85aa437d7319}</author>
    <author>tc={bd1f280a-a78d-4f13-b34e-656c2c117a6b}</author>
    <author>tc={c05c54ab-2824-4666-86a8-76090a8dcdcf}</author>
    <author>tc={c86aa3dd-a408-4949-ba2b-48698d6c9cb3}</author>
    <author>tc={c9486f68-bd3a-47f8-9d90-17f7cea4e006}</author>
    <author>tc={cc0f45d2-bc51-453e-be2b-49eb803515e1}</author>
    <author>tc={d0191727-fb2a-454d-8186-5dbd2332a169}</author>
    <author>tc={d366b743-c1f8-4721-a81c-3da801acdfe5}</author>
    <author>tc={d431959a-1a10-442a-ba1c-7a0948d333d7}</author>
    <author>tc={d4d2f1d0-e601-473b-885a-84c75014a914}</author>
    <author>tc={d9b2e3f9-6c80-4edd-baf3-6d45599d83b7}</author>
    <author>tc={df03b9a8-aa79-486c-b165-7382af1ca3e0}</author>
    <author>tc={e2e0f6fe-7a39-400a-995c-bcbee09a1e00}</author>
    <author>tc={e5853b47-2a9d-4888-a185-df423146f1d4}</author>
    <author>tc={e74dc9aa-165b-4d62-b666-6c875f9a4b1e}</author>
    <author>tc={ea0c2c96-97b3-4d11-be01-2c92f436742f}</author>
    <author>tc={ee3fc605-5688-49e4-b981-2eb9bc74f01c}</author>
    <author>tc={f5593119-a8c3-40f0-a446-ba3071124413}</author>
    <author>tc={f5b454c9-53ab-44fa-9b45-c6e53eea1408}</author>
    <author>tc={f9e1ff3c-c224-4204-85d8-8de219099727}</author>
    <author>tc={fbc6d2b7-e7ce-4ca2-8623-294cab3ab449}</author>
  </authors>
  <commentList>
    <comment authorId="0" xr:uid="{02044d58-ed5a-4573-bccb-0ddb13a1676a}" ref="AQ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yarim oyga tohtati
</t>
      </text>
    </comment>
    <comment authorId="1" xr:uid="{024ccadb-1388-4404-9490-b44815287fd4}" ref="A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hafta ziborga ketibdi
</t>
      </text>
    </comment>
    <comment authorId="2" xr:uid="{08b6f3f1-08b9-404b-b85d-fd55d154943b}" ref="AM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" xr:uid="{0a4d160b-1309-4d18-be37-f450e16577fa}" ref="A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4" xr:uid="{0e37235e-5fb3-4e38-86e6-169b14090842}" ref="C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ayasi balnitsada ciqsa keyin keladi
</t>
      </text>
    </comment>
    <comment authorId="5" xr:uid="{0f5aae8e-8818-4321-b334-65551a3afd81}" ref="AM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dushanbadan keladi
</t>
      </text>
    </comment>
    <comment authorId="6" xr:uid="{159f7183-74e5-4c07-b70e-e1e4f4ad2abe}" ref="AQ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sentabrdan kelaman dedi
</t>
      </text>
    </comment>
    <comment authorId="7" xr:uid="{15f4ab7f-5c0c-4b84-a9c6-dc36087e3418}" ref="A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" xr:uid="{1e931fe5-b247-46d8-9ebe-dc9c59ef8e61}" ref="BO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sentyabrdan endi bir yoli
</t>
      </text>
    </comment>
    <comment authorId="9" xr:uid="{21d98ba5-9d48-46e4-b24d-ad0b696a0dd9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duxtirga ketipti
</t>
      </text>
    </comment>
    <comment authorId="10" xr:uid="{2384d161-bd80-429f-a2fd-6bd6201892b6}" ref="B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payshanba kuni kelishadi
</t>
      </text>
    </comment>
    <comment authorId="11" xr:uid="{25c94373-7630-44e1-8185-0114290ac3b4}" ref="AO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maktabim sharxonga kochadida shunga boralmodim
</t>
      </text>
    </comment>
    <comment authorId="12" xr:uid="{2fadea27-d637-4083-ba60-e81c7a528f50}" ref="A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toy bolyatodi
</t>
      </text>
    </comment>
    <comment authorId="13" xr:uid="{30c500dc-4537-4775-908c-b903b0beae9b}" ref="B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javob sorab ketti
</t>
      </text>
    </comment>
    <comment authorId="14" xr:uid="{35924451-1df5-4ea4-9d89-be3823ed0105}" ref="B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toledi
</t>
      </text>
    </comment>
    <comment authorId="15" xr:uid="{36eb9368-534e-47dc-b284-7fdab5e1cb0e}" ref="AW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10% chegirma
</t>
      </text>
    </comment>
    <comment authorId="16" xr:uid="{4a0a2a20-332c-43f7-b920-0b4ca2ab3980}" ref="B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7" xr:uid="{4de74220-d7bf-4c9e-b3b2-e06846d795d3}" ref="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8" xr:uid="{5438b6e2-f694-44f6-bbe4-b82f354a76f7}" ref="A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9" xr:uid="{55875025-9664-4bd0-a1b7-5f743e79f849}" ref="BQ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0" xr:uid="{5dd27528-4c85-49a6-a4a8-15404d78b643}" ref="B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kunli sbor
</t>
      </text>
    </comment>
    <comment authorId="21" xr:uid="{63d2517b-7665-4a57-961f-08cf15895760}" ref="A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sentyabrdan kelad
</t>
      </text>
    </comment>
    <comment authorId="22" xr:uid="{69ae7101-5f28-4ca9-9b31-b63393b59cf2}" ref="B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23" xr:uid="{6a0c9d2c-6b85-49d3-b757-a5d603fbfc7e}" ref="AS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4" xr:uid="{7c792d02-efe5-4117-aac9-2569c5e5c044}" ref="A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chaqirmadi
</t>
      </text>
    </comment>
    <comment authorId="25" xr:uid="{7de4c296-3cfe-4adb-a877-cb558d40598d}" ref="B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iuylda kop tolagan
</t>
      </text>
    </comment>
    <comment authorId="26" xr:uid="{7f1f4de3-1435-430a-b460-24ef00bb147e}" ref="B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27" xr:uid="{823299c2-8dbf-4bbb-b586-3daedc8b2ca9}" ref="A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8" xr:uid="{84eb2b48-5f44-45bb-a9d9-8059a254fbe8}" ref="A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bufasinikiga ketyapdi ekan
</t>
      </text>
    </comment>
    <comment authorId="29" xr:uid="{927b7076-f33c-44d3-8600-acea974431ea}" ref="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 qilyatrkan ekan
</t>
      </text>
    </comment>
    <comment authorId="30" xr:uid="{9c3109b9-595a-4f34-baa6-d88d112c5a57}" ref="AI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onasi yoq edikan uyda
</t>
      </text>
    </comment>
    <comment authorId="31" xr:uid="{9c9dd959-6f29-4519-bee2-13563ca1a912}" ref="A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oqishi bor
</t>
      </text>
    </comment>
    <comment authorId="32" xr:uid="{9ca23d72-4351-4df9-9832-6d98a559419e}" ref="B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33" xr:uid="{a653a8a1-1b8d-4dad-9fff-d78dabe99baf}" ref="B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kitob ogani ketgan
</t>
      </text>
    </comment>
    <comment authorId="34" xr:uid="{a852135b-4b07-4293-b907-acef85a49099}" ref="A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5" xr:uid="{ab825acf-16f8-4f67-b77f-023087465144}" ref="B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6" xr:uid="{b6e03e30-ba8c-4d36-9313-f34a86fb05c6}" ref="A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7" xr:uid="{bbf07718-2a8f-4f6e-b61d-85aa437d7319}" ref="BO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samarqanda
</t>
      </text>
    </comment>
    <comment authorId="38" xr:uid="{bd1f280a-a78d-4f13-b34e-656c2c117a6b}" ref="A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9" xr:uid="{c05c54ab-2824-4666-86a8-76090a8dcdcf}" ref="B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sborda
</t>
      </text>
    </comment>
    <comment authorId="40" xr:uid="{c86aa3dd-a408-4949-ba2b-48698d6c9cb3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qilib aytvorarkan
</t>
      </text>
    </comment>
    <comment authorId="41" xr:uid="{c9486f68-bd3a-47f8-9d90-17f7cea4e006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42" xr:uid="{cc0f45d2-bc51-453e-be2b-49eb803515e1}" ref="AN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3" xr:uid="{d0191727-fb2a-454d-8186-5dbd2332a169}" ref="A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kemed
</t>
      </text>
    </comment>
    <comment authorId="44" xr:uid="{d366b743-c1f8-4721-a81c-3da801acdfe5}" ref="A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5" xr:uid="{d431959a-1a10-442a-ba1c-7a0948d333d7}" ref="B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46" xr:uid="{d4d2f1d0-e601-473b-885a-84c75014a914}" ref="B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
</t>
      </text>
    </comment>
    <comment authorId="47" xr:uid="{d9b2e3f9-6c80-4edd-baf3-6d45599d83b7}" ref="AJ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48" xr:uid="{df03b9a8-aa79-486c-b165-7382af1ca3e0}" ref="B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kelishadi
</t>
      </text>
    </comment>
    <comment authorId="49" xr:uid="{e2e0f6fe-7a39-400a-995c-bcbee09a1e00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iyuldan keladi
</t>
      </text>
    </comment>
    <comment authorId="50" xr:uid="{e5853b47-2a9d-4888-a185-df423146f1d4}" ref="AN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kelmaydi
</t>
      </text>
    </comment>
    <comment authorId="51" xr:uid="{e74dc9aa-165b-4d62-b666-6c875f9a4b1e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andijonda
</t>
      </text>
    </comment>
    <comment authorId="52" xr:uid="{ea0c2c96-97b3-4d11-be01-2c92f436742f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ogriyapti
</t>
      </text>
    </comment>
    <comment authorId="53" xr:uid="{ee3fc605-5688-49e4-b981-2eb9bc74f01c}" ref="A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musobaqa
</t>
      </text>
    </comment>
    <comment authorId="54" xr:uid="{f5593119-a8c3-40f0-a446-ba3071124413}" ref="A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55" xr:uid="{f5b454c9-53ab-44fa-9b45-c6e53eea1408}" ref="A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onasi yoq edikan uyda
</t>
      </text>
    </comment>
    <comment authorId="56" xr:uid="{f9e1ff3c-c224-4204-85d8-8de219099727}" ref="BL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sborda
</t>
      </text>
    </comment>
    <comment authorId="57" xr:uid="{fbc6d2b7-e7ce-4ca2-8623-294cab3ab449}" ref="B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tc={07924a9e-5518-46af-958b-95e3efac8a0f}</author>
    <author>tc={0891ae91-75e7-462e-a513-107c1da5a543}</author>
    <author>tc={0c46f847-dc92-4391-b825-782612e855fa}</author>
    <author>tc={0dcc1696-f2fb-4132-bf32-a669ba55cd6a}</author>
    <author>tc={10ca64e3-29b8-4ada-ae67-cafe96cd1ce8}</author>
    <author>tc={172e4e77-8910-4760-ba27-ba77f4c6f8a8}</author>
    <author>tc={1aeb34e0-4e1d-4a7b-9997-8bc3b42c01f6}</author>
    <author>tc={1f01ffe0-13e2-466c-8b62-9853d9759f82}</author>
    <author>tc={22bbfa52-7b68-4c03-9796-e81e63f68ccb}</author>
    <author>tc={264be61a-e646-4c2e-963d-0c3aecb7176a}</author>
    <author>tc={286b7e57-2119-4310-bd42-3233a93b4a31}</author>
    <author>tc={28fb02e6-b393-49c8-8e87-b7340bbbc9e4}</author>
    <author>tc={3189c972-3330-4b39-87be-85197b9caccb}</author>
    <author>tc={3324925e-14d2-48ab-9bd0-02fc4886edbd}</author>
    <author>tc={338a6d67-db07-4de6-8a79-eb63e3daa5b8}</author>
    <author>tc={340ea783-f136-4f61-a16f-6955b1796a94}</author>
    <author>tc={367b1bc1-04a7-4536-b075-38b0819e5a79}</author>
    <author>tc={367e2a96-a0de-4d8d-b5f6-460075df63e7}</author>
    <author>tc={368e5500-87ab-424c-8c7f-ab4ac2ca3cc1}</author>
    <author>tc={36c71592-ae83-4936-a688-a0ae3b96cc6f}</author>
    <author>tc={384ab5f8-5778-4889-a9fe-b64abfad02e8}</author>
    <author>tc={393d3bd8-7dd6-4e46-8f7e-aa805b9beb58}</author>
    <author>tc={3b4c967e-951c-4b73-92ef-3cbc47442f96}</author>
    <author>tc={3f846cba-c96b-4db5-b3d9-bdb30dd84e1b}</author>
    <author>tc={3ffbeb42-c3bc-4e07-86f5-d76e4e0fa966}</author>
    <author>tc={457e8a8c-409f-4eb7-9f1c-e0c4c18a9680}</author>
    <author>tc={45ee12c6-6fa6-4d45-b4a2-e7d2846fce85}</author>
    <author>tc={47be6c3c-3faf-4099-a35f-87b0dedb02f2}</author>
    <author>tc={486656a9-8a54-4589-99b6-3529cb25cfb9}</author>
    <author>tc={4c677d65-f56f-4b85-a93a-7e522a4e192d}</author>
    <author>tc={4d2817f5-5c2e-4da9-b8ed-f93e8efddb5b}</author>
    <author>tc={4dc67023-5c61-4539-8f96-caed44d5374f}</author>
    <author>tc={4df1765a-22d8-48b7-8406-e5c7faf7008d}</author>
    <author>tc={4dfd814a-c635-4b98-8473-82fec7e05231}</author>
    <author>tc={5426159c-7c2c-4c03-bd29-c0b49dacf18e}</author>
    <author>tc={5594a4c0-89b4-49ef-9f7e-e7d85c657fda}</author>
    <author>tc={5690acf0-5845-4f0b-b676-aeb305fa94b5}</author>
    <author>tc={578b424f-57c2-46a6-b44a-cbbde126b223}</author>
    <author>tc={59aa6ddd-716b-4ef3-80d5-c1f0edea755e}</author>
    <author>tc={59d2bc48-e4c0-4e91-97b4-c17269227fb5}</author>
    <author>tc={59d8b690-f390-41ac-b07f-02bbcb6901f2}</author>
    <author>tc={5d04926b-d3f2-4929-aa34-52ebb6e7cde7}</author>
    <author>tc={625eeee8-29c4-4ddb-9d8b-41ce8e1bf4ef}</author>
    <author>tc={6434843f-615a-4fc6-8257-5c4da82fcb0f}</author>
    <author>tc={66653a03-435c-45f1-bb1e-33984468091a}</author>
    <author>tc={6671e70b-8dba-4c62-b8e4-103d173db249}</author>
    <author>tc={697dd935-34a3-443b-9c1d-32e5011161b8}</author>
    <author>tc={69ae5b84-0b24-4cee-bdfc-b7c1d08c72ce}</author>
    <author>tc={6a7ce7fd-6656-4d6a-b47c-1654faba7cb0}</author>
    <author>tc={6d813326-f03c-48bb-9178-f3d8aadc20d7}</author>
    <author>tc={71611cfd-d7e7-4801-bfe6-08bdf5c6aae1}</author>
    <author>tc={718e3a82-07ba-42b8-850c-cbcb752fdc5a}</author>
    <author>tc={730af263-f496-473d-bcdb-c5d47e62fd4f}</author>
    <author>tc={73e72177-edf3-43e4-ab8e-c099ee32ef7b}</author>
    <author>tc={74c86136-e5e7-4759-87ed-e31bf3bbec61}</author>
    <author>tc={763c75f7-a7dc-4fec-9d4a-227b44bfead4}</author>
    <author>tc={7996ce6c-2484-433a-ad65-2d63f65f00f1}</author>
    <author>tc={79b0d8fe-659c-4ccd-8bf3-ebc1112cae27}</author>
    <author>tc={79ddaee3-4fd7-4cdc-afb9-406b93735241}</author>
    <author>tc={7a2f16c5-be79-4764-b1dd-69b237c2507f}</author>
    <author>tc={7c0f71e6-873a-4e46-a876-6c3c7367d17d}</author>
    <author>tc={7d259a7f-faa9-4ded-a1c2-7c6d45865cdb}</author>
    <author>tc={82d4ae3a-fade-4d99-9efa-ad73e996395b}</author>
    <author>tc={8326832e-575c-4724-b161-a4e3383993e5}</author>
    <author>tc={86a27578-7d57-4031-ba94-84ee76f132a1}</author>
    <author>tc={892ca924-ca8f-47d5-bcef-9b7917640181}</author>
    <author>tc={8c7206e3-eeb9-47a8-aec7-766f340ead4d}</author>
    <author>tc={8e1b5133-6537-40ed-b839-0de787a30766}</author>
    <author>tc={94f66412-f6b5-447b-9b51-a018150971cc}</author>
    <author>tc={97ae1637-29de-48de-8ddf-391b11f298d9}</author>
    <author>tc={99d9a19c-210a-4cbd-a9ea-cfe88e14e15c}</author>
    <author>tc={9c5ff1b9-baaa-4f60-8ee1-a0720827aaad}</author>
    <author>tc={a00f4006-a28c-463a-821a-1012e25e28e6}</author>
    <author>tc={a32146e2-156b-4b01-906d-70704ba6a432}</author>
    <author>tc={a358443e-79d6-49a7-b0c4-b428bb91762a}</author>
    <author>tc={a4c37704-5d8f-4742-b5a8-1f77f796e676}</author>
    <author>tc={a4d2d16e-4ef9-4e8d-a650-7bee16e8e29c}</author>
    <author>tc={a566feeb-4de4-4d1b-890c-17f56360cd67}</author>
    <author>tc={a807f6da-41b1-498d-9afd-7be438bd471b}</author>
    <author>tc={a862cda7-e359-47d2-a66b-01fc9d372fe3}</author>
    <author>tc={a9acfb59-5384-4aae-9c81-3925ab551308}</author>
    <author>tc={ab413d48-a074-416c-88c9-d994f0231c66}</author>
    <author>tc={ae16c2d6-c140-443e-90c1-0a9b8cec98ef}</author>
    <author>tc={af59a32f-83f5-428b-96ae-1aec267433bf}</author>
    <author>tc={af6b8e6c-f16c-4f62-b3fb-542d4ea72404}</author>
    <author>tc={b06c0c40-acf7-4123-821c-98918fbf6edf}</author>
    <author>tc={b28c6ba0-c054-4290-936d-67bdef1db206}</author>
    <author>tc={b3cd0672-6f23-474d-8046-12e61e319f1c}</author>
    <author>tc={b5f38276-aae5-4d8d-ab32-641092a16a77}</author>
    <author>tc={b6dea2b6-5336-496f-bb8e-ab313143ec1f}</author>
    <author>tc={b95bf599-f211-4473-9deb-9854ae7a68ad}</author>
    <author>tc={b9f471dc-e086-416e-927b-81db0c357896}</author>
    <author>tc={bc018eca-dba5-43d4-85ea-91d4683dc4c8}</author>
    <author>tc={bc788757-0cbf-4ee0-a509-1cf3e0dd0bbd}</author>
    <author>tc={bcee0c4f-d761-4c46-844f-df2750446261}</author>
    <author>tc={bd45571c-f6a4-4e58-9b01-7e05b589d154}</author>
    <author>tc={bd463c6f-6917-4912-a439-4014fe27af14}</author>
    <author>tc={bd5527fe-7601-4428-956f-fd4221171654}</author>
    <author>tc={be18efde-e891-4645-b62f-07e72da4c2f4}</author>
    <author>tc={be8e707f-27de-44b8-8a3e-c96e7fb5c5b7}</author>
    <author>tc={c16c61cb-9b09-45f3-9f3a-8cbf414b4628}</author>
    <author>tc={c40c2c72-07cc-44d2-a3e2-512af24bad3e}</author>
    <author>tc={c48eff0d-860f-4d13-9453-19a1e43338b5}</author>
    <author>tc={c4fc0877-68b4-4f04-be1b-def64ad14608}</author>
    <author>tc={cac914b1-1b1c-450f-b15f-7982046bceb9}</author>
    <author>tc={d01799fa-c7cf-4c71-8b6d-c53c4b2d6d05}</author>
    <author>tc={d2f1d75b-8cdd-49bf-967d-6861da10f221}</author>
    <author>tc={d46bea31-d0b3-4ae8-9cbf-adcc8e037eda}</author>
    <author>tc={d70aa737-ef5a-46a9-b19c-a91ed5bf12f3}</author>
    <author>tc={d793ac42-7cb4-4f16-9fe5-52c1f87efbfd}</author>
    <author>tc={dbfed567-1398-48ec-a880-02933efd7622}</author>
    <author>tc={dfe250fc-59dd-4fa3-96ec-84c03a8f75ee}</author>
    <author>tc={e1e32d2b-42fd-4d29-9eaa-88b50e328f2a}</author>
    <author>tc={e20c65f0-00f1-49e5-b882-4c875efdde55}</author>
    <author>tc={e5db0651-9a07-48ae-abe8-e36268707d1c}</author>
    <author>tc={e631165f-9d10-479f-a7f8-294017196a26}</author>
    <author>tc={e76ac81b-31ca-4af0-a7b9-693b75725a07}</author>
    <author>tc={e9e16dc8-0300-47eb-9e7e-c86ab814a8ba}</author>
    <author>tc={ea47ad56-f8bd-4c3c-8e0e-dcf6f167fe52}</author>
    <author>tc={eaf30faa-f102-4e81-8ac6-11c3cb1c01fd}</author>
    <author>tc={eb05fcc2-7897-4c7b-9b16-509bdda977c0}</author>
    <author>tc={ec2a4cc9-d1d9-46c7-a327-3cdcdf423c2d}</author>
    <author>tc={ed4d730a-fd5e-4d54-9d79-b7461cbc69a6}</author>
    <author>tc={ee0b024a-35c8-4628-87db-1c23aab6a021}</author>
    <author>tc={eeafa4bb-2f5e-49d3-af9e-0b68306d712e}</author>
    <author>tc={ef62a85f-2c28-4041-a573-75dbc5fa1556}</author>
    <author>tc={f46cfe49-fd6c-4f03-b862-7ccfb52ba420}</author>
    <author>tc={f4dd2c8e-8fa6-4341-bf70-e75e28ca5e32}</author>
    <author>tc={f536c314-63bc-411e-938b-0f79dbecf927}</author>
    <author>tc={f537b024-9b2a-4b67-a30f-85a8054b2f7c}</author>
    <author>tc={f54a3d05-7047-4a6d-84e5-c68d2c98dd9b}</author>
    <author>tc={f80c2711-e5d8-4a2d-ac39-77b19bcc6595}</author>
    <author>tc={f877c92b-1dfe-4e0e-ba47-213c182ddc6e}</author>
    <author>tc={f93fb8f9-d832-4d41-8329-e5e7b6db0906}</author>
    <author>tc={fa815226-33b0-42bd-9622-8fc560aa7a15}</author>
    <author>tc={fabeb112-fd11-4667-8a4f-7033f8fcc113}</author>
    <author>tc={faf63643-c13f-4d14-a52f-97582c80045c}</author>
    <author>tc={fd1b742f-b2ff-497b-8b3e-f74fb72b5bb5}</author>
    <author>tc={ff3cf3a5-5ce8-43e1-beee-f7f43b76b1d7}</author>
    <author>tc={ff595724-7151-478a-b1e7-abd97a4a175a}</author>
    <author>tc={ff72c4cf-5e4d-4594-8f8d-57f5cbf1194a}</author>
  </authors>
  <commentList>
    <comment authorId="0" xr:uid="{07924a9e-5518-46af-958b-95e3efac8a0f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kemas ekan boshqa markazga borarkan muommo sababi aytiladi
</t>
      </text>
    </comment>
    <comment authorId="1" xr:uid="{0891ae91-75e7-462e-a513-107c1da5a543}" ref="L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2" xr:uid="{0c46f847-dc92-4391-b825-782612e855fa}" ref="A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
</t>
      </text>
    </comment>
    <comment authorId="3" xr:uid="{0dcc1696-f2fb-4132-bf32-a669ba55cd6a}" ref="AQ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4" xr:uid="{10ca64e3-29b8-4ada-ae67-cafe96cd1ce8}" ref="AJ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" xr:uid="{172e4e77-8910-4760-ba27-ba77f4c6f8a8}" ref="AP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tishi oriyapti
</t>
      </text>
    </comment>
    <comment authorId="6" xr:uid="{1aeb34e0-4e1d-4a7b-9997-8bc3b42c01f6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" xr:uid="{1f01ffe0-13e2-466c-8b62-9853d9759f82}" ref="L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qiynalyapdi
</t>
      </text>
    </comment>
    <comment authorId="8" xr:uid="{22bbfa52-7b68-4c03-9796-e81e63f68ccb}" ref="BP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olmayapdi
</t>
      </text>
    </comment>
    <comment authorId="9" xr:uid="{264be61a-e646-4c2e-963d-0c3aecb7176a}" ref="AT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0" xr:uid="{286b7e57-2119-4310-bd42-3233a93b4a31}" ref="A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" xr:uid="{28fb02e6-b393-49c8-8e87-b7340bbbc9e4}" ref="A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" xr:uid="{3189c972-3330-4b39-87be-85197b9caccb}" ref="BP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3" xr:uid="{3324925e-14d2-48ab-9bd0-02fc4886edbd}" ref="A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14" xr:uid="{338a6d67-db07-4de6-8a79-eb63e3daa5b8}" ref="B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keladi
</t>
      </text>
    </comment>
    <comment authorId="15" xr:uid="{340ea783-f136-4f61-a16f-6955b1796a94}" ref="BJ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6" xr:uid="{367b1bc1-04a7-4536-b075-38b0819e5a79}" ref="AP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 chiqib qopti
</t>
      </text>
    </comment>
    <comment authorId="17" xr:uid="{367e2a96-a0de-4d8d-b5f6-460075df63e7}" ref="P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sharxondA
</t>
      </text>
    </comment>
    <comment authorId="18" xr:uid="{368e5500-87ab-424c-8c7f-ab4ac2ca3cc1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sababsiz
</t>
      </text>
    </comment>
    <comment authorId="19" xr:uid="{36c71592-ae83-4936-a688-a0ae3b96cc6f}" ref="BJ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mehmonda
</t>
      </text>
    </comment>
    <comment authorId="20" xr:uid="{384ab5f8-5778-4889-a9fe-b64abfad02e8}" ref="BN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1" xr:uid="{393d3bd8-7dd6-4e46-8f7e-aa805b9beb58}" ref="A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toshda
</t>
      </text>
    </comment>
    <comment authorId="22" xr:uid="{3b4c967e-951c-4b73-92ef-3cbc47442f96}" ref="BJ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3" xr:uid="{3f846cba-c96b-4db5-b3d9-bdb30dd84e1b}" ref="A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4" xr:uid="{3ffbeb42-c3bc-4e07-86f5-d76e4e0fa966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5" xr:uid="{457e8a8c-409f-4eb7-9f1c-e0c4c18a9680}" ref="BK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bilmedikan
</t>
      </text>
    </comment>
    <comment authorId="26" xr:uid="{45ee12c6-6fa6-4d45-b4a2-e7d2846fce85}" ref="B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7" xr:uid="{47be6c3c-3faf-4099-a35f-87b0dedb02f2}" ref="B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8" xr:uid="{486656a9-8a54-4589-99b6-3529cb25cfb9}" ref="AN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9" xr:uid="{4c677d65-f56f-4b85-a93a-7e522a4e192d}" ref="B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0" xr:uid="{4d2817f5-5c2e-4da9-b8ed-f93e8efddb5b}" ref="A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1" xr:uid="{4dc67023-5c61-4539-8f96-caed44d5374f}" ref="A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32" xr:uid="{4df1765a-22d8-48b7-8406-e5c7faf7008d}" ref="A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gaplashadi
</t>
      </text>
    </comment>
    <comment authorId="33" xr:uid="{4dfd814a-c635-4b98-8473-82fec7e05231}" ref="B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nech kundan beri omayapti
</t>
      </text>
    </comment>
    <comment authorId="34" xr:uid="{5426159c-7c2c-4c03-bd29-c0b49dacf18e}" ref="A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5" xr:uid="{5594a4c0-89b4-49ef-9f7e-e7d85c657fda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examda
</t>
      </text>
    </comment>
    <comment authorId="36" xr:uid="{5690acf0-5845-4f0b-b676-aeb305fa94b5}" ref="AT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toshda
</t>
      </text>
    </comment>
    <comment authorId="37" xr:uid="{578b424f-57c2-46a6-b44a-cbbde126b223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chidan keladi
</t>
      </text>
    </comment>
    <comment authorId="38" xr:uid="{59aa6ddd-716b-4ef3-80d5-c1f0edea755e}" ref="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uyida usta bor
</t>
      </text>
    </comment>
    <comment authorId="39" xr:uid="{59d2bc48-e4c0-4e91-97b4-c17269227fb5}" ref="M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kevoti
</t>
      </text>
    </comment>
    <comment authorId="40" xr:uid="{59d8b690-f390-41ac-b07f-02bbcb6901f2}" ref="B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uydegilari bilmedi
</t>
      </text>
    </comment>
    <comment authorId="41" xr:uid="{5d04926b-d3f2-4929-aa34-52ebb6e7cde7}" ref="C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uyida marosim bor ekan
</t>
      </text>
    </comment>
    <comment authorId="42" xr:uid="{625eeee8-29c4-4ddb-9d8b-41ce8e1bf4ef}" ref="AR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
</t>
      </text>
    </comment>
    <comment authorId="43" xr:uid="{6434843f-615a-4fc6-8257-5c4da82fcb0f}" ref="AT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nomeri notogri
</t>
      </text>
    </comment>
    <comment authorId="44" xr:uid="{66653a03-435c-45f1-bb1e-33984468091a}" ref="BL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5" xr:uid="{6671e70b-8dba-4c62-b8e4-103d173db249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 03,06
</t>
      </text>
    </comment>
    <comment authorId="46" xr:uid="{697dd935-34a3-443b-9c1d-32e5011161b8}" ref="B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qoyib qoydi
</t>
      </text>
    </comment>
    <comment authorId="47" xr:uid="{69ae5b84-0b24-4cee-bdfc-b7c1d08c72ce}" ref="BL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andijonda
</t>
      </text>
    </comment>
    <comment authorId="48" xr:uid="{6a7ce7fd-6656-4d6a-b47c-1654faba7cb0}" ref="B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9" xr:uid="{6d813326-f03c-48bb-9178-f3d8aadc20d7}" ref="B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0" xr:uid="{71611cfd-d7e7-4801-bfe6-08bdf5c6aae1}" ref="BP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balnistatda
</t>
      </text>
    </comment>
    <comment authorId="51" xr:uid="{718e3a82-07ba-42b8-850c-cbcb752fdc5a}" ref="AT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52" xr:uid="{730af263-f496-473d-bcdb-c5d47e62fd4f}" ref="L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3" xr:uid="{73e72177-edf3-43e4-ab8e-c099ee32ef7b}" ref="B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4" xr:uid="{74c86136-e5e7-4759-87ed-e31bf3bbec61}" ref="B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5" xr:uid="{763c75f7-a7dc-4fec-9d4a-227b44bfead4}" ref="BI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darska keladi
</t>
      </text>
    </comment>
    <comment authorId="56" xr:uid="{7996ce6c-2484-433a-ad65-2d63f65f00f1}" ref="B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57" xr:uid="{79b0d8fe-659c-4ccd-8bf3-ebc1112cae27}" ref="B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58" xr:uid="{79ddaee3-4fd7-4cdc-afb9-406b93735241}" ref="BI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sababini bilmedikan
</t>
      </text>
    </comment>
    <comment authorId="59" xr:uid="{7a2f16c5-be79-4764-b1dd-69b237c2507f}" ref="A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toshda
</t>
      </text>
    </comment>
    <comment authorId="60" xr:uid="{7c0f71e6-873a-4e46-a876-6c3c7367d17d}" ref="C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mahalla kamitet bn ishi bor ekan
</t>
      </text>
    </comment>
    <comment authorId="61" xr:uid="{7d259a7f-faa9-4ded-a1c2-7c6d45865cdb}" ref="AJ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sababsiz
</t>
      </text>
    </comment>
    <comment authorId="62" xr:uid="{82d4ae3a-fade-4d99-9efa-ad73e996395b}" ref="B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umradan keldi
</t>
      </text>
    </comment>
    <comment authorId="63" xr:uid="{8326832e-575c-4724-b161-a4e3383993e5}" ref="AG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sabasiz
</t>
      </text>
    </comment>
    <comment authorId="64" xr:uid="{86a27578-7d57-4031-ba94-84ee76f132a1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examda
</t>
      </text>
    </comment>
    <comment authorId="65" xr:uid="{892ca924-ca8f-47d5-bcef-9b7917640181}" ref="B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66" xr:uid="{8c7206e3-eeb9-47a8-aec7-766f340ead4d}" ref="BG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67" xr:uid="{8e1b5133-6537-40ed-b839-0de787a30766}" ref="B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kelomedi
</t>
      </text>
    </comment>
    <comment authorId="68" xr:uid="{94f66412-f6b5-447b-9b51-a018150971cc}" ref="AN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69" xr:uid="{97ae1637-29de-48de-8ddf-391b11f298d9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70" xr:uid="{99d9a19c-210a-4cbd-a9ea-cfe88e14e15c}" ref="A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chiqib ketgan
</t>
      </text>
    </comment>
    <comment authorId="71" xr:uid="{9c5ff1b9-baaa-4f60-8ee1-a0720827aaad}" ref="AJ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uzoqda ekan
</t>
      </text>
    </comment>
    <comment authorId="72" xr:uid="{a00f4006-a28c-463a-821a-1012e25e28e6}" ref="AS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73" xr:uid="{a32146e2-156b-4b01-906d-70704ba6a432}" ref="BM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4" xr:uid="{a358443e-79d6-49a7-b0c4-b428bb91762a}" ref="AQ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 menimcha kasal
</t>
      </text>
    </comment>
    <comment authorId="75" xr:uid="{a4c37704-5d8f-4742-b5a8-1f77f796e676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sababsiz
</t>
      </text>
    </comment>
    <comment authorId="76" xr:uid="{a4d2d16e-4ef9-4e8d-a650-7bee16e8e29c}" ref="BP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77" xr:uid="{a566feeb-4de4-4d1b-890c-17f56360cd67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examda
</t>
      </text>
    </comment>
    <comment authorId="78" xr:uid="{a807f6da-41b1-498d-9afd-7be438bd471b}" ref="BL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yaqinda asakaga kelidi
</t>
      </text>
    </comment>
    <comment authorId="79" xr:uid="{a862cda7-e359-47d2-a66b-01fc9d372fe3}" ref="A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80" xr:uid="{a9acfb59-5384-4aae-9c81-3925ab551308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1" xr:uid="{ab413d48-a074-416c-88c9-d994f0231c66}" ref="A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band
</t>
      </text>
    </comment>
    <comment authorId="82" xr:uid="{ae16c2d6-c140-443e-90c1-0a9b8cec98ef}" ref="C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qolibdi maktabdan
</t>
      </text>
    </comment>
    <comment authorId="83" xr:uid="{af59a32f-83f5-428b-96ae-1aec267433bf}" ref="B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4" xr:uid="{af6b8e6c-f16c-4f62-b3fb-542d4ea72404}" ref="BM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5" xr:uid="{b06c0c40-acf7-4123-821c-98918fbf6edf}" ref="B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
</t>
      </text>
    </comment>
    <comment authorId="86" xr:uid="{b28c6ba0-c054-4290-936d-67bdef1db206}" ref="B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oy keladi
</t>
      </text>
    </comment>
    <comment authorId="87" xr:uid="{b3cd0672-6f23-474d-8046-12e61e319f1c}" ref="A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88" xr:uid="{b5f38276-aae5-4d8d-ab32-641092a16a77}" ref="A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
</t>
      </text>
    </comment>
    <comment authorId="89" xr:uid="{b6dea2b6-5336-496f-bb8e-ab313143ec1f}" ref="B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0" xr:uid="{b95bf599-f211-4473-9deb-9854ae7a68ad}" ref="B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1" xr:uid="{b9f471dc-e086-416e-927b-81db0c357896}" ref="A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2" xr:uid="{bc018eca-dba5-43d4-85ea-91d4683dc4c8}" ref="B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3" xr:uid="{bc788757-0cbf-4ee0-a509-1cf3e0dd0bbd}" ref="B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94" xr:uid="{bcee0c4f-d761-4c46-844f-df2750446261}" ref="A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95" xr:uid="{bd45571c-f6a4-4e58-9b01-7e05b589d154}" ref="L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6" xr:uid="{bd463c6f-6917-4912-a439-4014fe27af14}" ref="B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7" xr:uid="{bd5527fe-7601-4428-956f-fd4221171654}" ref="BI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8" xr:uid="{be18efde-e891-4645-b62f-07e72da4c2f4}" ref="B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9" xr:uid="{be8e707f-27de-44b8-8a3e-c96e7fb5c5b7}" ref="B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gaplashadi
</t>
      </text>
    </comment>
    <comment authorId="100" xr:uid="{c16c61cb-9b09-45f3-9f3a-8cbf414b4628}" ref="BO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01" xr:uid="{c40c2c72-07cc-44d2-a3e2-512af24bad3e}" ref="A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 da
</t>
      </text>
    </comment>
    <comment authorId="102" xr:uid="{c48eff0d-860f-4d13-9453-19a1e43338b5}" ref="A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kelommedikan
</t>
      </text>
    </comment>
    <comment authorId="103" xr:uid="{c4fc0877-68b4-4f04-be1b-def64ad14608}" ref="BM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4" xr:uid="{cac914b1-1b1c-450f-b15f-7982046bceb9}" ref="A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opoqisi rusdan kepti
</t>
      </text>
    </comment>
    <comment authorId="105" xr:uid="{d01799fa-c7cf-4c71-8b6d-c53c4b2d6d05}" ref="A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6" xr:uid="{d2f1d75b-8cdd-49bf-967d-6861da10f221}" ref="L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hech km yo ekan
</t>
      </text>
    </comment>
    <comment authorId="107" xr:uid="{d46bea31-d0b3-4ae8-9cbf-adcc8e037eda}" ref="BI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08" xr:uid="{d70aa737-ef5a-46a9-b19c-a91ed5bf12f3}" ref="B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yyanagi dars
</t>
      </text>
    </comment>
    <comment authorId="109" xr:uid="{d793ac42-7cb4-4f16-9fe5-52c1f87efbfd}" ref="AG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10" xr:uid="{dbfed567-1398-48ec-a880-02933efd7622}" ref="BL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bilmerkan yana
</t>
      </text>
    </comment>
    <comment authorId="111" xr:uid="{dfe250fc-59dd-4fa3-96ec-84c03a8f75ee}" ref="B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12" xr:uid="{e1e32d2b-42fd-4d29-9eaa-88b50e328f2a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sababsiz
</t>
      </text>
    </comment>
    <comment authorId="113" xr:uid="{e20c65f0-00f1-49e5-b882-4c875efdde55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examda
</t>
      </text>
    </comment>
    <comment authorId="114" xr:uid="{e5db0651-9a07-48ae-abe8-e36268707d1c}" ref="AP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Reply:
	kasal
</t>
      </text>
    </comment>
    <comment authorId="115" xr:uid="{e631165f-9d10-479f-a7f8-294017196a26}" ref="A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16" xr:uid="{e76ac81b-31ca-4af0-a7b9-693b75725a07}" ref="A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togda
</t>
      </text>
    </comment>
    <comment authorId="117" xr:uid="{e9e16dc8-0300-47eb-9e7e-c86ab814a8ba}" ref="BL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8" xr:uid="{ea47ad56-f8bd-4c3c-8e0e-dcf6f167fe52}" ref="L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qiynalyapdi
</t>
      </text>
    </comment>
    <comment authorId="119" xr:uid="{eaf30faa-f102-4e81-8ac6-11c3cb1c01fd}" ref="A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togda
</t>
      </text>
    </comment>
    <comment authorId="120" xr:uid="{eb05fcc2-7897-4c7b-9b16-509bdda977c0}" ref="B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1" xr:uid="{ec2a4cc9-d1d9-46c7-a327-3cdcdf423c2d}" ref="BK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22" xr:uid="{ed4d730a-fd5e-4d54-9d79-b7461cbc69a6}" ref="B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23" xr:uid="{ee0b024a-35c8-4628-87db-1c23aab6a021}" ref="BJ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24" xr:uid="{eeafa4bb-2f5e-49d3-af9e-0b68306d712e}" ref="BK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olib ochirib qoydi
</t>
      </text>
    </comment>
    <comment authorId="125" xr:uid="{ef62a85f-2c28-4041-a573-75dbc5fa1556}" ref="M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xato nomer
</t>
      </text>
    </comment>
    <comment authorId="126" xr:uid="{f46cfe49-fd6c-4f03-b862-7ccfb52ba420}" ref="A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mehmonda
</t>
      </text>
    </comment>
    <comment authorId="127" xr:uid="{f4dd2c8e-8fa6-4341-bf70-e75e28ca5e32}" ref="A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sababsz
</t>
      </text>
    </comment>
    <comment authorId="128" xr:uid="{f536c314-63bc-411e-938b-0f79dbecf927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uyida ishi chiqib qopti 03,06
</t>
      </text>
    </comment>
    <comment authorId="129" xr:uid="{f537b024-9b2a-4b67-a30f-85a8054b2f7c}" ref="A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toshkentda
</t>
      </text>
    </comment>
    <comment authorId="130" xr:uid="{f54a3d05-7047-4a6d-84e5-c68d2c98dd9b}" ref="B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31" xr:uid="{f80c2711-e5d8-4a2d-ac39-77b19bcc6595}" ref="AQ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olib kegn ochirib qoydi
</t>
      </text>
    </comment>
    <comment authorId="132" xr:uid="{f877c92b-1dfe-4e0e-ba47-213c182ddc6e}" ref="BO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33" xr:uid="{f93fb8f9-d832-4d41-8329-e5e7b6db0906}" ref="BN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4" xr:uid="{fa815226-33b0-42bd-9622-8fc560aa7a15}" ref="AP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kechkolad
</t>
      </text>
    </comment>
    <comment authorId="135" xr:uid="{fabeb112-fd11-4667-8a4f-7033f8fcc113}" ref="B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6" xr:uid="{faf63643-c13f-4d14-a52f-97582c80045c}" ref="B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tish duhtirda
</t>
      </text>
    </comment>
    <comment authorId="137" xr:uid="{fd1b742f-b2ff-497b-8b3e-f74fb72b5bb5}" ref="AO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138" xr:uid="{ff3cf3a5-5ce8-43e1-beee-f7f43b76b1d7}" ref="B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2 kunda asakaga keladi
</t>
      </text>
    </comment>
    <comment authorId="139" xr:uid="{ff595724-7151-478a-b1e7-abd97a4a175a}" ref="BL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40" xr:uid="{ff72c4cf-5e4d-4594-8f8d-57f5cbf1194a}" ref="B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tc={011d74b0-6bd3-4483-9698-53e3448f1053}</author>
    <author>tc={01e83298-d954-4000-be8f-d2e18d4f57eb}</author>
    <author>tc={02eedff5-ac97-491a-ba02-fcbdebeb2375}</author>
    <author>tc={06239aea-7d6c-4650-8a8d-e3fab8964ea5}</author>
    <author>tc={07c1768b-d1df-4951-98ab-cff0d074039f}</author>
    <author>tc={084ec646-3562-4ce2-9518-33ee221b94e5}</author>
    <author>tc={08f0fb82-9a66-4d73-ba8f-3f62864cb51f}</author>
    <author>tc={091c312f-14db-44b3-ac1e-48d14d649627}</author>
    <author>tc={097ef835-d9e7-41cf-a57c-a38cc7a1cb2e}</author>
    <author>tc={0a6e1e0d-13a0-4a8d-8fea-df273acd4631}</author>
    <author>tc={0d11b8fb-ee49-4769-8a95-7a1bda0268ac}</author>
    <author>tc={0e274e8c-4ab7-42b5-9755-525b7735ff5a}</author>
    <author>tc={0ee01cd6-6389-42b1-84bc-e46a1d668022}</author>
    <author>tc={0fd19666-58d5-4e48-963c-c20dd38125a2}</author>
    <author>tc={139f71f0-28b9-44b8-97fe-5b4044062097}</author>
    <author>tc={17943ee2-f87a-4867-8037-5e72e0be8f63}</author>
    <author>tc={1a82a8eb-567b-4890-942e-d1cf1d5972d7}</author>
    <author>tc={1b2f0e6c-bdf8-4ce4-b788-73a1048dbc4c}</author>
    <author>tc={1b3644ce-deb2-42bc-a6bd-80d6215c5880}</author>
    <author>tc={1ba7da7f-a59c-4e9e-a5f6-55662dd33dad}</author>
    <author>tc={1c4a5208-e4e2-4842-bfc7-c5867c746c5a}</author>
    <author>tc={1ff397c3-63da-40c8-8634-40774ac20f6c}</author>
    <author>tc={20288562-2b2c-4699-82b6-1e76b9b893d7}</author>
    <author>tc={214fe55c-23d6-4c6a-ae25-10f5ec1ed481}</author>
    <author>tc={21d47b03-466e-4a0a-a4df-6e1b4963b627}</author>
    <author>tc={25d4febb-858f-4737-8a1c-b582c5849961}</author>
    <author>tc={2984d3a5-42d7-4b51-a931-74f8260698be}</author>
    <author>tc={298f0827-f101-44e7-bcc7-47f9690a4070}</author>
    <author>tc={2f2f4a0d-834e-448c-8166-f8a9eb5ac646}</author>
    <author>tc={3223f1ee-b43b-49d2-a715-3bcc829e8987}</author>
    <author>tc={32442aef-1f74-40e0-b247-cf71fb32a813}</author>
    <author>tc={32c06aa0-8269-44f4-9b1c-393b8f8f8355}</author>
    <author>tc={33234aad-e1f1-4644-9358-ef64b9b7ed68}</author>
    <author>tc={335350c0-0ce5-4491-8ae8-9a06cc4681cb}</author>
    <author>tc={33a50f12-1577-4294-85d3-4256f675b614}</author>
    <author>tc={341ce83a-e308-4069-b46d-3c3c6884b2ae}</author>
    <author>tc={38fedc2f-5dc6-41f6-b202-6477b871325d}</author>
    <author>tc={39194ae8-fe97-4b42-949d-55c3f6ac3839}</author>
    <author>tc={393156e0-cf30-49c1-86fd-f9fe55439e08}</author>
    <author>tc={3a342292-231b-487b-852c-17cd7043d10a}</author>
    <author>tc={3afbd939-9a5b-4ff7-8421-4e1cf5af1000}</author>
    <author>tc={3b39cab6-a06e-4e29-b363-e7b457aa728a}</author>
    <author>tc={3b92e765-f124-4b69-b2c0-8057bfe7eec6}</author>
    <author>tc={3e711b6a-1728-4f34-a780-93add3898453}</author>
    <author>tc={3ec93419-8c9b-4644-9e6e-5057c9abbef4}</author>
    <author>tc={40bbf0d1-a327-4eb2-82e1-2c6fd65d2b39}</author>
    <author>tc={41164102-b0e1-4172-9ddb-0dbc0b69b32b}</author>
    <author>tc={434dfc81-ee95-4e63-90bf-6cadf6060e5b}</author>
    <author>tc={442d4e16-2626-4a4c-bc3d-087f4be197c0}</author>
    <author>tc={455fc4b6-75b1-4d1f-a47d-7ff5ddec9ba1}</author>
    <author>tc={45a9be51-8916-437e-aa40-6f98b32339d1}</author>
    <author>tc={4bf96144-c20d-460d-aba6-a06da0f6e548}</author>
    <author>tc={4e4713b1-a79b-418b-b23f-67733e9f8bbb}</author>
    <author>tc={50d106fd-d265-40d1-858b-2357a66ec818}</author>
    <author>tc={512ac1e3-2a5c-411b-a092-fbad4ef820b4}</author>
    <author>tc={53cfccd1-df48-41ec-b2c4-233c04092fd2}</author>
    <author>tc={5b467622-d205-4fb1-9c81-fcc9e1d7947c}</author>
    <author>tc={5bcd5fd7-b856-49c9-8a82-37c1108c5a4e}</author>
    <author>tc={5c40e0b8-eb4b-45c3-a638-cb6345e59725}</author>
    <author>tc={5ce31a4b-94af-451f-a76d-63e3f4a83142}</author>
    <author>tc={5d33d3e5-9af5-44cf-8f7c-859b14b51082}</author>
    <author>tc={5d7a6b98-8be4-450c-89f8-f23078c998f4}</author>
    <author>tc={6008f881-43e7-4522-a6ed-a6bbf4b4ecb2}</author>
    <author>tc={6062a173-6b69-4011-a151-0d2542eca08b}</author>
    <author>tc={61a26bf9-e4bc-4bab-a3ee-0c1bf42d38ca}</author>
    <author>tc={623d0b6a-9711-436a-933f-13ea80d41850}</author>
    <author>tc={62eed0aa-f5cd-4587-aef7-e089fbe5e769}</author>
    <author>tc={6446db4f-cc7f-4630-9af6-c1bc93c73610}</author>
    <author>tc={644da9fa-3def-4f47-9844-786b5f6496a1}</author>
    <author>tc={6a2c51cc-c34a-4087-b2f9-3bc311ab40a7}</author>
    <author>tc={6af4860c-31e0-442c-ba20-f722b482f629}</author>
    <author>tc={6c6af071-2980-48a8-8041-d362917891db}</author>
    <author>tc={6cdbabce-6b55-45eb-8b62-9e053d52752a}</author>
    <author>tc={713b6689-460a-402f-a6f0-a4871e016be7}</author>
    <author>tc={71f7b467-4045-45db-af6d-a4f34c93bb1a}</author>
    <author>tc={722e3cd0-bed5-4585-92e2-51da8dd1c1ba}</author>
    <author>tc={727d7391-ebf3-4829-8537-7146eb4899d9}</author>
    <author>tc={7302509d-5240-418f-a099-2e0809f1a8ca}</author>
    <author>tc={735d708e-ea62-45ac-be12-10e6d5abb2c9}</author>
    <author>tc={73aba0fc-0c7e-42ee-8ac4-2ebd31c8408e}</author>
    <author>tc={7411dd5f-3381-42e1-8b45-87ef3282a75e}</author>
    <author>tc={765506ef-ee93-4c38-b9fe-685fbf8a4cf5}</author>
    <author>tc={76d472eb-a0cb-4609-b64e-4e5ced626153}</author>
    <author>tc={7923de61-0a5d-4647-a010-e3e5b09a5930}</author>
    <author>tc={792df700-8612-4c47-a12a-51d98fbe609c}</author>
    <author>tc={7b4e4e26-3ead-432c-bf44-3805fc3f7b51}</author>
    <author>tc={7c979268-8e1e-4490-ba18-6b78ef3cf29f}</author>
    <author>tc={7d3a6705-b9ef-4dc5-a4d2-8064e1106be7}</author>
    <author>tc={7d4968f9-db05-4f01-8c66-2c50447681a5}</author>
    <author>tc={7dd9c05c-fc97-4cf5-baee-b13a1631bf21}</author>
    <author>tc={7ecc00b9-7217-428f-b9f7-382eb71ac4ad}</author>
    <author>tc={7f1fa39e-a634-4b54-a7e4-5da0fde19187}</author>
    <author>tc={7f62c9fd-13c0-4039-ad7d-2b178c9cea5d}</author>
    <author>tc={801d831c-05a3-472d-94dc-6c2b309b236d}</author>
    <author>tc={83cfb656-a065-4123-a095-6c24bfcfeb33}</author>
    <author>tc={861ab405-421a-426c-9739-0e79629a49a9}</author>
    <author>tc={87a6aae3-eeea-463f-b73b-236216acfb73}</author>
    <author>tc={87bcd70a-cdc4-4ce5-9cac-115eaced34d4}</author>
    <author>tc={8f4f0243-0ec9-4b75-a5c8-fa92c711309a}</author>
    <author>tc={9112dce1-4912-4f77-9570-0f855ae99332}</author>
    <author>tc={9172fa5c-7a75-4e23-a8f9-a98bdaa0a6be}</author>
    <author>tc={9204d190-b844-4794-917b-dbd01062509c}</author>
    <author>tc={94d6fd72-dcec-459e-818e-e03b6cccd324}</author>
    <author>tc={95a3b14f-e85a-490e-b60b-25946f69808a}</author>
    <author>tc={95c992ca-06d3-4612-ba95-346ad0d95f18}</author>
    <author>tc={97d07d34-aeb4-42cb-a0b1-6f3e714e4fed}</author>
    <author>tc={97e5279b-d176-43c5-9556-efebf8abda66}</author>
    <author>tc={9b14a158-8645-456c-8867-35c5b6d80701}</author>
    <author>tc={9d53f054-e889-4d1e-b64c-6b961a551e39}</author>
    <author>tc={9e9b75ee-4b79-49d3-9bb6-bc70f3e093ef}</author>
    <author>tc={9edb0b05-991e-4dbf-833d-92a0524ed146}</author>
    <author>tc={a11e8a53-8818-4281-a1d1-e5da24ac41c7}</author>
    <author>tc={a1563784-f839-4471-a1b2-7ad9618ebfd9}</author>
    <author>tc={a215a841-c79c-485d-b4b2-662632a0bdc8}</author>
    <author>tc={a21c3c50-eae5-44f8-b45f-5775a129aea0}</author>
    <author>tc={a3afc822-3e1e-4bdc-b398-eef8973af3de}</author>
    <author>tc={a660e36f-3eb8-4bed-8bb9-731de9710917}</author>
    <author>tc={a79e9a05-6419-426c-a67e-9f7010651381}</author>
    <author>tc={a7f256ae-bc44-4a23-a6c0-d6e99babae3c}</author>
    <author>tc={a839bcd7-933c-463a-baef-66d07a2017c3}</author>
    <author>tc={a96d0df8-8005-4633-8088-e0979c1d2f75}</author>
    <author>tc={ac6ef94c-87ac-43e7-9237-d23cceac7ffb}</author>
    <author>tc={b0e15ccc-a668-4e62-9f14-f35f353e315c}</author>
    <author>tc={b4071229-f018-4055-a575-067409fe2c91}</author>
    <author>tc={b90cc6eb-0290-4cde-afe8-9f3b64eebc30}</author>
    <author>tc={b953aaf0-1f75-4216-ad9f-78ff28ad131d}</author>
    <author>tc={b959e943-3483-4e6e-b322-2c32f1873e93}</author>
    <author>tc={baa75dd5-35eb-466d-97ce-b1b5fd5b8562}</author>
    <author>tc={bb6fbab0-44e1-4ed0-b2bc-7263bd22b9c7}</author>
    <author>tc={bba72cbb-b5da-4460-8cb1-4ec34715a3f1}</author>
    <author>tc={bc279c30-84fa-4ccc-a51c-df34f60d45b8}</author>
    <author>tc={bdafd983-67ef-4f6f-a6b7-8a9ced9264e6}</author>
    <author>tc={c28a395a-9891-44f0-ae9b-04938a6c41b0}</author>
    <author>tc={c333cc40-430b-4194-8138-51904a3a772a}</author>
    <author>tc={c619b690-c641-4774-9fb0-94beb8d3a732}</author>
    <author>tc={c85ebf09-eb7a-4363-91cd-f5e9b8d28818}</author>
    <author>tc={c86359f6-310b-474f-9c7d-69b09d041e37}</author>
    <author>tc={c9d2505b-dfdd-4c3d-b036-d7858b45677f}</author>
    <author>tc={cdf1b593-0786-4cdc-9c17-681beb6357cd}</author>
    <author>tc={ce83778c-087d-457f-be26-ad1e95f55009}</author>
    <author>tc={cf60d340-71c8-4c18-bf76-259e1e86fb29}</author>
    <author>tc={d0be4798-23e9-490f-8721-198d6bf9a246}</author>
    <author>tc={d1163a8e-c550-4764-bdc9-269b905dea6f}</author>
    <author>tc={d12574d6-f150-4a3a-a8e2-6a554c9822d6}</author>
    <author>tc={d1f6bb6a-861b-47e9-be15-cffaccd725df}</author>
    <author>tc={d2925f94-03b0-4fea-b0cf-0317614ae3f8}</author>
    <author>tc={d41a23e8-8627-4a07-bbb8-eb78ee2fdbd3}</author>
    <author>tc={d5937f04-1b0f-414b-a847-628f95270883}</author>
    <author>tc={d68e3f64-4728-41c4-906a-28ea71ffcc34}</author>
    <author>tc={d7ff1855-3390-4e90-bb3b-a0a98c508671}</author>
    <author>tc={d80eb42d-83ee-400a-9114-6d6b1a95dbba}</author>
    <author>tc={d9a46b79-e8cb-48f4-9453-f56e4ef0b718}</author>
    <author>tc={da31b490-c67e-4baa-9cba-fbf5c9dcd628}</author>
    <author>tc={da4e4b78-bbac-4f15-b8be-6d09642f7f54}</author>
    <author>tc={dc1d9918-5daa-4c07-9fcb-b7b71a72d2cd}</author>
    <author>tc={dfac00f9-23bd-40f1-9f6e-fd5b34134034}</author>
    <author>tc={e0154872-7143-4b9b-9253-00bbc1e723ae}</author>
    <author>tc={e47baa0e-44a5-49c3-8543-b1bf25f3aa9e}</author>
    <author>tc={e498d096-99bf-4f83-9104-d4d12dc64faf}</author>
    <author>tc={e73d81e4-5176-4112-80bc-bef3cee307d7}</author>
    <author>tc={e7ac438f-b1bf-47f6-9cc8-59e2ccc90586}</author>
    <author>tc={ea2dd63c-4aa0-4317-bed5-d24a83060157}</author>
    <author>tc={ec10aeaf-c0de-4d31-a005-959d99c2650d}</author>
    <author>tc={eef38211-50ee-4f8c-910d-04bf5622bbf4}</author>
    <author>tc={f0655909-3e02-4de8-be5c-eb6336866d00}</author>
    <author>tc={f09702f8-b175-49a9-afa1-1e737fa9aa4c}</author>
    <author>tc={f0edf169-ceeb-4cc5-8bfc-6fb8c5aa3c24}</author>
    <author>tc={f2185684-c24d-4801-9436-eb1b610d4dbf}</author>
    <author>tc={f6940be9-c554-44b4-8347-c7c929fe6213}</author>
    <author>tc={f6a96074-e60c-47d9-b85f-d1e13885f58e}</author>
    <author>tc={f93badff-5ff5-4775-a77a-4716340c00d4}</author>
    <author>tc={f98f9bf9-9648-4967-a59e-a91b4c1bc9c8}</author>
    <author>tc={fa265029-c4e7-40d0-a84b-71d380f39522}</author>
    <author>tc={fad8ac47-6c6d-41ae-87dc-7d2f73135c18}</author>
    <author>tc={fda982ae-24b4-4d47-8b87-77a93093d830}</author>
  </authors>
  <commentList>
    <comment authorId="0" xr:uid="{011d74b0-6bd3-4483-9698-53e3448f1053}" ref="A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 kech qolar ekan
</t>
      </text>
    </comment>
    <comment authorId="1" xr:uid="{01e83298-d954-4000-be8f-d2e18d4f57eb}" ref="AM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" xr:uid="{02eedff5-ac97-491a-ba02-fcbdebeb2375}" ref="BR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mustaqillik bayramga tadbirga ketgan
</t>
      </text>
    </comment>
    <comment authorId="3" xr:uid="{06239aea-7d6c-4650-8a8d-e3fab8964ea5}" ref="Q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boshqa kursga otib ketipti
</t>
      </text>
    </comment>
    <comment authorId="4" xr:uid="{07c1768b-d1df-4951-98ab-cff0d074039f}" ref="B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" xr:uid="{084ec646-3562-4ce2-9518-33ee221b94e5}" ref="B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futbolda
</t>
      </text>
    </comment>
    <comment authorId="6" xr:uid="{08f0fb82-9a66-4d73-ba8f-3f62864cb51f}" ref="BP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sentabrdan keladi
</t>
      </text>
    </comment>
    <comment authorId="7" xr:uid="{091c312f-14db-44b3-ac1e-48d14d649627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hozi jonatvoraman
</t>
      </text>
    </comment>
    <comment authorId="8" xr:uid="{097ef835-d9e7-41cf-a57c-a38cc7a1cb2e}" ref="AR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dars kelad
</t>
      </text>
    </comment>
    <comment authorId="9" xr:uid="{0a6e1e0d-13a0-4a8d-8fea-df273acd4631}" ref="A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0" xr:uid="{0d11b8fb-ee49-4769-8a95-7a1bda0268ac}" ref="A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oycha kelmedi
</t>
      </text>
    </comment>
    <comment authorId="11" xr:uid="{0e274e8c-4ab7-42b5-9755-525b7735ff5a}" ref="A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" xr:uid="{0ee01cd6-6389-42b1-84bc-e46a1d668022}" ref="A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 kelmedi bu bola
</t>
      </text>
    </comment>
    <comment authorId="13" xr:uid="{0fd19666-58d5-4e48-963c-c20dd38125a2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14" xr:uid="{139f71f0-28b9-44b8-97fe-5b4044062097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hojidan kelishibdi
</t>
      </text>
    </comment>
    <comment authorId="15" xr:uid="{17943ee2-f87a-4867-8037-5e72e0be8f63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teli ochiq
</t>
      </text>
    </comment>
    <comment authorId="16" xr:uid="{1a82a8eb-567b-4890-942e-d1cf1d5972d7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dushanbadan chiqadi onasi kelibdi
</t>
      </text>
    </comment>
    <comment authorId="17" xr:uid="{1b2f0e6c-bdf8-4ce4-b788-73a1048dbc4c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18" xr:uid="{1b3644ce-deb2-42bc-a6bd-80d6215c5880}" ref="AR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9" xr:uid="{1ba7da7f-a59c-4e9e-a5f6-55662dd33dad}" ref="A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fargonaga ketib qopdi
</t>
      </text>
    </comment>
    <comment authorId="20" xr:uid="{1c4a5208-e4e2-4842-bfc7-c5867c746c5a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21" xr:uid="{1ff397c3-63da-40c8-8634-40774ac20f6c}" ref="B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kechkolad
</t>
      </text>
    </comment>
    <comment authorId="22" xr:uid="{20288562-2b2c-4699-82b6-1e76b9b893d7}" ref="Y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mahalla kamitet
</t>
      </text>
    </comment>
    <comment authorId="23" xr:uid="{214fe55c-23d6-4c6a-ae25-10f5ec1ed481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 ekan
</t>
      </text>
    </comment>
    <comment authorId="24" xr:uid="{21d47b03-466e-4a0a-a4df-6e1b4963b627}" ref="AP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
</t>
      </text>
    </comment>
    <comment authorId="25" xr:uid="{25d4febb-858f-4737-8a1c-b582c5849961}" ref="A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
</t>
      </text>
    </comment>
    <comment authorId="26" xr:uid="{2984d3a5-42d7-4b51-a931-74f8260698be}" ref="B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sentyabrdan keladi
</t>
      </text>
    </comment>
    <comment authorId="27" xr:uid="{298f0827-f101-44e7-bcc7-47f9690a4070}" ref="B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8" xr:uid="{2f2f4a0d-834e-448c-8166-f8a9eb5ac646}" ref="B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9" xr:uid="{3223f1ee-b43b-49d2-a715-3bcc829e8987}" ref="AQ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0" xr:uid="{32442aef-1f74-40e0-b247-cf71fb32a813}" ref="AN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 chaqirdi
</t>
      </text>
    </comment>
    <comment authorId="31" xr:uid="{32c06aa0-8269-44f4-9b1c-393b8f8f8355}" ref="B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32" xr:uid="{33234aad-e1f1-4644-9358-ef64b9b7ed68}" ref="B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3" xr:uid="{335350c0-0ce5-4491-8ae8-9a06cc4681cb}" ref="C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amalyotda
</t>
      </text>
    </comment>
    <comment authorId="34" xr:uid="{33a50f12-1577-4294-85d3-4256f675b614}" ref="B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35" xr:uid="{341ce83a-e308-4069-b46d-3c3c6884b2ae}" ref="A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gruppa kichiklik qildi katta gruppaga kirarkan htmldan
</t>
      </text>
    </comment>
    <comment authorId="36" xr:uid="{38fedc2f-5dc6-41f6-b202-6477b871325d}" ref="AM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notogri raqam
</t>
      </text>
    </comment>
    <comment authorId="37" xr:uid="{39194ae8-fe97-4b42-949d-55c3f6ac3839}" ref="A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boshqa yolanishga javob beryabti
</t>
      </text>
    </comment>
    <comment authorId="38" xr:uid="{393156e0-cf30-49c1-86fd-f9fe55439e08}" ref="B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juma keladi
</t>
      </text>
    </comment>
    <comment authorId="39" xr:uid="{3a342292-231b-487b-852c-17cd7043d10a}" ref="A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40" xr:uid="{3afbd939-9a5b-4ff7-8421-4e1cf5af1000}" ref="A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41" xr:uid="{3b39cab6-a06e-4e29-b363-e7b457aa728a}" ref="A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42" xr:uid="{3b92e765-f124-4b69-b2c0-8057bfe7eec6}" ref="AT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3" xr:uid="{3e711b6a-1728-4f34-a780-93add3898453}" ref="AL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4" xr:uid="{3ec93419-8c9b-4644-9e6e-5057c9abbef4}" ref="BO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futbolda
</t>
      </text>
    </comment>
    <comment authorId="45" xr:uid="{40bbf0d1-a327-4eb2-82e1-2c6fd65d2b39}" ref="A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6" xr:uid="{41164102-b0e1-4172-9ddb-0dbc0b69b32b}" ref="A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esidan chiqib qopti
</t>
      </text>
    </comment>
    <comment authorId="47" xr:uid="{434dfc81-ee95-4e63-90bf-6cadf6060e5b}" ref="A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48" xr:uid="{442d4e16-2626-4a4c-bc3d-087f4be197c0}" ref="B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kasal
</t>
      </text>
    </comment>
    <comment authorId="49" xr:uid="{455fc4b6-75b1-4d1f-a47d-7ff5ddec9ba1}" ref="A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kares tili vaqti togri kelib qobdi
</t>
      </text>
    </comment>
    <comment authorId="50" xr:uid="{45a9be51-8916-437e-aa40-6f98b32339d1}" ref="C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ertalabga otgan
</t>
      </text>
    </comment>
    <comment authorId="51" xr:uid="{4bf96144-c20d-460d-aba6-a06da0f6e548}" ref="A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2" xr:uid="{4e4713b1-a79b-418b-b23f-67733e9f8bbb}" ref="A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3" xr:uid="{50d106fd-d265-40d1-858b-2357a66ec818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4" xr:uid="{512ac1e3-2a5c-411b-a092-fbad4ef820b4}" ref="A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Reply:
	yolda
</t>
      </text>
    </comment>
    <comment authorId="55" xr:uid="{53cfccd1-df48-41ec-b2c4-233c04092fd2}" ref="B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56" xr:uid="{5b467622-d205-4fb1-9c81-fcc9e1d7947c}" ref="B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hozi borad
</t>
      </text>
    </comment>
    <comment authorId="57" xr:uid="{5bcd5fd7-b856-49c9-8a82-37c1108c5a4e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xoz bilberarkan
</t>
      </text>
    </comment>
    <comment authorId="58" xr:uid="{5c40e0b8-eb4b-45c3-a638-cb6345e59725}" ref="A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9" xr:uid="{5ce31a4b-94af-451f-a76d-63e3f4a83142}" ref="A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1oycha kemedi
</t>
      </text>
    </comment>
    <comment authorId="60" xr:uid="{5d33d3e5-9af5-44cf-8f7c-859b14b51082}" ref="A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buguncha kelmaydigan
</t>
      </text>
    </comment>
    <comment authorId="61" xr:uid="{5d7a6b98-8be4-450c-89f8-f23078c998f4}" ref="B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62" xr:uid="{6008f881-43e7-4522-a6ed-a6bbf4b4ecb2}" ref="AO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63" xr:uid="{6062a173-6b69-4011-a151-0d2542eca08b}" ref="A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64" xr:uid="{61a26bf9-e4bc-4bab-a3ee-0c1bf42d38ca}" ref="B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olib ochirib qoydi
</t>
      </text>
    </comment>
    <comment authorId="65" xr:uid="{623d0b6a-9711-436a-933f-13ea80d41850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onasi bilib beradi uydamas
</t>
      </text>
    </comment>
    <comment authorId="66" xr:uid="{62eed0aa-f5cd-4587-aef7-e089fbe5e769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270min bonusda oqiydi
</t>
      </text>
    </comment>
    <comment authorId="67" xr:uid="{6446db4f-cc7f-4630-9af6-c1bc93c73610}" ref="B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68" xr:uid="{644da9fa-3def-4f47-9844-786b5f6496a1}" ref="A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1oy cha kelolmaydi imtixonga tayorlanyapdi
</t>
      </text>
    </comment>
    <comment authorId="69" xr:uid="{6a2c51cc-c34a-4087-b2f9-3bc311ab40a7}" ref="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bilan dam olgani ketib qolibdi dam olishdan keladimi kelmaydimi hali aniqmas ayasi javobini aytadi
</t>
      </text>
    </comment>
    <comment authorId="70" xr:uid="{6af4860c-31e0-442c-ba20-f722b482f629}" ref="A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1" xr:uid="{6c6af071-2980-48a8-8041-d362917891db}" ref="A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2" xr:uid="{6cdbabce-6b55-45eb-8b62-9e053d52752a}" ref="A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esidan chiqib qopti hozi kelarkan kech qolib
</t>
      </text>
    </comment>
    <comment authorId="73" xr:uid="{713b6689-460a-402f-a6f0-a4871e016be7}" ref="B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4" xr:uid="{71f7b467-4045-45db-af6d-a4f34c93bb1a}" ref="B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5" xr:uid="{722e3cd0-bed5-4585-92e2-51da8dd1c1ba}" ref="A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6" xr:uid="{727d7391-ebf3-4829-8537-7146eb4899d9}" ref="AR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77" xr:uid="{7302509d-5240-418f-a099-2e0809f1a8ca}" ref="A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78" xr:uid="{735d708e-ea62-45ac-be12-10e6d5abb2c9}" ref="B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79" xr:uid="{73aba0fc-0c7e-42ee-8ac4-2ebd31c8408e}" ref="A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80" xr:uid="{7411dd5f-3381-42e1-8b45-87ef3282a75e}" ref="AL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81" xr:uid="{765506ef-ee93-4c38-b9fe-685fbf8a4cf5}" ref="B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2" xr:uid="{76d472eb-a0cb-4609-b64e-4e5ced626153}" ref="AO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83" xr:uid="{7923de61-0a5d-4647-a010-e3e5b09a5930}" ref="A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4" xr:uid="{792df700-8612-4c47-a12a-51d98fbe609c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xaftadan chiqarkan davolanyaptikan
</t>
      </text>
    </comment>
    <comment authorId="85" xr:uid="{7b4e4e26-3ead-432c-bf44-3805fc3f7b51}" ref="A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86" xr:uid="{7c979268-8e1e-4490-ba18-6b78ef3cf29f}" ref="AR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jchirilgan
</t>
      </text>
    </comment>
    <comment authorId="87" xr:uid="{7d3a6705-b9ef-4dc5-a4d2-8064e1106be7}" ref="A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88" xr:uid="{7d4968f9-db05-4f01-8c66-2c50447681a5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9" xr:uid="{7dd9c05c-fc97-4cf5-baee-b13a1631bf21}" ref="AL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0" xr:uid="{7ecc00b9-7217-428f-b9f7-382eb71ac4ad}" ref="A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91" xr:uid="{7f1fa39e-a634-4b54-a7e4-5da0fde19187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2" xr:uid="{7f62c9fd-13c0-4039-ad7d-2b178c9cea5d}" ref="A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3" xr:uid="{801d831c-05a3-472d-94dc-6c2b309b236d}" ref="A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4" xr:uid="{83cfb656-a065-4123-a095-6c24bfcfeb33}" ref="BQ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5" xr:uid="{861ab405-421a-426c-9739-0e79629a49a9}" ref="B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kemedi
</t>
      </text>
    </comment>
    <comment authorId="96" xr:uid="{87a6aae3-eeea-463f-b73b-236216acfb73}" ref="A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7" xr:uid="{87bcd70a-cdc4-4ce5-9cac-115eaced34d4}" ref="B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98" xr:uid="{8f4f0243-0ec9-4b75-a5c8-fa92c711309a}" ref="B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9" xr:uid="{9112dce1-4912-4f77-9570-0f855ae99332}" ref="BL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00" xr:uid="{9172fa5c-7a75-4e23-a8f9-a98bdaa0a6be}" ref="B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dam deb oylapti
</t>
      </text>
    </comment>
    <comment authorId="101" xr:uid="{9204d190-b844-4794-917b-dbd01062509c}" ref="A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o'lim bop qopdi
</t>
      </text>
    </comment>
    <comment authorId="102" xr:uid="{94d6fd72-dcec-459e-818e-e03b6cccd324}" ref="A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3" xr:uid="{95a3b14f-e85a-490e-b60b-25946f69808a}" ref="B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04" xr:uid="{95c992ca-06d3-4612-ba95-346ad0d95f18}" ref="AR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105" xr:uid="{97d07d34-aeb4-42cb-a0b1-6f3e714e4fed}" ref="A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06" xr:uid="{97e5279b-d176-43c5-9556-efebf8abda66}" ref="A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7" xr:uid="{9b14a158-8645-456c-8867-35c5b6d80701}" ref="B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08" xr:uid="{9d53f054-e889-4d1e-b64c-6b961a551e39}" ref="BS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mustaqillikka bayrami bor
</t>
      </text>
    </comment>
    <comment authorId="109" xr:uid="{9e9b75ee-4b79-49d3-9bb6-bc70f3e093ef}" ref="AT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10" xr:uid="{9edb0b05-991e-4dbf-833d-92a0524ed146}" ref="B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11" xr:uid="{a11e8a53-8818-4281-a1d1-e5da24ac41c7}" ref="B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olmayapti voopwe
</t>
      </text>
    </comment>
    <comment authorId="112" xr:uid="{a1563784-f839-4471-a1b2-7ad9618ebfd9}" ref="A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kotarmasd
</t>
      </text>
    </comment>
    <comment authorId="113" xr:uid="{a215a841-c79c-485d-b4b2-662632a0bdc8}" ref="AS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kemed
</t>
      </text>
    </comment>
    <comment authorId="114" xr:uid="{a21c3c50-eae5-44f8-b45f-5775a129aea0}" ref="A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esidan chiqib qopti kelyapti
</t>
      </text>
    </comment>
    <comment authorId="115" xr:uid="{a3afc822-3e1e-4bdc-b398-eef8973af3de}" ref="A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116" xr:uid="{a660e36f-3eb8-4bed-8bb9-731de9710917}" ref="B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17" xr:uid="{a79e9a05-6419-426c-a67e-9f7010651381}" ref="A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1oycha kemedi
</t>
      </text>
    </comment>
    <comment authorId="118" xr:uid="{a7f256ae-bc44-4a23-a6c0-d6e99babae3c}" ref="A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19" xr:uid="{a839bcd7-933c-463a-baef-66d07a2017c3}" ref="A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20" xr:uid="{a96d0df8-8005-4633-8088-e0979c1d2f75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banitsada 10 kunlik yuzida toshma
</t>
      </text>
    </comment>
    <comment authorId="121" xr:uid="{ac6ef94c-87ac-43e7-9237-d23cceac7ffb}" ref="A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2" xr:uid="{b0e15ccc-a668-4e62-9f14-f35f353e315c}" ref="A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3" xr:uid="{b4071229-f018-4055-a575-067409fe2c91}" ref="A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yanagi dars keladi
</t>
      </text>
    </comment>
    <comment authorId="124" xr:uid="{b90cc6eb-0290-4cde-afe8-9f3b64eebc30}" ref="B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25" xr:uid="{b953aaf0-1f75-4216-ad9f-78ff28ad131d}" ref="B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26" xr:uid="{b959e943-3483-4e6e-b322-2c32f1873e93}" ref="B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nomeri yo
</t>
      </text>
    </comment>
    <comment authorId="127" xr:uid="{baa75dd5-35eb-466d-97ce-b1b5fd5b8562}" ref="C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amalyotda
</t>
      </text>
    </comment>
    <comment authorId="128" xr:uid="{bb6fbab0-44e1-4ed0-b2bc-7263bd22b9c7}" ref="AO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9" xr:uid="{bba72cbb-b5da-4460-8cb1-4ec34715a3f1}" ref="A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0" xr:uid="{bc279c30-84fa-4ccc-a51c-df34f60d45b8}" ref="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31" xr:uid="{bdafd983-67ef-4f6f-a6b7-8a9ced9264e6}" ref="AP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32" xr:uid="{c28a395a-9891-44f0-ae9b-04938a6c41b0}" ref="B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33" xr:uid="{c333cc40-430b-4194-8138-51904a3a772a}" ref="R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bolib qobdi keyingi darsdan keladi
</t>
      </text>
    </comment>
    <comment authorId="134" xr:uid="{c619b690-c641-4774-9fb0-94beb8d3a732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yoldi
</t>
      </text>
    </comment>
    <comment authorId="135" xr:uid="{c85ebf09-eb7a-4363-91cd-f5e9b8d28818}" ref="A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36" xr:uid="{c86359f6-310b-474f-9c7d-69b09d041e37}" ref="A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 chetdan keptti
</t>
      </text>
    </comment>
    <comment authorId="137" xr:uid="{c9d2505b-dfdd-4c3d-b036-d7858b45677f}" ref="B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jlmadi
</t>
      </text>
    </comment>
    <comment authorId="138" xr:uid="{cdf1b593-0786-4cdc-9c17-681beb6357cd}" ref="B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 boshlansin fudboliga halaqt bermegon vaqtga qoyib berasila
</t>
      </text>
    </comment>
    <comment authorId="139" xr:uid="{ce83778c-087d-457f-be26-ad1e95f55009}" ref="A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40" xr:uid="{cf60d340-71c8-4c18-bf76-259e1e86fb29}" ref="A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bir joyda ekan
</t>
      </text>
    </comment>
    <comment authorId="141" xr:uid="{d0be4798-23e9-490f-8721-198d6bf9a246}" ref="A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
</t>
      </text>
    </comment>
    <comment authorId="142" xr:uid="{d1163a8e-c550-4764-bdc9-269b905dea6f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kemedi
</t>
      </text>
    </comment>
    <comment authorId="143" xr:uid="{d12574d6-f150-4a3a-a8e2-6a554c9822d6}" ref="Q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tugilgan kuni ekan
</t>
      </text>
    </comment>
    <comment authorId="144" xr:uid="{d1f6bb6a-861b-47e9-be15-cffaccd725df}" ref="A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45" xr:uid="{d2925f94-03b0-4fea-b0cf-0317614ae3f8}" ref="A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
</t>
      </text>
    </comment>
    <comment authorId="146" xr:uid="{d41a23e8-8627-4a07-bbb8-eb78ee2fdbd3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kasalaka
</t>
      </text>
    </comment>
    <comment authorId="147" xr:uid="{d5937f04-1b0f-414b-a847-628f95270883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148" xr:uid="{d68e3f64-4728-41c4-906a-28ea71ffcc34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boshqa grda
</t>
      </text>
    </comment>
    <comment authorId="149" xr:uid="{d7ff1855-3390-4e90-bb3b-a0a98c508671}" ref="N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singlisi oldi hozi bilib beradi
</t>
      </text>
    </comment>
    <comment authorId="150" xr:uid="{d80eb42d-83ee-400a-9114-6d6b1a95dbba}" ref="AU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notogri raqam
</t>
      </text>
    </comment>
    <comment authorId="151" xr:uid="{d9a46b79-e8cb-48f4-9453-f56e4ef0b718}" ref="A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52" xr:uid="{da31b490-c67e-4baa-9cba-fbf5c9dcd628}" ref="R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53" xr:uid="{da4e4b78-bbac-4f15-b8be-6d09642f7f54}" ref="A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musobaqasi bor ekan
</t>
      </text>
    </comment>
    <comment authorId="154" xr:uid="{dc1d9918-5daa-4c07-9fcb-b7b71a72d2cd}" ref="A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kotarmayapti voopshe
</t>
      </text>
    </comment>
    <comment authorId="155" xr:uid="{dfac00f9-23bd-40f1-9f6e-fd5b34134034}" ref="A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hozir javob berolmasakan
</t>
      </text>
    </comment>
    <comment authorId="156" xr:uid="{e0154872-7143-4b9b-9253-00bbc1e723ae}" ref="A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telini omadi
</t>
      </text>
    </comment>
    <comment authorId="157" xr:uid="{e47baa0e-44a5-49c3-8543-b1bf25f3aa9e}" ref="A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kundan beri istimasi chiqib uyda yotibdikan
</t>
      </text>
    </comment>
    <comment authorId="158" xr:uid="{e498d096-99bf-4f83-9104-d4d12dc64faf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o'g'li  kasal bolib qobdi  keyingi darsdan harakat qilib keladi
</t>
      </text>
    </comment>
    <comment authorId="159" xr:uid="{e73d81e4-5176-4112-80bc-bef3cee307d7}" ref="B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160" xr:uid="{e7ac438f-b1bf-47f6-9cc8-59e2ccc90586}" ref="A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blok
</t>
      </text>
    </comment>
    <comment authorId="161" xr:uid="{ea2dd63c-4aa0-4317-bed5-d24a83060157}" ref="B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mazzasi yo
</t>
      </text>
    </comment>
    <comment authorId="162" xr:uid="{ec10aeaf-c0de-4d31-a005-959d99c2650d}" ref="Q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
</t>
      </text>
    </comment>
    <comment authorId="163" xr:uid="{eef38211-50ee-4f8c-910d-04bf5622bbf4}" ref="B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64" xr:uid="{f0655909-3e02-4de8-be5c-eb6336866d00}" ref="A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karis tilisiga togri kelib qopti
</t>
      </text>
    </comment>
    <comment authorId="165" xr:uid="{f09702f8-b175-49a9-afa1-1e737fa9aa4c}" ref="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ustalar  bor ekan yordam beryapdigan
</t>
      </text>
    </comment>
    <comment authorId="166" xr:uid="{f0edf169-ceeb-4cc5-8bfc-6fb8c5aa3c24}" ref="B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67" xr:uid="{f2185684-c24d-4801-9436-eb1b610d4dbf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ozro kech qoladi
</t>
      </text>
    </comment>
    <comment authorId="168" xr:uid="{f6940be9-c554-44b4-8347-c7c929fe6213}" ref="B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69" xr:uid="{f6a96074-e60c-47d9-b85f-d1e13885f58e}" ref="A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 ovhiw
</t>
      </text>
    </comment>
    <comment authorId="170" xr:uid="{f93badff-5ff5-4775-a77a-4716340c00d4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kozi ogrib qoldi
</t>
      </text>
    </comment>
    <comment authorId="171" xr:uid="{f98f9bf9-9648-4967-a59e-a91b4c1bc9c8}" ref="B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72" xr:uid="{fa265029-c4e7-40d0-a84b-71d380f39522}" ref="AO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73" xr:uid="{fad8ac47-6c6d-41ae-87dc-7d2f73135c18}" ref="B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74" xr:uid="{fda982ae-24b4-4d47-8b87-77a93093d830}" ref="A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ochirib qoydi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tc={01a17d08-6e07-4dd9-9fb5-7b1fd4afb9f4}</author>
    <author>tc={02a9ec33-dd72-4954-8d59-253713efafb3}</author>
    <author>tc={03b680fa-1a8f-4bfa-91c3-e74dc39bf6ec}</author>
    <author>tc={07e09eca-8852-4175-9dfe-46010b629c90}</author>
    <author>tc={08b929f8-9fc9-4b4b-90ff-83d71a488f77}</author>
    <author>tc={0acfae03-f090-457a-92f1-a35b84af784b}</author>
    <author>tc={0f467700-4017-4b04-a59c-85b773ff7b94}</author>
    <author>tc={117b4679-e837-4fcf-81af-2749c6dcaef0}</author>
    <author>tc={1442f53d-f716-4bf0-850a-d0e0a0fe5802}</author>
    <author>tc={146c3a7f-e27b-492f-b4fc-18335f4cce68}</author>
    <author>tc={18afe756-ebbd-4c1d-87bc-46394f242165}</author>
    <author>tc={212187a7-2869-4a68-a9e1-c38726a65a81}</author>
    <author>tc={21677eba-93ff-4838-bd1f-998c4e8ef58f}</author>
    <author>tc={21ced813-20a2-4d27-8bba-f95a70a489df}</author>
    <author>tc={232bdc01-d505-4d06-a754-39749e068f3d}</author>
    <author>tc={2481bfcc-f533-4b21-a60f-784f588bebac}</author>
    <author>tc={2533a00a-78cb-4e14-9b34-fd752434752b}</author>
    <author>tc={2ea5e4c0-1a60-496f-a068-f973a08fd965}</author>
    <author>tc={2f3be1b5-6cde-4d49-a68c-c441593e1f71}</author>
    <author>tc={318aec2b-a1d6-4954-9a28-873b751c6c27}</author>
    <author>tc={387ba73d-4a07-46ee-aac8-94d75556e88c}</author>
    <author>tc={3b845d83-11bf-45bb-98d5-014ebb67e913}</author>
    <author>tc={3c9e573c-a6e8-48d4-a2de-56f60735c7d1}</author>
    <author>tc={3e1ee609-8762-4046-ad83-d9f3f765fe3f}</author>
    <author>tc={3f98d7ed-75af-4860-adaa-89faa6289640}</author>
    <author>tc={3fc48fd1-de86-4f90-88f6-5edd51c51ee3}</author>
    <author>tc={400bbe1f-87a6-459d-a250-feeb86dda6c4}</author>
    <author>tc={418679d9-aa5d-422c-97cd-c2b119ebfbeb}</author>
    <author>tc={4356110d-43cb-4f9b-8c20-166e2ebc8f11}</author>
    <author>tc={443e554a-f970-40f9-89c1-df2c459870f6}</author>
    <author>tc={4ac5627c-cf11-4a9f-9273-8c7331e50930}</author>
    <author>tc={4afa8c79-f753-4180-9f04-1f429cc41d0d}</author>
    <author>tc={4cb922a6-8572-4690-aa44-4e9461a34b98}</author>
    <author>tc={5007cd34-e4a9-4fc1-b0e8-a3a7dcdd4244}</author>
    <author>tc={520d4bc1-cdf0-4bb7-86eb-60178843afcd}</author>
    <author>tc={55a69166-8e3b-460f-bc4e-9fbad1ec5a89}</author>
    <author>tc={5635ecb7-8f46-44eb-a180-5e7911fae565}</author>
    <author>tc={56c5485a-75fb-4e7b-856c-837b6cc615c0}</author>
    <author>tc={5965720a-4b91-4abb-81da-477ca5f22899}</author>
    <author>tc={5c09b5aa-d7a6-499d-a2d8-a6f19d75f247}</author>
    <author>tc={5d464c1d-041a-46c7-ac0a-9340dde42117}</author>
    <author>tc={5f1bde9c-7a4c-4a7b-82ed-928e2a1efc72}</author>
    <author>tc={63309268-7021-49de-8507-fc798c3b4df9}</author>
    <author>tc={6353f9a6-fc19-4854-b1e9-d3c75b922449}</author>
    <author>tc={638b6b18-7a60-4014-b8a8-a3574b623998}</author>
    <author>tc={63f30493-255a-4e08-96ba-fdc41906995a}</author>
    <author>tc={68360ad7-35e3-4865-bef6-a8bbe5f83bae}</author>
    <author>tc={68da9c92-37dc-463f-9612-c1883efb9c29}</author>
    <author>tc={68e4de49-e939-427a-9744-5abfc20c1dcc}</author>
    <author>tc={69bd0dd6-fe47-49ce-999d-ae243dc13bd5}</author>
    <author>tc={6f390d7a-645c-406b-b853-45d43392a847}</author>
    <author>tc={6f6b329c-1ec1-4b67-b438-1e48feaa8047}</author>
    <author>tc={702c3df8-d7f5-4067-8264-1a7f485dca6b}</author>
    <author>tc={73c75588-8f00-4a7f-a605-94e029f8edc2}</author>
    <author>tc={7462dcad-4f9f-4bc2-b6a7-b089aaa004ce}</author>
    <author>tc={76f6c9f9-a141-453c-a83e-07ef0dcdf96e}</author>
    <author>tc={776e4143-8f4d-4fd2-bd5e-eec11940ea23}</author>
    <author>tc={78360c8d-dd60-4053-bc3f-c466bd1342b3}</author>
    <author>tc={78f9c2c4-2609-407c-853e-62acdc967979}</author>
    <author>tc={79ff4d72-af71-457e-bb75-65969d034b6b}</author>
    <author>tc={7ca0ffb8-99b4-4c17-9331-3a067b69b711}</author>
    <author>tc={7d9a7cda-8df8-41b4-ac2f-8f37e8e47909}</author>
    <author>tc={7fb017f8-6548-4a0f-a59d-308dbbaa7332}</author>
    <author>tc={80112605-e452-42aa-97f8-4b981da2ac82}</author>
    <author>tc={856bb7d0-fcf7-437a-98f5-f01d72e03e86}</author>
    <author>tc={8837085c-44f9-4f48-83cc-e77cdd704cef}</author>
    <author>tc={8b2771af-98b3-448d-a2e3-bc0507930fc4}</author>
    <author>tc={8dd03e58-c527-4b53-9645-4cc6a763934d}</author>
    <author>tc={917b594d-4108-4d14-b3e3-62fdccc4943a}</author>
    <author>tc={972bb405-5f2a-4d93-b4dd-e5982de7fdf3}</author>
    <author>tc={97e9661f-b010-4f0c-a0f4-3506b7e4b362}</author>
    <author>tc={980afa50-8773-4f65-935d-ecd12e82df79}</author>
    <author>tc={9e4ec3b0-9a8b-47ce-b802-15553c642317}</author>
    <author>tc={9fe237cb-d4b4-4c7d-859a-22223fcb95aa}</author>
    <author>tc={a08ad225-d3f4-4443-b26c-e51a36708ef3}</author>
    <author>tc={a1192bf2-1f9d-4bbd-b25f-7e29ccd24730}</author>
    <author>tc={a2a86e9d-3374-43bf-bbc6-6ea00baabee5}</author>
    <author>tc={a47174af-fdd5-449a-bfc9-93825dddee03}</author>
    <author>tc={a4ad8587-bcad-476d-8db2-29763c19adc8}</author>
    <author>tc={a84b8410-577f-46db-8786-2f254cabae2f}</author>
    <author>tc={a926400a-37d9-47db-bfaf-741132f80f43}</author>
    <author>tc={a9ec35e6-45eb-496d-a817-6c6e37e1c52b}</author>
    <author>tc={ab0085da-f67e-4f67-8695-038d7bce8a4d}</author>
    <author>tc={af2ea328-f425-4c05-9e41-5a66f3967b79}</author>
    <author>tc={b43590e0-b7c1-4b80-93dc-18c62bc2af45}</author>
    <author>tc={b659d89f-8dae-4561-bd6f-04d640730626}</author>
    <author>tc={b8ff825b-3ba0-4368-bc96-b31887e8dfd4}</author>
    <author>tc={bb83b3f3-7bb9-484c-9226-f7f03245edfb}</author>
    <author>tc={bc572943-8d90-4512-8141-e3d7984ac8ec}</author>
    <author>tc={bdf6a686-4164-47fc-bc8b-0fa54c4c8cfe}</author>
    <author>tc={c03d8802-3cad-4a3c-a42e-4c2ef355fe17}</author>
    <author>tc={c0762f4b-eeaf-4e81-95bf-ec78b116c2ac}</author>
    <author>tc={c2baff6f-d51c-4759-9ab6-0ea3e02f2da0}</author>
    <author>tc={c2f8af6d-2b70-4888-80bc-d3f74e138e79}</author>
    <author>tc={c37ea032-a3c1-4d57-b9d4-77439578c95c}</author>
    <author>tc={c4af61fe-2dbd-4e88-b2d7-f9fbdfb6b769}</author>
    <author>tc={c54ebaec-8b1f-4106-ad72-d1842a9282db}</author>
    <author>tc={c7ec38a8-d6fd-40db-ac52-24ef415a0fef}</author>
    <author>tc={ceee021b-3d3e-4c28-a5dc-64cd3c151284}</author>
    <author>tc={cf0d3472-84a2-4e43-8353-20ea437406c5}</author>
    <author>tc={d009dd56-d28e-4741-a100-053aecb77096}</author>
    <author>tc={da0819ec-b74e-4f64-81d5-6ed8f5caa47f}</author>
    <author>tc={dceec98d-f0f5-4d5f-b88c-af638d24e79b}</author>
    <author>tc={ddcfa23c-5274-4563-bf3e-568a154a7203}</author>
    <author>tc={dfffff33-90a8-4f1f-bcdd-c21a214c1337}</author>
    <author>tc={e0ba4ae3-e13c-4f99-9777-df8285e08abc}</author>
    <author>tc={e4dac807-6891-415b-a447-2d006e205f97}</author>
    <author>tc={e7e9e83e-bbb5-4084-b1ab-807c68700c76}</author>
    <author>tc={ebd4a371-a6e3-4524-a2bb-697703386ffc}</author>
    <author>tc={f094e71e-811a-4def-9b91-0b829d8d5b45}</author>
    <author>tc={f16ee67e-73aa-45c8-850c-1ba085d72861}</author>
    <author>tc={f22009e2-d6f6-4c54-ade5-7ca005088b03}</author>
    <author>tc={f3c3b4f4-bae5-47f8-829a-5d1820b82306}</author>
    <author>tc={f6ad4af8-d4bc-4dc7-82f8-360709289310}</author>
    <author>tc={f74ad09c-2dfc-426c-8562-1fba2a41f42f}</author>
    <author>tc={f766edfa-53c2-473e-a21e-14edb5c6266d}</author>
    <author>tc={f78ded7b-ef01-4741-9541-dc8e2e13d830}</author>
    <author>tc={f864e7a0-daa4-49a1-9c46-7e16767f60ba}</author>
    <author>tc={f9b3c237-1010-43eb-a56a-a08fc64c94da}</author>
    <author>tc={fac58f8c-17c4-40b7-adee-b5c8c21ec5bf}</author>
    <author>tc={fb568efe-7a58-4031-b7e3-aec3cd27e8d9}</author>
    <author>tc={fe3fe7c1-7d38-4db7-bb78-ef40884d5033}</author>
  </authors>
  <commentList>
    <comment authorId="0" ref="CJ35">
      <text>
        <t xml:space="preserve">kollejdan nari borardi ertaman dars qilodi bormadimi</t>
      </text>
    </comment>
    <comment authorId="1" xr:uid="{01a17d08-6e07-4dd9-9fb5-7b1fd4afb9f4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anglizkiy kursi borakan bugun kelomas ekan
</t>
      </text>
    </comment>
    <comment authorId="2" xr:uid="{02a9ec33-dd72-4954-8d59-253713efafb3}" ref="BP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" xr:uid="{03b680fa-1a8f-4bfa-91c3-e74dc39bf6ec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uyga mehmon kep qopti
</t>
      </text>
    </comment>
    <comment authorId="4" xr:uid="{07e09eca-8852-4175-9dfe-46010b629c90}" ref="B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Reply:
	orzonlatib bering deshapti
</t>
      </text>
    </comment>
    <comment authorId="5" xr:uid="{08b929f8-9fc9-4b4b-90ff-83d71a488f77}" ref="A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kelib hisob kitob kilib ketishad
</t>
      </text>
    </comment>
    <comment authorId="6" xr:uid="{0acfae03-f090-457a-92f1-a35b84af784b}" ref="A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vaqtincha tohtatib turarkan
</t>
      </text>
    </comment>
    <comment authorId="7" xr:uid="{0f467700-4017-4b04-a59c-85b773ff7b94}" ref="C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maktabda edi tog'ri o'tishi kerak dedi
</t>
      </text>
    </comment>
    <comment authorId="8" xr:uid="{117b4679-e837-4fcf-81af-2749c6dcaef0}" ref="A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chikib ketkan
</t>
      </text>
    </comment>
    <comment authorId="9" xr:uid="{1442f53d-f716-4bf0-850a-d0e0a0fe5802}" ref="B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0" xr:uid="{146c3a7f-e27b-492f-b4fc-18335f4cce68}" ref="AQ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1" xr:uid="{18afe756-ebbd-4c1d-87bc-46394f242165}" ref="A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2" xr:uid="{212187a7-2869-4a68-a9e1-c38726a65a81}" ref="A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raqam vaqtinchalik ish faoliyatida emas
</t>
      </text>
    </comment>
    <comment authorId="13" xr:uid="{21677eba-93ff-4838-bd1f-998c4e8ef58f}" ref="B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14" xr:uid="{21ced813-20a2-4d27-8bba-f95a70a489df}" ref="B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anjonda
</t>
      </text>
    </comment>
    <comment authorId="15" xr:uid="{232bdc01-d505-4d06-a754-39749e068f3d}" ref="B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16" xr:uid="{2481bfcc-f533-4b21-a60f-784f588bebac}" ref="B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7" xr:uid="{2533a00a-78cb-4e14-9b34-fd752434752b}" ref="C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18" xr:uid="{2ea5e4c0-1a60-496f-a068-f973a08fd965}" ref="A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kursni toxtatti
</t>
      </text>
    </comment>
    <comment authorId="19" xr:uid="{2f3be1b5-6cde-4d49-a68c-c441593e1f71}" ref="N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20" xr:uid="{318aec2b-a1d6-4954-9a28-873b751c6c27}" ref="A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kemediga otvolishti
</t>
      </text>
    </comment>
    <comment authorId="21" xr:uid="{387ba73d-4a07-46ee-aac8-94d75556e88c}" ref="A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2" xr:uid="{3b845d83-11bf-45bb-98d5-014ebb67e913}" ref="C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teli ochiq
</t>
      </text>
    </comment>
    <comment authorId="23" xr:uid="{3c9e573c-a6e8-48d4-a2de-56f60735c7d1}" ref="AP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Reply:
	buvasini davlenasi oshibdi
</t>
      </text>
    </comment>
    <comment authorId="24" xr:uid="{3e1ee609-8762-4046-ad83-d9f3f765fe3f}" ref="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5" xr:uid="{3f98d7ed-75af-4860-adaa-89faa6289640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qoratepaga maktabga boryabdi
</t>
      </text>
    </comment>
    <comment authorId="26" xr:uid="{3fc48fd1-de86-4f90-88f6-5edd51c51ee3}" ref="AR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ta tel ochirilgan
</t>
      </text>
    </comment>
    <comment authorId="27" xr:uid="{400bbe1f-87a6-459d-a250-feeb86dda6c4}" ref="B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8" xr:uid="{418679d9-aa5d-422c-97cd-c2b119ebfbeb}" ref="B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 turadi tolovni opkeberad
</t>
      </text>
    </comment>
    <comment authorId="29" xr:uid="{4356110d-43cb-4f9b-8c20-166e2ebc8f11}" ref="AN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30" xr:uid="{443e554a-f970-40f9-89c1-df2c459870f6}" ref="B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1" xr:uid="{4ac5627c-cf11-4a9f-9273-8c7331e50930}" ref="AP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2" xr:uid="{4afa8c79-f753-4180-9f04-1f429cc41d0d}" ref="O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bugun oynagani ketti
</t>
      </text>
    </comment>
    <comment authorId="33" xr:uid="{4cb922a6-8572-4690-aa44-4e9461a34b98}" ref="A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ogriyapti
</t>
      </text>
    </comment>
    <comment authorId="34" xr:uid="{5007cd34-e4a9-4fc1-b0e8-a3a7dcdd4244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chiqib qopt i
</t>
      </text>
    </comment>
    <comment authorId="35" xr:uid="{520d4bc1-cdf0-4bb7-86eb-60178843afcd}" ref="AR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raqam vaqtinchalik ish faoliyatida emas
</t>
      </text>
    </comment>
    <comment authorId="36" xr:uid="{55a69166-8e3b-460f-bc4e-9fbad1ec5a89}" ref="B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boshi oriyapti
</t>
      </text>
    </comment>
    <comment authorId="37" xr:uid="{5635ecb7-8f46-44eb-a180-5e7911fae565}" ref="A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38" xr:uid="{56c5485a-75fb-4e7b-856c-837b6cc615c0}" ref="A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oynagani ketip qolishibdi
</t>
      </text>
    </comment>
    <comment authorId="39" xr:uid="{5965720a-4b91-4abb-81da-477ca5f22899}" ref="A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ishda edikan
</t>
      </text>
    </comment>
    <comment authorId="40" xr:uid="{5c09b5aa-d7a6-499d-a2d8-a6f19d75f247}" ref="B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toshda
</t>
      </text>
    </comment>
    <comment authorId="41" xr:uid="{5d464c1d-041a-46c7-ac0a-9340dde42117}" ref="B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2" xr:uid="{5f1bde9c-7a4c-4a7b-82ed-928e2a1efc72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3" xr:uid="{63309268-7021-49de-8507-fc798c3b4df9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dushanbadan chiqadi
</t>
      </text>
    </comment>
    <comment authorId="44" xr:uid="{6353f9a6-fc19-4854-b1e9-d3c75b922449}" ref="A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
</t>
      </text>
    </comment>
    <comment authorId="45" xr:uid="{638b6b18-7a60-4014-b8a8-a3574b623998}" ref="A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kursni toxtatdi
</t>
      </text>
    </comment>
    <comment authorId="46" xr:uid="{63f30493-255a-4e08-96ba-fdc41906995a}" ref="A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 kotarmadi
</t>
      </text>
    </comment>
    <comment authorId="47" xr:uid="{68360ad7-35e3-4865-bef6-a8bbe5f83bae}" ref="A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 turadi tolovni opkeberadi
</t>
      </text>
    </comment>
    <comment authorId="48" xr:uid="{68da9c92-37dc-463f-9612-c1883efb9c29}" ref="A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
</t>
      </text>
    </comment>
    <comment authorId="49" xr:uid="{68e4de49-e939-427a-9744-5abfc20c1dcc}" ref="B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50" xr:uid="{69bd0dd6-fe47-49ce-999d-ae243dc13bd5}" ref="AN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1" xr:uid="{6f390d7a-645c-406b-b853-45d43392a847}" ref="BS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boldi javob berdim
</t>
      </text>
    </comment>
    <comment authorId="52" xr:uid="{6f6b329c-1ec1-4b67-b438-1e48feaa8047}" ref="B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3" xr:uid="{702c3df8-d7f5-4067-8264-1a7f485dca6b}" ref="AM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oylaviy ketishti
</t>
      </text>
    </comment>
    <comment authorId="54" xr:uid="{73c75588-8f00-4a7f-a605-94e029f8edc2}" ref="P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kartasi vaqtinchalik ishlamayapti
</t>
      </text>
    </comment>
    <comment authorId="55" xr:uid="{7462dcad-4f9f-4bc2-b6a7-b089aaa004ce}" ref="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fudboliyam borda kun ora musobaqa kamitet bn gaplashdim tolemiz dediyu akademiyaga kiradi kesin maslahatlashe
</t>
      </text>
    </comment>
    <comment authorId="56" xr:uid="{76f6c9f9-a141-453c-a83e-07ef0dcdf96e}" ref="A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57" xr:uid="{776e4143-8f4d-4fd2-bd5e-eec11940ea23}" ref="A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8" xr:uid="{78360c8d-dd60-4053-bc3f-c466bd1342b3}" ref="B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 kotarmadi
</t>
      </text>
    </comment>
    <comment authorId="59" xr:uid="{78f9c2c4-2609-407c-853e-62acdc967979}" ref="B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60" xr:uid="{79ff4d72-af71-457e-bb75-65969d034b6b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teli ochiq
</t>
      </text>
    </comment>
    <comment authorId="61" xr:uid="{7ca0ffb8-99b4-4c17-9331-3a067b69b711}" ref="A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62" xr:uid="{7d9a7cda-8df8-41b4-ac2f-8f37e8e47909}" ref="A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63" xr:uid="{7fb017f8-6548-4a0f-a59d-308dbbaa7332}" ref="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keolmedi bugun
</t>
      </text>
    </comment>
    <comment authorId="64" xr:uid="{80112605-e452-42aa-97f8-4b981da2ac82}" ref="A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65" xr:uid="{856bb7d0-fcf7-437a-98f5-f01d72e03e86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kansertga ketib qopti
</t>
      </text>
    </comment>
    <comment authorId="66" xr:uid="{8837085c-44f9-4f48-83cc-e77cdd704cef}" ref="AM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dtm topshiryapti
</t>
      </text>
    </comment>
    <comment authorId="67" xr:uid="{8b2771af-98b3-448d-a2e3-bc0507930fc4}" ref="J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kompyuter yo kelmedi
</t>
      </text>
    </comment>
    <comment authorId="68" xr:uid="{8dd03e58-c527-4b53-9645-4cc6a763934d}" ref="AJ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oylik tolovga muommo ekan 4 oylik tohtatibdi uzib kyn chiqadi qayta
</t>
      </text>
    </comment>
    <comment authorId="69" xr:uid="{917b594d-4108-4d14-b3e3-62fdccc4943a}" ref="A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70" xr:uid="{972bb405-5f2a-4d93-b4dd-e5982de7fdf3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71" xr:uid="{97e9661f-b010-4f0c-a0f4-3506b7e4b362}" ref="AR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mazasi yo
</t>
      </text>
    </comment>
    <comment authorId="72" xr:uid="{980afa50-8773-4f65-935d-ecd12e82df79}" ref="AR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3" xr:uid="{9e4ec3b0-9a8b-47ce-b802-15553c642317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seshanba keladi 16.06
</t>
      </text>
    </comment>
    <comment authorId="74" xr:uid="{9fe237cb-d4b4-4c7d-859a-22223fcb95aa}" ref="AL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75" xr:uid="{a08ad225-d3f4-4443-b26c-e51a36708ef3}" ref="S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76" xr:uid="{a1192bf2-1f9d-4bbd-b25f-7e29ccd24730}" ref="A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7" xr:uid="{a2a86e9d-3374-43bf-bbc6-6ea00baabee5}" ref="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ingliz tiliga borishi kerak edi shu vaqtda keyingi dars keladi
</t>
      </text>
    </comment>
    <comment authorId="78" xr:uid="{a47174af-fdd5-449a-bfc9-93825dddee03}" ref="AR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
</t>
      </text>
    </comment>
    <comment authorId="79" xr:uid="{a4ad8587-bcad-476d-8db2-29763c19adc8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amakisi bn uzoroga ketipti
</t>
      </text>
    </comment>
    <comment authorId="80" xr:uid="{a84b8410-577f-46db-8786-2f254cabae2f}" ref="AQ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81" xr:uid="{a926400a-37d9-47db-bfaf-741132f80f43}" ref="A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82" xr:uid="{a9ec35e6-45eb-496d-a817-6c6e37e1c52b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qiziqmayabdi majburlamimanu 1 oy tekin dodilar  manimcha tekiniga kelib ketgan
</t>
      </text>
    </comment>
    <comment authorId="83" xr:uid="{ab0085da-f67e-4f67-8695-038d7bce8a4d}" ref="B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4" xr:uid="{af2ea328-f425-4c05-9e41-5a66f3967b79}" ref="B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kepqosa kere
</t>
      </text>
    </comment>
    <comment authorId="85" xr:uid="{b43590e0-b7c1-4b80-93dc-18c62bc2af45}" ref="A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raqam vaqtinchalik ish faoliyatida emas
</t>
      </text>
    </comment>
    <comment authorId="86" xr:uid="{b659d89f-8dae-4561-bd6f-04d640730626}" ref="C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qoli qayrilgan sababli qip qoyila oriyaptri
</t>
      </text>
    </comment>
    <comment authorId="87" xr:uid="{b8ff825b-3ba0-4368-bc96-b31887e8dfd4}" ref="A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yolda
</t>
      </text>
    </comment>
    <comment authorId="88" xr:uid="{bb83b3f3-7bb9-484c-9226-f7f03245edfb}" ref="A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jicha kech qoladi dedi
</t>
      </text>
    </comment>
    <comment authorId="89" xr:uid="{bc572943-8d90-4512-8141-e3d7984ac8ec}" ref="A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ikala raqamham ochirilgan
</t>
      </text>
    </comment>
    <comment authorId="90" xr:uid="{bdf6a686-4164-47fc-bc8b-0fa54c4c8cfe}" ref="B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kemedi
</t>
      </text>
    </comment>
    <comment authorId="91" xr:uid="{c03d8802-3cad-4a3c-a42e-4c2ef355fe17}" ref="C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93-693-67-67 AKASI
</t>
      </text>
    </comment>
    <comment authorId="92" xr:uid="{c0762f4b-eeaf-4e81-95bf-ec78b116c2ac}" ref="C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 abetdan keyn bolib qolpti
</t>
      </text>
    </comment>
    <comment authorId="93" xr:uid="{c2baff6f-d51c-4759-9ab6-0ea3e02f2da0}" ref="AQ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4" xr:uid="{c2f8af6d-2b70-4888-80bc-d3f74e138e79}" ref="B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5" xr:uid="{c37ea032-a3c1-4d57-b9d4-77439578c95c}" ref="A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tomogi ogriyapti
</t>
      </text>
    </comment>
    <comment authorId="96" xr:uid="{c4af61fe-2dbd-4e88-b2d7-f9fbdfb6b769}" ref="B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oy kemedikan
</t>
      </text>
    </comment>
    <comment authorId="97" xr:uid="{c54ebaec-8b1f-4106-ad72-d1842a9282db}" ref="B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98" xr:uid="{c7ec38a8-d6fd-40db-ac52-24ef415a0fef}" ref="N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min kech qoladi
</t>
      </text>
    </comment>
    <comment authorId="99" xr:uid="{ceee021b-3d3e-4c28-a5dc-64cd3c151284}" ref="L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uyida marosim bolyapdi
</t>
      </text>
    </comment>
    <comment authorId="100" xr:uid="{cf0d3472-84a2-4e43-8353-20ea437406c5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toyi bor ekan
</t>
      </text>
    </comment>
    <comment authorId="101" xr:uid="{d009dd56-d28e-4741-a100-053aecb77096}" ref="J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kompyuter obermasek bormas ekan
</t>
      </text>
    </comment>
    <comment authorId="102" xr:uid="{da0819ec-b74e-4f64-81d5-6ed8f5caa47f}" ref="AN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103" xr:uid="{dceec98d-f0f5-4d5f-b88c-af638d24e79b}" ref="A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imtihon javobini bilgani ketibdi ulgursa keladi
</t>
      </text>
    </comment>
    <comment authorId="104" xr:uid="{ddcfa23c-5274-4563-bf3e-568a154a7203}" ref="A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darstan
</t>
      </text>
    </comment>
    <comment authorId="105" xr:uid="{dfffff33-90a8-4f1f-bcdd-c21a214c1337}" ref="B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106" xr:uid="{e0ba4ae3-e13c-4f99-9777-df8285e08abc}" ref="C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hoz ayasi tel qladi
</t>
      </text>
    </comment>
    <comment authorId="107" xr:uid="{e4dac807-6891-415b-a447-2d006e205f97}" ref="A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08" xr:uid="{e7e9e83e-bbb5-4084-b1ab-807c68700c76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onlayn otaman degan ustozi
</t>
      </text>
    </comment>
    <comment authorId="109" xr:uid="{ebd4a371-a6e3-4524-a2bb-697703386ffc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94-577-84-48 qosahimcha nomer
</t>
      </text>
    </comment>
    <comment authorId="110" xr:uid="{f094e71e-811a-4def-9b91-0b829d8d5b45}" ref="A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11" xr:uid="{f16ee67e-73aa-45c8-850c-1ba085d72861}" ref="A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kkotarmadi
</t>
      </text>
    </comment>
    <comment authorId="112" xr:uid="{f22009e2-d6f6-4c54-ade5-7ca005088b03}" ref="B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toyda
</t>
      </text>
    </comment>
    <comment authorId="113" xr:uid="{f3c3b4f4-bae5-47f8-829a-5d1820b82306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telni omad
</t>
      </text>
    </comment>
    <comment authorId="114" xr:uid="{f6ad4af8-d4bc-4dc7-82f8-360709289310}" ref="AR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15" xr:uid="{f74ad09c-2dfc-426c-8562-1fba2a41f42f}" ref="B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16" xr:uid="{f766edfa-53c2-473e-a21e-14edb5c6266d}" ref="C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kelyapti ekan
</t>
      </text>
    </comment>
    <comment authorId="117" xr:uid="{f78ded7b-ef01-4741-9541-dc8e2e13d830}" ref="P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imtihonda
</t>
      </text>
    </comment>
    <comment authorId="118" xr:uid="{f864e7a0-daa4-49a1-9c46-7e16767f60ba}" ref="A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kelyapdi
</t>
      </text>
    </comment>
    <comment authorId="119" xr:uid="{f9b3c237-1010-43eb-a56a-a08fc64c94da}" ref="B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0" xr:uid="{fac58f8c-17c4-40b7-adee-b5c8c21ec5bf}" ref="A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21" xr:uid="{fb568efe-7a58-4031-b7e3-aec3cd27e8d9}" ref="A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22" xr:uid="{fe3fe7c1-7d38-4db7-bb78-ef40884d5033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kiryaptkan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tc={0fa04b17-db39-4cef-88ef-873c5b32c9a0}</author>
    <author>tc={2fc4d88c-cd16-429b-b4e1-043ba61b57f6}</author>
    <author>tc={3f613b19-2782-4f86-b9f5-aa1ce18c9f68}</author>
    <author>tc={44ca6866-66c4-475d-b780-36de4039b419}</author>
    <author>tc={4e18acbe-d774-4ab3-bda3-20da971238d7}</author>
    <author>tc={5320d5c8-798b-48d8-abfa-0a499cdc1260}</author>
    <author>tc={53dad976-38c9-406f-9aed-40d348b0aa45}</author>
    <author>tc={553d4d46-ba5f-4677-a2f9-e71e0153f905}</author>
    <author>tc={5d8a5395-978d-4ddd-9154-414baf68e059}</author>
    <author>tc={6b141278-0a92-497a-bf7e-ee78cf12afdb}</author>
    <author>tc={70ec4869-b548-4ba0-a753-45fe3ebc8e2a}</author>
    <author>tc={73912a7e-c7c0-4fb2-996e-1cc6859f5360}</author>
    <author>tc={752110e8-5ef8-4b9e-9c7c-0f756defa621}</author>
    <author>tc={77c96b83-df86-4c06-8d28-4227dae782db}</author>
    <author>tc={80357bae-866a-4265-8519-1d965591ae97}</author>
    <author>tc={82371fda-98bb-48d3-b27d-739d5c86deb0}</author>
    <author>tc={83f50a25-f575-4a2b-8938-cd4fce290403}</author>
    <author>tc={a58fa942-ef68-40ea-a0db-201463a20a89}</author>
    <author>tc={ab9e1e61-8657-4020-9c40-4f1bc0767d71}</author>
    <author>tc={b8106acc-1553-4892-aa86-de2113c4ad94}</author>
    <author>tc={bcae3bd5-12d8-48b2-9718-d9141ee8e956}</author>
    <author>tc={bf7272bc-4fb8-4b2d-b065-44bc3b51d0c5}</author>
    <author>tc={d1a3c2f2-0278-4e34-9f86-893563a3855d}</author>
    <author>tc={d626f669-4d14-4df4-87bf-f0edbbcd240f}</author>
    <author>tc={d75b823c-42b8-47e5-a81b-1a9dcefde004}</author>
    <author>tc={d859e477-acf9-4b66-b676-c5bba1de687e}</author>
    <author>tc={e8187e5d-9581-428b-8908-91daf7292723}</author>
    <author>tc={e88d2ef2-64ae-4ecb-bd48-c440243af857}</author>
    <author>tc={f23dd951-c959-4a2d-8c69-5d6be2cc4ba9}</author>
  </authors>
  <commentList>
    <comment authorId="0" xr:uid="{0fa04b17-db39-4cef-88ef-873c5b32c9a0}" ref="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ukasiga qarab otiribdigan onasi duhtirda ekan
</t>
      </text>
    </comment>
    <comment authorId="1" xr:uid="{2fc4d88c-cd16-429b-b4e1-043ba61b57f6}" ref="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boshqa grupada oqiyapdi
</t>
      </text>
    </comment>
    <comment authorId="2" xr:uid="{3f613b19-2782-4f86-b9f5-aa1ce18c9f68}" ref="A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
</t>
      </text>
    </comment>
    <comment authorId="3" xr:uid="{44ca6866-66c4-475d-b780-36de4039b419}" ref="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chorshanba keladi
</t>
      </text>
    </comment>
    <comment authorId="4" xr:uid="{4e18acbe-d774-4ab3-bda3-20da971238d7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ekan
</t>
      </text>
    </comment>
    <comment authorId="5" xr:uid="{5320d5c8-798b-48d8-abfa-0a499cdc1260}" ref="B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qoladi
</t>
      </text>
    </comment>
    <comment authorId="6" xr:uid="{53dad976-38c9-406f-9aed-40d348b0aa45}" ref="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qilib aytvorarkan
</t>
      </text>
    </comment>
    <comment authorId="7" xr:uid="{553d4d46-ba5f-4677-a2f9-e71e0153f905}" ref="A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musobaqada
</t>
      </text>
    </comment>
    <comment authorId="8" xr:uid="{5d8a5395-978d-4ddd-9154-414baf68e059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9" xr:uid="{6b141278-0a92-497a-bf7e-ee78cf12afdb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hunarga bervoribdi
</t>
      </text>
    </comment>
    <comment authorId="10" xr:uid="{70ec4869-b548-4ba0-a753-45fe3ebc8e2a}" ref="BP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11" xr:uid="{73912a7e-c7c0-4fb2-996e-1cc6859f5360}" ref="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bopdi qobdi
</t>
      </text>
    </comment>
    <comment authorId="12" xr:uid="{752110e8-5ef8-4b9e-9c7c-0f756defa621}" ref="B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13" xr:uid="{77c96b83-df86-4c06-8d28-4227dae782db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dushanba kuni keladi
</t>
      </text>
    </comment>
    <comment authorId="14" xr:uid="{80357bae-866a-4265-8519-1d965591ae97}" ref="A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5" xr:uid="{82371fda-98bb-48d3-b27d-739d5c86deb0}" ref="B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6" xr:uid="{83f50a25-f575-4a2b-8938-cd4fce290403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 indin keladi
</t>
      </text>
    </comment>
    <comment authorId="17" xr:uid="{a58fa942-ef68-40ea-a0db-201463a20a89}" ref="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andijonga kochib ketdi
</t>
      </text>
    </comment>
    <comment authorId="18" xr:uid="{ab9e1e61-8657-4020-9c40-4f1bc0767d71}" ref="B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9" xr:uid="{b8106acc-1553-4892-aa86-de2113c4ad94}" ref="N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0" xr:uid="{bcae3bd5-12d8-48b2-9718-d9141ee8e956}" ref="A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21" xr:uid="{bf7272bc-4fb8-4b2d-b065-44bc3b51d0c5}" ref="B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22" xr:uid="{d1a3c2f2-0278-4e34-9f86-893563a3855d}" ref="B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
</t>
      </text>
    </comment>
    <comment authorId="23" xr:uid="{d626f669-4d14-4df4-87bf-f0edbbcd240f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sababli
</t>
      </text>
    </comment>
    <comment authorId="24" xr:uid="{d75b823c-42b8-47e5-a81b-1a9dcefde004}" ref="A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musobaqada
</t>
      </text>
    </comment>
    <comment authorId="25" xr:uid="{d859e477-acf9-4b66-b676-c5bba1de687e}" ref="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 qoldi bugunca kelomadi
</t>
      </text>
    </comment>
    <comment authorId="26" xr:uid="{e8187e5d-9581-428b-8908-91daf7292723}" ref="B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kechqoladi
</t>
      </text>
    </comment>
    <comment authorId="27" xr:uid="{e88d2ef2-64ae-4ecb-bd48-c440243af857}" ref="A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8" xr:uid="{f23dd951-c959-4a2d-8c69-5d6be2cc4ba9}" ref="A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bopdi qobdi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tc={0293d4ac-bf36-4222-b521-38c9cf48ef28}</author>
    <author>tc={03b5f8b4-aba4-4c2c-a191-8dc1d60bcc03}</author>
    <author>tc={0bdd4f1e-73d0-49f6-bb07-9b592b2b315f}</author>
    <author>tc={0d459675-f3a2-44b4-ac34-5bf3dba9c45f}</author>
    <author>tc={0dee8572-9112-4bd5-ae3b-24ff19bf1963}</author>
    <author>tc={0def3729-c8f9-4fd8-9b0d-f9bf842e4b59}</author>
    <author>tc={0f651e26-f193-4a76-8ccf-99d063ca7d1a}</author>
    <author>tc={113ee9bc-8f7b-450c-ac1c-9df1d0fefd1a}</author>
    <author>tc={1c7df16f-1dcf-4042-9e3d-105f2e82e9c7}</author>
    <author>tc={1e88977b-3093-4447-a36a-5031a8e68729}</author>
    <author>tc={27b35911-f60f-4e35-9bfd-04ecd2472b17}</author>
    <author>tc={2968b749-1ac1-4976-953b-f2936a2f4e64}</author>
    <author>tc={446dd6cc-43b6-4264-87b7-da5f4774c886}</author>
    <author>tc={467da277-f651-4a19-bd5a-83f22ce64940}</author>
    <author>tc={50e42482-e11f-4523-8a42-b93c7f2ce13e}</author>
    <author>tc={5779a878-1680-499f-98fd-c2acd4ba1550}</author>
    <author>tc={626d3105-7242-46db-8e02-9331d102f15f}</author>
    <author>tc={63ca28cf-1b83-462e-b5e7-667c51e6428a}</author>
    <author>tc={6ad49a0e-31ac-4558-bfc9-613ef2fe78b7}</author>
    <author>tc={7282d62f-8487-4bd6-8db8-6d664711ac84}</author>
    <author>tc={7950a449-0282-433f-8999-f646d9c9f77b}</author>
    <author>tc={82f571b9-45a5-4cc6-b471-556512802518}</author>
    <author>tc={86ce95cf-1643-4bce-9a4b-8da1f66361ce}</author>
    <author>tc={89c66125-9922-4a0d-b8fe-9f98ed1923d1}</author>
    <author>tc={8b50619a-4d94-4a93-baed-c050fb6635a2}</author>
    <author>tc={908bba22-4ea8-4bbb-8b3c-8d314816926a}</author>
    <author>tc={9234cf6c-2186-4e91-8813-bf65e222d118}</author>
    <author>tc={9253c919-85e8-43fa-9868-167af4f38c77}</author>
    <author>tc={ad1afa5c-1828-4102-a735-234c5a69f6b2}</author>
    <author>tc={ba903fa2-03c1-4f68-b79e-6839afa3f629}</author>
    <author>tc={bc966838-d495-4a07-a5a1-aea0baa66a1c}</author>
    <author>tc={bcc1f118-c48f-4add-8fbe-032c0d67555c}</author>
    <author>tc={c9320381-f85b-457d-ba83-efe7654f7594}</author>
    <author>tc={cc48e553-cd58-4ae4-ace9-307c76bc92fe}</author>
    <author>tc={cc99e062-4cdb-49f4-bdb4-e9c7ae47fb95}</author>
    <author>tc={d3e124a9-0570-45b5-a6fc-e3ce374f5a31}</author>
    <author>tc={d843d5ad-094f-43bb-abaf-3476cc55057c}</author>
    <author>tc={dadb4110-27d8-49db-b5d0-7e21987430c7}</author>
    <author>tc={e04760aa-4f67-4e91-be7b-0b3d169123f8}</author>
    <author>tc={e071f3ae-4674-4f56-b846-04c139e1beb0}</author>
    <author>tc={e1e2ad2d-fd2a-4290-9e0d-d75894ffb61b}</author>
    <author>tc={e6b5b3b8-3bb8-4bcf-a2dc-7c14746786e9}</author>
    <author>tc={ec6bcd99-c3b8-4620-99b3-1c7675055fbf}</author>
    <author>tc={ed052b45-5614-4e32-b28c-636354b1fcf3}</author>
    <author>tc={ee631fa7-2014-448d-9cb7-4c898d04cbc6}</author>
    <author>tc={ef2fe539-7b54-4526-9720-b534f29ae53c}</author>
    <author>tc={ff21f7a7-353f-4417-8059-a62bf18c1067}</author>
  </authors>
  <commentList>
    <comment authorId="0" xr:uid="{0293d4ac-bf36-4222-b521-38c9cf48ef28}" ref="B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" xr:uid="{03b5f8b4-aba4-4c2c-a191-8dc1d60bcc03}" ref="B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dartan keladi
</t>
      </text>
    </comment>
    <comment authorId="2" xr:uid="{0bdd4f1e-73d0-49f6-bb07-9b592b2b315f}" ref="B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" xr:uid="{0d459675-f3a2-44b4-ac34-5bf3dba9c45f}" ref="A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yangi oydan keladi
</t>
      </text>
    </comment>
    <comment authorId="4" xr:uid="{0dee8572-9112-4bd5-ae3b-24ff19bf1963}" ref="B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" xr:uid="{0def3729-c8f9-4fd8-9b0d-f9bf842e4b59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boksda
</t>
      </text>
    </comment>
    <comment authorId="6" xr:uid="{0f651e26-f193-4a76-8ccf-99d063ca7d1a}" ref="A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buvasinikiga 1 haftaga
</t>
      </text>
    </comment>
    <comment authorId="7" xr:uid="{113ee9bc-8f7b-450c-ac1c-9df1d0fefd1a}" ref="A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
</t>
      </text>
    </comment>
    <comment authorId="8" xr:uid="{1c7df16f-1dcf-4042-9e3d-105f2e82e9c7}" ref="A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chikib ketti
</t>
      </text>
    </comment>
    <comment authorId="9" xr:uid="{1e88977b-3093-4447-a36a-5031a8e68729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charchaab uhlab qopdi
</t>
      </text>
    </comment>
    <comment authorId="10" xr:uid="{27b35911-f60f-4e35-9bfd-04ecd2472b17}" ref="B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11" xr:uid="{2968b749-1ac1-4976-953b-f2936a2f4e64}" ref="B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2" xr:uid="{446dd6cc-43b6-4264-87b7-da5f4774c886}" ref="A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3" xr:uid="{467da277-f651-4a19-bd5a-83f22ce64940}" ref="B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olmayapti
</t>
      </text>
    </comment>
    <comment authorId="14" xr:uid="{50e42482-e11f-4523-8a42-b93c7f2ce13e}" ref="B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5" xr:uid="{5779a878-1680-499f-98fd-c2acd4ba1550}" ref="B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boshi ogriyapti
</t>
      </text>
    </comment>
    <comment authorId="16" xr:uid="{626d3105-7242-46db-8e02-9331d102f15f}" ref="B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andijonda
</t>
      </text>
    </comment>
    <comment authorId="17" xr:uid="{63ca28cf-1b83-462e-b5e7-667c51e6428a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8" xr:uid="{6ad49a0e-31ac-4558-bfc9-613ef2fe78b7}" ref="A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19" xr:uid="{7282d62f-8487-4bd6-8db8-6d664711ac84}" ref="A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bop qopti
</t>
      </text>
    </comment>
    <comment authorId="20" xr:uid="{7950a449-0282-433f-8999-f646d9c9f77b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21" xr:uid="{82f571b9-45a5-4cc6-b471-556512802518}" ref="A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uhlab kopti
</t>
      </text>
    </comment>
    <comment authorId="22" xr:uid="{86ce95cf-1643-4bce-9a4b-8da1f66361ce}" ref="BP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23" xr:uid="{89c66125-9922-4a0d-b8fe-9f98ed1923d1}" ref="A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4" xr:uid="{8b50619a-4d94-4a93-baed-c050fb6635a2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5" xr:uid="{908bba22-4ea8-4bbb-8b3c-8d314816926a}" ref="A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buvasinikida edi
</t>
      </text>
    </comment>
    <comment authorId="26" xr:uid="{9234cf6c-2186-4e91-8813-bf65e222d118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issiqda qolib ketibdi unamadi boshqa vaqt qililar dadasi bn gaplashaman
</t>
      </text>
    </comment>
    <comment authorId="27" xr:uid="{9253c919-85e8-43fa-9868-167af4f38c77}" ref="B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tohtati
</t>
      </text>
    </comment>
    <comment authorId="28" xr:uid="{ad1afa5c-1828-4102-a735-234c5a69f6b2}" ref="B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9" xr:uid="{ba903fa2-03c1-4f68-b79e-6839afa3f629}" ref="B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0" xr:uid="{bc966838-d495-4a07-a5a1-aea0baa66a1c}" ref="A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1" xr:uid="{bcc1f118-c48f-4add-8fbe-032c0d67555c}" ref="B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32" xr:uid="{c9320381-f85b-457d-ba83-efe7654f7594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boks 10 kun
</t>
      </text>
    </comment>
    <comment authorId="33" xr:uid="{cc48e553-cd58-4ae4-ace9-307c76bc92fe}" ref="A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34" xr:uid="{cc99e062-4cdb-49f4-bdb4-e9c7ae47fb95}" ref="B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5" xr:uid="{d3e124a9-0570-45b5-a6fc-e3ce374f5a31}" ref="O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6" xr:uid="{d843d5ad-094f-43bb-abaf-3476cc55057c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ishda
</t>
      </text>
    </comment>
    <comment authorId="37" xr:uid="{dadb4110-27d8-49db-b5d0-7e21987430c7}" ref="B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 qilyatodikda
</t>
      </text>
    </comment>
    <comment authorId="38" xr:uid="{e04760aa-4f67-4e91-be7b-0b3d169123f8}" ref="A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9" xr:uid="{e071f3ae-4674-4f56-b846-04c139e1beb0}" ref="A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xususiyga cqb ketkan
</t>
      </text>
    </comment>
    <comment authorId="40" xr:uid="{e1e2ad2d-fd2a-4290-9e0d-d75894ffb61b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mexmonlari bor ekan
</t>
      </text>
    </comment>
    <comment authorId="41" xr:uid="{e6b5b3b8-3bb8-4bcf-a2dc-7c14746786e9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sababsiz
</t>
      </text>
    </comment>
    <comment authorId="42" xr:uid="{ec6bcd99-c3b8-4620-99b3-1c7675055fbf}" ref="B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3" xr:uid="{ed052b45-5614-4e32-b28c-636354b1fcf3}" ref="B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44" xr:uid="{ee631fa7-2014-448d-9cb7-4c898d04cbc6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musobaqada
</t>
      </text>
    </comment>
    <comment authorId="45" xr:uid="{ef2fe539-7b54-4526-9720-b534f29ae53c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lager
</t>
      </text>
    </comment>
    <comment authorId="46" xr:uid="{ff21f7a7-353f-4417-8059-a62bf18c1067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LAGIRDA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tc={00e0f427-1f84-43c6-bdc8-72d0965dc91e}</author>
    <author>tc={0173d1f9-b7df-4f24-a72b-d72258bd7323}</author>
    <author>tc={0b6c34f0-17c5-4dbd-b942-23bd0a4bea7e}</author>
    <author>tc={0d652e94-f65d-4741-9b93-892a2ec81c97}</author>
    <author>tc={10722676-8884-4354-b434-efb824c8285d}</author>
    <author>tc={11095b33-3b3c-492d-be85-7bbc4415424e}</author>
    <author>tc={112daddd-03be-4583-80b8-36415436f1a9}</author>
    <author>tc={11c9c713-51df-4734-8b80-c8f876e5a560}</author>
    <author>tc={15aab734-8db3-45d0-b6e6-1846eab21ddf}</author>
    <author>tc={172d019e-9c6d-49e7-813c-74a39b6e9bd6}</author>
    <author>tc={18496474-7397-44c4-ad8c-f82030a3e4d6}</author>
    <author>tc={19ce702b-f9e8-43fc-8a30-a0bf9c6a0139}</author>
    <author>tc={1a76968c-0760-4967-9322-eef953cde850}</author>
    <author>tc={1ac00beb-83a3-4eb4-be46-b6d760605ca7}</author>
    <author>tc={205507c1-d974-45d3-8568-5489eff059b0}</author>
    <author>tc={2159b6f5-0a47-4228-94a3-c2be9d0f815a}</author>
    <author>tc={22516a93-8ca5-4b6b-aeef-8b1e996e9643}</author>
    <author>tc={27055e32-03aa-40a0-9b95-a795687cc3d6}</author>
    <author>tc={2ea07005-1676-4ef2-9ce2-0204a3004cb0}</author>
    <author>tc={30bff7a7-22fc-4f36-95b4-7e800a1a5be1}</author>
    <author>tc={311e7424-dd06-489e-be84-5a837d338579}</author>
    <author>tc={3767adad-c376-424a-b90b-720b4bb86ac6}</author>
    <author>tc={3862b323-9127-439b-8c90-6d9f2bedf017}</author>
    <author>tc={38b63d5b-e56d-4e1f-9427-5dcc5717e339}</author>
    <author>tc={3a3a64cb-edcc-4ac1-8b74-3fd0ff717c89}</author>
    <author>tc={3a5749f5-37be-4b84-a280-2dbb3f534a0d}</author>
    <author>tc={3cd27c7b-4ef0-45b1-87e3-c421d4acac69}</author>
    <author>tc={3e5d37b8-dcfe-4032-9fd2-7493e2377f1a}</author>
    <author>tc={3e7ec2e2-3403-4f0a-973e-dd9b8a60e0b3}</author>
    <author>tc={3f2588ff-f6c6-4a2d-bab7-381fdf98eeed}</author>
    <author>tc={404a6fbc-9d11-4e87-9519-cfbb38c7c873}</author>
    <author>tc={40eedee2-153d-46ed-8155-87582a9df253}</author>
    <author>tc={43560048-b460-4394-9ee2-6caeb39aea05}</author>
    <author>tc={447107b3-4863-4f47-a98e-946f05bacdaf}</author>
    <author>tc={4b9b58eb-5f33-486e-b6fe-03d76bc8e562}</author>
    <author>tc={5016bbe4-ac41-4a21-a877-6093f6d4da6d}</author>
    <author>tc={565d6cdf-29e1-4162-b4d9-0815fa697d9c}</author>
    <author>tc={5d9e4f69-5894-4faa-a300-2f4434d8e13d}</author>
    <author>tc={5e37e8ec-1036-4c3f-8937-2fa861e25fa3}</author>
    <author>tc={5e813831-d356-448c-8cb9-aa05586b85f2}</author>
    <author>tc={609f702d-03ac-4d58-a110-433284dd6dc5}</author>
    <author>tc={62af32ee-febb-40b8-8fb6-dc86547e150d}</author>
    <author>tc={634f14aa-2a13-40c4-bbf7-b3f984554e17}</author>
    <author>tc={643d87e9-b067-44a2-b33d-2e975cd06379}</author>
    <author>tc={66a5ce6a-22b0-442e-b4df-a441f1a2fc85}</author>
    <author>tc={66dc5c9b-81a6-4e78-85c3-29fa7c5de19f}</author>
    <author>tc={6744ba48-b829-47e8-807e-dfb75cda65cb}</author>
    <author>tc={6f25db5d-b69e-4cfc-ac09-b4cf500495c9}</author>
    <author>tc={6f5db60e-775d-4125-8c08-5c4647d40c87}</author>
    <author>tc={6fd6c0f9-4d84-4a1f-986c-964d6e88ecda}</author>
    <author>tc={74b6329a-46af-4f61-9d74-21e5b578d727}</author>
    <author>tc={7f7370ea-f9ba-4777-bc1a-b004382cfe7f}</author>
    <author>tc={7febe034-4765-4e0e-b2e8-c42653ebd682}</author>
    <author>tc={84412b08-d966-45db-8072-e8ae7782b93e}</author>
    <author>tc={85d177ef-6800-4333-90a9-84dd8037eacc}</author>
    <author>tc={968e6781-e000-47bb-acdf-1092a2f751f1}</author>
    <author>tc={96929eb1-90b3-4d26-9c32-ba7067ec258f}</author>
    <author>tc={96a1de6c-3ac3-4bf4-b3bd-be1a7cc60dce}</author>
    <author>tc={98f2b0bc-1f25-4842-8230-11d9b85e9e8e}</author>
    <author>tc={9c8669f9-378a-484c-94c7-098e46a50f6a}</author>
    <author>tc={9ee0754f-bc9f-459f-9dda-9d192d7b6ef4}</author>
    <author>tc={a39af2b8-bd69-4014-b79c-1b8263debf72}</author>
    <author>tc={a57a35d3-ed51-49ba-9639-1f55ade69a90}</author>
    <author>tc={a79c0972-08f1-433e-9484-465d689a3f34}</author>
    <author>tc={a989dc0a-ca0d-436d-9632-faa247d42a65}</author>
    <author>tc={ab6b7d99-d391-413b-ae09-f166be3a5302}</author>
    <author>tc={abe50271-7cdd-4690-b3bc-6c7fd40d51fa}</author>
    <author>tc={ad9382e2-304e-4436-8b62-8447b1f67c1c}</author>
    <author>tc={afb0e3ca-4a02-4936-867b-78b8ec4178ea}</author>
    <author>tc={b31d53b0-a2c1-48d8-93d5-d2d0d9a84341}</author>
    <author>tc={b35d4750-20b9-428d-bd3d-74add9ed51fe}</author>
    <author>tc={b88fd675-00e5-420e-825f-41f217126bed}</author>
    <author>tc={ba81a618-50d7-4fad-bf43-18090baee4cc}</author>
    <author>tc={c0f1c123-d568-4bab-9ac6-e5ac640f1d2d}</author>
    <author>tc={c2fc4bf2-8ac3-4a25-a39d-c8dae0224403}</author>
    <author>tc={cc2fe814-1258-44e6-9b0e-978f8aaabb07}</author>
    <author>tc={d12802eb-3de6-4231-9b65-98aae0cc5093}</author>
    <author>tc={d150ac55-f13e-4d95-a436-0e2f15959d5d}</author>
    <author>tc={d43e9764-4233-47f9-9031-1901f19531b3}</author>
    <author>tc={d480e8c4-e699-4ab3-8691-03a25e925d34}</author>
    <author>tc={e0a112be-4f2b-4358-b67f-07a944207b7f}</author>
    <author>tc={e2412d34-5a46-4e56-81a9-aacd0056a410}</author>
    <author>tc={e3f412c7-76b8-4f26-ac4c-58551423fb5f}</author>
    <author>tc={e419f8af-4492-44c2-9e3c-7106bcb18c68}</author>
    <author>tc={e4913e6b-3ff2-48b9-b08d-728655c456b7}</author>
    <author>tc={e5d1a175-bd79-40f9-8e75-4d1ea4be38a3}</author>
    <author>tc={e6566795-1451-421c-9ef7-9fef4ba0cc0c}</author>
    <author>tc={e92b002b-74a4-4fcb-a380-92f77caeae98}</author>
    <author>tc={ea8802ca-06f7-46f7-bc0b-391ae0e90368}</author>
    <author>tc={ec0a31e3-e64c-4aae-8c17-fb0ce6af3ab6}</author>
    <author>tc={ef596306-6c81-42b0-a0ca-2d40f00f1784}</author>
    <author>tc={ef919e63-032f-499d-8a54-6f84c8afba5c}</author>
    <author>tc={f279865e-e75b-4e11-a319-668296eb496d}</author>
    <author>tc={f47ee854-882f-41fb-b4ac-96a01b94d5dc}</author>
    <author>tc={f6ce4362-4d61-411a-9e77-01f9a34e7da7}</author>
    <author>tc={f707ac72-6757-4d5a-8cce-46eb883c1dee}</author>
    <author>tc={f7615899-8f40-44c9-9ab0-0978de5947e8}</author>
    <author>tc={fc9ec000-7e6b-4a92-8232-416905cda9a6}</author>
    <author>tc={fdc16ff7-79e9-4583-9e30-6f70d01bdec5}</author>
  </authors>
  <commentList>
    <comment authorId="0" xr:uid="{00e0f427-1f84-43c6-bdc8-72d0965dc91e}" ref="C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ochiq
</t>
      </text>
    </comment>
    <comment authorId="1" xr:uid="{0173d1f9-b7df-4f24-a72b-d72258bd7323}" ref="BI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" xr:uid="{0b6c34f0-17c5-4dbd-b942-23bd0a4bea7e}" ref="B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3" xr:uid="{0d652e94-f65d-4741-9b93-892a2ec81c97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7ta 134 iyun 250
Reply:
	iyun
Hal qilindi deb belgilandi
</t>
      </text>
    </comment>
    <comment authorId="4" xr:uid="{10722676-8884-4354-b434-efb824c8285d}" ref="AR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ochirib qoydi
</t>
      </text>
    </comment>
    <comment authorId="5" xr:uid="{11095b33-3b3c-492d-be85-7bbc4415424e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DURBEKKA KELAIB KORADI
</t>
      </text>
    </comment>
    <comment authorId="6" xr:uid="{112daddd-03be-4583-80b8-36415436f1a9}" ref="B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7" xr:uid="{11c9c713-51df-4734-8b80-c8f876e5a560}" ref="BN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8" xr:uid="{15aab734-8db3-45d0-b6e6-1846eab21ddf}" ref="B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oynagani ketgan
</t>
      </text>
    </comment>
    <comment authorId="9" xr:uid="{172d019e-9c6d-49e7-813c-74a39b6e9bd6}" ref="AO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kotarmaddi
</t>
      </text>
    </comment>
    <comment authorId="10" xr:uid="{18496474-7397-44c4-ad8c-f82030a3e4d6}" ref="BP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oy kemedi uyda usta bor
</t>
      </text>
    </comment>
    <comment authorId="11" xr:uid="{19ce702b-f9e8-43fc-8a30-a0bf9c6a0139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7 ta 134 min
</t>
      </text>
    </comment>
    <comment authorId="12" xr:uid="{1a76968c-0760-4967-9322-eef953cde850}" ref="B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deppoy
</t>
      </text>
    </comment>
    <comment authorId="13" xr:uid="{1ac00beb-83a3-4eb4-be46-b6d760605ca7}" ref="R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14" xr:uid="{205507c1-d974-45d3-8568-5489eff059b0}" ref="B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15" xr:uid="{2159b6f5-0a47-4228-94a3-c2be9d0f815a}" ref="BI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Reply:
	ishda
</t>
      </text>
    </comment>
    <comment authorId="16" xr:uid="{22516a93-8ca5-4b6b-aeef-8b1e996e9643}" ref="B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17" xr:uid="{27055e32-03aa-40a0-9b95-a795687cc3d6}" ref="AQ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andijonda oqiyabdi
</t>
      </text>
    </comment>
    <comment authorId="18" xr:uid="{2ea07005-1676-4ef2-9ce2-0204a3004cb0}" ref="B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buyisini yilligi
</t>
      </text>
    </comment>
    <comment authorId="19" xr:uid="{30bff7a7-22fc-4f36-95b4-7e800a1a5be1}" ref="A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20" xr:uid="{311e7424-dd06-489e-be84-5a837d338579}" ref="BG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1" xr:uid="{3767adad-c376-424a-b90b-720b4bb86ac6}" ref="AQ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22" xr:uid="{3862b323-9127-439b-8c90-6d9f2bedf017}" ref="Q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23" xr:uid="{38b63d5b-e56d-4e1f-9427-5dcc5717e339}" ref="AQ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4" xr:uid="{3a3a64cb-edcc-4ac1-8b74-3fd0ff717c89}" ref="B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uchala nomerham ochiq
</t>
      </text>
    </comment>
    <comment authorId="25" xr:uid="{3a5749f5-37be-4b84-a280-2dbb3f534a0d}" ref="BJ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6" xr:uid="{3cd27c7b-4ef0-45b1-87e3-c421d4acac69}" ref="B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ishlari bor ekan
</t>
      </text>
    </comment>
    <comment authorId="27" xr:uid="{3e5d37b8-dcfe-4032-9fd2-7493e2377f1a}" ref="BP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 keladi
</t>
      </text>
    </comment>
    <comment authorId="28" xr:uid="{3e7ec2e2-3403-4f0a-973e-dd9b8a60e0b3}" ref="BI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olmasi
</t>
      </text>
    </comment>
    <comment authorId="29" xr:uid="{3f2588ff-f6c6-4a2d-bab7-381fdf98eeed}" ref="C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kimyo biloligiya oqiyam
</t>
      </text>
    </comment>
    <comment authorId="30" xr:uid="{404a6fbc-9d11-4e87-9519-cfbb38c7c873}" ref="B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oynagani ketipti
</t>
      </text>
    </comment>
    <comment authorId="31" xr:uid="{40eedee2-153d-46ed-8155-87582a9df253}" ref="B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2" xr:uid="{43560048-b460-4394-9ee2-6caeb39aea05}" ref="AO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kemedi
</t>
      </text>
    </comment>
    <comment authorId="33" xr:uid="{447107b3-4863-4f47-a98e-946f05bacdaf}" ref="B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4" xr:uid="{4b9b58eb-5f33-486e-b6fe-03d76bc8e562}" ref="C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nomer ochiq
</t>
      </text>
    </comment>
    <comment authorId="35" xr:uid="{5016bbe4-ac41-4a21-a877-6093f6d4da6d}" ref="B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6" xr:uid="{565d6cdf-29e1-4162-b4d9-0815fa697d9c}" ref="B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37" xr:uid="{5d9e4f69-5894-4faa-a300-2f4434d8e13d}" ref="B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38" xr:uid="{5e37e8ec-1036-4c3f-8937-2fa861e25fa3}" ref="B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
</t>
      </text>
    </comment>
    <comment authorId="39" xr:uid="{5e813831-d356-448c-8cb9-aa05586b85f2}" ref="AN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oynagani ketib kopti
</t>
      </text>
    </comment>
    <comment authorId="40" xr:uid="{609f702d-03ac-4d58-a110-433284dd6dc5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kelmas ekan
</t>
      </text>
    </comment>
    <comment authorId="41" xr:uid="{62af32ee-febb-40b8-8fb6-dc86547e150d}" ref="B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raqam notogri
</t>
      </text>
    </comment>
    <comment authorId="42" xr:uid="{634f14aa-2a13-40c4-bbf7-b3f984554e17}" ref="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 kemasam kere tolivni hisoblab berilar
</t>
      </text>
    </comment>
    <comment authorId="43" xr:uid="{643d87e9-b067-44a2-b33d-2e975cd06379}" ref="R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44" xr:uid="{66a5ce6a-22b0-442e-b4df-a441f1a2fc85}" ref="C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borishi kere ediyu
</t>
      </text>
    </comment>
    <comment authorId="45" xr:uid="{66dc5c9b-81a6-4e78-85c3-29fa7c5de19f}" ref="AR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46" xr:uid="{6744ba48-b829-47e8-807e-dfb75cda65cb}" ref="B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47" xr:uid="{6f25db5d-b69e-4cfc-ac09-b4cf500495c9}" ref="BN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chiqib ketdi
</t>
      </text>
    </comment>
    <comment authorId="48" xr:uid="{6f5db60e-775d-4125-8c08-5c4647d40c87}" ref="A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27/07 TOLOV QILADI VA OQISHNI DAVOM ETTIRQADI KELMAGANINI SABABI HUSUSIY MAKTABGA BORISHI KERAK EDIKAN
</t>
      </text>
    </comment>
    <comment authorId="49" xr:uid="{6fd6c0f9-4d84-4a1f-986c-964d6e88ecda}" ref="BJ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olmdi
</t>
      </text>
    </comment>
    <comment authorId="50" xr:uid="{74b6329a-46af-4f61-9d74-21e5b578d727}" ref="C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OCHIQ
</t>
      </text>
    </comment>
    <comment authorId="51" xr:uid="{7f7370ea-f9ba-4777-bc1a-b004382cfe7f}" ref="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2" xr:uid="{7febe034-4765-4e0e-b2e8-c42653ebd682}" ref="Q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ogrp qolod keyngi darsga borad
</t>
      </text>
    </comment>
    <comment authorId="53" xr:uid="{84412b08-d966-45db-8072-e8ae7782b93e}" ref="BG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54" xr:uid="{85d177ef-6800-4333-90a9-84dd8037eacc}" ref="Q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5" xr:uid="{968e6781-e000-47bb-acdf-1092a2f751f1}" ref="A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ocirib qoyapti
</t>
      </text>
    </comment>
    <comment authorId="56" xr:uid="{96929eb1-90b3-4d26-9c32-ba7067ec258f}" ref="B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57" xr:uid="{96a1de6c-3ac3-4bf4-b3bd-be1a7cc60dce}" ref="A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 ekan
</t>
      </text>
    </comment>
    <comment authorId="58" xr:uid="{98f2b0bc-1f25-4842-8230-11d9b85e9e8e}" ref="B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holasinikida
</t>
      </text>
    </comment>
    <comment authorId="59" xr:uid="{9c8669f9-378a-484c-94c7-098e46a50f6a}" ref="B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sentyabrdan keladi
</t>
      </text>
    </comment>
    <comment authorId="60" xr:uid="{9ee0754f-bc9f-459f-9dda-9d192d7b6ef4}" ref="C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uyda mehmonlar bor ekan
</t>
      </text>
    </comment>
    <comment authorId="61" xr:uid="{a39af2b8-bd69-4014-b79c-1b8263debf72}" ref="B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ishlari borikan
</t>
      </text>
    </comment>
    <comment authorId="62" xr:uid="{a57a35d3-ed51-49ba-9639-1f55ade69a90}" ref="A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 qolar ekan
</t>
      </text>
    </comment>
    <comment authorId="63" xr:uid="{a79c0972-08f1-433e-9484-465d689a3f34}" ref="BP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64" xr:uid="{a989dc0a-ca0d-436d-9632-faa247d42a65}" ref="C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darsdan
</t>
      </text>
    </comment>
    <comment authorId="65" xr:uid="{ab6b7d99-d391-413b-ae09-f166be3a5302}" ref="BP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RUSTA BERAMIZ BIRONI HAQQIKU QOP KETMEDI
</t>
      </text>
    </comment>
    <comment authorId="66" xr:uid="{abe50271-7cdd-4690-b3bc-6c7fd40d51fa}" ref="B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67" xr:uid="{ad9382e2-304e-4436-8b62-8447b1f67c1c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ojidaniye
</t>
      </text>
    </comment>
    <comment authorId="68" xr:uid="{afb0e3ca-4a02-4936-867b-78b8ec4178ea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dadasi bilan ketibti
</t>
      </text>
    </comment>
    <comment authorId="69" xr:uid="{b31d53b0-a2c1-48d8-93d5-d2d0d9a84341}" ref="AN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maslahat
</t>
      </text>
    </comment>
    <comment authorId="70" xr:uid="{b35d4750-20b9-428d-bd3d-74add9ed51fe}" ref="B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1" xr:uid="{b88fd675-00e5-420e-825f-41f217126bed}" ref="B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olmayapti
</t>
      </text>
    </comment>
    <comment authorId="72" xr:uid="{ba81a618-50d7-4fad-bf43-18090baee4cc}" ref="A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Reply:
	DADASI RUSTA BERAMIZ BIRONI HAQQIKU QOP KETMEDI
</t>
      </text>
    </comment>
    <comment authorId="73" xr:uid="{c0f1c123-d568-4bab-9ac6-e5ac640f1d2d}" ref="B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xolasinikida
</t>
      </text>
    </comment>
    <comment authorId="74" xr:uid="{c2fc4bf2-8ac3-4a25-a39d-c8dae0224403}" ref="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DURBEK SPSH 10:30
</t>
      </text>
    </comment>
    <comment authorId="75" xr:uid="{cc2fe814-1258-44e6-9b0e-978f8aaabb07}" ref="B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kun kemedi
</t>
      </text>
    </comment>
    <comment authorId="76" xr:uid="{d12802eb-3de6-4231-9b65-98aae0cc5093}" ref="A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7" xr:uid="{d150ac55-f13e-4d95-a436-0e2f15959d5d}" ref="C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andijonga bpryapdi
</t>
      </text>
    </comment>
    <comment authorId="78" xr:uid="{d43e9764-4233-47f9-9031-1901f19531b3}" ref="A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qulagi yiring bolib qobdi
</t>
      </text>
    </comment>
    <comment authorId="79" xr:uid="{d480e8c4-e699-4ab3-8691-03a25e925d34}" ref="AL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80" xr:uid="{e0a112be-4f2b-4358-b67f-07a944207b7f}" ref="A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tadbirga ketib qopdi
</t>
      </text>
    </comment>
    <comment authorId="81" xr:uid="{e2412d34-5a46-4e56-81a9-aacd0056a410}" ref="BN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toshkenda
</t>
      </text>
    </comment>
    <comment authorId="82" xr:uid="{e3f412c7-76b8-4f26-ac4c-58551423fb5f}" ref="C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DRASDAN
</t>
      </text>
    </comment>
    <comment authorId="83" xr:uid="{e419f8af-4492-44c2-9e3c-7106bcb18c68}" ref="A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boraman degandi ddi ayasi
</t>
      </text>
    </comment>
    <comment authorId="84" xr:uid="{e4913e6b-3ff2-48b9-b08d-728655c456b7}" ref="A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kechkolyapni
</t>
      </text>
    </comment>
    <comment authorId="85" xr:uid="{e5d1a175-bd79-40f9-8e75-4d1ea4be38a3}" ref="BI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oolmadi
</t>
      </text>
    </comment>
    <comment authorId="86" xr:uid="{e6566795-1451-421c-9ef7-9fef4ba0cc0c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opoqisinikida
</t>
      </text>
    </comment>
    <comment authorId="87" xr:uid="{e92b002b-74a4-4fcb-a380-92f77caeae98}" ref="C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KEYINGI DRAS
</t>
      </text>
    </comment>
    <comment authorId="88" xr:uid="{ea8802ca-06f7-46f7-bc0b-391ae0e90368}" ref="B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89" xr:uid="{ec0a31e3-e64c-4aae-8c17-fb0ce6af3ab6}" ref="B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0" xr:uid="{ef596306-6c81-42b0-a0ca-2d40f00f1784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ertalabka bomedi ozi keladi kollejda oqiydi
</t>
      </text>
    </comment>
    <comment authorId="91" xr:uid="{ef919e63-032f-499d-8a54-6f84c8afba5c}" ref="BO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2" xr:uid="{f279865e-e75b-4e11-a319-668296eb496d}" ref="B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3" xr:uid="{f47ee854-882f-41fb-b4ac-96a01b94d5dc}" ref="A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mustafo  qulagi yilin bosib  3 4 kun duxtirda yotadi dedi dadasi
</t>
      </text>
    </comment>
    <comment authorId="94" xr:uid="{f6ce4362-4d61-411a-9e77-01f9a34e7da7}" ref="A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95" xr:uid="{f707ac72-6757-4d5a-8cce-46eb883c1dee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chiqib qolibdi
</t>
      </text>
    </comment>
    <comment authorId="96" xr:uid="{f7615899-8f40-44c9-9ab0-0978de5947e8}" ref="A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kundan beri  istimasi chiqib uyda yotibdikan
</t>
      </text>
    </comment>
    <comment authorId="97" xr:uid="{fc9ec000-7e6b-4a92-8232-416905cda9a6}" ref="B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98" xr:uid="{fdc16ff7-79e9-4583-9e30-6f70d01bdec5}" ref="B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ONLINE OZINI USTOZIDA OQIYABDI KEMEDI HULLAS TEL QIMELA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tc={0c37d77f-4ff4-4533-9bd3-7a4794bf45cf}</author>
    <author>tc={11c13234-8a6c-4340-aef0-fb5a552ed520}</author>
    <author>tc={365e3384-da5f-4930-93a7-f91e29047c0a}</author>
    <author>tc={59a8c1ba-38d9-4764-aff5-30e4e70712ad}</author>
    <author>tc={71436b80-0fc3-444d-aed1-4d6abd883873}</author>
    <author>tc={79ec6d3a-b2cd-4f2e-935e-524dbe16fcc4}</author>
    <author>tc={7a4ccace-0f92-4193-b2e9-a082280ddeef}</author>
    <author>tc={94ff5372-a68d-4ff1-b47d-b8f0a302c7ee}</author>
    <author>tc={98e6462d-c21d-459f-9f27-66f04a1ef1a4}</author>
    <author>tc={c7afc08e-c138-4fc5-80e0-b1ac12446873}</author>
    <author>tc={f5f292a6-a783-42e5-a8d6-8560b8bb5b3b}</author>
  </authors>
  <commentList>
    <comment authorId="0" xr:uid="{0c37d77f-4ff4-4533-9bd3-7a4794bf45cf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kitobi qolib ketkan yanagi dars keladi
</t>
      </text>
    </comment>
    <comment authorId="1" xr:uid="{11c13234-8a6c-4340-aef0-fb5a552ed520}" ref="B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2" xr:uid="{365e3384-da5f-4930-93a7-f91e29047c0a}" ref="A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ikala nomeri ishlamedi
</t>
      </text>
    </comment>
    <comment authorId="3" xr:uid="{59a8c1ba-38d9-4764-aff5-30e4e70712ad}" ref="B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4" xr:uid="{71436b80-0fc3-444d-aed1-4d6abd883873}" ref="B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omadi
</t>
      </text>
    </comment>
    <comment authorId="5" xr:uid="{79ec6d3a-b2cd-4f2e-935e-524dbe16fcc4}" ref="A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olmfdi
</t>
      </text>
    </comment>
    <comment authorId="6" xr:uid="{7a4ccace-0f92-4193-b2e9-a082280ddeef}" ref="B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7" xr:uid="{94ff5372-a68d-4ff1-b47d-b8f0a302c7ee}" ref="A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olmadi
</t>
      </text>
    </comment>
    <comment authorId="8" xr:uid="{98e6462d-c21d-459f-9f27-66f04a1ef1a4}" ref="AP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ulgimadi
</t>
      </text>
    </comment>
    <comment authorId="9" xr:uid="{c7afc08e-c138-4fc5-80e0-b1ac12446873}" ref="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ishi bor edikan
</t>
      </text>
    </comment>
    <comment authorId="10" xr:uid="{f5f292a6-a783-42e5-a8d6-8560b8bb5b3b}" ref="B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mehmonlari bor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tc={0c4622e4-2537-4b01-a1b3-7bdcb575642e}</author>
    <author>tc={0ce574fa-dcc2-4b4d-9ea2-5d8a248c8555}</author>
    <author>tc={11dd8733-2f53-480e-8dd3-764aad62d3cc}</author>
    <author>tc={4d80d3d6-e5aa-4cca-82c9-355573296f6a}</author>
    <author>tc={56f28ef0-a6de-47e8-9678-11ae9ce67be1}</author>
    <author>tc={a6d4b506-53bc-443a-abb0-7e6e228a7397}</author>
    <author>tc={aca84a30-3caf-49ac-a522-20c98dc23e71}</author>
  </authors>
  <commentList>
    <comment authorId="0" xr:uid="{0c4622e4-2537-4b01-a1b3-7bdcb575642e}" ref="A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1" xr:uid="{0ce574fa-dcc2-4b4d-9ea2-5d8a248c8555}" ref="A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kotarmadi
</t>
      </text>
    </comment>
    <comment authorId="2" xr:uid="{11dd8733-2f53-480e-8dd3-764aad62d3cc}" ref="A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3" xr:uid="{4d80d3d6-e5aa-4cca-82c9-355573296f6a}" ref="B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ochirilgan
</t>
      </text>
    </comment>
    <comment authorId="4" xr:uid="{56f28ef0-a6de-47e8-9678-11ae9ce67be1}" ref="A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yangi gruppa ochilsa kelad
</t>
      </text>
    </comment>
    <comment authorId="5" xr:uid="{a6d4b506-53bc-443a-abb0-7e6e228a7397}" ref="B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 dars keladi
</t>
      </text>
    </comment>
    <comment authorId="6" xr:uid="{aca84a30-3caf-49ac-a522-20c98dc23e71}" ref="B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yanagig dars kelad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tc={10936d3b-57d0-4193-8226-e9073869c3ea}</author>
    <author>tc={2df9dc91-9873-4a8e-b5d6-0fc9a1b0c6da}</author>
    <author>tc={407cc3cd-3f04-4d70-8515-5394301a1065}</author>
    <author>tc={6d86f2e8-01e2-4ce9-abb2-1fec87054f5e}</author>
    <author>tc={7c854d4d-18a2-41a7-a4bf-2a9b47a51dc3}</author>
    <author>tc={7ee21a0e-6596-4ed5-9a1b-a9effc5545d1}</author>
    <author>tc={88afaa0c-d4ac-4f5a-844d-a9c8fad4dee6}</author>
    <author>tc={a8c3d75b-6e4e-4293-9b60-eca816d6be48}</author>
    <author>tc={c619b064-a34e-4631-ae65-b012f7b840ac}</author>
    <author>tc={c9bac0ed-9a2b-4ee7-97ac-9888793d08fd}</author>
    <author>tc={cd153d7c-97f7-413f-83f9-c414bb05acdd}</author>
    <author>tc={d56ede96-d7b3-426c-8722-f22198f9503d}</author>
    <author>tc={e81cdde5-0443-4785-a565-744fa2683bd6}</author>
    <author>tc={ed70916c-3285-4c94-ac88-d4a3727d8f4f}</author>
    <author>tc={ee9413cb-96ba-4cf4-8fff-4c1b9645c2ce}</author>
  </authors>
  <commentList>
    <comment authorId="0" xr:uid="{10936d3b-57d0-4193-8226-e9073869c3ea}" ref="B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 ertaman ekan ertaman qilib berilar
</t>
      </text>
    </comment>
    <comment authorId="1" xr:uid="{2df9dc91-9873-4a8e-b5d6-0fc9a1b0c6da}" ref="B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buvasinikiga ketti
</t>
      </text>
    </comment>
    <comment authorId="2" xr:uid="{407cc3cd-3f04-4d70-8515-5394301a1065}" ref="B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maktabda charchab qoladida
</t>
      </text>
    </comment>
    <comment authorId="3" xr:uid="{6d86f2e8-01e2-4ce9-abb2-1fec87054f5e}" ref="T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kelmas ekan
</t>
      </text>
    </comment>
    <comment authorId="4" xr:uid="{7c854d4d-18a2-41a7-a4bf-2a9b47a51dc3}" ref="B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 oquvchisini omela
</t>
      </text>
    </comment>
    <comment authorId="5" xr:uid="{7ee21a0e-6596-4ed5-9a1b-a9effc5545d1}" ref="T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150MINN QIBERSELAR KELADI
</t>
      </text>
    </comment>
    <comment authorId="6" xr:uid="{88afaa0c-d4ac-4f5a-844d-a9c8fad4dee6}" ref="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ortoglarm kemerkan wunga borgm kemadi
</t>
      </text>
    </comment>
    <comment authorId="7" xr:uid="{a8c3d75b-6e4e-4293-9b60-eca816d6be48}" ref="A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kasal
</t>
      </text>
    </comment>
    <comment authorId="8" xr:uid="{c619b064-a34e-4631-ae65-b012f7b840ac}" ref="M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yoqmadi ingliz tilida oqiyman rus tili keremas
</t>
      </text>
    </comment>
    <comment authorId="9" xr:uid="{c9bac0ed-9a2b-4ee7-97ac-9888793d08fd}" ref="B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chiqib ketti
</t>
      </text>
    </comment>
    <comment authorId="10" xr:uid="{cd153d7c-97f7-413f-83f9-c414bb05acdd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KEVOTI
</t>
      </text>
    </comment>
    <comment authorId="11" xr:uid="{d56ede96-d7b3-426c-8722-f22198f9503d}" ref="T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ochiq umuman olmayapdi
</t>
      </text>
    </comment>
    <comment authorId="12" xr:uid="{e81cdde5-0443-4785-a565-744fa2683bd6}" ref="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englishdan vaqti tori kep qoldi 1tasiga boraman englishga.
</t>
      </text>
    </comment>
    <comment authorId="13" xr:uid="{ed70916c-3285-4c94-ac88-d4a3727d8f4f}" ref="B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maktabi bor ikki oy dan kegn qaytadi
</t>
      </text>
    </comment>
    <comment authorId="14" xr:uid="{ee9413cb-96ba-4cf4-8fff-4c1b9645c2ce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DUXTIRGA BORARKAN
</t>
      </text>
    </comment>
  </commentList>
</comments>
</file>

<file path=xl/sharedStrings.xml><?xml version="1.0" encoding="utf-8"?>
<sst xmlns="http://schemas.openxmlformats.org/spreadsheetml/2006/main" count="7747" uniqueCount="2677">
  <si>
    <t>Isaqov Lazizbek</t>
  </si>
  <si>
    <t>Du.Cho.Juma</t>
  </si>
  <si>
    <t>IYUN OYI</t>
  </si>
  <si>
    <t>№</t>
  </si>
  <si>
    <t>F.I.SH</t>
  </si>
  <si>
    <t>Tug'ilgan yili</t>
  </si>
  <si>
    <t>Bu yerni qayerdan eshitdi</t>
  </si>
  <si>
    <t>Parametr</t>
  </si>
  <si>
    <t>Kurslar Nomi</t>
  </si>
  <si>
    <t>Kurs yo'nalishi</t>
  </si>
  <si>
    <t>Dars kunlari</t>
  </si>
  <si>
    <t>Dars soatlari</t>
  </si>
  <si>
    <t>Holati</t>
  </si>
  <si>
    <t>Telegramdan</t>
  </si>
  <si>
    <t>Kompyuter savodxonligi</t>
  </si>
  <si>
    <t>Dars vaqti</t>
  </si>
  <si>
    <t>Du.Chor.Juma</t>
  </si>
  <si>
    <t>Ertaman</t>
  </si>
  <si>
    <t>Tanlanmagan</t>
  </si>
  <si>
    <t>O'quvchi status</t>
  </si>
  <si>
    <t>Instagramdan</t>
  </si>
  <si>
    <t>WEB dasturlash</t>
  </si>
  <si>
    <t>Lidlar oqimi qayerdan</t>
  </si>
  <si>
    <t>Hodimlar</t>
  </si>
  <si>
    <t>Qiymat</t>
  </si>
  <si>
    <r>
      <rPr>
        <rFont val="Arial"/>
        <color rgb="FF000000"/>
      </rPr>
      <t>Se.Pa</t>
    </r>
    <r>
      <rPr>
        <rFont val="Arial"/>
        <color theme="1"/>
      </rPr>
      <t>.Shanba</t>
    </r>
  </si>
  <si>
    <t>Guruglar</t>
  </si>
  <si>
    <t>Abetda</t>
  </si>
  <si>
    <t>Column 3</t>
  </si>
  <si>
    <t>Kutmoqda</t>
  </si>
  <si>
    <t>SmS reklama</t>
  </si>
  <si>
    <t>Guruhlar</t>
  </si>
  <si>
    <t>Frontend</t>
  </si>
  <si>
    <t>Har kuni</t>
  </si>
  <si>
    <t>Abetdan keyin</t>
  </si>
  <si>
    <t>O'qimoqda</t>
  </si>
  <si>
    <t>Ko'chadagi flayerdan</t>
  </si>
  <si>
    <t>Backend</t>
  </si>
  <si>
    <t>Ixtiyoriy kun</t>
  </si>
  <si>
    <t>Column 5</t>
  </si>
  <si>
    <t>Telegram</t>
  </si>
  <si>
    <t>Kechga</t>
  </si>
  <si>
    <t>O'qishni istamadi</t>
  </si>
  <si>
    <t>Column 6</t>
  </si>
  <si>
    <t>Markazga keldi</t>
  </si>
  <si>
    <t>Column 7</t>
  </si>
  <si>
    <t>Grafik Dizayn</t>
  </si>
  <si>
    <t>Foundation</t>
  </si>
  <si>
    <t>Individual</t>
  </si>
  <si>
    <t>Se.Pa.Shanba</t>
  </si>
  <si>
    <t>Student_ID_Start</t>
  </si>
  <si>
    <t>Abet vaqtida</t>
  </si>
  <si>
    <t>Ixtiyoriy</t>
  </si>
  <si>
    <t>O'ylab ko'radi</t>
  </si>
  <si>
    <t>ST-1000</t>
  </si>
  <si>
    <t>Instagram</t>
  </si>
  <si>
    <t>Bepul Flayerdan</t>
  </si>
  <si>
    <t>Isaqova Muslimaxon</t>
  </si>
  <si>
    <t>Koreys tili</t>
  </si>
  <si>
    <t>C</t>
  </si>
  <si>
    <t>Kelajakda o'qimoqchi</t>
  </si>
  <si>
    <t>Telefon raqami</t>
  </si>
  <si>
    <t>Tanishi tavsiya qildi</t>
  </si>
  <si>
    <t>Ingliz tili</t>
  </si>
  <si>
    <t>Qo'shimcha telefon raqami</t>
  </si>
  <si>
    <t>Boshqa joyda o'qiyabdi</t>
  </si>
  <si>
    <t>E</t>
  </si>
  <si>
    <t>Rus tili</t>
  </si>
  <si>
    <t>Bog'lanib bo'lmadi</t>
  </si>
  <si>
    <t>Sms reklama</t>
  </si>
  <si>
    <t>F</t>
  </si>
  <si>
    <t>Matematika</t>
  </si>
  <si>
    <t>Rahimova Nafisaxon</t>
  </si>
  <si>
    <t>Umuman kelmaydi</t>
  </si>
  <si>
    <t>G</t>
  </si>
  <si>
    <t>Valyuta</t>
  </si>
  <si>
    <t>UZS</t>
  </si>
  <si>
    <t>Ingliz-Rus tili</t>
  </si>
  <si>
    <t>Qayta bo'glaning</t>
  </si>
  <si>
    <t>Abdullayev Nodirbek</t>
  </si>
  <si>
    <t xml:space="preserve">Kompyuter-Ingliz </t>
  </si>
  <si>
    <t>biz oqitolmaymiz</t>
  </si>
  <si>
    <t>Oylik Imtixon natijalari (% da)</t>
  </si>
  <si>
    <t>FullStack</t>
  </si>
  <si>
    <t>Kompyuter-Korea</t>
  </si>
  <si>
    <t>To‘lov turlari</t>
  </si>
  <si>
    <t>Ixtiyorit vaqt</t>
  </si>
  <si>
    <t>Izoh</t>
  </si>
  <si>
    <t>Maosh turlari</t>
  </si>
  <si>
    <t>Kompyuter-Rus</t>
  </si>
  <si>
    <t>Bonuslar</t>
  </si>
  <si>
    <t>Ingliz-korea</t>
  </si>
  <si>
    <t>Isaqov Shukurillo</t>
  </si>
  <si>
    <t>Davomad status</t>
  </si>
  <si>
    <t>Matematika-Ingliz</t>
  </si>
  <si>
    <t>Jarimalar</t>
  </si>
  <si>
    <t>Default_Oylik_Narx</t>
  </si>
  <si>
    <t>Kvitansiya 
Raqam</t>
  </si>
  <si>
    <t>Summa</t>
  </si>
  <si>
    <t>Oldin shu yerda o'qigan</t>
  </si>
  <si>
    <t>Mamatqodirov Salohiddin</t>
  </si>
  <si>
    <t>Robototexnika</t>
  </si>
  <si>
    <t>Design</t>
  </si>
  <si>
    <t>5 kunlik</t>
  </si>
  <si>
    <t>Naqd</t>
  </si>
  <si>
    <t>Bog'lanib bo'lmayabdi</t>
  </si>
  <si>
    <t>Fixed</t>
  </si>
  <si>
    <t>Tekin flayerdan</t>
  </si>
  <si>
    <t>Shuhratbekova Odina</t>
  </si>
  <si>
    <t>FRONTEND-1</t>
  </si>
  <si>
    <t>Bor</t>
  </si>
  <si>
    <t>Start</t>
  </si>
  <si>
    <t>Qarzdor_limit</t>
  </si>
  <si>
    <t>24/03/2026</t>
  </si>
  <si>
    <t>Boshqa joyda o'qimoqchi</t>
  </si>
  <si>
    <t>Bazadan tel qilishdi</t>
  </si>
  <si>
    <t>09:00 🕧</t>
  </si>
  <si>
    <t>Abdumalikova Gulchexra</t>
  </si>
  <si>
    <t>English</t>
  </si>
  <si>
    <t>Karta</t>
  </si>
  <si>
    <t>Foiz</t>
  </si>
  <si>
    <t>Yo‘q</t>
  </si>
  <si>
    <t>1-xona</t>
  </si>
  <si>
    <t>Alisherov Durbek</t>
  </si>
  <si>
    <t>$</t>
  </si>
  <si>
    <t>Admin_Email</t>
  </si>
  <si>
    <t>youremail@gmail.com</t>
  </si>
  <si>
    <t>Korean</t>
  </si>
  <si>
    <t>Click</t>
  </si>
  <si>
    <t>Mobile</t>
  </si>
  <si>
    <t>Kechikdi</t>
  </si>
  <si>
    <t>Payme</t>
  </si>
  <si>
    <t>Sababli</t>
  </si>
  <si>
    <t>Mental arifmetika</t>
  </si>
  <si>
    <t>Bank</t>
  </si>
  <si>
    <t>DARS JADVALI</t>
  </si>
  <si>
    <t>YOZ FASLI  ABETGACHA 3 TA GRUPPA ABETDAN KEYIN 4 TA
 GRUPPA O'QITISH 
IMKONIYATIMIZ MAVJUD 
ABED 12:30 13:30 GACHA (JUMA 12:00 14:00)</t>
  </si>
  <si>
    <t>Kurs Nomi</t>
  </si>
  <si>
    <t>Dars Kunlari</t>
  </si>
  <si>
    <t>Dars Soati</t>
  </si>
  <si>
    <t>Vaqti</t>
  </si>
  <si>
    <t>Xona</t>
  </si>
  <si>
    <t>O'qituvchi</t>
  </si>
  <si>
    <t>Guruh</t>
  </si>
  <si>
    <r>
      <rPr>
        <rFont val="Comic Sans MS"/>
        <b/>
        <color rgb="FFFFFFFF"/>
        <sz val="14.0"/>
      </rPr>
      <t xml:space="preserve">Oquvchi soni Max </t>
    </r>
    <r>
      <rPr>
        <rFont val="Comic Sans MS"/>
        <b/>
        <color rgb="FFFFFFFF"/>
        <sz val="14.0"/>
      </rPr>
      <t>12</t>
    </r>
    <r>
      <rPr>
        <rFont val="Comic Sans MS"/>
        <b/>
        <color rgb="FFFFFFFF"/>
        <sz val="14.0"/>
      </rPr>
      <t xml:space="preserve"> ta</t>
    </r>
  </si>
  <si>
    <t>Guruh mavzulari</t>
  </si>
  <si>
    <t>Kompyuter Savodxonligi</t>
  </si>
  <si>
    <t>Du-Cho-Juma</t>
  </si>
  <si>
    <t>8:00 / 9:00</t>
  </si>
  <si>
    <t>Abetgacha</t>
  </si>
  <si>
    <t>1 - Xona</t>
  </si>
  <si>
    <t>frontend-1</t>
  </si>
  <si>
    <t>D_CH_Juma Abetgacha 1 / 2 / 3 guruh
D_CH_Juma Abetdan keyin 4 / 5 / 6 / 7 guruh
S_P_Shanba Abetgacha 8 / 9 / 10 guruh
S_P_Shanba Abetgacha Abetdan keyin 11 / 12 / 13 / 14  guruh</t>
  </si>
  <si>
    <t>O'quvchi Ism-Familiyasi</t>
  </si>
  <si>
    <t>Tel Nomer</t>
  </si>
  <si>
    <t>Tel Nomer 2</t>
  </si>
  <si>
    <t>Kursga yozilgan sana</t>
  </si>
  <si>
    <t>ISH VAQTI
8:00 - 20:00</t>
  </si>
  <si>
    <t>FRONTEND-2</t>
  </si>
  <si>
    <t>10:30 🕧</t>
  </si>
  <si>
    <t>2-xona</t>
  </si>
  <si>
    <t>Ismoilov M-Aziz</t>
  </si>
  <si>
    <t>93-781-02-02</t>
  </si>
  <si>
    <t>50-073-68-00</t>
  </si>
  <si>
    <t>Ravshanbekov Muhammadi</t>
  </si>
  <si>
    <t>91-066-69-02</t>
  </si>
  <si>
    <t>91-168-85-86
90-481-85-86</t>
  </si>
  <si>
    <t>1 xafta kelomid musobaqasi borakan</t>
  </si>
  <si>
    <t>Burxoniddinov Abdullox</t>
  </si>
  <si>
    <t>33-841-19-93</t>
  </si>
  <si>
    <t>91-605-54-50</t>
  </si>
  <si>
    <t xml:space="preserve">Nazarbekov Abdulatif </t>
  </si>
  <si>
    <t>Sirojiddinov M-Yusuf</t>
  </si>
  <si>
    <t>93-781-40-60</t>
  </si>
  <si>
    <t>77-307-80-09</t>
  </si>
  <si>
    <t>94-104-89-10</t>
  </si>
  <si>
    <t>-</t>
  </si>
  <si>
    <t>.</t>
  </si>
  <si>
    <t>Shukurulayev M-diyor</t>
  </si>
  <si>
    <t>70-217-56-60</t>
  </si>
  <si>
    <t>90-221-83-58</t>
  </si>
  <si>
    <t>Maktabi</t>
  </si>
  <si>
    <t>ochirib qjydi 25/07   12/08 kotarmadi</t>
  </si>
  <si>
    <t>Shukurjonov Hojiakbar</t>
  </si>
  <si>
    <t>93-486-66-03</t>
  </si>
  <si>
    <t>50-706-91-91</t>
  </si>
  <si>
    <t>Dilmurodjonova Shukronaxon</t>
  </si>
  <si>
    <t>93-413-54-55</t>
  </si>
  <si>
    <t>50-095-90-19</t>
  </si>
  <si>
    <t>oyshabegim</t>
  </si>
  <si>
    <t xml:space="preserve">93-437-91-03 </t>
  </si>
  <si>
    <t>Bekoliyeva Bibisora</t>
  </si>
  <si>
    <t xml:space="preserve">36-maktab </t>
  </si>
  <si>
    <t>95-012-27-42</t>
  </si>
  <si>
    <t>14/07/ keladi  12/08 dadasi unamadi</t>
  </si>
  <si>
    <t>FRONTEND-3</t>
  </si>
  <si>
    <t>13:30 🕧</t>
  </si>
  <si>
    <t>Muhidinov Fayzulo</t>
  </si>
  <si>
    <t xml:space="preserve">Mamirjonov Durbek </t>
  </si>
  <si>
    <t>91-062-25-20</t>
  </si>
  <si>
    <t>93-903-12-23</t>
  </si>
  <si>
    <t>Halulilayev Habibulloh</t>
  </si>
  <si>
    <t>93-780-54-00</t>
  </si>
  <si>
    <t>umarjon spsh 13:30</t>
  </si>
  <si>
    <t>Yunusaliyev Hasanboy</t>
  </si>
  <si>
    <t>91-066-23-25</t>
  </si>
  <si>
    <t>93-408-15-23</t>
  </si>
  <si>
    <t>feruza dchj 9:00</t>
  </si>
  <si>
    <t xml:space="preserve">Yuldashev M-Yunus </t>
  </si>
  <si>
    <t>Abdullajonova Marjona</t>
  </si>
  <si>
    <t>77-331-31-30</t>
  </si>
  <si>
    <t>93-786-54-54</t>
  </si>
  <si>
    <t>lazizbek dchj 13:30</t>
  </si>
  <si>
    <t>Kozimjonova Gulchiroy</t>
  </si>
  <si>
    <t>95-992-30-10</t>
  </si>
  <si>
    <t>Abdukarimov Arobidin</t>
  </si>
  <si>
    <t>94-038-79-19</t>
  </si>
  <si>
    <t>93-5647919</t>
  </si>
  <si>
    <t>oqiyapti</t>
  </si>
  <si>
    <t>FRONTEND-4</t>
  </si>
  <si>
    <t>Feruzaxon</t>
  </si>
  <si>
    <t>15:00 🕧</t>
  </si>
  <si>
    <t>91-288-86-90-30</t>
  </si>
  <si>
    <t>Abdulajonova Imronaxon</t>
  </si>
  <si>
    <t>Sultonbekov MYusuf</t>
  </si>
  <si>
    <t>97-980-02-32</t>
  </si>
  <si>
    <t>93-561-14-54</t>
  </si>
  <si>
    <t>93-255-47-84</t>
  </si>
  <si>
    <t/>
  </si>
  <si>
    <t>Abdurahmonova Anora</t>
  </si>
  <si>
    <t xml:space="preserve">prizident maktabga </t>
  </si>
  <si>
    <t>90-210-26-01</t>
  </si>
  <si>
    <t>Saydaliyeva Nilufar</t>
  </si>
  <si>
    <t>88-971-91-34</t>
  </si>
  <si>
    <t>Hakimjonov Shahriyor</t>
  </si>
  <si>
    <t>91-487-40-05</t>
  </si>
  <si>
    <t>Foziljonov Hikmatillo</t>
  </si>
  <si>
    <t>Nurmuhammedov Islombek</t>
  </si>
  <si>
    <t>33-991-14-05</t>
  </si>
  <si>
    <t>33-134-61-61</t>
  </si>
  <si>
    <t>93-444-39-00</t>
  </si>
  <si>
    <t>93-101-05-12</t>
  </si>
  <si>
    <t>Erkinbekov Abdulloh</t>
  </si>
  <si>
    <t>97-510-46-63</t>
  </si>
  <si>
    <t>Abdujabborov Saidkamol</t>
  </si>
  <si>
    <t>90-144-22-02</t>
  </si>
  <si>
    <t>95-328-33-38</t>
  </si>
  <si>
    <t>nafisa dchj 15:00 &amp; muslima dchj 13:00</t>
  </si>
  <si>
    <t xml:space="preserve">Abduvahob </t>
  </si>
  <si>
    <t>94-387-03-67</t>
  </si>
  <si>
    <t xml:space="preserve"> Ozodbekov Firdavs</t>
  </si>
  <si>
    <t>99-044-19-18</t>
  </si>
  <si>
    <t>Nafisa spch 10:30 GULCHERA 15:00</t>
  </si>
  <si>
    <t>Munisa</t>
  </si>
  <si>
    <t>95-024-35-82</t>
  </si>
  <si>
    <t>Parpiev Dovudbek</t>
  </si>
  <si>
    <t>FRONTEND-5</t>
  </si>
  <si>
    <t>16:30 🕧</t>
  </si>
  <si>
    <t xml:space="preserve">Alijonov Abdullajon </t>
  </si>
  <si>
    <t>33-704-92-08</t>
  </si>
  <si>
    <t xml:space="preserve">Xusanov M.Rizo </t>
  </si>
  <si>
    <t>99-099-19-57</t>
  </si>
  <si>
    <t>Abdulloh bn karimdosh</t>
  </si>
  <si>
    <t>Zokirov Azizbek</t>
  </si>
  <si>
    <t>33-304-84-53</t>
  </si>
  <si>
    <t>93-218-89-09</t>
  </si>
  <si>
    <t xml:space="preserve">Xalimov Abdalloh              </t>
  </si>
  <si>
    <t>Abduxalilov Asrorbek</t>
  </si>
  <si>
    <t>93-061-83-06</t>
  </si>
  <si>
    <t xml:space="preserve"> M.Rizo karindosh</t>
  </si>
  <si>
    <t>FRONTEND-6</t>
  </si>
  <si>
    <t>16:30 - 18:00🕧</t>
  </si>
  <si>
    <t>Mirzaev M-Ali</t>
  </si>
  <si>
    <t>91-886-77-80</t>
  </si>
  <si>
    <t>Azamjonova Muslima</t>
  </si>
  <si>
    <t>94-282-18-90</t>
  </si>
  <si>
    <t>spsh keloladi holos</t>
  </si>
  <si>
    <t xml:space="preserve">Dilrabo </t>
  </si>
  <si>
    <t>93-261-72-71</t>
  </si>
  <si>
    <t>Arifjonovov Zikirulloxon</t>
  </si>
  <si>
    <t>93-089-49-43</t>
  </si>
  <si>
    <t>93-193-49-43</t>
  </si>
  <si>
    <t>dchj  lazizbek13:30 ga keladi</t>
  </si>
  <si>
    <t>azamjonova Xonzoda</t>
  </si>
  <si>
    <t>93-864-75-95</t>
  </si>
  <si>
    <t>Abdumuhtorov AbdulArab</t>
  </si>
  <si>
    <t>95-081-09-14</t>
  </si>
  <si>
    <t>Muhammadrizo</t>
  </si>
  <si>
    <t>12/08 kotarmadi</t>
  </si>
  <si>
    <t>93-449-26-81</t>
  </si>
  <si>
    <t>Noibjonova Muslima</t>
  </si>
  <si>
    <t>Erkiniva Ruhshona</t>
  </si>
  <si>
    <t>94-107-35-00</t>
  </si>
  <si>
    <t>Kompyuter</t>
  </si>
  <si>
    <t>94-908-50-70</t>
  </si>
  <si>
    <t>94-653-25-53</t>
  </si>
  <si>
    <t>Kurs boshlanish sanasi: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</si>
  <si>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</si>
  <si>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</si>
  <si>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Zinnura</t>
  </si>
  <si>
    <t>94-805-19-02</t>
  </si>
  <si>
    <t>Mentor</t>
  </si>
  <si>
    <t>JAMI</t>
  </si>
  <si>
    <t>madina</t>
  </si>
  <si>
    <t>93-121-74-81</t>
  </si>
  <si>
    <t>Kurs tugash sanasi: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</si>
  <si>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</si>
  <si>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Markaz</t>
  </si>
  <si>
    <t>Ikromjonova Marjona</t>
  </si>
  <si>
    <t>94-152-13-62</t>
  </si>
  <si>
    <t>jorabekov ihtiyorjon</t>
  </si>
  <si>
    <t>93-063-77-97</t>
  </si>
  <si>
    <t>uz avto ishchisi</t>
  </si>
  <si>
    <t>Mushtariy</t>
  </si>
  <si>
    <t>93-253-74-44</t>
  </si>
  <si>
    <t>abdulaev zafarbek</t>
  </si>
  <si>
    <t>Muhammadqodir</t>
  </si>
  <si>
    <t>93-848-84-49</t>
  </si>
  <si>
    <t>joraev biloldin</t>
  </si>
  <si>
    <t>90-389-05-06</t>
  </si>
  <si>
    <t>JUmaboyeva Mubina</t>
  </si>
  <si>
    <t>90-386-19-36</t>
  </si>
  <si>
    <t>Joraboyev Xurshidbek</t>
  </si>
  <si>
    <t>93-175-38-38</t>
  </si>
  <si>
    <t xml:space="preserve">Xasanboyeva Rayhona </t>
  </si>
  <si>
    <t>94-396-27-24</t>
  </si>
  <si>
    <t>0 dan kerak 18:00 kere</t>
  </si>
  <si>
    <t>karimova Munisa</t>
  </si>
  <si>
    <t>99-603-62-10</t>
  </si>
  <si>
    <t>Saidaxon</t>
  </si>
  <si>
    <t>94-640-84-34</t>
  </si>
  <si>
    <t>kennosiyiga kere ekan ozigamas</t>
  </si>
  <si>
    <t>Botiraliyev Izzatilo</t>
  </si>
  <si>
    <t>50-117-11-07</t>
  </si>
  <si>
    <t>Xabibaxon</t>
  </si>
  <si>
    <t>94-983-67-73</t>
  </si>
  <si>
    <t>keyingi dars keladi</t>
  </si>
  <si>
    <t>Maripov Abdulboriy</t>
  </si>
  <si>
    <t>94-225-74-41</t>
  </si>
  <si>
    <t>50-714-27-47</t>
  </si>
  <si>
    <t>Odiljonov Muhammadsodiq</t>
  </si>
  <si>
    <t>95-127-30-51</t>
  </si>
  <si>
    <t>dchj 1330 keldi</t>
  </si>
  <si>
    <t>Muhammadjonov Nematilo</t>
  </si>
  <si>
    <t>88-980-95-70</t>
  </si>
  <si>
    <t>94-123-40-35</t>
  </si>
  <si>
    <t xml:space="preserve">Hayitillo </t>
  </si>
  <si>
    <t>33-200-06-88</t>
  </si>
  <si>
    <t>Tolqinova Rohila</t>
  </si>
  <si>
    <t>88-500-00-14</t>
  </si>
  <si>
    <t>Muhammadtohir</t>
  </si>
  <si>
    <t>33-046-12-01</t>
  </si>
  <si>
    <t>Hakimjonov Ibrohimjon</t>
  </si>
  <si>
    <t>Hikmatjon</t>
  </si>
  <si>
    <t>33-894-10-14</t>
  </si>
  <si>
    <t>Tolqinov M.Ziyo</t>
  </si>
  <si>
    <t>Jorabek</t>
  </si>
  <si>
    <t>93-686-88-14</t>
  </si>
  <si>
    <t>solijonova gulnora</t>
  </si>
  <si>
    <t>97-167-12-20</t>
  </si>
  <si>
    <t>Isaqova Hilola</t>
  </si>
  <si>
    <t>94-097-74-77</t>
  </si>
  <si>
    <t>Muhammadsodiqov Jamshid</t>
  </si>
  <si>
    <t>Axrorbek</t>
  </si>
  <si>
    <t>90-386-60-66</t>
  </si>
  <si>
    <t>93-271-14-04</t>
  </si>
  <si>
    <t>ochiq nomer 05,09</t>
  </si>
  <si>
    <t xml:space="preserve">MArxabo </t>
  </si>
  <si>
    <t>Shavkatjonova Zubayda</t>
  </si>
  <si>
    <t>94-120-06-64</t>
  </si>
  <si>
    <t>33-101-26-10</t>
  </si>
  <si>
    <t>Feruza opa</t>
  </si>
  <si>
    <t xml:space="preserve">Bunyodbek </t>
  </si>
  <si>
    <t>93-492-22-31</t>
  </si>
  <si>
    <t>Akramjonova Dilnura</t>
  </si>
  <si>
    <t>93-419-99-41</t>
  </si>
  <si>
    <t>Akramova Hamidabegim</t>
  </si>
  <si>
    <t>70-016-23-25</t>
  </si>
  <si>
    <t xml:space="preserve">Mustafo </t>
  </si>
  <si>
    <t>94-871-42-32</t>
  </si>
  <si>
    <t>Hayotbekov Oyatilo</t>
  </si>
  <si>
    <t>50-720-87-37</t>
  </si>
  <si>
    <t>abdurahimov nurislom</t>
  </si>
  <si>
    <t>87-458-57-47</t>
  </si>
  <si>
    <t xml:space="preserve">Xasanboy </t>
  </si>
  <si>
    <t>88-063-22-62</t>
  </si>
  <si>
    <t>Ezozaxon</t>
  </si>
  <si>
    <t>90-387-85-81</t>
  </si>
  <si>
    <t>12/09 gaplashdim uydela bn maslahat</t>
  </si>
  <si>
    <t>Mirhomidov Abdulloh</t>
  </si>
  <si>
    <t>Islombek</t>
  </si>
  <si>
    <t>90-383-82-19</t>
  </si>
  <si>
    <t>90-768-01-18</t>
  </si>
  <si>
    <t>shu yerdan pasiga hammasi bn gaplashildi 15,09</t>
  </si>
  <si>
    <t>Roziyaxon</t>
  </si>
  <si>
    <t>Mirodiljonov Nematilo</t>
  </si>
  <si>
    <t>97-119-81-14</t>
  </si>
  <si>
    <t>93-384-65-64</t>
  </si>
  <si>
    <t>juma kuni keladi</t>
  </si>
  <si>
    <t>93-136-30-38</t>
  </si>
  <si>
    <t>Abdumutalipova Iroda</t>
  </si>
  <si>
    <t>90-203-63-66</t>
  </si>
  <si>
    <t>muslima</t>
  </si>
  <si>
    <t xml:space="preserve">Shukronabegim </t>
  </si>
  <si>
    <t>91-604-28-83</t>
  </si>
  <si>
    <t>Marufova Oishahon</t>
  </si>
  <si>
    <t>93-871-00-60</t>
  </si>
  <si>
    <t>Muhammadsodiq</t>
  </si>
  <si>
    <t>90-147-41-21</t>
  </si>
  <si>
    <t>Ubaydullaeva Hadichahon</t>
  </si>
  <si>
    <t>90-110-07-99</t>
  </si>
  <si>
    <t xml:space="preserve">cefr omadi </t>
  </si>
  <si>
    <t>XAmidjonova Firdavs</t>
  </si>
  <si>
    <t>88-109-90-87</t>
  </si>
  <si>
    <t xml:space="preserve">Fozilov Bohodir </t>
  </si>
  <si>
    <t>94-014-82-29</t>
  </si>
  <si>
    <t>Nozima</t>
  </si>
  <si>
    <t>88-070-24-11</t>
  </si>
  <si>
    <t>Tolipjonova Muhlisa</t>
  </si>
  <si>
    <t>90-547-75-78</t>
  </si>
  <si>
    <t>Jamolidinova Begoyim</t>
  </si>
  <si>
    <t>90-220-91-92</t>
  </si>
  <si>
    <t>88-138-09-85</t>
  </si>
  <si>
    <t xml:space="preserve">omadi </t>
  </si>
  <si>
    <t>Abduqahorov m. yusuf</t>
  </si>
  <si>
    <t>Oyatillo</t>
  </si>
  <si>
    <t>88-994-42-24</t>
  </si>
  <si>
    <t>Azamjonova Rayyona</t>
  </si>
  <si>
    <t>91-482-70-77</t>
  </si>
  <si>
    <t>m.rizo</t>
  </si>
  <si>
    <t>99-436-16-86</t>
  </si>
  <si>
    <t>Xusanboyeva Robiyaxon</t>
  </si>
  <si>
    <t>93-747-81-00</t>
  </si>
  <si>
    <t>Dehqonboyeva Sabriya</t>
  </si>
  <si>
    <t>77-661-12-15</t>
  </si>
  <si>
    <t>Tolibjonova Begoyim</t>
  </si>
  <si>
    <t>94-150-12-83</t>
  </si>
  <si>
    <t>juma 13:30</t>
  </si>
  <si>
    <t>Tohirjonova Gulsanam</t>
  </si>
  <si>
    <t>93-282-02-85</t>
  </si>
  <si>
    <t xml:space="preserve">KImsanova Shodiyona </t>
  </si>
  <si>
    <t>93-141-24-87</t>
  </si>
  <si>
    <t xml:space="preserve">maslahatlashadi </t>
  </si>
  <si>
    <t>yunusbekov m umar</t>
  </si>
  <si>
    <t>97-963-65-35</t>
  </si>
  <si>
    <t>VAsilaxon</t>
  </si>
  <si>
    <t>93-811-49-69</t>
  </si>
  <si>
    <t>Rahmatulaev Safarali</t>
  </si>
  <si>
    <t>97-973-01-10</t>
  </si>
  <si>
    <t>UMidaxon</t>
  </si>
  <si>
    <t>94-382-85-77</t>
  </si>
  <si>
    <t>Erkinboyev M-Ziyo</t>
  </si>
  <si>
    <t>94-565-29-40</t>
  </si>
  <si>
    <t>Hayitxon</t>
  </si>
  <si>
    <t>90-542-07-82</t>
  </si>
  <si>
    <t>Ubaydullayev Bexruz</t>
  </si>
  <si>
    <t>91-619-55-83</t>
  </si>
  <si>
    <t>Umidaxon</t>
  </si>
  <si>
    <t>93-694-22-11</t>
  </si>
  <si>
    <t>Avazbekov Hojakbar</t>
  </si>
  <si>
    <t>97-530-91-91</t>
  </si>
  <si>
    <t xml:space="preserve">Munisa </t>
  </si>
  <si>
    <t>97-996-12-80</t>
  </si>
  <si>
    <t xml:space="preserve">spsh 13:30 ga eklib koradi </t>
  </si>
  <si>
    <t>Shokirjonov Nuriddin</t>
  </si>
  <si>
    <t>93-449-16-18</t>
  </si>
  <si>
    <t>50-174-43-20</t>
  </si>
  <si>
    <t>Botirjon</t>
  </si>
  <si>
    <t>99-904-49-22</t>
  </si>
  <si>
    <t>asadullayev isolomiddin</t>
  </si>
  <si>
    <t>33-030-13-01</t>
  </si>
  <si>
    <t>Sarvar</t>
  </si>
  <si>
    <t>90-389-07-57</t>
  </si>
  <si>
    <t>dchj 9:00 muslima</t>
  </si>
  <si>
    <t>Madina</t>
  </si>
  <si>
    <t>94-077-17-07</t>
  </si>
  <si>
    <t xml:space="preserve">XOLIQOVA MUSLIMAXON </t>
  </si>
  <si>
    <t>77-269-00-80</t>
  </si>
  <si>
    <t xml:space="preserve">          </t>
  </si>
  <si>
    <t xml:space="preserve">dchj 13:30 muslima </t>
  </si>
  <si>
    <t>91-161-91-39</t>
  </si>
  <si>
    <t xml:space="preserve">ravshanbekov abubakir </t>
  </si>
  <si>
    <t>94-303-92-12</t>
  </si>
  <si>
    <t>Ahmadjonov Izzatillo</t>
  </si>
  <si>
    <t>94-004-03-91</t>
  </si>
  <si>
    <t>Muslima-dchj 10:30 daa</t>
  </si>
  <si>
    <t>Kamronbek</t>
  </si>
  <si>
    <t>99-119-85-91</t>
  </si>
  <si>
    <t>Ataboyeva feruza</t>
  </si>
  <si>
    <t>91-168-22-89</t>
  </si>
  <si>
    <r>
      <rPr>
        <b/>
        <sz val="12.0"/>
      </rPr>
      <t xml:space="preserve">Yaka intensif oqiydi </t>
    </r>
    <r>
      <rPr>
        <b/>
        <color rgb="FF1155CC"/>
        <sz val="12.0"/>
        <u/>
      </rPr>
      <t>Dch.Ch</t>
    </r>
    <r>
      <rPr>
        <b/>
        <sz val="12.0"/>
      </rPr>
      <t>.J.</t>
    </r>
  </si>
  <si>
    <t>Ulugbek</t>
  </si>
  <si>
    <t>93-015-81-25</t>
  </si>
  <si>
    <t xml:space="preserve">Rahmonali </t>
  </si>
  <si>
    <t>91-610-01-83</t>
  </si>
  <si>
    <t xml:space="preserve">Ilhomova MOhinur </t>
  </si>
  <si>
    <t>93-479-7951</t>
  </si>
  <si>
    <t>Dilnoza</t>
  </si>
  <si>
    <t>97-982-52-02</t>
  </si>
  <si>
    <t>yusufjonova mubinaxon</t>
  </si>
  <si>
    <t>95-150-8082</t>
  </si>
  <si>
    <t>88-110-71-17</t>
  </si>
  <si>
    <t>To'raboyev Anvarjon</t>
  </si>
  <si>
    <t>97-983-91-04</t>
  </si>
  <si>
    <t>Abdumuhtorov Asadbek</t>
  </si>
  <si>
    <t>90-440-13-13</t>
  </si>
  <si>
    <t xml:space="preserve">1 HAFTADA ISHINI TUGATIB KELADI </t>
  </si>
  <si>
    <t>Hikmatillo</t>
  </si>
  <si>
    <t>93-630-60-80</t>
  </si>
  <si>
    <t>Ozodbek Egamberdiyev</t>
  </si>
  <si>
    <t>99-973-78-06</t>
  </si>
  <si>
    <t>Rayyonaxon</t>
  </si>
  <si>
    <t>33-298-28-80</t>
  </si>
  <si>
    <t>Nafisa intensive 800 = 3kun</t>
  </si>
  <si>
    <t>4-maktab</t>
  </si>
  <si>
    <t>Muhammadzufar</t>
  </si>
  <si>
    <t>97-999-03-04</t>
  </si>
  <si>
    <t>Abuzar</t>
  </si>
  <si>
    <t>91-876-02-73</t>
  </si>
  <si>
    <t>shaxriyor</t>
  </si>
  <si>
    <t>97-996-26-31</t>
  </si>
  <si>
    <t>Ozodabegim</t>
  </si>
  <si>
    <t>90-172-20-07</t>
  </si>
  <si>
    <t>88-999-03-90</t>
  </si>
  <si>
    <t>omadi</t>
  </si>
  <si>
    <t>Abdulloh</t>
  </si>
  <si>
    <t>94-232-07-89</t>
  </si>
  <si>
    <t>Normatova Dildora</t>
  </si>
  <si>
    <t>94-465-53-55</t>
  </si>
  <si>
    <t>BUGALTERIYA KERAK 1Cintensiv har kuni 9:00 da keladi 1,200,000 ga kelishdik</t>
  </si>
  <si>
    <t xml:space="preserve">Moydinjonova Ruxsora </t>
  </si>
  <si>
    <t>94-782-17-12</t>
  </si>
  <si>
    <t>Asaloy</t>
  </si>
  <si>
    <t>91-060-71-57</t>
  </si>
  <si>
    <t>juma 13:30 spsh 15:00 korea</t>
  </si>
  <si>
    <t>Qurbonaliyeva Rano</t>
  </si>
  <si>
    <t>93-413-34-55</t>
  </si>
  <si>
    <t>93-902-35-25</t>
  </si>
  <si>
    <t>Ne'matova Shukrona</t>
  </si>
  <si>
    <t>93-061-15-83</t>
  </si>
  <si>
    <t>spsh 15 da durbekda /img tili kechga kere</t>
  </si>
  <si>
    <t>Abduhakimov M-akbar</t>
  </si>
  <si>
    <t>33-024-14-17</t>
  </si>
  <si>
    <t>91-480-86-89</t>
  </si>
  <si>
    <t>Ibrohimjon</t>
  </si>
  <si>
    <t>91-069-19-84</t>
  </si>
  <si>
    <t xml:space="preserve">Nurislom </t>
  </si>
  <si>
    <t>94-103-20-07</t>
  </si>
  <si>
    <t>Gofurova Oydin</t>
  </si>
  <si>
    <t>90-774-47-15</t>
  </si>
  <si>
    <t>Shokirjonova Bibixojaroy</t>
  </si>
  <si>
    <t>93-091-74-35</t>
  </si>
  <si>
    <t xml:space="preserve">Behruzbek </t>
  </si>
  <si>
    <t>93-176-33-35</t>
  </si>
  <si>
    <t xml:space="preserve">Mamasodiqova Rayyona </t>
  </si>
  <si>
    <t>94-317-03-34</t>
  </si>
  <si>
    <t>Madominjonov Abdullox</t>
  </si>
  <si>
    <t>93-255-87-07</t>
  </si>
  <si>
    <t>94-107-74-45</t>
  </si>
  <si>
    <t>Jamshidbekov M-Qodir</t>
  </si>
  <si>
    <t>95-076-04-60</t>
  </si>
  <si>
    <t>dchj 8:30 frontend-1</t>
  </si>
  <si>
    <t>Abdurashidova Muqaddamoy</t>
  </si>
  <si>
    <t>50-501-10-14</t>
  </si>
  <si>
    <t>Akbarov Muhammad-ziyo</t>
  </si>
  <si>
    <t>91-494-15-50</t>
  </si>
  <si>
    <t>Robiyaxon</t>
  </si>
  <si>
    <t>93-245-76-19</t>
  </si>
  <si>
    <t>restrda turad</t>
  </si>
  <si>
    <t>LAZIZBEK</t>
  </si>
  <si>
    <t>Qosimov Mirjalol</t>
  </si>
  <si>
    <t>91-167-69-90</t>
  </si>
  <si>
    <t xml:space="preserve">Alimova Ziyoda </t>
  </si>
  <si>
    <t>90-204-85-05</t>
  </si>
  <si>
    <t>IYUL OYI</t>
  </si>
  <si>
    <t>8:00 da trastbankda ishledi sherigi bn kiradi</t>
  </si>
  <si>
    <t>AVGUST OYI</t>
  </si>
  <si>
    <t>SENTABR OYI</t>
  </si>
  <si>
    <t>Bakiyeva Muslima</t>
  </si>
  <si>
    <t>Joraboyeva Muslimaxon</t>
  </si>
  <si>
    <t>97-993-58-84</t>
  </si>
  <si>
    <t>90-254-06-74</t>
  </si>
  <si>
    <t>93-585-20-53</t>
  </si>
  <si>
    <t>juma 10:30 lzz</t>
  </si>
  <si>
    <t>Oynura</t>
  </si>
  <si>
    <t>93-630-71-92</t>
  </si>
  <si>
    <t>Tursonqulova OYqiz</t>
  </si>
  <si>
    <t>94-668-68-57</t>
  </si>
  <si>
    <t>15,09 maslahatlashamiz</t>
  </si>
  <si>
    <t xml:space="preserve">Abdurazzaqov Madinabonu </t>
  </si>
  <si>
    <t>97-172-89-22</t>
  </si>
  <si>
    <t>fOZILOV fARRUX</t>
  </si>
  <si>
    <t>90-172-32-20</t>
  </si>
  <si>
    <t>97-060-11-17</t>
  </si>
  <si>
    <t>09:00-12:00 🕧</t>
  </si>
  <si>
    <t>3-xona</t>
  </si>
  <si>
    <t>DUERBEKKA KELIB KORADI 14,09</t>
  </si>
  <si>
    <t>Ahmadbekova Muxsinaxon</t>
  </si>
  <si>
    <t>08:00-09:30 🕧</t>
  </si>
  <si>
    <t>90-381-11-44</t>
  </si>
  <si>
    <t>Ibragimjonova Madina/Dildora</t>
  </si>
  <si>
    <t>2012/2014</t>
  </si>
  <si>
    <t>jarimalar: 2000</t>
  </si>
  <si>
    <t>91-491-83-47</t>
  </si>
  <si>
    <t xml:space="preserve">SENTABR OYI </t>
  </si>
  <si>
    <t>dchj 13:30 lzz</t>
  </si>
  <si>
    <t>08:30-09:30 🕧</t>
  </si>
  <si>
    <t>Mamajonova Muslimaoy</t>
  </si>
  <si>
    <t>93-035-27-11</t>
  </si>
  <si>
    <t>Shuhratbekov Mustafo</t>
  </si>
  <si>
    <t>94-433-26-22</t>
  </si>
  <si>
    <t>50-580-62-27</t>
  </si>
  <si>
    <t>Avazbekova Xurmatoy/mehrisino</t>
  </si>
  <si>
    <t>2014/2017</t>
  </si>
  <si>
    <t>94-498-39-33</t>
  </si>
  <si>
    <t>ocq</t>
  </si>
  <si>
    <t xml:space="preserve"> </t>
  </si>
  <si>
    <t>B160</t>
  </si>
  <si>
    <t>Maxmudov Asadillo</t>
  </si>
  <si>
    <t>Qamariddin</t>
  </si>
  <si>
    <t>33-947-20-14</t>
  </si>
  <si>
    <t>niholga beribdi oqishga tayyorlar ekan</t>
  </si>
  <si>
    <t>90-761-23-13</t>
  </si>
  <si>
    <t>b456</t>
  </si>
  <si>
    <t>Toraxonov HojiAkbar</t>
  </si>
  <si>
    <t>93-339-87-15</t>
  </si>
  <si>
    <t>77-007-72-57</t>
  </si>
  <si>
    <t>B129</t>
  </si>
  <si>
    <t>Soyibjonov Muhibillo</t>
  </si>
  <si>
    <t>Azizjonov Oyatbek</t>
  </si>
  <si>
    <t>94-449-04-44</t>
  </si>
  <si>
    <t>97-339-09-07</t>
  </si>
  <si>
    <t>94-810-36-13</t>
  </si>
  <si>
    <t>23,09 aytildi</t>
  </si>
  <si>
    <t>Bahromjonov Behruzbek</t>
  </si>
  <si>
    <t>50-090-84-45</t>
  </si>
  <si>
    <t>77-691-81-91</t>
  </si>
  <si>
    <t>maslahat</t>
  </si>
  <si>
    <t>Kamolova Hurshida</t>
  </si>
  <si>
    <t>D758</t>
  </si>
  <si>
    <t>94-098-35-05</t>
  </si>
  <si>
    <t>70-470-19-72</t>
  </si>
  <si>
    <t>Adxamjonov Adxambek</t>
  </si>
  <si>
    <t>Abbosbek Raxmatullayev</t>
  </si>
  <si>
    <t>93-447-76-67</t>
  </si>
  <si>
    <t>94-671-45-41</t>
  </si>
  <si>
    <t>b239</t>
  </si>
  <si>
    <t>chegirma</t>
  </si>
  <si>
    <t>b431</t>
  </si>
  <si>
    <t>Abduqahorov Karimjon</t>
  </si>
  <si>
    <t>93-472-69-02</t>
  </si>
  <si>
    <t>90-542-43-47</t>
  </si>
  <si>
    <t>Nurmamatova Ruxsora</t>
  </si>
  <si>
    <t>88-978-48-44</t>
  </si>
  <si>
    <t>33-575-48-44</t>
  </si>
  <si>
    <t xml:space="preserve">Robiya </t>
  </si>
  <si>
    <t>b473</t>
  </si>
  <si>
    <t>94-081-80-31</t>
  </si>
  <si>
    <t>Dilmurodjonov Halilulloh</t>
  </si>
  <si>
    <t xml:space="preserve">may yo </t>
  </si>
  <si>
    <t>a603</t>
  </si>
  <si>
    <t>raqam mavjud emas</t>
  </si>
  <si>
    <t>Roziohunova Robiyaxon</t>
  </si>
  <si>
    <t>b226</t>
  </si>
  <si>
    <t xml:space="preserve">Ruxshona </t>
  </si>
  <si>
    <t>94-617-12-86</t>
  </si>
  <si>
    <t>rester</t>
  </si>
  <si>
    <t>b345a</t>
  </si>
  <si>
    <t>Halilullayev Halilulloh</t>
  </si>
  <si>
    <t>91-499-77-08</t>
  </si>
  <si>
    <t>90-169-77-08</t>
  </si>
  <si>
    <t>b507</t>
  </si>
  <si>
    <t>Alijonov Yaxyobek</t>
  </si>
  <si>
    <t>Rahmaqulov M-Aziz</t>
  </si>
  <si>
    <t>97-232-53-35</t>
  </si>
  <si>
    <t>93-210-03-30</t>
  </si>
  <si>
    <t>93784-44-00</t>
  </si>
  <si>
    <t>94-561-90-26</t>
  </si>
  <si>
    <t>b471</t>
  </si>
  <si>
    <t>Soliyeva Xusniya</t>
  </si>
  <si>
    <t>dchj 10:30 lzz</t>
  </si>
  <si>
    <t>95-901-18-80</t>
  </si>
  <si>
    <t>B111</t>
  </si>
  <si>
    <t>kimyo biologiya</t>
  </si>
  <si>
    <t>Abduqahhorova nozima</t>
  </si>
  <si>
    <t>b307</t>
  </si>
  <si>
    <t>93-218-81-01</t>
  </si>
  <si>
    <t>Abduqahhorov M-Yusuf</t>
  </si>
  <si>
    <t>94-410-25-70</t>
  </si>
  <si>
    <t>b474</t>
  </si>
  <si>
    <t>Dilshoda</t>
  </si>
  <si>
    <t>50-023-76-67</t>
  </si>
  <si>
    <t>b168</t>
  </si>
  <si>
    <t>Polatjonov Ollayor</t>
  </si>
  <si>
    <t>93-106-16-76</t>
  </si>
  <si>
    <t>93-240-16-76</t>
  </si>
  <si>
    <t>Mamirova Mehriniso</t>
  </si>
  <si>
    <t>94-796-21-06</t>
  </si>
  <si>
    <t>lazizbek spshga otdi</t>
  </si>
  <si>
    <t>Malikov Umarbek</t>
  </si>
  <si>
    <t>33-666-24-10</t>
  </si>
  <si>
    <t>33-066-24-10</t>
  </si>
  <si>
    <t>b465</t>
  </si>
  <si>
    <t xml:space="preserve">Komiljonov islombek </t>
  </si>
  <si>
    <t>93-072-34-37</t>
  </si>
  <si>
    <t xml:space="preserve">aytish kere tezroda </t>
  </si>
  <si>
    <t>Inomjonova Risolatoy</t>
  </si>
  <si>
    <t>Raxmiddinova Raximaxon</t>
  </si>
  <si>
    <t>95-122-92-11</t>
  </si>
  <si>
    <t>93-156-68-56</t>
  </si>
  <si>
    <t>97-976-86-01</t>
  </si>
  <si>
    <t>mahmudov Izzatillo</t>
  </si>
  <si>
    <t xml:space="preserve">tekiniga kelgan </t>
  </si>
  <si>
    <t>90-526-10-78</t>
  </si>
  <si>
    <t>Abdullayev M-Qodir</t>
  </si>
  <si>
    <t>91-479-11-72</t>
  </si>
  <si>
    <t>94-380-33-88</t>
  </si>
  <si>
    <t xml:space="preserve">31,08 aytldi 5 gacha qilib qoyamiz </t>
  </si>
  <si>
    <t>juma 10:30</t>
  </si>
  <si>
    <t>b460</t>
  </si>
  <si>
    <t>Rasuljonov Abdulloh</t>
  </si>
  <si>
    <t>88-990-50-07</t>
  </si>
  <si>
    <t>97-057-05-85</t>
  </si>
  <si>
    <t>Rustamjonov muhammad yusuf</t>
  </si>
  <si>
    <t>b494</t>
  </si>
  <si>
    <t>91-066-66-14</t>
  </si>
  <si>
    <t>Baxtiyorovna Shukrona</t>
  </si>
  <si>
    <t>94-384-05-11</t>
  </si>
  <si>
    <t xml:space="preserve">13:30 juma </t>
  </si>
  <si>
    <t>Abdumutalipov Raxmatillo</t>
  </si>
  <si>
    <t>93-441-78-84</t>
  </si>
  <si>
    <t>91-607-15-13</t>
  </si>
  <si>
    <t>b200</t>
  </si>
  <si>
    <t>alimjonov boburjon</t>
  </si>
  <si>
    <t>b410</t>
  </si>
  <si>
    <t>Abdunabiyeva Bibisora</t>
  </si>
  <si>
    <t>90-385-89-17</t>
  </si>
  <si>
    <t>Raximova Munojat</t>
  </si>
  <si>
    <t>88-946-33-31</t>
  </si>
  <si>
    <t xml:space="preserve">Mirzakarimov Jalolddin </t>
  </si>
  <si>
    <t>93-259-05-69</t>
  </si>
  <si>
    <t>b296</t>
  </si>
  <si>
    <t>Xabibullayev Xadyatillo</t>
  </si>
  <si>
    <t>93-413-21-06</t>
  </si>
  <si>
    <t>mental</t>
  </si>
  <si>
    <t>Jaloldinov Abdulaziz</t>
  </si>
  <si>
    <t>93-784-89-02</t>
  </si>
  <si>
    <t xml:space="preserve">abdumalikova shodiya </t>
  </si>
  <si>
    <t>97-093-28-09</t>
  </si>
  <si>
    <t>Abdurahimova Muslimaxon</t>
  </si>
  <si>
    <t>90-771-73-76</t>
  </si>
  <si>
    <t xml:space="preserve">feruza dchj </t>
  </si>
  <si>
    <t>B430</t>
  </si>
  <si>
    <t>Karimjon-93-472-69-02 olib keldi</t>
  </si>
  <si>
    <t>Pozilov Biloldin</t>
  </si>
  <si>
    <t xml:space="preserve">Shukrona </t>
  </si>
  <si>
    <t>99-991-22-89</t>
  </si>
  <si>
    <t>93-540-34-34</t>
  </si>
  <si>
    <t>b215</t>
  </si>
  <si>
    <t>Muhammad rasul</t>
  </si>
  <si>
    <t>Ahmedova Miyassar</t>
  </si>
  <si>
    <t>93-447-18-33</t>
  </si>
  <si>
    <t>93-985-36-30</t>
  </si>
  <si>
    <t>16:30 dabolsa ishdan keyin boraman bolam silarda oqiydi</t>
  </si>
  <si>
    <t>Muhammad ayub</t>
  </si>
  <si>
    <t>93-105-05-86</t>
  </si>
  <si>
    <t>11:00-12:30 🕧</t>
  </si>
  <si>
    <t>Tolibjonova Mubinaxon</t>
  </si>
  <si>
    <t>90-621-18-96</t>
  </si>
  <si>
    <t>jarima: 21000</t>
  </si>
  <si>
    <t>10:30-12:00 🕧</t>
  </si>
  <si>
    <t>50-073-68-00
94-430-16-16</t>
  </si>
  <si>
    <t>Abdumutalibova Ziyoda</t>
  </si>
  <si>
    <t>B149</t>
  </si>
  <si>
    <t>88-994-00-34</t>
  </si>
  <si>
    <t>77-571-62-00</t>
  </si>
  <si>
    <t>97-870-01-02</t>
  </si>
  <si>
    <t xml:space="preserve">12,09 bugun </t>
  </si>
  <si>
    <t>B476</t>
  </si>
  <si>
    <t>90-481-85-86</t>
  </si>
  <si>
    <t xml:space="preserve">91-168-85-86
</t>
  </si>
  <si>
    <t>Sirojiddinov M-yusuf</t>
  </si>
  <si>
    <t>90-258-80-03</t>
  </si>
  <si>
    <t>B364</t>
  </si>
  <si>
    <t>Azamatjon</t>
  </si>
  <si>
    <t>93-584-77-67</t>
  </si>
  <si>
    <t>24,09,26 olmadi</t>
  </si>
  <si>
    <t>Ibaydullayeva Muslimaxon</t>
  </si>
  <si>
    <t>88-489-15-10</t>
  </si>
  <si>
    <t>Mirzayev M-Ali</t>
  </si>
  <si>
    <t>93-142-79-99</t>
  </si>
  <si>
    <t xml:space="preserve">Mo'ydinjonova Muxsina </t>
  </si>
  <si>
    <t>88-580-85-00</t>
  </si>
  <si>
    <t>87-501-91-12</t>
  </si>
  <si>
    <t>Erkinjonov Kamronbek</t>
  </si>
  <si>
    <t>95-153-12-62</t>
  </si>
  <si>
    <t>Xamidullayev Islombek</t>
  </si>
  <si>
    <t>91-606-71-16</t>
  </si>
  <si>
    <t>Odilov M-Rizo</t>
  </si>
  <si>
    <t>94-919-29-98</t>
  </si>
  <si>
    <t>Muftofiddin</t>
  </si>
  <si>
    <t>88-232-13-07</t>
  </si>
  <si>
    <t>b136</t>
  </si>
  <si>
    <t xml:space="preserve">31,08 akasiga aytildi </t>
  </si>
  <si>
    <t>Nurmuhammatova Dildora</t>
  </si>
  <si>
    <t>94-073-84-83</t>
  </si>
  <si>
    <t>Raxmatullayev Muhammad rasul</t>
  </si>
  <si>
    <t>97-834-65-95</t>
  </si>
  <si>
    <t>b88</t>
  </si>
  <si>
    <t>Muhammedov Islombek</t>
  </si>
  <si>
    <t>50-151-50-61</t>
  </si>
  <si>
    <t xml:space="preserve">bonus </t>
  </si>
  <si>
    <t>bonus</t>
  </si>
  <si>
    <t>b246</t>
  </si>
  <si>
    <t>Gulomiddinov Abdulloh</t>
  </si>
  <si>
    <t>90-170-00-08</t>
  </si>
  <si>
    <t>90-170-00-15</t>
  </si>
  <si>
    <t>Ravshanbekova Shodiya</t>
  </si>
  <si>
    <t>88-988-99-79</t>
  </si>
  <si>
    <t>d777</t>
  </si>
  <si>
    <t>b422a</t>
  </si>
  <si>
    <t xml:space="preserve">  </t>
  </si>
  <si>
    <t>B136</t>
  </si>
  <si>
    <t>Dolmurodov Muhammad sodiq</t>
  </si>
  <si>
    <t>88-834-45-47</t>
  </si>
  <si>
    <t>Marufjonov Jaloldin</t>
  </si>
  <si>
    <t>88-977-29-92</t>
  </si>
  <si>
    <t>Saidkamolxonov Hamidullo</t>
  </si>
  <si>
    <t>93-612-30-12</t>
  </si>
  <si>
    <t>93-242-30-89</t>
  </si>
  <si>
    <t>b264</t>
  </si>
  <si>
    <t>ominaijahon</t>
  </si>
  <si>
    <t>94-581-28-29</t>
  </si>
  <si>
    <t>13:30-15:00 🕧</t>
  </si>
  <si>
    <t>Durdona</t>
  </si>
  <si>
    <t>93-418-01-55</t>
  </si>
  <si>
    <t>b191</t>
  </si>
  <si>
    <t>Muslima</t>
  </si>
  <si>
    <t>90-200-90-70</t>
  </si>
  <si>
    <t>90-140-11-44</t>
  </si>
  <si>
    <t>b420</t>
  </si>
  <si>
    <t xml:space="preserve">31,08 qiganmiz ddyu cheki qani unda </t>
  </si>
  <si>
    <t>Ibragimova Sabina</t>
  </si>
  <si>
    <t>91-171-07-80</t>
  </si>
  <si>
    <t>Yuldashev M-yunus</t>
  </si>
  <si>
    <t>qarz 67</t>
  </si>
  <si>
    <t>b325</t>
  </si>
  <si>
    <t xml:space="preserve">31,08 5 gcaha qilob qoyamiz </t>
  </si>
  <si>
    <t>b475</t>
  </si>
  <si>
    <t>Mahmudov Sarvar</t>
  </si>
  <si>
    <t>50-221-94-87</t>
  </si>
  <si>
    <t>50-708-94-44</t>
  </si>
  <si>
    <t>Abduvahobova rayyona</t>
  </si>
  <si>
    <t>94-830-15-11</t>
  </si>
  <si>
    <t>03/08 aytildi</t>
  </si>
  <si>
    <t>Abdumanopov FAyzullo</t>
  </si>
  <si>
    <t>94-013-02-82</t>
  </si>
  <si>
    <t>24,09,2026olmadi</t>
  </si>
  <si>
    <t>Xasanova Shodiya</t>
  </si>
  <si>
    <t>99-468-81-00</t>
  </si>
  <si>
    <t xml:space="preserve">Botiraliyeva Oyshaxon </t>
  </si>
  <si>
    <t>b414a</t>
  </si>
  <si>
    <t>94-755-27-10</t>
  </si>
  <si>
    <t xml:space="preserve">Soliha </t>
  </si>
  <si>
    <t>93-418-59-92</t>
  </si>
  <si>
    <t>Ibragimjonova Madina</t>
  </si>
  <si>
    <t>Xabibullayeva Ominaxon</t>
  </si>
  <si>
    <t>94-075-06-94</t>
  </si>
  <si>
    <t xml:space="preserve">Muhammadjonova Madina </t>
  </si>
  <si>
    <t>97-232-46-42</t>
  </si>
  <si>
    <t>7 ta 233</t>
  </si>
  <si>
    <t>b496</t>
  </si>
  <si>
    <t xml:space="preserve">b412a </t>
  </si>
  <si>
    <t xml:space="preserve">Abdulhakimova Farangiz </t>
  </si>
  <si>
    <t>87-020-33-32</t>
  </si>
  <si>
    <t>b324</t>
  </si>
  <si>
    <t>b390</t>
  </si>
  <si>
    <t>Boqiyeva OYshaqiz</t>
  </si>
  <si>
    <t>97-975-17-80</t>
  </si>
  <si>
    <t xml:space="preserve">31,08 5 gcaha qilib qoyamiz </t>
  </si>
  <si>
    <t>b462</t>
  </si>
  <si>
    <t>Ibragimjonova Durdona</t>
  </si>
  <si>
    <t xml:space="preserve">       </t>
  </si>
  <si>
    <t>b453</t>
  </si>
  <si>
    <t>Xozirov Biloldin</t>
  </si>
  <si>
    <t>77-233-50-91</t>
  </si>
  <si>
    <t>15:00-18:00 🕧</t>
  </si>
  <si>
    <t>Motabaroy</t>
  </si>
  <si>
    <t>94-703-27-60</t>
  </si>
  <si>
    <t>16:30-18:00 🕧</t>
  </si>
  <si>
    <t>BITIRISHDI</t>
  </si>
  <si>
    <t xml:space="preserve">Yakka </t>
  </si>
  <si>
    <t>15:00-16:30 🕧</t>
  </si>
  <si>
    <t>b469</t>
  </si>
  <si>
    <t>b323</t>
  </si>
  <si>
    <t xml:space="preserve">23,09 aytildi </t>
  </si>
  <si>
    <t>b357</t>
  </si>
  <si>
    <t xml:space="preserve">Zebiniso </t>
  </si>
  <si>
    <t>88-555-87-91</t>
  </si>
  <si>
    <t>b207</t>
  </si>
  <si>
    <t>vaucher bor</t>
  </si>
  <si>
    <t>b245</t>
  </si>
  <si>
    <t>b445</t>
  </si>
  <si>
    <t>Rahimaxon</t>
  </si>
  <si>
    <t>93-153-00-22</t>
  </si>
  <si>
    <t>d778</t>
  </si>
  <si>
    <t>b354</t>
  </si>
  <si>
    <t>Anvarjonova Vazira</t>
  </si>
  <si>
    <t>b294</t>
  </si>
  <si>
    <t>99-391-22-80</t>
  </si>
  <si>
    <t>93-440-22-80</t>
  </si>
  <si>
    <t>b262</t>
  </si>
  <si>
    <t>Alijonov MUhammadrizo</t>
  </si>
  <si>
    <t>97-580-54-54</t>
  </si>
  <si>
    <t>Umidjon</t>
  </si>
  <si>
    <t>77-270-70-37</t>
  </si>
  <si>
    <t>Solaydinov Zulayho</t>
  </si>
  <si>
    <t>97-236-44-33</t>
  </si>
  <si>
    <t>Abdulboriy</t>
  </si>
  <si>
    <t>91-173-04-05</t>
  </si>
  <si>
    <t>Muhlisa</t>
  </si>
  <si>
    <t>97-991-40-70</t>
  </si>
  <si>
    <t>Azizbek</t>
  </si>
  <si>
    <t>90-587-19-15</t>
  </si>
  <si>
    <t>Sakina</t>
  </si>
  <si>
    <t>88-999-01-89</t>
  </si>
  <si>
    <t>Muhammadqodir/oydinoy</t>
  </si>
  <si>
    <t>88-993-57-17</t>
  </si>
  <si>
    <t>Mominjon</t>
  </si>
  <si>
    <t>88-095-92-88</t>
  </si>
  <si>
    <t xml:space="preserve">ozi boglanadi </t>
  </si>
  <si>
    <t>ZARINA IYUN</t>
  </si>
  <si>
    <t>BOSH</t>
  </si>
  <si>
    <t>axror</t>
  </si>
  <si>
    <t>33-288-01-81</t>
  </si>
  <si>
    <t>18:00 19:30 🕧</t>
  </si>
  <si>
    <t>1-XONA</t>
  </si>
  <si>
    <t>Malika</t>
  </si>
  <si>
    <t>99-439-95-85</t>
  </si>
  <si>
    <t>Shaxodatoy</t>
  </si>
  <si>
    <t>B112</t>
  </si>
  <si>
    <t>Abduqahhorov Abdurahmon</t>
  </si>
  <si>
    <t>50-270-11-01</t>
  </si>
  <si>
    <t>b334</t>
  </si>
  <si>
    <t>77-356-84-89</t>
  </si>
  <si>
    <t>Sarvinoz</t>
  </si>
  <si>
    <t>93-253-53-01</t>
  </si>
  <si>
    <t>33-253-53-02</t>
  </si>
  <si>
    <t>d772</t>
  </si>
  <si>
    <t>Raximjonov Botirali</t>
  </si>
  <si>
    <t>50-777-23-00</t>
  </si>
  <si>
    <t>b270</t>
  </si>
  <si>
    <t>Raximjonov Botirmirzo</t>
  </si>
  <si>
    <t>Farzangiz</t>
  </si>
  <si>
    <t>97-995-24-29</t>
  </si>
  <si>
    <t>baza</t>
  </si>
  <si>
    <t>Umidjonova Munavaroy</t>
  </si>
  <si>
    <t>Tursinoy</t>
  </si>
  <si>
    <t>97-272-13-14</t>
  </si>
  <si>
    <t>33-335-32-39</t>
  </si>
  <si>
    <t>b316</t>
  </si>
  <si>
    <t>Muhammadziyo</t>
  </si>
  <si>
    <t>91-060-02-87</t>
  </si>
  <si>
    <t xml:space="preserve">Komilov Abdujalil. </t>
  </si>
  <si>
    <t>88-994-82-62</t>
  </si>
  <si>
    <t>b409</t>
  </si>
  <si>
    <t>Mohlaroy</t>
  </si>
  <si>
    <t>93-441-21-13</t>
  </si>
  <si>
    <t>hato raqam</t>
  </si>
  <si>
    <t>97-324-90-99</t>
  </si>
  <si>
    <t>D726</t>
  </si>
  <si>
    <t>Farxodova Fazilatoy</t>
  </si>
  <si>
    <t>93-107-82-26</t>
  </si>
  <si>
    <t>93-727-23-88</t>
  </si>
  <si>
    <t>Munavvar</t>
  </si>
  <si>
    <t>94-981-71-41</t>
  </si>
  <si>
    <t>b260</t>
  </si>
  <si>
    <t>Komiljonov Kozimbek</t>
  </si>
  <si>
    <t>93-512-85-88</t>
  </si>
  <si>
    <t>93-681-37-71</t>
  </si>
  <si>
    <t>93-561-20-21</t>
  </si>
  <si>
    <t xml:space="preserve">31,08 5 gacha </t>
  </si>
  <si>
    <t>D742</t>
  </si>
  <si>
    <t>ominaxon</t>
  </si>
  <si>
    <t>93-256-97-37</t>
  </si>
  <si>
    <t>94-151-01-30</t>
  </si>
  <si>
    <t xml:space="preserve">23,09 omadi </t>
  </si>
  <si>
    <t>90-140-85-90</t>
  </si>
  <si>
    <t>b488</t>
  </si>
  <si>
    <t>b177</t>
  </si>
  <si>
    <t>Iroda</t>
  </si>
  <si>
    <t>93-694-88-12</t>
  </si>
  <si>
    <t>Toraxonov Hojiakbar</t>
  </si>
  <si>
    <t>Zohidov Sardorbek</t>
  </si>
  <si>
    <t>90-026-19-83
88-808-21-03</t>
  </si>
  <si>
    <t>97-999-75-83</t>
  </si>
  <si>
    <t>B145</t>
  </si>
  <si>
    <t>Mehriniso</t>
  </si>
  <si>
    <t>Kamoliddinov M-Ayub</t>
  </si>
  <si>
    <t>94-108-57-76</t>
  </si>
  <si>
    <t>93-426-50-00</t>
  </si>
  <si>
    <t>b185</t>
  </si>
  <si>
    <t>Abduqahhorova Madina</t>
  </si>
  <si>
    <t>Zarina</t>
  </si>
  <si>
    <t>97-833-32-55</t>
  </si>
  <si>
    <t>notori nomer</t>
  </si>
  <si>
    <t>zaxro</t>
  </si>
  <si>
    <t>95-034-22-89</t>
  </si>
  <si>
    <t>90-209-30-89</t>
  </si>
  <si>
    <t>94-432-44-33</t>
  </si>
  <si>
    <t>FRONTEND-7</t>
  </si>
  <si>
    <t>18:00-19:30 🕧</t>
  </si>
  <si>
    <t>Qurbonaliyeva Shukrona</t>
  </si>
  <si>
    <t>90-148-74-14</t>
  </si>
  <si>
    <t xml:space="preserve">shu yerdan shitlga kochrildi </t>
  </si>
  <si>
    <t>Marufjonova Dilnura</t>
  </si>
  <si>
    <t>99-927-87-15</t>
  </si>
  <si>
    <t>Ahmadjonov Nurmuhamad</t>
  </si>
  <si>
    <t>93-130-32-18</t>
  </si>
  <si>
    <t>Salohiddin</t>
  </si>
  <si>
    <t>94-101-50-20</t>
  </si>
  <si>
    <t>30.07 sentabr qilib qoyadi may ham 320</t>
  </si>
  <si>
    <t>Marjona</t>
  </si>
  <si>
    <t>33-259-84-84</t>
  </si>
  <si>
    <t>Marufjonov Azamjon</t>
  </si>
  <si>
    <t>90-545-76-06</t>
  </si>
  <si>
    <t>91-172-76-06</t>
  </si>
  <si>
    <t xml:space="preserve"> omadi  may ham yo 320</t>
  </si>
  <si>
    <t>nematullayeva Nazokatoy</t>
  </si>
  <si>
    <t>93-815-86-90</t>
  </si>
  <si>
    <t>olmadi</t>
  </si>
  <si>
    <t>anvarjonova Rayxona</t>
  </si>
  <si>
    <t>90-759-77-05</t>
  </si>
  <si>
    <t>D752</t>
  </si>
  <si>
    <t>Xusanova Muhammadyunus</t>
  </si>
  <si>
    <t>91-482-64-62</t>
  </si>
  <si>
    <t>a595</t>
  </si>
  <si>
    <t>Qahhorova Barno</t>
  </si>
  <si>
    <t>99-080-63-05</t>
  </si>
  <si>
    <t>70-075-52-50</t>
  </si>
  <si>
    <t>ajdaniya</t>
  </si>
  <si>
    <t>Ahmadjonova zarina</t>
  </si>
  <si>
    <t>95-632-92-00</t>
  </si>
  <si>
    <t>Azimjonov Muhammadamin</t>
  </si>
  <si>
    <t>50-818-22-24</t>
  </si>
  <si>
    <t>Latifjonov zohidillo</t>
  </si>
  <si>
    <t>94-724-65-62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</si>
  <si>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</si>
  <si>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</si>
  <si>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Oydinoy</t>
  </si>
  <si>
    <t>33-580-83-90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</si>
  <si>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</si>
  <si>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</si>
  <si>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</si>
  <si>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</si>
  <si>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</si>
  <si>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</si>
  <si>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33-750-84-88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</si>
  <si>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</si>
  <si>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</si>
  <si>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</si>
  <si>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Qurbonov Lochinbek</t>
  </si>
  <si>
    <t>/99-105-01-91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</si>
  <si>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</si>
  <si>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95-997-86-75</t>
  </si>
  <si>
    <t>Marziyaxon Muhammadshukurova</t>
  </si>
  <si>
    <t>77-800-32-45</t>
  </si>
  <si>
    <t>baxordan keladi</t>
  </si>
  <si>
    <t>Odiljonova Sayyona</t>
  </si>
  <si>
    <t>93-253-89-23</t>
  </si>
  <si>
    <t>Qodirov Abdulloh</t>
  </si>
  <si>
    <t>93-443-61-27</t>
  </si>
  <si>
    <t xml:space="preserve"> Mubinaxon</t>
  </si>
  <si>
    <t>77-812-69-69</t>
  </si>
  <si>
    <t>Rayxona Nematjonova</t>
  </si>
  <si>
    <t>33-998-79-83</t>
  </si>
  <si>
    <t>33-991-84-87</t>
  </si>
  <si>
    <t>Abduvaliyeva Mubina</t>
  </si>
  <si>
    <t>33-787-15-00</t>
  </si>
  <si>
    <t>99-097-40-37</t>
  </si>
  <si>
    <t>Turgunsherov Qodirjon</t>
  </si>
  <si>
    <t>50-740-07-94</t>
  </si>
  <si>
    <t>Oktamova Gozaloy</t>
  </si>
  <si>
    <t>94-755-01-78</t>
  </si>
  <si>
    <t>O'ktamova Mohlaroy</t>
  </si>
  <si>
    <t>99-218-13-69</t>
  </si>
  <si>
    <t>Muhammadyusuf</t>
  </si>
  <si>
    <t>99-922-92-03</t>
  </si>
  <si>
    <t>Nematjonova Azizaxon</t>
  </si>
  <si>
    <t>33-770-11-76</t>
  </si>
  <si>
    <t>Rahmonberdiyev Sardorbek</t>
  </si>
  <si>
    <t>93-416-39-37</t>
  </si>
  <si>
    <t>Rayyona Ravshanbekova</t>
  </si>
  <si>
    <t>94-304-6110</t>
  </si>
  <si>
    <t>Mamadaliyeva Xadichaxon</t>
  </si>
  <si>
    <t>94-449-73-83</t>
  </si>
  <si>
    <t>Soyibova Fotima</t>
  </si>
  <si>
    <t>93-817-17-49</t>
  </si>
  <si>
    <t>qaytarvoradi ozi</t>
  </si>
  <si>
    <t>Yunusaliyeva Farangiz</t>
  </si>
  <si>
    <t>91-291-49-43</t>
  </si>
  <si>
    <t>Muhammadbilol</t>
  </si>
  <si>
    <t>91-486-20-90</t>
  </si>
  <si>
    <t>marufjonova Mubinaxon</t>
  </si>
  <si>
    <t>50-544-00-57</t>
  </si>
  <si>
    <t>maslahat qladi</t>
  </si>
  <si>
    <t>Ibrohimova Dilnigor</t>
  </si>
  <si>
    <t>90-202-08-21</t>
  </si>
  <si>
    <t>qodirjonova Shukrona</t>
  </si>
  <si>
    <t>95-631-00-94</t>
  </si>
  <si>
    <t>qaytarvoradi balnitsada hozr</t>
  </si>
  <si>
    <t>Muhammadaziz</t>
  </si>
  <si>
    <t>91-495-95-91</t>
  </si>
  <si>
    <t>Abdurahimova Matlubaxon</t>
  </si>
  <si>
    <t>88-745-22-27</t>
  </si>
  <si>
    <t>Xamidova Nargiza</t>
  </si>
  <si>
    <t>93-443-99-76</t>
  </si>
  <si>
    <t>Muhammadzohid</t>
  </si>
  <si>
    <t>94-064-94-48</t>
  </si>
  <si>
    <t>mavjud bolmagan raqam</t>
  </si>
  <si>
    <t>Nasibaxon</t>
  </si>
  <si>
    <t>90-384-03-11</t>
  </si>
  <si>
    <t>Xilolaxon</t>
  </si>
  <si>
    <t>90-761-88-07</t>
  </si>
  <si>
    <t>Mahliyo Rahmonova</t>
  </si>
  <si>
    <t>50-732-85-03</t>
  </si>
  <si>
    <t>Matlubaxon</t>
  </si>
  <si>
    <t>91-447-72-86</t>
  </si>
  <si>
    <t>Mansurboyeva omatoy</t>
  </si>
  <si>
    <t>93-260-23-32</t>
  </si>
  <si>
    <t>zamiraxon</t>
  </si>
  <si>
    <t>93-724-72-79</t>
  </si>
  <si>
    <t>Rahmonov Muqaddas</t>
  </si>
  <si>
    <t>99-645-03-80</t>
  </si>
  <si>
    <t>99-086-22-11</t>
  </si>
  <si>
    <t>Muhammadyunus</t>
  </si>
  <si>
    <t>93-447-20-38</t>
  </si>
  <si>
    <t>Azimov Saidabror</t>
  </si>
  <si>
    <t>93-44-40-86</t>
  </si>
  <si>
    <t>Mamirova shukron</t>
  </si>
  <si>
    <t>91-485-02-26</t>
  </si>
  <si>
    <t>Sotvoldiyev Murodjon</t>
  </si>
  <si>
    <t>90-209-84-27</t>
  </si>
  <si>
    <t>Avazbekova Parizoda</t>
  </si>
  <si>
    <t>33-154-84-88</t>
  </si>
  <si>
    <t>Muhammadjon</t>
  </si>
  <si>
    <t>90-140-87-85</t>
  </si>
  <si>
    <t>94-926--08-01</t>
  </si>
  <si>
    <t>M-abdulloh</t>
  </si>
  <si>
    <t>77-643-41-51</t>
  </si>
  <si>
    <t>Xayrinsoxon</t>
  </si>
  <si>
    <t>93-131-77-85</t>
  </si>
  <si>
    <t>ubaydillo</t>
  </si>
  <si>
    <t>93-25-77-02</t>
  </si>
  <si>
    <t>muborak</t>
  </si>
  <si>
    <t>97-993-99-11</t>
  </si>
  <si>
    <t>muhammaddiyor</t>
  </si>
  <si>
    <t>95-446-10-87</t>
  </si>
  <si>
    <t>jorabek</t>
  </si>
  <si>
    <t>93-369-69-66</t>
  </si>
  <si>
    <t>m-umar</t>
  </si>
  <si>
    <t>97-019-01-87</t>
  </si>
  <si>
    <t>mubinaxon</t>
  </si>
  <si>
    <t>97-485-00-60</t>
  </si>
  <si>
    <t>egamova oydinoy</t>
  </si>
  <si>
    <t>95-613-10-51</t>
  </si>
  <si>
    <t>Ahmadillo</t>
  </si>
  <si>
    <t>94-484-06-13</t>
  </si>
  <si>
    <t>Azimova Shukron</t>
  </si>
  <si>
    <t>90-144-84-10</t>
  </si>
  <si>
    <t>50-574-08-90</t>
  </si>
  <si>
    <t>risolatoy</t>
  </si>
  <si>
    <t>90-571--11-64</t>
  </si>
  <si>
    <t>Abdumalikova Ruxshona</t>
  </si>
  <si>
    <t>99-040-24-31</t>
  </si>
  <si>
    <t>raqam notori</t>
  </si>
  <si>
    <t>Soyibjonova m</t>
  </si>
  <si>
    <t>94-702-01-53</t>
  </si>
  <si>
    <t>Mahmadaliyeva Dilyora</t>
  </si>
  <si>
    <t>99-328-93-11</t>
  </si>
  <si>
    <t>Hakimjonova Ziyodaxon</t>
  </si>
  <si>
    <t>94-061-53-04</t>
  </si>
  <si>
    <t>Komilova Malika</t>
  </si>
  <si>
    <t>90-761-68-87</t>
  </si>
  <si>
    <t>Foziljonova Rayxona</t>
  </si>
  <si>
    <t>94-665-86-91</t>
  </si>
  <si>
    <t>Mamirjonova umida</t>
  </si>
  <si>
    <t>90-203-20-85</t>
  </si>
  <si>
    <t>Qabuljonov Muhammadzikir</t>
  </si>
  <si>
    <t>93-040-80-49</t>
  </si>
  <si>
    <t>Zuhra</t>
  </si>
  <si>
    <t>91-602-14-73</t>
  </si>
  <si>
    <t>Durbek</t>
  </si>
  <si>
    <t>91-619-02-07</t>
  </si>
  <si>
    <t>Adahamjonova Kamola</t>
  </si>
  <si>
    <t>94-303-12-22</t>
  </si>
  <si>
    <t>Ibrohimojonova Gulzoda</t>
  </si>
  <si>
    <t>99-831-87-37</t>
  </si>
  <si>
    <t>Botiraliyev Abdunabi</t>
  </si>
  <si>
    <t>93-374-08-64</t>
  </si>
  <si>
    <t>payttoyeva Sarvinoz</t>
  </si>
  <si>
    <t>99-630-01-35</t>
  </si>
  <si>
    <t>Sultonbekov Muhammadamin</t>
  </si>
  <si>
    <t>99-467-54-89</t>
  </si>
  <si>
    <t>Ziyoyiddinova Gulhayo</t>
  </si>
  <si>
    <t>90-202-89-12</t>
  </si>
  <si>
    <t>Ahmadaliyev Muhammadyusuf</t>
  </si>
  <si>
    <t>91-601-40-56</t>
  </si>
  <si>
    <t>Solihaposhsha</t>
  </si>
  <si>
    <t>50-501-39-88</t>
  </si>
  <si>
    <t>ulugjonova Diyora</t>
  </si>
  <si>
    <t>33-752-01-10</t>
  </si>
  <si>
    <t>Abduqahhorov Abdurasul</t>
  </si>
  <si>
    <t>90-767-98-30</t>
  </si>
  <si>
    <t>94-564-86-63</t>
  </si>
  <si>
    <t>Abdumutailpova Muhlisa</t>
  </si>
  <si>
    <t>93-238-27-08</t>
  </si>
  <si>
    <t>Muxtarova Madinaxon</t>
  </si>
  <si>
    <t>91-619-32-82</t>
  </si>
  <si>
    <t>Foziljonova ZIlola</t>
  </si>
  <si>
    <t>90-387-25-23</t>
  </si>
  <si>
    <t>Karimsherov Abbosbek</t>
  </si>
  <si>
    <t>94-459-88-48</t>
  </si>
  <si>
    <t>Abdulmominov Sunnatillo</t>
  </si>
  <si>
    <t>93-823-57-07</t>
  </si>
  <si>
    <t>Foziljonov DIlshodbek</t>
  </si>
  <si>
    <t>94-029-21-27</t>
  </si>
  <si>
    <t xml:space="preserve">28.09 kelib koradi </t>
  </si>
  <si>
    <t>Holdarboyeva Mohroyi</t>
  </si>
  <si>
    <t>90-544-42-77</t>
  </si>
  <si>
    <t>Mamatjonova Diyora</t>
  </si>
  <si>
    <t>90-528-92-28</t>
  </si>
  <si>
    <t>Nurillo</t>
  </si>
  <si>
    <t>90-572-00-72</t>
  </si>
  <si>
    <t xml:space="preserve">domlani proekti kere </t>
  </si>
  <si>
    <t>anvarov abulaziz</t>
  </si>
  <si>
    <t>95-070-53-55</t>
  </si>
  <si>
    <t>Muhammadumar</t>
  </si>
  <si>
    <t>90-200-55-85</t>
  </si>
  <si>
    <t>Imronbek</t>
  </si>
  <si>
    <t>95-166-00-69</t>
  </si>
  <si>
    <t>Yunusova ZUlhumor</t>
  </si>
  <si>
    <t>94-837-88-44</t>
  </si>
  <si>
    <t>RO'ziyeva Anora</t>
  </si>
  <si>
    <t>90-220-17-91</t>
  </si>
  <si>
    <t>Anvarjonova Zinnuraxon</t>
  </si>
  <si>
    <t>94-386-89-92</t>
  </si>
  <si>
    <t>DUrdona</t>
  </si>
  <si>
    <t>94-810-55-45</t>
  </si>
  <si>
    <t>Muattaroy</t>
  </si>
  <si>
    <t>33-744-84-89</t>
  </si>
  <si>
    <t>Muxtorv Abdulloh</t>
  </si>
  <si>
    <t>82-952-82-81</t>
  </si>
  <si>
    <t>33-100-10-87</t>
  </si>
  <si>
    <t>99-099-27-29</t>
  </si>
  <si>
    <t>33-446-81-61</t>
  </si>
  <si>
    <t>33-486-81-61</t>
  </si>
  <si>
    <t>Shuhratbek</t>
  </si>
  <si>
    <t>93-427-75-82</t>
  </si>
  <si>
    <t>Asadbek</t>
  </si>
  <si>
    <t>94-104-25-85</t>
  </si>
  <si>
    <t>rus tili ekan 5 sinf</t>
  </si>
  <si>
    <t>Abdumautalipov Ilyosbek</t>
  </si>
  <si>
    <t>93-059-19-83</t>
  </si>
  <si>
    <t>Muhlisaxon</t>
  </si>
  <si>
    <t>50-150-80-65</t>
  </si>
  <si>
    <t>Nasrulloh</t>
  </si>
  <si>
    <t>91-169-89-91</t>
  </si>
  <si>
    <t>xadicha</t>
  </si>
  <si>
    <t>93-415-36-02</t>
  </si>
  <si>
    <t>95-121-78-01</t>
  </si>
  <si>
    <t xml:space="preserve">oydinoy </t>
  </si>
  <si>
    <t>90-269-85-88</t>
  </si>
  <si>
    <t>93-811-18-14</t>
  </si>
  <si>
    <t xml:space="preserve">muhammadrizo </t>
  </si>
  <si>
    <t>95-586-87-13</t>
  </si>
  <si>
    <t xml:space="preserve">maslahat </t>
  </si>
  <si>
    <r>
      <rPr>
        <rFont val="Comic Sans MS"/>
        <b/>
        <color rgb="FF1155CC"/>
        <sz val="25.0"/>
        <u/>
      </rPr>
      <t>Se .Pa</t>
    </r>
    <r>
      <rPr>
        <rFont val="Comic Sans MS"/>
        <b/>
        <color rgb="FF00FF00"/>
        <sz val="25.0"/>
      </rPr>
      <t xml:space="preserve"> .Shanba</t>
    </r>
  </si>
  <si>
    <t xml:space="preserve">IYUN OYI </t>
  </si>
  <si>
    <r>
      <rPr>
        <rFont val="Comic Sans MS"/>
        <b/>
        <color rgb="FF1155CC"/>
        <sz val="25.0"/>
        <u/>
      </rPr>
      <t>Se .Pa</t>
    </r>
    <r>
      <rPr>
        <rFont val="Comic Sans MS"/>
        <b/>
        <color rgb="FF00FF00"/>
        <sz val="25.0"/>
      </rPr>
      <t xml:space="preserve"> .Shanba</t>
    </r>
  </si>
  <si>
    <r>
      <rPr>
        <rFont val="Comic Sans MS"/>
        <b/>
        <color rgb="FF1155CC"/>
        <sz val="25.0"/>
        <u/>
      </rPr>
      <t>Se .Pa</t>
    </r>
    <r>
      <rPr>
        <rFont val="Comic Sans MS"/>
        <b/>
        <color rgb="FF00FF00"/>
        <sz val="25.0"/>
      </rPr>
      <t xml:space="preserve"> .Shanba</t>
    </r>
  </si>
  <si>
    <r>
      <rPr>
        <rFont val="Comic Sans MS"/>
        <b/>
        <color rgb="FF1155CC"/>
        <sz val="25.0"/>
        <u/>
      </rPr>
      <t>Se .Pa</t>
    </r>
    <r>
      <rPr>
        <rFont val="Comic Sans MS"/>
        <b/>
        <color rgb="FF00FF00"/>
        <sz val="25.0"/>
      </rPr>
      <t xml:space="preserve"> .Shanba</t>
    </r>
  </si>
  <si>
    <t>SENTABR  OYI</t>
  </si>
  <si>
    <t>Bosh</t>
  </si>
  <si>
    <t>Kompyuter-5</t>
  </si>
  <si>
    <t>AVGUST  OYI</t>
  </si>
  <si>
    <t>15:00-16:40 🕧</t>
  </si>
  <si>
    <t xml:space="preserve">Xaydarov Kamronbek </t>
  </si>
  <si>
    <t>93-119-80-69</t>
  </si>
  <si>
    <t>94-386-03-28</t>
  </si>
  <si>
    <t>3,09 OMADI</t>
  </si>
  <si>
    <t>97-162-12-20</t>
  </si>
  <si>
    <t xml:space="preserve">31,08 payshanba toledi </t>
  </si>
  <si>
    <t>b455</t>
  </si>
  <si>
    <t>Murodilov Shaxbozbek</t>
  </si>
  <si>
    <t>95-345-01-92</t>
  </si>
  <si>
    <t>94-508-22-12</t>
  </si>
  <si>
    <t>b484</t>
  </si>
  <si>
    <t>b195</t>
  </si>
  <si>
    <t>b340</t>
  </si>
  <si>
    <t>Zohirov Omadbek</t>
  </si>
  <si>
    <t>93-441-85-82</t>
  </si>
  <si>
    <t>90-221-25-58</t>
  </si>
  <si>
    <t xml:space="preserve">31,08 3 iyun/iyul ham yo 10 gacha qilamiz  </t>
  </si>
  <si>
    <t>93-058-99-20</t>
  </si>
  <si>
    <t>b196</t>
  </si>
  <si>
    <t>Uraimjonov Abdulboriy</t>
  </si>
  <si>
    <t>97-986-78-88</t>
  </si>
  <si>
    <t>88-083-77-72</t>
  </si>
  <si>
    <t>B365</t>
  </si>
  <si>
    <t>Ibaydullayev Habibullo</t>
  </si>
  <si>
    <t>88-060-05-85</t>
  </si>
  <si>
    <t>88-019-14-09</t>
  </si>
  <si>
    <t>Bakirova Shaxnozaopa</t>
  </si>
  <si>
    <t>90-210-03-95</t>
  </si>
  <si>
    <t>b356</t>
  </si>
  <si>
    <t>b506</t>
  </si>
  <si>
    <t>Abdurahmonov HojiMurod</t>
  </si>
  <si>
    <t>93-241-93-24</t>
  </si>
  <si>
    <t>70-184-77-48
95-127-77-48</t>
  </si>
  <si>
    <t xml:space="preserve">3,09 OZI QIVORADI </t>
  </si>
  <si>
    <t>b404</t>
  </si>
  <si>
    <t>Zohidov Omadbek</t>
  </si>
  <si>
    <t>b397</t>
  </si>
  <si>
    <t xml:space="preserve">    </t>
  </si>
  <si>
    <t>KS-18</t>
  </si>
  <si>
    <t>18:00-19:00 🕧</t>
  </si>
  <si>
    <t>Islomov Adahamjon</t>
  </si>
  <si>
    <t>91-483-89-10</t>
  </si>
  <si>
    <t>91-160-83-89</t>
  </si>
  <si>
    <t>13/08 aytildi</t>
  </si>
  <si>
    <t>b341</t>
  </si>
  <si>
    <t>b305</t>
  </si>
  <si>
    <t>16:30-18:00</t>
  </si>
  <si>
    <t>b368</t>
  </si>
  <si>
    <t xml:space="preserve">3,09 3 kunda qilib beramiz </t>
  </si>
  <si>
    <t>b463</t>
  </si>
  <si>
    <t>b358</t>
  </si>
  <si>
    <t>Kompyuter-4</t>
  </si>
  <si>
    <t>Tolqinova Zebinoso</t>
  </si>
  <si>
    <t>99-630-36-30</t>
  </si>
  <si>
    <t>Qodirjonova sharapatoy</t>
  </si>
  <si>
    <t>93-545-94-66</t>
  </si>
  <si>
    <t>50-071-70-26</t>
  </si>
  <si>
    <t>b198</t>
  </si>
  <si>
    <t xml:space="preserve">30.07 qilib qoyamiz </t>
  </si>
  <si>
    <t>Isaqjonova Feruza</t>
  </si>
  <si>
    <t>97-236-07-30</t>
  </si>
  <si>
    <t>4ta KS + 9ta FR</t>
  </si>
  <si>
    <t>D755</t>
  </si>
  <si>
    <t>Sherzodbekov Komiljon</t>
  </si>
  <si>
    <t>94-387-13-13</t>
  </si>
  <si>
    <t>b256</t>
  </si>
  <si>
    <t>a602</t>
  </si>
  <si>
    <t>b96</t>
  </si>
  <si>
    <t>d725</t>
  </si>
  <si>
    <t>95-127-77-48</t>
  </si>
  <si>
    <t>d733</t>
  </si>
  <si>
    <t>A584</t>
  </si>
  <si>
    <t>Siddiqova Muqaddas</t>
  </si>
  <si>
    <t>93-888-90-30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</si>
  <si>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</si>
  <si>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</si>
  <si>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</si>
  <si>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</si>
  <si>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</si>
  <si>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</si>
  <si>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</si>
  <si>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</si>
  <si>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</si>
  <si>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</si>
  <si>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</si>
  <si>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</si>
  <si>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Feruza</t>
  </si>
  <si>
    <t xml:space="preserve"> IYUN OYI</t>
  </si>
  <si>
    <t>F-1</t>
  </si>
  <si>
    <t>09:00-10:30 🕧</t>
  </si>
  <si>
    <t>2-XONA</t>
  </si>
  <si>
    <t>Feruza-1</t>
  </si>
  <si>
    <t>10:00-11:30 🕧</t>
  </si>
  <si>
    <t>Anvarjonov Muhammadi</t>
  </si>
  <si>
    <t>97-984-22-28</t>
  </si>
  <si>
    <t>b170</t>
  </si>
  <si>
    <t>To'ychiyeva Zilolaxon</t>
  </si>
  <si>
    <t>90-220-05-83</t>
  </si>
  <si>
    <t>90-774-08-17</t>
  </si>
  <si>
    <t>b238</t>
  </si>
  <si>
    <t>b410a</t>
  </si>
  <si>
    <t>Toirov M-dilyor</t>
  </si>
  <si>
    <t>90-385-91-86</t>
  </si>
  <si>
    <t>Anvarjonov Mustafo</t>
  </si>
  <si>
    <t>Abdumutalipova Malika</t>
  </si>
  <si>
    <t>99-902-02-76</t>
  </si>
  <si>
    <t>94-730-22-28</t>
  </si>
  <si>
    <t>b212 b377</t>
  </si>
  <si>
    <t xml:space="preserve">IYUNDAN 67 QARZI BOR EKANU 31,08 5 gacha </t>
  </si>
  <si>
    <t>Abdupattayev Faxriddin</t>
  </si>
  <si>
    <t>93-441-79-80</t>
  </si>
  <si>
    <t>97-150-18-05</t>
  </si>
  <si>
    <t>b213</t>
  </si>
  <si>
    <t xml:space="preserve">chegirma </t>
  </si>
  <si>
    <t>b417</t>
  </si>
  <si>
    <t>yangi oydan keladi</t>
  </si>
  <si>
    <t>Ibragimov Muhammadaziz</t>
  </si>
  <si>
    <t>50-50-91-262</t>
  </si>
  <si>
    <t>b211</t>
  </si>
  <si>
    <t>50-509-12-62</t>
  </si>
  <si>
    <t>b428</t>
  </si>
  <si>
    <t xml:space="preserve">keyingi oydan </t>
  </si>
  <si>
    <t>maslahat 23.09.26</t>
  </si>
  <si>
    <t>ertaga keladi</t>
  </si>
  <si>
    <t>b344a</t>
  </si>
  <si>
    <t>olmadi 23/09/26</t>
  </si>
  <si>
    <t>Abbosov Tuhfatillo</t>
  </si>
  <si>
    <t>95-147-00-27</t>
  </si>
  <si>
    <t>98-110-17-78</t>
  </si>
  <si>
    <t>b347a</t>
  </si>
  <si>
    <t>soloydinov imronbek</t>
  </si>
  <si>
    <t>yangi haftadan</t>
  </si>
  <si>
    <t>Abdulmutaliyeva Malikaxon</t>
  </si>
  <si>
    <t>30.07 qilib qoyamiz 1508 yanagi dars 22/08 kotamadi</t>
  </si>
  <si>
    <t>23/09/26 bugn 1da tel qlaman</t>
  </si>
  <si>
    <t>24.09.2026.olmadi</t>
  </si>
  <si>
    <t>24,09,2026 olmadi</t>
  </si>
  <si>
    <t>Saodiqjonova Maxliyo</t>
  </si>
  <si>
    <t>93-268-50-03</t>
  </si>
  <si>
    <t>93-273-50-03</t>
  </si>
  <si>
    <t>proba</t>
  </si>
  <si>
    <t>F-2</t>
  </si>
  <si>
    <t>09:30-11:00 🕧</t>
  </si>
  <si>
    <t>Feruza-2</t>
  </si>
  <si>
    <t>Turdiboyev temurbek</t>
  </si>
  <si>
    <t>97-909-89-92</t>
  </si>
  <si>
    <t>93-773-79-89</t>
  </si>
  <si>
    <t>B110</t>
  </si>
  <si>
    <t>b318</t>
  </si>
  <si>
    <t xml:space="preserve">sentyabrdan kelishadi 31,08 kartadan tashedi </t>
  </si>
  <si>
    <t xml:space="preserve">Xoshimov Abubakir </t>
  </si>
  <si>
    <t>93-675-70-05</t>
  </si>
  <si>
    <t>93-504-92-03</t>
  </si>
  <si>
    <t>b319</t>
  </si>
  <si>
    <t>omad</t>
  </si>
  <si>
    <t xml:space="preserve"> Ibaydulaev Diyorbek</t>
  </si>
  <si>
    <t>94-416-54-45</t>
  </si>
  <si>
    <t>93-447-26-79</t>
  </si>
  <si>
    <t>b184</t>
  </si>
  <si>
    <t>b214</t>
  </si>
  <si>
    <t>31,08 5 gacha toledi</t>
  </si>
  <si>
    <t>Niyozoxunov MuhammadQodir</t>
  </si>
  <si>
    <t>93-783-50-45</t>
  </si>
  <si>
    <t>B75</t>
  </si>
  <si>
    <t>yopti</t>
  </si>
  <si>
    <t>Xamidova Gulsumoy</t>
  </si>
  <si>
    <t>97-980-06-04</t>
  </si>
  <si>
    <t>31,08 tolaganmiz ddi cheki qani unda</t>
  </si>
  <si>
    <t xml:space="preserve">tolangan kiritilishi kere </t>
  </si>
  <si>
    <t>b497</t>
  </si>
  <si>
    <t>Nabijonov Saidilhom</t>
  </si>
  <si>
    <t>94-383-70-78</t>
  </si>
  <si>
    <t>800(4ta)+400(1ta)</t>
  </si>
  <si>
    <t>b216</t>
  </si>
  <si>
    <t>Fozilova Farangiz</t>
  </si>
  <si>
    <t>94-101-80-78</t>
  </si>
  <si>
    <t>Abdulhakimov M-Akbar</t>
  </si>
  <si>
    <t>90-761-14-17</t>
  </si>
  <si>
    <t xml:space="preserve">10 min 5 chigacha qildi </t>
  </si>
  <si>
    <t>b317</t>
  </si>
  <si>
    <t>23,09aytildi</t>
  </si>
  <si>
    <t>b278</t>
  </si>
  <si>
    <t xml:space="preserve">31,08 5 gacha qilib qoyamiz </t>
  </si>
  <si>
    <t xml:space="preserve">qolganini qilish kere endi </t>
  </si>
  <si>
    <t>b490</t>
  </si>
  <si>
    <t>mamurjonov akramboy</t>
  </si>
  <si>
    <t>97-192-10-32</t>
  </si>
  <si>
    <t>93-447-13-15</t>
  </si>
  <si>
    <t>B172 170MIN IYUN</t>
  </si>
  <si>
    <t>b287</t>
  </si>
  <si>
    <t>jo'rayeva hilola</t>
  </si>
  <si>
    <t>94-437-05-97</t>
  </si>
  <si>
    <t>yangi oquvchi ozi kelib yozilib ozi kemiman dedi</t>
  </si>
  <si>
    <t>isomiddinov oyatillo</t>
  </si>
  <si>
    <t>94-461-7-971</t>
  </si>
  <si>
    <t>ochiq</t>
  </si>
  <si>
    <t>Qosimova Dilfuza</t>
  </si>
  <si>
    <t>94-414-82-84</t>
  </si>
  <si>
    <t>3,09 QILIB BERAMIZ</t>
  </si>
  <si>
    <t>G'ulomiddinov abdulloh</t>
  </si>
  <si>
    <t>b300</t>
  </si>
  <si>
    <t>Abdumalikova Shodiya</t>
  </si>
  <si>
    <t>bosh</t>
  </si>
  <si>
    <t>INDIVIDUAL</t>
  </si>
  <si>
    <t>3-XONA</t>
  </si>
  <si>
    <t>qodirov abdulloh</t>
  </si>
  <si>
    <t>99-473-61-27</t>
  </si>
  <si>
    <t>o'qimoqda</t>
  </si>
  <si>
    <t xml:space="preserve"> Ubaydullayev Diyorbek</t>
  </si>
  <si>
    <t>23,09,26 olmadi</t>
  </si>
  <si>
    <t>23,09,2026 olmadi</t>
  </si>
  <si>
    <t>bugn keladi23,09,2026</t>
  </si>
  <si>
    <t>Abduqahhorov Muhammad yusuf</t>
  </si>
  <si>
    <t>F-3</t>
  </si>
  <si>
    <t>12:00-13:30 🕧</t>
  </si>
  <si>
    <t>Maxammadjonov Xasanboy</t>
  </si>
  <si>
    <t>93-418-27-94</t>
  </si>
  <si>
    <t>b176</t>
  </si>
  <si>
    <t>b472</t>
  </si>
  <si>
    <t>b351a</t>
  </si>
  <si>
    <t>F-4</t>
  </si>
  <si>
    <t>13:30-15:00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</si>
  <si>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</si>
  <si>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</si>
  <si>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</si>
  <si>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</si>
  <si>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</si>
  <si>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</si>
  <si>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</si>
  <si>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</si>
  <si>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FERUZA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</si>
  <si>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</si>
  <si>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Xalitova Sevara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</si>
  <si>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</si>
  <si>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</si>
  <si>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</si>
  <si>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Pre-inter</t>
  </si>
  <si>
    <t>5-xona</t>
  </si>
  <si>
    <t xml:space="preserve">Beginner </t>
  </si>
  <si>
    <t>13:30  15:00 🕧</t>
  </si>
  <si>
    <t>Mavlonbekov Salohiddin</t>
  </si>
  <si>
    <t>95-289-38-87</t>
  </si>
  <si>
    <t>/</t>
  </si>
  <si>
    <t>B113</t>
  </si>
  <si>
    <t>b244</t>
  </si>
  <si>
    <t xml:space="preserve">dchj 3 </t>
  </si>
  <si>
    <t>b427</t>
  </si>
  <si>
    <t>Xoliqova Muslima</t>
  </si>
  <si>
    <t>Mirzakarimova Barno</t>
  </si>
  <si>
    <t>33-731-19-81</t>
  </si>
  <si>
    <t>A577</t>
  </si>
  <si>
    <t>b189</t>
  </si>
  <si>
    <t>b343</t>
  </si>
  <si>
    <t xml:space="preserve">Giyosiddinov Mustafo </t>
  </si>
  <si>
    <t>90-572-00-76</t>
  </si>
  <si>
    <t xml:space="preserve">spsh 3 ga kelyapdi </t>
  </si>
  <si>
    <t>Bahodirov Akbarali</t>
  </si>
  <si>
    <t>90-209-87-94</t>
  </si>
  <si>
    <t>30.06.2026aytildi 25/07 o</t>
  </si>
  <si>
    <t>b175</t>
  </si>
  <si>
    <t>b451</t>
  </si>
  <si>
    <t xml:space="preserve">Matidonova MOhlaroy </t>
  </si>
  <si>
    <t>97-473-01-81</t>
  </si>
  <si>
    <t>b500</t>
  </si>
  <si>
    <t>Isroilov Azizbek</t>
  </si>
  <si>
    <t>97-084-87-83</t>
  </si>
  <si>
    <t>b169</t>
  </si>
  <si>
    <t>b308</t>
  </si>
  <si>
    <t>b458</t>
  </si>
  <si>
    <t xml:space="preserve">Malikov Umarbek </t>
  </si>
  <si>
    <t>Olimov Komiljon</t>
  </si>
  <si>
    <t>94-246-71-18</t>
  </si>
  <si>
    <t>05.07 qiberarkan</t>
  </si>
  <si>
    <t>Moydinov Jasur</t>
  </si>
  <si>
    <t>70-027-33-37</t>
  </si>
  <si>
    <t>77-777-72-98</t>
  </si>
  <si>
    <t>b516</t>
  </si>
  <si>
    <t>Yakubov M-Ayub</t>
  </si>
  <si>
    <t>90-763-30-10</t>
  </si>
  <si>
    <t xml:space="preserve">50-780-32-65 </t>
  </si>
  <si>
    <t>d720</t>
  </si>
  <si>
    <t>90-763-3010</t>
  </si>
  <si>
    <t>b315</t>
  </si>
  <si>
    <t>b378</t>
  </si>
  <si>
    <t xml:space="preserve">Muhammadjonov Iskandar </t>
  </si>
  <si>
    <t>91-062-25-10</t>
  </si>
  <si>
    <t>Abidova Mohizoda</t>
  </si>
  <si>
    <t>94-101-52-82</t>
  </si>
  <si>
    <t>93-781-59-25</t>
  </si>
  <si>
    <t>d735</t>
  </si>
  <si>
    <t>b249</t>
  </si>
  <si>
    <t>b457</t>
  </si>
  <si>
    <t xml:space="preserve">Ahmadjonova Marhabo </t>
  </si>
  <si>
    <t>95-122-86-01</t>
  </si>
  <si>
    <t xml:space="preserve">shagat </t>
  </si>
  <si>
    <t>Atahanov Muhammadiy</t>
  </si>
  <si>
    <t>88-991-02-68</t>
  </si>
  <si>
    <t>D769</t>
  </si>
  <si>
    <t>Hafizov Iskandar</t>
  </si>
  <si>
    <t>91-171-08-11</t>
  </si>
  <si>
    <t>B156</t>
  </si>
  <si>
    <t>b398</t>
  </si>
  <si>
    <t>Zakirova Intizor</t>
  </si>
  <si>
    <t>97-376-08-04</t>
  </si>
  <si>
    <t>91-600-25-60</t>
  </si>
  <si>
    <t xml:space="preserve">Gofurov Muhammadali </t>
  </si>
  <si>
    <t>93-425-55-27</t>
  </si>
  <si>
    <t>b142</t>
  </si>
  <si>
    <t>b312</t>
  </si>
  <si>
    <t>b461</t>
  </si>
  <si>
    <t>Nomomjonov Otabek</t>
  </si>
  <si>
    <t>94-280-00-37</t>
  </si>
  <si>
    <t>b223 b463</t>
  </si>
  <si>
    <t xml:space="preserve">Abdulhamidova Mushtariy </t>
  </si>
  <si>
    <t>50-019-96-98</t>
  </si>
  <si>
    <t>b372</t>
  </si>
  <si>
    <t xml:space="preserve">Abdumutaliyeva Irodaxon </t>
  </si>
  <si>
    <t>93-789-11-04</t>
  </si>
  <si>
    <t>b352a</t>
  </si>
  <si>
    <t>15:00 16:30🕧</t>
  </si>
  <si>
    <t>Yashnarbekov Shoxislom</t>
  </si>
  <si>
    <t>93-780-29-11</t>
  </si>
  <si>
    <t>b87</t>
  </si>
  <si>
    <t>b221</t>
  </si>
  <si>
    <t>dchj4:30</t>
  </si>
  <si>
    <t>b416</t>
  </si>
  <si>
    <t>b481</t>
  </si>
  <si>
    <t>Usmonova Parizoda</t>
  </si>
  <si>
    <t>93-492-10-32</t>
  </si>
  <si>
    <t>Gulomiddiinova Rushshona</t>
  </si>
  <si>
    <t>94-739-01-21</t>
  </si>
  <si>
    <t>B154</t>
  </si>
  <si>
    <t>b440</t>
  </si>
  <si>
    <t>b513</t>
  </si>
  <si>
    <t xml:space="preserve">O'rinboyeva Dilafruz </t>
  </si>
  <si>
    <t>90-547-14-15</t>
  </si>
  <si>
    <t>xato nomer</t>
  </si>
  <si>
    <t>B159</t>
  </si>
  <si>
    <t>b310</t>
  </si>
  <si>
    <t>b348</t>
  </si>
  <si>
    <t>Rasuljonov Husanboy</t>
  </si>
  <si>
    <t>91-479-84-04</t>
  </si>
  <si>
    <t>91-620-84-20</t>
  </si>
  <si>
    <t>ehson</t>
  </si>
  <si>
    <t>Shuhratbekova Ruxshona</t>
  </si>
  <si>
    <t>50-799-63-15</t>
  </si>
  <si>
    <t>b265</t>
  </si>
  <si>
    <t>b374</t>
  </si>
  <si>
    <t>Xoshimjonova Shodiyona</t>
  </si>
  <si>
    <t>94-850-81-84</t>
  </si>
  <si>
    <t>B123</t>
  </si>
  <si>
    <t>b306</t>
  </si>
  <si>
    <t>b375</t>
  </si>
  <si>
    <t>Karimova Munisa</t>
  </si>
  <si>
    <t>d722</t>
  </si>
  <si>
    <t>b220</t>
  </si>
  <si>
    <t>b376</t>
  </si>
  <si>
    <t>Qodirova Rayhona</t>
  </si>
  <si>
    <t>93-307-59-05</t>
  </si>
  <si>
    <t>a565</t>
  </si>
  <si>
    <t>b201</t>
  </si>
  <si>
    <t>10 min 5 gacha</t>
  </si>
  <si>
    <t>b512</t>
  </si>
  <si>
    <t>Odiljonova Zilola</t>
  </si>
  <si>
    <t>90-773-23-02</t>
  </si>
  <si>
    <t>B117</t>
  </si>
  <si>
    <t>b261</t>
  </si>
  <si>
    <t>d734</t>
  </si>
  <si>
    <t>Muhammadjonov Sardor</t>
  </si>
  <si>
    <t>87-011-12-83</t>
  </si>
  <si>
    <t>b342a</t>
  </si>
  <si>
    <t>b489</t>
  </si>
  <si>
    <t xml:space="preserve">Beginner kids </t>
  </si>
  <si>
    <t>16:30  18:00🕧</t>
  </si>
  <si>
    <t xml:space="preserve">Adhamjonova Muslima </t>
  </si>
  <si>
    <t>94-163-37-03</t>
  </si>
  <si>
    <t>93-162-37-03</t>
  </si>
  <si>
    <t>B126</t>
  </si>
  <si>
    <t>b411a</t>
  </si>
  <si>
    <t xml:space="preserve">abet </t>
  </si>
  <si>
    <t xml:space="preserve">9 maqul </t>
  </si>
  <si>
    <t>b478</t>
  </si>
  <si>
    <t>b511</t>
  </si>
  <si>
    <t xml:space="preserve">Malikova Robiyaxon </t>
  </si>
  <si>
    <t>94-285-24-25</t>
  </si>
  <si>
    <t>b143</t>
  </si>
  <si>
    <t>b298</t>
  </si>
  <si>
    <t>b360</t>
  </si>
  <si>
    <t xml:space="preserve">Adhamjonova Nasibaxon </t>
  </si>
  <si>
    <t>93-324-36-37</t>
  </si>
  <si>
    <t>b89</t>
  </si>
  <si>
    <t>b299</t>
  </si>
  <si>
    <t xml:space="preserve">erta </t>
  </si>
  <si>
    <t>b477</t>
  </si>
  <si>
    <t xml:space="preserve">Azimjonova Munisaxon </t>
  </si>
  <si>
    <t>90-209-28-17</t>
  </si>
  <si>
    <t>d760</t>
  </si>
  <si>
    <t>Nazaraliyev Alibek</t>
  </si>
  <si>
    <t>93-663-95-44</t>
  </si>
  <si>
    <t>noaniq</t>
  </si>
  <si>
    <t>b190</t>
  </si>
  <si>
    <t>b392</t>
  </si>
  <si>
    <t>b464</t>
  </si>
  <si>
    <t>b430</t>
  </si>
  <si>
    <t>Xosliova Ruxshona</t>
  </si>
  <si>
    <t>94-395-51-21</t>
  </si>
  <si>
    <t>94-270-00-37</t>
  </si>
  <si>
    <t>B137</t>
  </si>
  <si>
    <t>b483</t>
  </si>
  <si>
    <t>b454</t>
  </si>
  <si>
    <t>DD</t>
  </si>
  <si>
    <t xml:space="preserve">Isaqjonova Komilaqiz </t>
  </si>
  <si>
    <t>90-626-09-31</t>
  </si>
  <si>
    <t>D774</t>
  </si>
  <si>
    <t>b242</t>
  </si>
  <si>
    <t xml:space="preserve">noaniq </t>
  </si>
  <si>
    <t>dmiga otb ketbdi 3 da tugedi</t>
  </si>
  <si>
    <t>z</t>
  </si>
  <si>
    <t xml:space="preserve">Mahmudjonova Ezozaxon </t>
  </si>
  <si>
    <t>D775</t>
  </si>
  <si>
    <t>b240</t>
  </si>
  <si>
    <t xml:space="preserve">MOydinjonova Oishaxon </t>
  </si>
  <si>
    <t>88-535-1030</t>
  </si>
  <si>
    <t>Zuhriddinov Ziyohiddin</t>
  </si>
  <si>
    <t>99-017-33-01</t>
  </si>
  <si>
    <t>jami 338</t>
  </si>
  <si>
    <t xml:space="preserve">stop </t>
  </si>
  <si>
    <t>B419</t>
  </si>
  <si>
    <t xml:space="preserve">Malohat </t>
  </si>
  <si>
    <t>13:00 14:30  🕧</t>
  </si>
  <si>
    <t>Abduraimova Kamola</t>
  </si>
  <si>
    <t>93-038-86-80</t>
  </si>
  <si>
    <t>b250</t>
  </si>
  <si>
    <t xml:space="preserve">toxtatdi </t>
  </si>
  <si>
    <t>Rahimberdiyeva Xadichaxon</t>
  </si>
  <si>
    <t>91-477-76-19</t>
  </si>
  <si>
    <t>a600</t>
  </si>
  <si>
    <t>b303</t>
  </si>
  <si>
    <t xml:space="preserve">dchj 1 </t>
  </si>
  <si>
    <t>Marufjonov Ilyosbek</t>
  </si>
  <si>
    <t>50-225-60-30</t>
  </si>
  <si>
    <t xml:space="preserve">jami may iyun iyul 354 eski yildegi hm bo 3 sentabr keladi   </t>
  </si>
  <si>
    <t>Abduvahobova Sayyoraxon</t>
  </si>
  <si>
    <t>90-171-12-86</t>
  </si>
  <si>
    <t>Qobuljonova mubinaxon</t>
  </si>
  <si>
    <t xml:space="preserve">94-100-65-65 </t>
  </si>
  <si>
    <t>b493</t>
  </si>
  <si>
    <t>b144 b304</t>
  </si>
  <si>
    <t>b304</t>
  </si>
  <si>
    <t>,</t>
  </si>
  <si>
    <t>Odiljonov M-ali</t>
  </si>
  <si>
    <t>33-056-29-56</t>
  </si>
  <si>
    <t>b235</t>
  </si>
  <si>
    <t>Muhammadjonov Hasanboy</t>
  </si>
  <si>
    <t>97-271-07-24</t>
  </si>
  <si>
    <t>b263</t>
  </si>
  <si>
    <t xml:space="preserve">Ravshanbekov Abubakir </t>
  </si>
  <si>
    <t xml:space="preserve">Abdumutaliyeva Mo'minaxon </t>
  </si>
  <si>
    <t>87-369-04-02</t>
  </si>
  <si>
    <t>b81</t>
  </si>
  <si>
    <t>b179</t>
  </si>
  <si>
    <t>Foziljonov Hikmatilo</t>
  </si>
  <si>
    <t>b466</t>
  </si>
  <si>
    <t>b234</t>
  </si>
  <si>
    <t xml:space="preserve">Rahmonova Madina </t>
  </si>
  <si>
    <t>33-866-82-12</t>
  </si>
  <si>
    <t>b229</t>
  </si>
  <si>
    <t>Nafisa Rahimova</t>
  </si>
  <si>
    <t xml:space="preserve">   </t>
  </si>
  <si>
    <t xml:space="preserve">IYUL OYI </t>
  </si>
  <si>
    <t xml:space="preserve">AVGUST OYI </t>
  </si>
  <si>
    <t>N-1</t>
  </si>
  <si>
    <t>Cefr</t>
  </si>
  <si>
    <t>14:30 16:00  🕧</t>
  </si>
  <si>
    <t>KOMP-6</t>
  </si>
  <si>
    <t>KOMP-7</t>
  </si>
  <si>
    <t>9:30-11:00 🕧</t>
  </si>
  <si>
    <t>Mirzayev Abdullox</t>
  </si>
  <si>
    <t>97-997-99-91</t>
  </si>
  <si>
    <t>a594</t>
  </si>
  <si>
    <t>Muhammadjonova Madina</t>
  </si>
  <si>
    <t>93-150-01-34</t>
  </si>
  <si>
    <t>b247</t>
  </si>
  <si>
    <t>Lutfiddinov Imronshox</t>
  </si>
  <si>
    <t>94-857-05-00</t>
  </si>
  <si>
    <t>telini omadi hammasi bolib 131.000 qarz  31,08,26 payshanba kuni</t>
  </si>
  <si>
    <t>Egamberdiyev Ozodbek</t>
  </si>
  <si>
    <t>B120</t>
  </si>
  <si>
    <t>Sultonbekov Abdugaffor</t>
  </si>
  <si>
    <t>90-758-08-18</t>
  </si>
  <si>
    <t>b393</t>
  </si>
  <si>
    <t>d762</t>
  </si>
  <si>
    <t>50-757-89-37</t>
  </si>
  <si>
    <t>b302</t>
  </si>
  <si>
    <t>Abubakirova Muqaddam</t>
  </si>
  <si>
    <t xml:space="preserve">Abdulhamidova Malohat  </t>
  </si>
  <si>
    <t>93-884-03-31</t>
  </si>
  <si>
    <t>b180</t>
  </si>
  <si>
    <t>Abdulazizov Dostonbek</t>
  </si>
  <si>
    <t>90-257-89-84</t>
  </si>
  <si>
    <t xml:space="preserve">24,09 qilib qoyamiz ddi </t>
  </si>
  <si>
    <t>b402</t>
  </si>
  <si>
    <t>Boymurodocva Shodiyona</t>
  </si>
  <si>
    <t>88-273-36-63</t>
  </si>
  <si>
    <t xml:space="preserve"> 24,09 iyun 350</t>
  </si>
  <si>
    <t>Mo'sajonov Rizoiddin</t>
  </si>
  <si>
    <t>b434</t>
  </si>
  <si>
    <t>Qodirova Umida</t>
  </si>
  <si>
    <t>50-123-84-81</t>
  </si>
  <si>
    <t>b103</t>
  </si>
  <si>
    <t>b301</t>
  </si>
  <si>
    <t xml:space="preserve">G'offurjonova Lochinoy </t>
  </si>
  <si>
    <t>94-383-67-87</t>
  </si>
  <si>
    <t>50-950-24-04</t>
  </si>
  <si>
    <t>10ming</t>
  </si>
  <si>
    <t>Kimsanboyeva Nodirabegim</t>
  </si>
  <si>
    <t>33-571-05-19</t>
  </si>
  <si>
    <t xml:space="preserve">30.07 bonus degansilaru ddi </t>
  </si>
  <si>
    <t>Qobulova Mohinur</t>
  </si>
  <si>
    <t>97-339-02-20</t>
  </si>
  <si>
    <t>mahala kamitet bermasa fisht</t>
  </si>
  <si>
    <t>Moydinova Rayyona</t>
  </si>
  <si>
    <t>97-101-00-17</t>
  </si>
  <si>
    <t>d732</t>
  </si>
  <si>
    <t>b269</t>
  </si>
  <si>
    <t>SHeraliyev Zohirshox</t>
  </si>
  <si>
    <t>91-160-61-55</t>
  </si>
  <si>
    <t>93-062-61-55</t>
  </si>
  <si>
    <t>b75</t>
  </si>
  <si>
    <t>Holmatova Muslima</t>
  </si>
  <si>
    <t>94-023-15-33</t>
  </si>
  <si>
    <t>b492</t>
  </si>
  <si>
    <t>Anvarbekov Shamsiddin</t>
  </si>
  <si>
    <t>88-614-37-37</t>
  </si>
  <si>
    <t>94-652-13-43</t>
  </si>
  <si>
    <t>b426</t>
  </si>
  <si>
    <t>Orinboyev Abduvahob</t>
  </si>
  <si>
    <t>77-424-23-44</t>
  </si>
  <si>
    <t>90-541-87-78</t>
  </si>
  <si>
    <t>b442</t>
  </si>
  <si>
    <t>Umadaliyeva Oydinoy</t>
  </si>
  <si>
    <t>94-127-07-79</t>
  </si>
  <si>
    <t>95-533-99-19</t>
  </si>
  <si>
    <t>b405</t>
  </si>
  <si>
    <t>24,09 ochiq</t>
  </si>
  <si>
    <t>Muhammadjonov Zikrulloh</t>
  </si>
  <si>
    <t>90-525-39-63</t>
  </si>
  <si>
    <t>97-987-28-00</t>
  </si>
  <si>
    <t>Turgunboyev Muhammadmirzo</t>
  </si>
  <si>
    <t>99-431-12-20</t>
  </si>
  <si>
    <t xml:space="preserve">24,09 xato nomer </t>
  </si>
  <si>
    <t>Komoldinnov Muhammadayub</t>
  </si>
  <si>
    <t xml:space="preserve">24,09 keingi hafta </t>
  </si>
  <si>
    <t>KS-11</t>
  </si>
  <si>
    <t>13:30 - 15:00</t>
  </si>
  <si>
    <t>93-110-36-22</t>
  </si>
  <si>
    <t xml:space="preserve">b11 300 qigan ekan shundan 85 iyunga wekili </t>
  </si>
  <si>
    <t>B116</t>
  </si>
  <si>
    <t>b441</t>
  </si>
  <si>
    <t>b508</t>
  </si>
  <si>
    <t>b280</t>
  </si>
  <si>
    <t>b459</t>
  </si>
  <si>
    <t>B227</t>
  </si>
  <si>
    <t>24,09 3 oyli yo 1,050 ,,,</t>
  </si>
  <si>
    <t>Sirojiddinov Muhammadyusuf</t>
  </si>
  <si>
    <t>90-258-80-09</t>
  </si>
  <si>
    <t>b517</t>
  </si>
  <si>
    <t>D745</t>
  </si>
  <si>
    <t>b279</t>
  </si>
  <si>
    <t>IELTS</t>
  </si>
  <si>
    <t>16:00-18:00 🕧</t>
  </si>
  <si>
    <t xml:space="preserve">proba </t>
  </si>
  <si>
    <t>Xolmatova Muslima</t>
  </si>
  <si>
    <t xml:space="preserve">baza </t>
  </si>
  <si>
    <t>Usmonaliyeva Orzigul</t>
  </si>
  <si>
    <t>94-886-83-53</t>
  </si>
  <si>
    <t>145 sentabr +100 avgust</t>
  </si>
  <si>
    <t>94-783-09-24</t>
  </si>
  <si>
    <t>D750</t>
  </si>
  <si>
    <t>b228</t>
  </si>
  <si>
    <t>97-980-70-00</t>
  </si>
  <si>
    <t>ertalab kere</t>
  </si>
  <si>
    <t>d749</t>
  </si>
  <si>
    <t>b286</t>
  </si>
  <si>
    <t>Odiljonov Lazizbek</t>
  </si>
  <si>
    <t>Burxoniddinov Abdulloh</t>
  </si>
  <si>
    <t>88-342-87-77</t>
  </si>
  <si>
    <t>93-054-87-85</t>
  </si>
  <si>
    <t>b495</t>
  </si>
  <si>
    <t>d721</t>
  </si>
  <si>
    <t>d748</t>
  </si>
  <si>
    <t>b217</t>
  </si>
  <si>
    <t xml:space="preserve">Isroiljonova Zulfiyaxon </t>
  </si>
  <si>
    <t>33-880-06-84</t>
  </si>
  <si>
    <t>chevarda degan togasi</t>
  </si>
  <si>
    <t>Alijonov Omatillo</t>
  </si>
  <si>
    <t>94-567-05-54</t>
  </si>
  <si>
    <t>24,09 omadi</t>
  </si>
  <si>
    <t xml:space="preserve">Muhammadjonov Zikrulloh
</t>
  </si>
  <si>
    <t>90-525-39-62</t>
  </si>
  <si>
    <t>d747</t>
  </si>
  <si>
    <t>b219</t>
  </si>
  <si>
    <t>b174</t>
  </si>
  <si>
    <t>Fahriddinov Ihboldin</t>
  </si>
  <si>
    <t>90-757-77-86</t>
  </si>
  <si>
    <t>93-224-77-86</t>
  </si>
  <si>
    <t>ks-22</t>
  </si>
  <si>
    <t>Ismoilov Hojiakbar</t>
  </si>
  <si>
    <t>91-880-77-80</t>
  </si>
  <si>
    <t>Shavkatbekov Azamat</t>
  </si>
  <si>
    <t>93-453-85-53</t>
  </si>
  <si>
    <t>70-173-85-53</t>
  </si>
  <si>
    <t>B421</t>
  </si>
  <si>
    <t>B421A</t>
  </si>
  <si>
    <t>b222</t>
  </si>
  <si>
    <t>Hamidov Azizulloh</t>
  </si>
  <si>
    <t>94-121-02-23</t>
  </si>
  <si>
    <t xml:space="preserve">  360 iyun+iyul 24,09 omadi </t>
  </si>
  <si>
    <t xml:space="preserve">24,09 omadi </t>
  </si>
  <si>
    <t>Rahimjonova Gulbahor</t>
  </si>
  <si>
    <t>90-764-74-54</t>
  </si>
  <si>
    <t>Egamberdiyev Saidjon</t>
  </si>
  <si>
    <t>91-161-17-27</t>
  </si>
  <si>
    <t>24,09 omadi 215 jami iyun + iyul</t>
  </si>
  <si>
    <t>b314</t>
  </si>
  <si>
    <t>b203</t>
  </si>
  <si>
    <t>b413a</t>
  </si>
  <si>
    <t>B255</t>
  </si>
  <si>
    <t>B446</t>
  </si>
  <si>
    <t>b186</t>
  </si>
  <si>
    <t>Abdurahmon Malikjonov</t>
  </si>
  <si>
    <t>50-726-29-04</t>
  </si>
  <si>
    <t>b452A</t>
  </si>
  <si>
    <t>b487</t>
  </si>
  <si>
    <t xml:space="preserve"> 215 jami iyun + iyul 24,09 omadi</t>
  </si>
  <si>
    <t>97-048-41-11</t>
  </si>
  <si>
    <t xml:space="preserve">24,09  qilib qoyamiz  360 iyun+iyul 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</si>
  <si>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</si>
  <si>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</si>
  <si>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Hursanbekova Sapura</t>
  </si>
  <si>
    <t>88-067-10-90</t>
  </si>
  <si>
    <t>91-170-87-90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</si>
  <si>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</si>
  <si>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t>30/7 2 ta dars bepul 3 chisi bimagan ddi</t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</si>
  <si>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</si>
  <si>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</si>
  <si>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</si>
  <si>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</si>
  <si>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</si>
  <si>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</si>
  <si>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</si>
  <si>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</si>
  <si>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</si>
  <si>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 xml:space="preserve">Individual </t>
  </si>
  <si>
    <t>Dizayn-1</t>
  </si>
  <si>
    <t>M-Zohid</t>
  </si>
  <si>
    <t>Qodirova Zarnigor</t>
  </si>
  <si>
    <t>94-060-19-96</t>
  </si>
  <si>
    <t>d739</t>
  </si>
  <si>
    <t>Norqoizyev Ilyosbek</t>
  </si>
  <si>
    <t>97-994-44-09</t>
  </si>
  <si>
    <t>97-999-44-09</t>
  </si>
  <si>
    <t>b311</t>
  </si>
  <si>
    <t xml:space="preserve">M-ZOHID chek karta </t>
  </si>
  <si>
    <t>Jumaboyev Ollayor</t>
  </si>
  <si>
    <t>93-302-84-22</t>
  </si>
  <si>
    <t>95-065-56-20</t>
  </si>
  <si>
    <t>Roziohunov Omadbek</t>
  </si>
  <si>
    <t>94-805-28-10</t>
  </si>
  <si>
    <t>94-381-81-66</t>
  </si>
  <si>
    <t>M-ZOHID</t>
  </si>
  <si>
    <t>b391</t>
  </si>
  <si>
    <t>N-2</t>
  </si>
  <si>
    <t>Arifjonov Elbek</t>
  </si>
  <si>
    <t xml:space="preserve">93-270-17-12    </t>
  </si>
  <si>
    <t>93-251-59-27</t>
  </si>
  <si>
    <t>a587</t>
  </si>
  <si>
    <t>b118</t>
  </si>
  <si>
    <t>b163</t>
  </si>
  <si>
    <t>b271</t>
  </si>
  <si>
    <t>25/08 OYLIK TOLOV DADASI BERARKAN</t>
  </si>
  <si>
    <t>vaqti muommo bolyapti</t>
  </si>
  <si>
    <t>Mamirov HumoyinMirzo</t>
  </si>
  <si>
    <t>95-627-25-17</t>
  </si>
  <si>
    <t>97-273-71-74</t>
  </si>
  <si>
    <t>a567</t>
  </si>
  <si>
    <t>B161</t>
  </si>
  <si>
    <t>25/08 AYTILDI</t>
  </si>
  <si>
    <t>Nabisherov Axmadillo</t>
  </si>
  <si>
    <t>88-729-86-89</t>
  </si>
  <si>
    <t>D765</t>
  </si>
  <si>
    <t>93-025-68-66</t>
  </si>
  <si>
    <t>b272</t>
  </si>
  <si>
    <t>25/08 AYTILDI mashi hafta</t>
  </si>
  <si>
    <t>frontend</t>
  </si>
  <si>
    <t>a586</t>
  </si>
  <si>
    <t>b146</t>
  </si>
  <si>
    <t>b295</t>
  </si>
  <si>
    <t>Abdullajonov Muhammadaziz</t>
  </si>
  <si>
    <t>d729</t>
  </si>
  <si>
    <t>b400</t>
  </si>
  <si>
    <t>b355</t>
  </si>
  <si>
    <t xml:space="preserve">backend mslahat </t>
  </si>
  <si>
    <t xml:space="preserve">savodxon bn tugedi </t>
  </si>
  <si>
    <t>Rustamjonov Abdurazzoq</t>
  </si>
  <si>
    <t>fronted</t>
  </si>
  <si>
    <t>individual alohida</t>
  </si>
  <si>
    <t>N-3</t>
  </si>
  <si>
    <t>Mamurov Nazirjon</t>
  </si>
  <si>
    <t>33-119-85-39</t>
  </si>
  <si>
    <t xml:space="preserve">iyun 204 iyul 204 24,09 omadi </t>
  </si>
  <si>
    <t>muhammadali</t>
  </si>
  <si>
    <t>Mirzayev Muhammadali</t>
  </si>
  <si>
    <t>Abdulazizov Asadbek</t>
  </si>
  <si>
    <t>33-375-79-75</t>
  </si>
  <si>
    <t>91-477-66-75</t>
  </si>
  <si>
    <t>b259</t>
  </si>
  <si>
    <t>B259</t>
  </si>
  <si>
    <t xml:space="preserve">Ozodbekov Firdavs </t>
  </si>
  <si>
    <t>25,08 5 sentyabr 2 ta oyga toleman</t>
  </si>
  <si>
    <t>Abdusalomov Muhamamdaziz</t>
  </si>
  <si>
    <t>94-059-82-87</t>
  </si>
  <si>
    <t>90-017-05-82</t>
  </si>
  <si>
    <t>b171</t>
  </si>
  <si>
    <t>b282</t>
  </si>
  <si>
    <t>93-693-67-67</t>
  </si>
  <si>
    <t>b447</t>
  </si>
  <si>
    <t>93-134-16-55</t>
  </si>
  <si>
    <t>Husanov Ozodbek</t>
  </si>
  <si>
    <t>94-843-34-85</t>
  </si>
  <si>
    <t>b188</t>
  </si>
  <si>
    <t>togri tolangan</t>
  </si>
  <si>
    <t>b395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</si>
  <si>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</si>
  <si>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</si>
  <si>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endi kemerkan hususiy maktabga otib ketipti</t>
  </si>
  <si>
    <t>Farruxov Dovudbek</t>
  </si>
  <si>
    <t>97-339-11-55</t>
  </si>
  <si>
    <t>Mamadaliyev Jalolddin</t>
  </si>
  <si>
    <t>94-564-29-29</t>
  </si>
  <si>
    <t xml:space="preserve">24,09 uchredi 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</si>
  <si>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</si>
  <si>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</si>
  <si>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Valijonov Nabisher</t>
  </si>
  <si>
    <t>90-206-04-13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</si>
  <si>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</si>
  <si>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</si>
  <si>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13/08 nomer vaqtinchalik ish faoliyatida emas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</si>
  <si>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</si>
  <si>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</si>
  <si>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</si>
  <si>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b122</t>
  </si>
  <si>
    <t>Mirzaev M ali</t>
  </si>
  <si>
    <t>b327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</si>
  <si>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</si>
  <si>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ikromiddin</t>
  </si>
  <si>
    <t>91-291-02-63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</si>
  <si>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</si>
  <si>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Firdavs Ozodbekov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</si>
  <si>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</si>
  <si>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b328</t>
  </si>
  <si>
    <t>b288</t>
  </si>
  <si>
    <t>N-4</t>
  </si>
  <si>
    <t>MUhammadjonov Muhammadjon</t>
  </si>
  <si>
    <t>94-778-41-11</t>
  </si>
  <si>
    <t>91-619-00-15</t>
  </si>
  <si>
    <t>b194</t>
  </si>
  <si>
    <t>kursni toxtatdi</t>
  </si>
  <si>
    <t>Erkinjonov Fazliddin</t>
  </si>
  <si>
    <t>90-203-14-88</t>
  </si>
  <si>
    <t>97-980-60-30</t>
  </si>
  <si>
    <t>kyngi dars opkeladi 25,08</t>
  </si>
  <si>
    <t>B362</t>
  </si>
  <si>
    <t>Hamidov Izzatillo</t>
  </si>
  <si>
    <t>95-095-21-61</t>
  </si>
  <si>
    <t>D771</t>
  </si>
  <si>
    <t>90-206-21-76</t>
  </si>
  <si>
    <t>sentabrgacha yopadi</t>
  </si>
  <si>
    <t>B480</t>
  </si>
  <si>
    <t>Farruxov Dovud</t>
  </si>
  <si>
    <t>b187</t>
  </si>
  <si>
    <t>08/08 seshanbaberedi  13/08 yanagi dars beradi</t>
  </si>
  <si>
    <t>b415a</t>
  </si>
  <si>
    <t xml:space="preserve"> sentabrgacha yopadi</t>
  </si>
  <si>
    <t>Ikromjonova Maftuna</t>
  </si>
  <si>
    <t>94-081-10-44</t>
  </si>
  <si>
    <t>88-975-09-77</t>
  </si>
  <si>
    <t>B361</t>
  </si>
  <si>
    <t>B95</t>
  </si>
  <si>
    <t>B134</t>
  </si>
  <si>
    <t>b331</t>
  </si>
  <si>
    <t>Azimov Abdulloh</t>
  </si>
  <si>
    <t>94-561-11-08</t>
  </si>
  <si>
    <t>94-752-85-12</t>
  </si>
  <si>
    <t>Nomonjonova Muqaddasoy</t>
  </si>
  <si>
    <t>20-015-43-55</t>
  </si>
  <si>
    <t>b491</t>
  </si>
  <si>
    <t>b173</t>
  </si>
  <si>
    <t>08/08 kotarmadi</t>
  </si>
  <si>
    <t>b406</t>
  </si>
  <si>
    <t>B135</t>
  </si>
  <si>
    <t xml:space="preserve">31/07 ertaga toled </t>
  </si>
  <si>
    <t>Fr-3</t>
  </si>
  <si>
    <t>start</t>
  </si>
  <si>
    <t>31/07 chek tashedi</t>
  </si>
  <si>
    <t>egamberdiyev ozodbek</t>
  </si>
  <si>
    <t xml:space="preserve">indvid </t>
  </si>
  <si>
    <t xml:space="preserve">120 qarz </t>
  </si>
  <si>
    <t>b479</t>
  </si>
  <si>
    <t>Telegram online</t>
  </si>
  <si>
    <t>d728</t>
  </si>
  <si>
    <t xml:space="preserve">31/07 olmadi 13/08 shanba </t>
  </si>
  <si>
    <t>31/07 cartadan toled</t>
  </si>
  <si>
    <t>31/07 ertaga toled</t>
  </si>
  <si>
    <t>633000 jami 1-2 kunda tolov qiladi 04,09</t>
  </si>
  <si>
    <t>Qudratilayev Oyatillo</t>
  </si>
  <si>
    <t>93-553-57-07</t>
  </si>
  <si>
    <t>88-207-05-06</t>
  </si>
  <si>
    <t>d724</t>
  </si>
  <si>
    <t>B119</t>
  </si>
  <si>
    <t>Zuhriddinov Diyorbek</t>
  </si>
  <si>
    <t xml:space="preserve">zokiraliyev Azizbek </t>
  </si>
  <si>
    <t>93-562-96-22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</si>
  <si>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</si>
  <si>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</si>
  <si>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</si>
  <si>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</si>
  <si>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</si>
  <si>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</si>
  <si>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</si>
  <si>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</si>
  <si>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</si>
  <si>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</si>
  <si>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</si>
  <si>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</si>
  <si>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31/06/2026</t>
  </si>
  <si>
    <t>E-1</t>
  </si>
  <si>
    <t>09:00 10:30🕧</t>
  </si>
  <si>
    <t>09:30 10:30🕧</t>
  </si>
  <si>
    <t>09:30 10:30 🕧</t>
  </si>
  <si>
    <t>10:30 - 12:00 🕧</t>
  </si>
  <si>
    <t>soibjonov xojiakbar</t>
  </si>
  <si>
    <t>93 133 73 13</t>
  </si>
  <si>
    <t>93 332 12 20</t>
  </si>
  <si>
    <t>d743</t>
  </si>
  <si>
    <t>Adiljonov Imronbek</t>
  </si>
  <si>
    <t>b329</t>
  </si>
  <si>
    <t>99-655-74-78</t>
  </si>
  <si>
    <t xml:space="preserve">tolov aytldi </t>
  </si>
  <si>
    <t>keyingi oydan</t>
  </si>
  <si>
    <t>Abdujalilov Abduhalil</t>
  </si>
  <si>
    <t>88-473-11-10</t>
  </si>
  <si>
    <t>B109</t>
  </si>
  <si>
    <t>Davronbekova Zahro</t>
  </si>
  <si>
    <t>50-797-53-53</t>
  </si>
  <si>
    <t>3 kun kemagan</t>
  </si>
  <si>
    <t>b285</t>
  </si>
  <si>
    <t xml:space="preserve">3 dan keyinga </t>
  </si>
  <si>
    <t>b449</t>
  </si>
  <si>
    <t>Abdumajodov M-aziz</t>
  </si>
  <si>
    <t>93-630-39-40</t>
  </si>
  <si>
    <t>b199</t>
  </si>
  <si>
    <t xml:space="preserve">soat 8 larga tolov qilingan ddi chek yo </t>
  </si>
  <si>
    <t>Karimova Jumagul</t>
  </si>
  <si>
    <t>77-155-91-23</t>
  </si>
  <si>
    <t>b498</t>
  </si>
  <si>
    <t>93-706-60-68</t>
  </si>
  <si>
    <t>b167</t>
  </si>
  <si>
    <t>Xursanov M.Rizo</t>
  </si>
  <si>
    <t>nomer notogri</t>
  </si>
  <si>
    <t>Shaxobiddinov Nizomiddin</t>
  </si>
  <si>
    <t>91-606-97-94</t>
  </si>
  <si>
    <t>90-201-19-60</t>
  </si>
  <si>
    <t xml:space="preserve">3 larga </t>
  </si>
  <si>
    <t xml:space="preserve">soibjonov xojakbar </t>
  </si>
  <si>
    <t>93-133-73-13</t>
  </si>
  <si>
    <t>93-332-12-20</t>
  </si>
  <si>
    <t>Xalimov Abdulloh</t>
  </si>
  <si>
    <t>Ibragimov Ibrohimjon</t>
  </si>
  <si>
    <t>91-603-10-74</t>
  </si>
  <si>
    <t>94-344-10-74</t>
  </si>
  <si>
    <t>16/07 tolaganbiz dishti</t>
  </si>
  <si>
    <t>b284</t>
  </si>
  <si>
    <t>Adiljonova Zaynabxon</t>
  </si>
  <si>
    <t>Xayotbekova Omina</t>
  </si>
  <si>
    <t>Ibragimova Robiyaxon</t>
  </si>
  <si>
    <t>93-412-84-22</t>
  </si>
  <si>
    <t>94-130-22-84</t>
  </si>
  <si>
    <t>firdavs</t>
  </si>
  <si>
    <t>dovut0</t>
  </si>
  <si>
    <t>2,00,</t>
  </si>
  <si>
    <t>E-2</t>
  </si>
  <si>
    <t>10:30 12:00 🕧</t>
  </si>
  <si>
    <t>13:30 - 15:00 🕧</t>
  </si>
  <si>
    <t>Adilova Noila</t>
  </si>
  <si>
    <t>94-583-22-28</t>
  </si>
  <si>
    <t xml:space="preserve">50-709-44-48 </t>
  </si>
  <si>
    <t>D759</t>
  </si>
  <si>
    <t xml:space="preserve">01/08 dushanba kuni toled </t>
  </si>
  <si>
    <t>b309</t>
  </si>
  <si>
    <t>abet</t>
  </si>
  <si>
    <t>b450</t>
  </si>
  <si>
    <t>Sherqo'ziyeva Muslima</t>
  </si>
  <si>
    <t>91-616-14-05</t>
  </si>
  <si>
    <t>50-501-11-31</t>
  </si>
  <si>
    <t>Rustamjonov M-Sidiq</t>
  </si>
  <si>
    <t>93-212-73-26</t>
  </si>
  <si>
    <t>87-105-04-01</t>
  </si>
  <si>
    <t>b99</t>
  </si>
  <si>
    <t>b202</t>
  </si>
  <si>
    <t>b429</t>
  </si>
  <si>
    <t>Haitova Rayhon</t>
  </si>
  <si>
    <t>94-373-82-85</t>
  </si>
  <si>
    <t>Xolmuhammedov Xojiakbar</t>
  </si>
  <si>
    <t>94-569-56-16</t>
  </si>
  <si>
    <t>93-251-08-87</t>
  </si>
  <si>
    <t>16.07. ishtan kegn tolab ketadi</t>
  </si>
  <si>
    <t>b243</t>
  </si>
  <si>
    <t>B418</t>
  </si>
  <si>
    <t>Ibrohimova Samira</t>
  </si>
  <si>
    <t>99-438-61-48</t>
  </si>
  <si>
    <t xml:space="preserve">omad </t>
  </si>
  <si>
    <t>A576</t>
  </si>
  <si>
    <t xml:space="preserve">01/08 olmadi </t>
  </si>
  <si>
    <t xml:space="preserve">tolov aytildi </t>
  </si>
  <si>
    <t>Xamidov Izzatillo</t>
  </si>
  <si>
    <t>91-612-53-55</t>
  </si>
  <si>
    <t>B124</t>
  </si>
  <si>
    <t>Mirkomilova Zebiniso</t>
  </si>
  <si>
    <t>95-024-89-24</t>
  </si>
  <si>
    <t>99-054-89-24</t>
  </si>
  <si>
    <t>b209</t>
  </si>
  <si>
    <t>b432</t>
  </si>
  <si>
    <t>Mahmudov Biloldin</t>
  </si>
  <si>
    <t>90-760-09-12</t>
  </si>
  <si>
    <t>90-172-23-02</t>
  </si>
  <si>
    <t>tolaganman diyshti chek obkeladi</t>
  </si>
  <si>
    <t>b248</t>
  </si>
  <si>
    <t>b369</t>
  </si>
  <si>
    <t>Burxonidinova Vasila</t>
  </si>
  <si>
    <t>94-432-66-72</t>
  </si>
  <si>
    <t>94-195-82-87</t>
  </si>
  <si>
    <t>b266</t>
  </si>
  <si>
    <t>01/08 olmadi</t>
  </si>
  <si>
    <t>b433</t>
  </si>
  <si>
    <t>Abdusattorova Gulzina</t>
  </si>
  <si>
    <t>50-004-69-29</t>
  </si>
  <si>
    <t>93-037-00-27</t>
  </si>
  <si>
    <t>Niyozoxunov M-Qodir</t>
  </si>
  <si>
    <t>90-201-88-28</t>
  </si>
  <si>
    <t>b297</t>
  </si>
  <si>
    <t>b371</t>
  </si>
  <si>
    <t>a592</t>
  </si>
  <si>
    <t>Yaxyoyiddinova Bibisora</t>
  </si>
  <si>
    <t>91-601-20-56</t>
  </si>
  <si>
    <t>b283</t>
  </si>
  <si>
    <t>b373</t>
  </si>
  <si>
    <t>B114</t>
  </si>
  <si>
    <t>D751</t>
  </si>
  <si>
    <t>B115</t>
  </si>
  <si>
    <t xml:space="preserve"> 15:00 16:30  🕧</t>
  </si>
  <si>
    <t>15:00 - 16:30 🕧</t>
  </si>
  <si>
    <t>Rasuljonov Hasanboy</t>
  </si>
  <si>
    <t>b509</t>
  </si>
  <si>
    <t>Ibragimov Qurbonali</t>
  </si>
  <si>
    <t>91-062-26-88</t>
  </si>
  <si>
    <t xml:space="preserve">Sheriklari </t>
  </si>
  <si>
    <t>16:00-17:30</t>
  </si>
  <si>
    <t>Odiljonova Mohlaroy</t>
  </si>
  <si>
    <t>94-741-74-41</t>
  </si>
  <si>
    <t>B140</t>
  </si>
  <si>
    <t>B141</t>
  </si>
  <si>
    <t>Se-Pa-Shanba</t>
  </si>
  <si>
    <t>Qurbonova Gulchexra</t>
  </si>
  <si>
    <t>E-4</t>
  </si>
  <si>
    <t>15:00 16:30 🕧</t>
  </si>
  <si>
    <t>13:30 15:00 🕧</t>
  </si>
  <si>
    <t>Mirzahoshimov Xayotbek</t>
  </si>
  <si>
    <t>6-sinf</t>
  </si>
  <si>
    <t>94-470-09-75</t>
  </si>
  <si>
    <t>b273</t>
  </si>
  <si>
    <t xml:space="preserve">Iminjonov Kamronbek </t>
  </si>
  <si>
    <t>93-116-55-01</t>
  </si>
  <si>
    <t>93-104-87-14</t>
  </si>
  <si>
    <t>31/07  olmadi</t>
  </si>
  <si>
    <t xml:space="preserve">nomer yo </t>
  </si>
  <si>
    <t>hato nomer</t>
  </si>
  <si>
    <t>Mirzahoshimov Sardorbek</t>
  </si>
  <si>
    <t>b274</t>
  </si>
  <si>
    <t>94-774-55-05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</si>
  <si>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</si>
  <si>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</si>
  <si>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B207</t>
  </si>
  <si>
    <t>erta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</si>
  <si>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</si>
  <si>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t>M'ominjonova Mohinur</t>
  </si>
  <si>
    <t>97-540-02-10</t>
  </si>
  <si>
    <t>97-752-20-14</t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</si>
  <si>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</si>
  <si>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01/08 yanagi dars</t>
  </si>
  <si>
    <t>b401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</si>
  <si>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</si>
  <si>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</si>
  <si>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Anvarov Mustaffo</t>
  </si>
  <si>
    <t>33-115-16-19</t>
  </si>
  <si>
    <t>b166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</si>
  <si>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</si>
  <si>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</si>
  <si>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t>b439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</si>
  <si>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</si>
  <si>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 xml:space="preserve">01/08 dushanba toled </t>
  </si>
  <si>
    <t>b370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</si>
  <si>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</si>
  <si>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93-134-54-12</t>
  </si>
  <si>
    <t>yotib oqidiganga otib ketipti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</si>
  <si>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</si>
  <si>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Qobulov Fayzullox</t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</si>
  <si>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</si>
  <si>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b289</t>
  </si>
  <si>
    <t>E-3</t>
  </si>
  <si>
    <t xml:space="preserve">Bosh </t>
  </si>
  <si>
    <t>16;00 17;30</t>
  </si>
  <si>
    <t xml:space="preserve"> 16:30 18:00 🕧</t>
  </si>
  <si>
    <t>25MIN KAM TOLASIN APRELDA HAQDOR EKAN</t>
  </si>
  <si>
    <t>b183</t>
  </si>
  <si>
    <t>01/08 oyli tushsa beradi 13/08 bugun beradi</t>
  </si>
  <si>
    <t>b408</t>
  </si>
  <si>
    <t>23.06 aytildi, 16/07 ochirilgan</t>
  </si>
  <si>
    <t>b149</t>
  </si>
  <si>
    <t>b333</t>
  </si>
  <si>
    <t>b367</t>
  </si>
  <si>
    <t>D756</t>
  </si>
  <si>
    <t>d731</t>
  </si>
  <si>
    <t xml:space="preserve">dchj 10:30 ddik </t>
  </si>
  <si>
    <t>B486</t>
  </si>
  <si>
    <t>93-418-27-90</t>
  </si>
  <si>
    <t>93-218-05-66</t>
  </si>
  <si>
    <t>b502</t>
  </si>
  <si>
    <t>D757</t>
  </si>
  <si>
    <t>b424</t>
  </si>
  <si>
    <t>Muhammadjonov Husanboy</t>
  </si>
  <si>
    <t>D753</t>
  </si>
  <si>
    <t>b438</t>
  </si>
  <si>
    <t>M'ominjonova Mumtoza</t>
  </si>
  <si>
    <t>23.06 aytildi</t>
  </si>
  <si>
    <t>b275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</si>
  <si>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</si>
  <si>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yotib oqidigan mkga bervorishipti</t>
  </si>
  <si>
    <t>b407</t>
  </si>
  <si>
    <t xml:space="preserve">b332       </t>
  </si>
  <si>
    <t>Bekalieva</t>
  </si>
  <si>
    <t>95-012-27-27</t>
  </si>
  <si>
    <t>95-024-27-42</t>
  </si>
  <si>
    <t xml:space="preserve">                                    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</si>
  <si>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</si>
  <si>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</si>
  <si>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</si>
  <si>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</si>
  <si>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</si>
  <si>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</si>
  <si>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</si>
  <si>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</si>
  <si>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</si>
  <si>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</si>
  <si>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</si>
  <si>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</si>
  <si>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Umarjon</t>
  </si>
  <si>
    <t>SE_PA_SHANBA</t>
  </si>
  <si>
    <t>Rustamov Umarjon</t>
  </si>
  <si>
    <t>Sentabr  OYI</t>
  </si>
  <si>
    <t>Sentabr OYI</t>
  </si>
  <si>
    <t>U-1</t>
  </si>
  <si>
    <t>1B</t>
  </si>
  <si>
    <t>14:00-15:30 🕧</t>
  </si>
  <si>
    <t>Mamasoliyev Oybek</t>
  </si>
  <si>
    <t>94-083-30-07</t>
  </si>
  <si>
    <t>omd</t>
  </si>
  <si>
    <t>Atahonova Umidaxon</t>
  </si>
  <si>
    <t>25/08 keyingi dars op kelaman</t>
  </si>
  <si>
    <t>b467</t>
  </si>
  <si>
    <t>Sodiqjonov Sultonbek</t>
  </si>
  <si>
    <t>91 186 9119</t>
  </si>
  <si>
    <t>94 107 9808</t>
  </si>
  <si>
    <t>Zokirova Ruxshona</t>
  </si>
  <si>
    <t>94-040-74-81</t>
  </si>
  <si>
    <t xml:space="preserve">Maxamadjonova Dilnoza </t>
  </si>
  <si>
    <t>6- sinf</t>
  </si>
  <si>
    <t>91-475-21-12</t>
  </si>
  <si>
    <t>endi kemedikan</t>
  </si>
  <si>
    <t>Xolmatova Kumushoy</t>
  </si>
  <si>
    <t>91-483-20-12</t>
  </si>
  <si>
    <t>25/08oylik tolov harakat qilamiz</t>
  </si>
  <si>
    <t>Adhamjonova Munisaxon</t>
  </si>
  <si>
    <t>Axmadjonov M-Aziz</t>
  </si>
  <si>
    <t>6-SINF</t>
  </si>
  <si>
    <t>94-193-21-41</t>
  </si>
  <si>
    <t>90-769-21-41</t>
  </si>
  <si>
    <t>B130</t>
  </si>
  <si>
    <t>sodiqjonov sultonbek</t>
  </si>
  <si>
    <t>91-186-91-19</t>
  </si>
  <si>
    <t>94-107-98-08</t>
  </si>
  <si>
    <t>mahal kamitetidi uchre aytamana 25/08</t>
  </si>
  <si>
    <t>Adxamjonova Munisa</t>
  </si>
  <si>
    <t>90-547-32-33</t>
  </si>
  <si>
    <t>b338</t>
  </si>
  <si>
    <t xml:space="preserve">Abdunabiev Asadbek </t>
  </si>
  <si>
    <t>94-819-66-60</t>
  </si>
  <si>
    <t>B133</t>
  </si>
  <si>
    <t>25/08 keyindi dars uydela aytdi</t>
  </si>
  <si>
    <t xml:space="preserve">Zokirjonova Dilobar </t>
  </si>
  <si>
    <t>87-292-02-03</t>
  </si>
  <si>
    <t>88-431-03-91</t>
  </si>
  <si>
    <t xml:space="preserve">30 qaysidur oydan haqdor </t>
  </si>
  <si>
    <t>b504</t>
  </si>
  <si>
    <t>Abduqahorov Arobidin</t>
  </si>
  <si>
    <t>Qutfiddinov Oyatillo</t>
  </si>
  <si>
    <t>70-081-25-80</t>
  </si>
  <si>
    <t>Zoidjonov Avazbek</t>
  </si>
  <si>
    <t>90-548-58-07</t>
  </si>
  <si>
    <t>U-2</t>
  </si>
  <si>
    <t xml:space="preserve">U-2 </t>
  </si>
  <si>
    <t>13:00 14:30 🕧</t>
  </si>
  <si>
    <t>2B</t>
  </si>
  <si>
    <t>15:40-17:10</t>
  </si>
  <si>
    <t>Mamadrashidov Abdulboriy</t>
  </si>
  <si>
    <t>94-272-15-11</t>
  </si>
  <si>
    <t>94-814-72-72</t>
  </si>
  <si>
    <t xml:space="preserve">25/08 tolab qoyamiz </t>
  </si>
  <si>
    <t>b330</t>
  </si>
  <si>
    <t xml:space="preserve">25.08 tolab qoyamn omadi </t>
  </si>
  <si>
    <t>Hamidullayev Qudratillo</t>
  </si>
  <si>
    <t>94-381-71-79</t>
  </si>
  <si>
    <t>93-067-88-19</t>
  </si>
  <si>
    <t>D768</t>
  </si>
  <si>
    <t>b394</t>
  </si>
  <si>
    <t>b448</t>
  </si>
  <si>
    <t>Erkinov Sohibjon</t>
  </si>
  <si>
    <t>93-067-15-82</t>
  </si>
  <si>
    <t>B153</t>
  </si>
  <si>
    <t xml:space="preserve">zokirjonova dilobar </t>
  </si>
  <si>
    <t>b339</t>
  </si>
  <si>
    <t xml:space="preserve">may oyiga qilinmagan </t>
  </si>
  <si>
    <t>A580</t>
  </si>
  <si>
    <t>Abdullayev Faxriddin</t>
  </si>
  <si>
    <t>90-206-88-07</t>
  </si>
  <si>
    <t>50 ming</t>
  </si>
  <si>
    <t>Abdulatipova Ominaxon</t>
  </si>
  <si>
    <t>33-205-82-88</t>
  </si>
  <si>
    <t>b482</t>
  </si>
  <si>
    <t>b182</t>
  </si>
  <si>
    <t>d773</t>
  </si>
  <si>
    <t>b320</t>
  </si>
  <si>
    <r>
      <rPr>
        <rFont val="Comic Sans MS"/>
        <b/>
        <color rgb="FF00FF00"/>
        <sz val="25.0"/>
      </rPr>
      <t>Se.Pa</t>
    </r>
    <r>
      <rPr>
        <rFont val="Comic Sans MS"/>
        <b/>
        <color rgb="FF00FF00"/>
        <sz val="25.0"/>
      </rPr>
      <t>.Shanba</t>
    </r>
  </si>
  <si>
    <r>
      <rPr>
        <rFont val="Comic Sans MS"/>
        <b/>
        <color rgb="FF00FF00"/>
        <sz val="25.0"/>
      </rPr>
      <t>Se.Pa</t>
    </r>
    <r>
      <rPr>
        <rFont val="Comic Sans MS"/>
        <b/>
        <color rgb="FF00FF00"/>
        <sz val="25.0"/>
      </rPr>
      <t>.Shanba</t>
    </r>
  </si>
  <si>
    <r>
      <rPr>
        <rFont val="Comic Sans MS"/>
        <b/>
        <color rgb="FF00FF00"/>
        <sz val="25.0"/>
      </rPr>
      <t>Se.Pa</t>
    </r>
    <r>
      <rPr>
        <rFont val="Comic Sans MS"/>
        <b/>
        <color rgb="FF00FF00"/>
        <sz val="25.0"/>
      </rPr>
      <t>.Shanba</t>
    </r>
  </si>
  <si>
    <t>U-3</t>
  </si>
  <si>
    <t>14:30-16:00 🕧</t>
  </si>
  <si>
    <t xml:space="preserve">14:30   16:00     </t>
  </si>
  <si>
    <t>TOPIK</t>
  </si>
  <si>
    <t>D-1</t>
  </si>
  <si>
    <t>12:00-1:30</t>
  </si>
  <si>
    <t>6-xona</t>
  </si>
  <si>
    <t>16:00-17:30 🕧</t>
  </si>
  <si>
    <t>b108</t>
  </si>
  <si>
    <t>D754</t>
  </si>
  <si>
    <t>b423</t>
  </si>
  <si>
    <t>15:00-17:30 🕧</t>
  </si>
  <si>
    <t>Maxmudov Fayzrirahmon</t>
  </si>
  <si>
    <t>95-093-10-11</t>
  </si>
  <si>
    <t>B148</t>
  </si>
  <si>
    <t>B121</t>
  </si>
  <si>
    <t>Abdubositova Marjona</t>
  </si>
  <si>
    <t>91-604-19-68</t>
  </si>
  <si>
    <t>94-074-89-19</t>
  </si>
  <si>
    <t>b403</t>
  </si>
  <si>
    <t>b505</t>
  </si>
  <si>
    <t>Qodirov Hikmatilo</t>
  </si>
  <si>
    <t>93-369-73-01</t>
  </si>
  <si>
    <t>Abdusattorova Muslima</t>
  </si>
  <si>
    <t>B181</t>
  </si>
  <si>
    <t>90-386-27-31</t>
  </si>
  <si>
    <t>d741 b437</t>
  </si>
  <si>
    <t>b425</t>
  </si>
  <si>
    <t>b276 b437</t>
  </si>
  <si>
    <t>Mahamataliyeva Zuhraxon</t>
  </si>
  <si>
    <t>90-546-98-35</t>
  </si>
  <si>
    <t>91-491-41-44</t>
  </si>
  <si>
    <t>23,09 aytild</t>
  </si>
  <si>
    <t>Mahamataliyeva Fotimaxon</t>
  </si>
  <si>
    <t>B105</t>
  </si>
  <si>
    <t>b292</t>
  </si>
  <si>
    <t>B147</t>
  </si>
  <si>
    <t>23,09aytild</t>
  </si>
  <si>
    <t>video cheg</t>
  </si>
  <si>
    <t>b291</t>
  </si>
  <si>
    <t>B106</t>
  </si>
  <si>
    <t>B366</t>
  </si>
  <si>
    <t>b293</t>
  </si>
  <si>
    <t>Bohodirov Muhammadiyor</t>
  </si>
  <si>
    <t>94-999-10-00</t>
  </si>
  <si>
    <t>94-085-58-61   93-691-05-89</t>
  </si>
  <si>
    <t>b468</t>
  </si>
  <si>
    <t xml:space="preserve">25/08 omadi sms yozildi </t>
  </si>
  <si>
    <t>b470</t>
  </si>
  <si>
    <t>d715</t>
  </si>
  <si>
    <t>Uraimov Ulug'bek</t>
  </si>
  <si>
    <t>77-259-29-50</t>
  </si>
  <si>
    <t>93-252-11-81</t>
  </si>
  <si>
    <t>b258</t>
  </si>
  <si>
    <t>B380</t>
  </si>
  <si>
    <t>b267</t>
  </si>
  <si>
    <t>D767</t>
  </si>
  <si>
    <t xml:space="preserve">iyun oyidan 20 qarz ekan 20/08 omadi </t>
  </si>
  <si>
    <t>Ergasheva Ziynatoy</t>
  </si>
  <si>
    <t>33-167-19-86</t>
  </si>
  <si>
    <t xml:space="preserve">qilib beramz dbdi </t>
  </si>
  <si>
    <t>b380</t>
  </si>
  <si>
    <t>15:00-16:00 🕧</t>
  </si>
  <si>
    <t>U-4</t>
  </si>
  <si>
    <t xml:space="preserve">16:30-18:00 🕧												</t>
  </si>
  <si>
    <t>94 814 10 60</t>
  </si>
  <si>
    <t>Ertamangi-1</t>
  </si>
  <si>
    <t>Akramova Muslimaxon</t>
  </si>
  <si>
    <t>77-963-07-21</t>
  </si>
  <si>
    <t>93-097-69-66</t>
  </si>
  <si>
    <t>b437</t>
  </si>
  <si>
    <t>93-752-65-15</t>
  </si>
  <si>
    <t>b396</t>
  </si>
  <si>
    <t>aytld</t>
  </si>
  <si>
    <t>b485</t>
  </si>
  <si>
    <t>93-045-00-75</t>
  </si>
  <si>
    <t>25.08 qigamiz cheki ddi tgga tashalgan ddi</t>
  </si>
  <si>
    <t>97-995-36-46</t>
  </si>
  <si>
    <t>b326</t>
  </si>
  <si>
    <t xml:space="preserve">25/08 qigamiz ddi chek qani </t>
  </si>
  <si>
    <t>Yoqubjonov M,Bilildin</t>
  </si>
  <si>
    <t>99-587-04-03</t>
  </si>
  <si>
    <t>b422</t>
  </si>
  <si>
    <t>13:00 14:30</t>
  </si>
  <si>
    <t>TOPIK-1</t>
  </si>
  <si>
    <t>9:00-10:30</t>
  </si>
  <si>
    <t>Kozimova Marjona</t>
  </si>
  <si>
    <t>90-622-02-33</t>
  </si>
  <si>
    <t>B237</t>
  </si>
  <si>
    <t xml:space="preserve">25/08 qiganmiz cheki qani </t>
  </si>
  <si>
    <t>87-635-83-13</t>
  </si>
  <si>
    <t>cheketgan</t>
  </si>
  <si>
    <t>B236</t>
  </si>
  <si>
    <t>Korea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</si>
  <si>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</si>
  <si>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</si>
  <si>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</si>
  <si>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</si>
  <si>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</si>
  <si>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</si>
  <si>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</si>
  <si>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</si>
  <si>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</si>
  <si>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</si>
  <si>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</si>
  <si>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</si>
  <si>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</si>
  <si>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</si>
  <si>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</si>
  <si>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</si>
  <si>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</si>
  <si>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</si>
  <si>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</si>
  <si>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</si>
  <si>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</si>
  <si>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</si>
  <si>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</si>
  <si>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</si>
  <si>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SHAXRIYOR</t>
  </si>
  <si>
    <t>SH-1</t>
  </si>
  <si>
    <t>33-066-30-10</t>
  </si>
  <si>
    <t>10 kun</t>
  </si>
  <si>
    <t xml:space="preserve">3 oy yo 1,500 mln </t>
  </si>
  <si>
    <t>Aminov Temur</t>
  </si>
  <si>
    <t>97-165-17-09</t>
  </si>
  <si>
    <t>91-480-57-89</t>
  </si>
  <si>
    <t>B132</t>
  </si>
  <si>
    <t>b321</t>
  </si>
  <si>
    <t>B363</t>
  </si>
  <si>
    <t>b501</t>
  </si>
  <si>
    <t>Mahamadaliyev Habibulloh</t>
  </si>
  <si>
    <t>99-902-12-84</t>
  </si>
  <si>
    <t>99-004-12-84</t>
  </si>
  <si>
    <t>B107</t>
  </si>
  <si>
    <t>b322</t>
  </si>
  <si>
    <t>b452</t>
  </si>
  <si>
    <t>b503</t>
  </si>
  <si>
    <t>Mirzayev Nurislom</t>
  </si>
  <si>
    <t>99-928-93-89</t>
  </si>
  <si>
    <t>d730</t>
  </si>
  <si>
    <t>S-1</t>
  </si>
  <si>
    <t>Ilhomjonov M-sodiq</t>
  </si>
  <si>
    <t>94-012-01-18</t>
  </si>
  <si>
    <t>A582</t>
  </si>
  <si>
    <t>b197</t>
  </si>
  <si>
    <t>SH-2</t>
  </si>
  <si>
    <t>NEW</t>
  </si>
  <si>
    <t>Nurmuhammadov Islombek</t>
  </si>
  <si>
    <t>dchj 15:00</t>
  </si>
  <si>
    <t>93-038-22-44</t>
  </si>
  <si>
    <t>dchj 9:00</t>
  </si>
  <si>
    <t>Hakimjonov Shaxriyor</t>
  </si>
  <si>
    <t>spsh 13:30</t>
  </si>
  <si>
    <t>Rozimuhammedov MZufar</t>
  </si>
  <si>
    <t>88-021-03-00</t>
  </si>
  <si>
    <t>tel qilsam olmadi</t>
  </si>
  <si>
    <t xml:space="preserve"> keyingi oydan kelkan</t>
  </si>
  <si>
    <t>S-2</t>
  </si>
  <si>
    <t>G'iyosiddinov Nuriddin</t>
  </si>
  <si>
    <t>97-832-01-16</t>
  </si>
  <si>
    <t>33-836-07-04</t>
  </si>
  <si>
    <t>Banisada ekan orib qolibti</t>
  </si>
  <si>
    <t>Tohirjonov M-yusuf</t>
  </si>
  <si>
    <t>91-875-04-95</t>
  </si>
  <si>
    <t>b230</t>
  </si>
  <si>
    <t>b435</t>
  </si>
  <si>
    <t>Mahmudjonova Muqaddas</t>
  </si>
  <si>
    <t>90-624-09-20</t>
  </si>
  <si>
    <t>D776</t>
  </si>
  <si>
    <t>b241</t>
  </si>
  <si>
    <t>b444</t>
  </si>
  <si>
    <t>Sherqoziya Muslima</t>
  </si>
  <si>
    <t>B128</t>
  </si>
  <si>
    <t xml:space="preserve">Ergashboyev O'tkirbek </t>
  </si>
  <si>
    <t>93-412-78-77</t>
  </si>
  <si>
    <t>b268</t>
  </si>
  <si>
    <t>Ro'zioxunova Shahruza</t>
  </si>
  <si>
    <t>91-169-09-76</t>
  </si>
  <si>
    <t>b443</t>
  </si>
  <si>
    <t>B104</t>
  </si>
  <si>
    <t>Ergashboyev Polatbek</t>
  </si>
  <si>
    <t>Xamidova Soliha</t>
  </si>
  <si>
    <t>94-382-76-12</t>
  </si>
  <si>
    <t>b436</t>
  </si>
  <si>
    <t xml:space="preserve">Begijonov firdavs </t>
  </si>
  <si>
    <t>93-250-30-05</t>
  </si>
  <si>
    <t>b225</t>
  </si>
  <si>
    <t>D761</t>
  </si>
  <si>
    <t>b231</t>
  </si>
  <si>
    <t>B101</t>
  </si>
  <si>
    <t>b233</t>
  </si>
  <si>
    <t>B102</t>
  </si>
  <si>
    <t>Abduhalilov M-said</t>
  </si>
  <si>
    <t>6 yosh</t>
  </si>
  <si>
    <t>93-258-88-36</t>
  </si>
  <si>
    <t>Nosirjonova Inoyatxon</t>
  </si>
  <si>
    <t>94-784-15-11</t>
  </si>
  <si>
    <t>b224</t>
  </si>
  <si>
    <t>Hakimov Asadbek</t>
  </si>
  <si>
    <t>91-167-04-20</t>
  </si>
  <si>
    <t>94-896-07-80</t>
  </si>
  <si>
    <t>S-3</t>
  </si>
  <si>
    <t>b178</t>
  </si>
  <si>
    <t xml:space="preserve">Bozorov Azizbek </t>
  </si>
  <si>
    <t>77-289-07-08</t>
  </si>
  <si>
    <t>b206</t>
  </si>
  <si>
    <t>iskandar</t>
  </si>
  <si>
    <t>93-009-26-12</t>
  </si>
  <si>
    <t>Tojimamatova Shukrona</t>
  </si>
  <si>
    <t>95-586-77-03</t>
  </si>
  <si>
    <t>Begijonov Sarvarbek</t>
  </si>
  <si>
    <t>93-987-00-71</t>
  </si>
  <si>
    <t>93-250-30-15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</si>
  <si>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</si>
  <si>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</si>
  <si>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</si>
  <si>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</si>
  <si>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</si>
  <si>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</si>
  <si>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</si>
  <si>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</si>
  <si>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</si>
  <si>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t>BACKEND</t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</si>
  <si>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</si>
  <si>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</si>
  <si>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</si>
  <si>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</si>
  <si>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</si>
  <si>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</si>
  <si>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Yuqoridagi jadvalni </t>
    </r>
    <r>
      <rPr>
        <rFont val="Comic Sans MS"/>
        <b/>
        <color rgb="FF1A1B1F"/>
        <sz val="12.0"/>
      </rPr>
      <t>O'qituvchi</t>
    </r>
    <r>
      <rPr>
        <rFont val="Comic Sans MS"/>
        <b/>
        <color rgb="FF1A1B1F"/>
      </rPr>
      <t xml:space="preserve"> har darsda to'ldirishi shart!</t>
    </r>
  </si>
  <si>
    <r>
      <rPr>
        <rFont val="Comic Sans MS"/>
        <b/>
        <color rgb="FF1A1B1F"/>
        <sz val="9.0"/>
      </rPr>
      <t xml:space="preserve">Har oygi Imtixon natijalariga ko'ra 2 nafar eng yaxshi o'zlashtirgan o'quvchiga  kelasi oylik to'loviga "Chegirma" berilsin!
______________________________ 
</t>
    </r>
    <r>
      <rPr>
        <rFont val="Comic Sans MS"/>
        <b/>
        <color rgb="FF1A1B1F"/>
        <sz val="12.0"/>
      </rPr>
      <t xml:space="preserve">1 - 20%;  2 - 10%;  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</si>
  <si>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</si>
  <si>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</si>
  <si>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</si>
  <si>
    <r>
      <rPr>
        <rFont val="Comic Sans MS"/>
        <b/>
        <color rgb="FF1A1B1F"/>
      </rPr>
      <t xml:space="preserve">Darsga kelmagan o'quvchilarga shu kunning o'zida bog'lanib sababini "Comment"ga yozish </t>
    </r>
    <r>
      <rPr>
        <rFont val="Comic Sans MS"/>
        <b/>
        <color rgb="FF1A1B1F"/>
        <sz val="12.0"/>
      </rPr>
      <t>Qabulxona xodimi</t>
    </r>
    <r>
      <rPr>
        <rFont val="Comic Sans MS"/>
        <b/>
        <color rgb="FF1A1B1F"/>
      </rPr>
      <t>ning vazifasi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</si>
</sst>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d-m"/>
    <numFmt numFmtId="166" formatCode="dd/MM/yyyy"/>
    <numFmt numFmtId="167" formatCode="dd/mm/yyyy"/>
    <numFmt numFmtId="168" formatCode="dd/mm dddd"/>
    <numFmt numFmtId="169" formatCode="hh:mm"/>
    <numFmt numFmtId="170" formatCode="dd,mm,yyyy"/>
    <numFmt numFmtId="171" formatCode="dd.mm.yyyy"/>
  </numFmts>
  <fonts count="45">
    <font>
      <sz val="10.0"/>
      <color rgb="FF000000"/>
      <name val="Arial"/>
      <scheme val="minor"/>
    </font>
    <font>
      <b/>
      <sz val="49.0"/>
      <color rgb="FF00FF00"/>
      <name val="Arial"/>
      <scheme val="minor"/>
    </font>
    <font>
      <b/>
      <sz val="25.0"/>
      <color rgb="FF00FF00"/>
      <name val="Comic Sans MS"/>
    </font>
    <font/>
    <font>
      <b/>
      <sz val="22.0"/>
      <color rgb="FF00FF00"/>
      <name val="&quot;Comic Sans MS&quot;"/>
    </font>
    <font>
      <b/>
      <sz val="23.0"/>
      <color rgb="FF00FF00"/>
      <name val="Comic Sans MS"/>
    </font>
    <font>
      <b/>
      <sz val="11.0"/>
      <color theme="1"/>
      <name val="Comic Sans MS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Comic Sans MS"/>
    </font>
    <font>
      <b/>
      <sz val="13.0"/>
      <color theme="1"/>
      <name val="Comic Sans MS"/>
    </font>
    <font>
      <b/>
      <sz val="18.0"/>
      <color rgb="FF00FF00"/>
      <name val="Comic Sans MS"/>
    </font>
    <font>
      <color theme="1"/>
      <name val="Comic Sans MS"/>
    </font>
    <font>
      <sz val="11.0"/>
      <color theme="1"/>
      <name val="Comic Sans MS"/>
    </font>
    <font>
      <b/>
      <sz val="26.0"/>
      <color rgb="FFFFFFFF"/>
      <name val="Arial"/>
      <scheme val="minor"/>
    </font>
    <font>
      <b/>
      <sz val="10.0"/>
      <color rgb="FFFF0000"/>
      <name val="Arial"/>
      <scheme val="minor"/>
    </font>
    <font>
      <b/>
      <sz val="14.0"/>
      <color rgb="FFFFFFFF"/>
      <name val="Comic Sans MS"/>
    </font>
    <font>
      <b/>
      <sz val="14.0"/>
      <color theme="1"/>
      <name val="Arial"/>
      <scheme val="minor"/>
    </font>
    <font>
      <b/>
      <i/>
      <sz val="16.0"/>
      <color theme="1"/>
      <name val="Arial"/>
      <scheme val="minor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b/>
      <sz val="20.0"/>
      <color rgb="FF1A1B1F"/>
      <name val="Comic Sans MS"/>
    </font>
    <font>
      <b/>
      <sz val="25.0"/>
      <color rgb="FF1A1B1F"/>
      <name val="Comic Sans MS"/>
    </font>
    <font>
      <b/>
      <sz val="15.0"/>
      <color rgb="FF1A1B1F"/>
      <name val="Comic Sans MS"/>
    </font>
    <font>
      <color theme="1"/>
      <name val="Arial"/>
    </font>
    <font>
      <b/>
      <color rgb="FF1A1B1F"/>
      <name val="Comic Sans MS"/>
    </font>
    <font>
      <b/>
      <sz val="9.0"/>
      <color rgb="FF1A1B1F"/>
      <name val="Comic Sans MS"/>
    </font>
    <font>
      <b/>
      <sz val="12.0"/>
      <color rgb="FF1A1B1F"/>
      <name val="Comic Sans MS"/>
    </font>
    <font>
      <b/>
      <sz val="18.0"/>
      <color rgb="FF1A1B1F"/>
      <name val="Comic Sans MS"/>
    </font>
    <font>
      <b/>
      <u/>
      <sz val="12.0"/>
      <color rgb="FF0000FF"/>
      <name val="Roboto"/>
    </font>
    <font>
      <b/>
      <sz val="30.0"/>
      <color rgb="FF1A1B1F"/>
      <name val="Comic Sans MS"/>
    </font>
    <font>
      <b/>
      <color rgb="FFFFFFFF"/>
      <name val="Comic Sans MS"/>
    </font>
    <font>
      <b/>
      <u/>
      <sz val="12.0"/>
      <color theme="1"/>
      <name val="Arial"/>
      <scheme val="minor"/>
    </font>
    <font>
      <b/>
      <u/>
      <sz val="25.0"/>
      <color rgb="FF00FF00"/>
      <name val="Comic Sans MS"/>
    </font>
    <font>
      <b/>
      <color theme="1"/>
      <name val="Arial"/>
    </font>
    <font>
      <sz val="11.0"/>
      <color theme="1"/>
      <name val="Arial"/>
    </font>
    <font>
      <sz val="14.0"/>
      <color theme="1"/>
      <name val="Arial"/>
      <scheme val="minor"/>
    </font>
    <font>
      <b/>
      <u/>
      <sz val="11.0"/>
      <color rgb="FF0000FF"/>
      <name val="Comic Sans MS"/>
    </font>
    <font>
      <color rgb="FFFFFFFF"/>
      <name val="Comic Sans MS"/>
    </font>
    <font>
      <b/>
      <sz val="25.0"/>
      <color rgb="FFB6D7A8"/>
      <name val="Comic Sans MS"/>
    </font>
    <font>
      <color rgb="FF000000"/>
      <name val="Comic Sans MS"/>
    </font>
    <font>
      <sz val="9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A1B1F"/>
        <bgColor rgb="FF1A1B1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148240"/>
        <bgColor rgb="FF148240"/>
      </patternFill>
    </fill>
    <fill>
      <patternFill patternType="solid">
        <fgColor rgb="FF00FF00"/>
        <bgColor rgb="FF00FF00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29">
    <border/>
    <border>
      <left style="thick">
        <color rgb="FF00FF00"/>
      </left>
      <top style="thick">
        <color rgb="FF00FF00"/>
      </top>
    </border>
    <border>
      <left style="thin">
        <color rgb="FF00FF00"/>
      </left>
      <top style="thin">
        <color rgb="FF00FF00"/>
      </top>
      <bottom style="thin">
        <color rgb="FF00FF00"/>
      </bottom>
    </border>
    <border>
      <top style="thin">
        <color rgb="FF00FF00"/>
      </top>
      <bottom style="thin">
        <color rgb="FF00FF00"/>
      </bottom>
    </border>
    <border>
      <right style="thin">
        <color rgb="FF00FF00"/>
      </right>
      <top style="thin">
        <color rgb="FF00FF00"/>
      </top>
      <bottom style="thin">
        <color rgb="FF00FF00"/>
      </bottom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left style="thin">
        <color rgb="FF00FF00"/>
      </left>
      <top style="thin">
        <color rgb="FF00FF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FF00"/>
      </left>
      <right style="thick">
        <color rgb="FF00FF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FF00"/>
      </right>
      <bottom style="thin">
        <color rgb="FF00FF00"/>
      </bottom>
    </border>
    <border>
      <left style="thin">
        <color rgb="FF00FF00"/>
      </left>
      <bottom style="thin">
        <color rgb="FF00FF00"/>
      </bottom>
    </border>
    <border>
      <left style="thin">
        <color rgb="FF00FF00"/>
      </left>
      <right style="thin">
        <color rgb="FF00FF00"/>
      </right>
      <bottom style="thin">
        <color rgb="FF00FF00"/>
      </bottom>
    </border>
    <border>
      <bottom style="thin">
        <color rgb="FF00FF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bottom style="thin">
        <color rgb="FF000000"/>
      </bottom>
    </border>
    <border>
      <left style="thick">
        <color rgb="FF00FF00"/>
      </left>
      <right style="thick">
        <color rgb="FF00FF00"/>
      </right>
      <bottom style="thick">
        <color rgb="FF00FF00"/>
      </bottom>
    </border>
    <border>
      <left style="thick">
        <color rgb="FF00FF00"/>
      </lef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90" vertical="center"/>
    </xf>
    <xf borderId="2" fillId="3" fontId="2" numFmtId="0" xfId="0" applyAlignment="1" applyBorder="1" applyFill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ill="1" applyFont="1">
      <alignment horizontal="left" readingOrder="0" shrinkToFit="0" vertical="center" wrapText="0"/>
    </xf>
    <xf borderId="6" fillId="3" fontId="2" numFmtId="0" xfId="0" applyAlignment="1" applyBorder="1" applyFill="1" applyFont="1">
      <alignment horizontal="left" readingOrder="0" shrinkToFit="0" vertical="center" wrapText="0"/>
    </xf>
    <xf borderId="7" fillId="3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readingOrder="0" vertical="center"/>
    </xf>
    <xf borderId="8" fillId="3" fontId="5" numFmtId="0" xfId="0" applyAlignment="1" applyBorder="1" applyFill="1" applyFont="1">
      <alignment horizontal="center" readingOrder="0" shrinkToFit="0" vertical="center" wrapText="1"/>
    </xf>
    <xf borderId="9" fillId="3" fontId="5" numFmtId="0" xfId="0" applyAlignment="1" applyBorder="1" applyFill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horizontal="center" readingOrder="0" textRotation="90" vertical="center"/>
    </xf>
    <xf borderId="11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8" fillId="0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8" fillId="0" fontId="7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8" fillId="0" fontId="7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8" fillId="0" fontId="7" numFmtId="0" xfId="0" applyAlignment="1" applyBorder="1" applyFont="1">
      <alignment shrinkToFit="0" vertical="center" wrapText="0"/>
    </xf>
    <xf borderId="8" fillId="4" fontId="9" numFmtId="164" xfId="0" applyAlignment="1" applyBorder="1" applyFill="1" applyFont="1" applyNumberFormat="1">
      <alignment horizontal="center" readingOrder="0" shrinkToFit="0" textRotation="90" vertical="center" wrapText="1"/>
    </xf>
    <xf borderId="8" fillId="0" fontId="7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4" fontId="9" numFmtId="0" xfId="0" applyAlignment="1" applyBorder="1" applyFill="1" applyFont="1">
      <alignment horizontal="center" readingOrder="0" shrinkToFit="0" vertical="center" wrapText="1"/>
    </xf>
    <xf borderId="8" fillId="4" fontId="10" numFmtId="0" xfId="0" applyAlignment="1" applyBorder="1" applyFill="1" applyFont="1">
      <alignment horizontal="center" readingOrder="0" shrinkToFit="0" vertical="center" wrapText="1"/>
    </xf>
    <xf borderId="12" fillId="4" fontId="10" numFmtId="0" xfId="0" applyAlignment="1" applyBorder="1" applyFill="1" applyFont="1">
      <alignment horizontal="center" readingOrder="0" shrinkToFit="0" vertical="center" wrapText="1"/>
    </xf>
    <xf borderId="9" fillId="4" fontId="10" numFmtId="0" xfId="0" applyAlignment="1" applyBorder="1" applyFill="1" applyFont="1">
      <alignment horizontal="center" readingOrder="0" shrinkToFit="0" vertical="center" wrapText="1"/>
    </xf>
    <xf borderId="13" fillId="2" fontId="11" numFmtId="0" xfId="0" applyAlignment="1" applyBorder="1" applyFill="1" applyFont="1">
      <alignment horizontal="center" shrinkToFit="0" vertical="center" wrapText="1"/>
    </xf>
    <xf borderId="14" fillId="2" fontId="11" numFmtId="0" xfId="0" applyAlignment="1" applyBorder="1" applyFill="1" applyFont="1">
      <alignment horizontal="left" readingOrder="0" shrinkToFit="0" vertical="center" wrapText="1"/>
    </xf>
    <xf borderId="8" fillId="0" fontId="7" numFmtId="0" xfId="0" applyAlignment="1" applyBorder="1" applyFont="1">
      <alignment shrinkToFit="0" vertical="center" wrapText="0"/>
    </xf>
    <xf borderId="15" fillId="2" fontId="11" numFmtId="0" xfId="0" applyAlignment="1" applyBorder="1" applyFill="1" applyFont="1">
      <alignment horizontal="center" readingOrder="0" shrinkToFit="0" vertical="center" wrapText="1"/>
    </xf>
    <xf borderId="14" fillId="2" fontId="11" numFmtId="0" xfId="0" applyAlignment="1" applyBorder="1" applyFill="1" applyFont="1">
      <alignment horizontal="center" readingOrder="0" shrinkToFit="0" vertical="center" wrapText="1"/>
    </xf>
    <xf borderId="13" fillId="5" fontId="3" numFmtId="0" xfId="0" applyBorder="1" applyFill="1" applyFont="1"/>
    <xf borderId="16" fillId="5" fontId="3" numFmtId="0" xfId="0" applyBorder="1" applyFill="1" applyFont="1"/>
    <xf borderId="8" fillId="2" fontId="11" numFmtId="0" xfId="0" applyAlignment="1" applyBorder="1" applyFill="1" applyFont="1">
      <alignment horizontal="center" readingOrder="0" shrinkToFit="0" vertical="center" wrapText="1"/>
    </xf>
    <xf borderId="16" fillId="2" fontId="11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17" fillId="4" fontId="9" numFmtId="0" xfId="0" applyAlignment="1" applyBorder="1" applyFill="1" applyFont="1">
      <alignment horizontal="center" shrinkToFit="0" vertical="center" wrapText="1"/>
    </xf>
    <xf borderId="18" fillId="4" fontId="12" numFmtId="0" xfId="0" applyAlignment="1" applyBorder="1" applyFill="1" applyFont="1">
      <alignment readingOrder="0" shrinkToFit="0" vertical="center" wrapText="1"/>
    </xf>
    <xf borderId="17" fillId="4" fontId="12" numFmtId="0" xfId="0" applyAlignment="1" applyBorder="1" applyFill="1" applyFont="1">
      <alignment horizontal="center" readingOrder="0" shrinkToFit="0" vertical="center" wrapText="1"/>
    </xf>
    <xf borderId="18" fillId="4" fontId="12" numFmtId="0" xfId="0" applyAlignment="1" applyBorder="1" applyFill="1" applyFont="1">
      <alignment horizontal="center" readingOrder="0" shrinkToFit="0" vertical="center" wrapText="1"/>
    </xf>
    <xf borderId="18" fillId="4" fontId="12" numFmtId="0" xfId="0" applyAlignment="1" applyBorder="1" applyFill="1" applyFont="1">
      <alignment horizontal="center" shrinkToFit="0" vertical="center" wrapText="1"/>
    </xf>
    <xf borderId="18" fillId="4" fontId="13" numFmtId="0" xfId="0" applyAlignment="1" applyBorder="1" applyFill="1" applyFont="1">
      <alignment horizontal="center" shrinkToFit="0" vertical="center" wrapText="1"/>
    </xf>
    <xf borderId="18" fillId="4" fontId="13" numFmtId="0" xfId="0" applyAlignment="1" applyBorder="1" applyFill="1" applyFont="1">
      <alignment horizontal="center" readingOrder="0" shrinkToFit="0" vertical="center" wrapText="1"/>
    </xf>
    <xf borderId="19" fillId="4" fontId="13" numFmtId="0" xfId="0" applyAlignment="1" applyBorder="1" applyFill="1" applyFont="1">
      <alignment horizontal="center" readingOrder="0" shrinkToFit="0" vertical="center" wrapText="1"/>
    </xf>
    <xf borderId="8" fillId="4" fontId="13" numFmtId="0" xfId="0" applyAlignment="1" applyBorder="1" applyFill="1" applyFont="1">
      <alignment horizontal="center" readingOrder="0" shrinkToFit="0" vertical="center" wrapText="1"/>
    </xf>
    <xf borderId="17" fillId="4" fontId="13" numFmtId="0" xfId="0" applyAlignment="1" applyBorder="1" applyFill="1" applyFont="1">
      <alignment horizontal="center" readingOrder="0" shrinkToFit="0" vertical="center" wrapText="1"/>
    </xf>
    <xf borderId="12" fillId="2" fontId="14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1" fillId="0" fontId="3" numFmtId="0" xfId="0" applyBorder="1" applyFont="1"/>
    <xf borderId="8" fillId="2" fontId="14" numFmtId="0" xfId="0" applyAlignment="1" applyBorder="1" applyFill="1" applyFont="1">
      <alignment horizontal="center" readingOrder="0" vertical="center"/>
    </xf>
    <xf borderId="20" fillId="2" fontId="15" numFmtId="0" xfId="0" applyAlignment="1" applyBorder="1" applyFill="1" applyFont="1">
      <alignment horizontal="center" readingOrder="0" shrinkToFit="0" vertical="center" wrapText="1"/>
    </xf>
    <xf borderId="8" fillId="6" fontId="16" numFmtId="0" xfId="0" applyAlignment="1" applyBorder="1" applyFill="1" applyFont="1">
      <alignment horizontal="center" readingOrder="0" shrinkToFit="0" vertical="center" wrapText="1"/>
    </xf>
    <xf borderId="12" fillId="6" fontId="16" numFmtId="0" xfId="0" applyAlignment="1" applyBorder="1" applyFill="1" applyFont="1">
      <alignment horizontal="center" readingOrder="0" shrinkToFit="0" vertical="center" wrapText="1"/>
    </xf>
    <xf borderId="18" fillId="0" fontId="3" numFmtId="0" xfId="0" applyBorder="1" applyFont="1"/>
    <xf borderId="8" fillId="0" fontId="17" numFmtId="0" xfId="0" applyAlignment="1" applyBorder="1" applyFont="1">
      <alignment readingOrder="0"/>
    </xf>
    <xf borderId="12" fillId="0" fontId="18" numFmtId="0" xfId="0" applyAlignment="1" applyBorder="1" applyFont="1">
      <alignment readingOrder="0"/>
    </xf>
    <xf borderId="12" fillId="0" fontId="19" numFmtId="0" xfId="0" applyAlignment="1" applyBorder="1" applyFont="1">
      <alignment horizontal="center" readingOrder="0" vertical="top"/>
    </xf>
    <xf borderId="8" fillId="0" fontId="20" numFmtId="0" xfId="0" applyAlignment="1" applyBorder="1" applyFont="1">
      <alignment readingOrder="0" vertical="top"/>
    </xf>
    <xf borderId="20" fillId="0" fontId="20" numFmtId="0" xfId="0" applyAlignment="1" applyBorder="1" applyFont="1">
      <alignment readingOrder="0" vertical="top"/>
    </xf>
    <xf borderId="21" fillId="0" fontId="3" numFmtId="0" xfId="0" applyBorder="1" applyFont="1"/>
    <xf borderId="0" fillId="0" fontId="21" numFmtId="0" xfId="0" applyAlignment="1" applyFont="1">
      <alignment horizontal="center" readingOrder="0" shrinkToFit="0" vertical="center" wrapText="1"/>
    </xf>
    <xf borderId="12" fillId="0" fontId="19" numFmtId="165" xfId="0" applyAlignment="1" applyBorder="1" applyFont="1" applyNumberFormat="1">
      <alignment horizontal="center" readingOrder="0" vertical="top"/>
    </xf>
    <xf borderId="0" fillId="0" fontId="17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8" fillId="0" fontId="7" numFmtId="0" xfId="0" applyBorder="1" applyFont="1"/>
    <xf borderId="0" fillId="0" fontId="20" numFmtId="0" xfId="0" applyAlignment="1" applyFont="1">
      <alignment horizontal="center" readingOrder="0" shrinkToFit="0" vertical="center" wrapText="1"/>
    </xf>
    <xf borderId="0" fillId="0" fontId="20" numFmtId="49" xfId="0" applyAlignment="1" applyFont="1" applyNumberFormat="1">
      <alignment horizontal="center" readingOrder="0" shrinkToFit="0" vertical="center" wrapText="1"/>
    </xf>
    <xf borderId="12" fillId="0" fontId="19" numFmtId="0" xfId="0" applyAlignment="1" applyBorder="1" applyFont="1">
      <alignment horizontal="center" readingOrder="0"/>
    </xf>
    <xf borderId="20" fillId="7" fontId="22" numFmtId="0" xfId="0" applyAlignment="1" applyBorder="1" applyFill="1" applyFont="1">
      <alignment horizontal="center" vertical="center"/>
    </xf>
    <xf borderId="0" fillId="0" fontId="20" numFmtId="49" xfId="0" applyAlignment="1" applyFont="1" applyNumberFormat="1">
      <alignment horizontal="left" readingOrder="0" shrinkToFit="0" vertical="center" wrapText="1"/>
    </xf>
    <xf borderId="12" fillId="0" fontId="19" numFmtId="0" xfId="0" applyAlignment="1" applyBorder="1" applyFont="1">
      <alignment horizontal="center"/>
    </xf>
    <xf borderId="0" fillId="0" fontId="20" numFmtId="166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21" fillId="4" fontId="12" numFmtId="0" xfId="0" applyAlignment="1" applyBorder="1" applyFill="1" applyFont="1">
      <alignment readingOrder="0" shrinkToFit="0" vertical="center" wrapText="1"/>
    </xf>
    <xf borderId="22" fillId="4" fontId="12" numFmtId="0" xfId="0" applyAlignment="1" applyBorder="1" applyFill="1" applyFont="1">
      <alignment horizontal="center" readingOrder="0" shrinkToFit="0" vertical="center" wrapText="1"/>
    </xf>
    <xf borderId="23" fillId="4" fontId="13" numFmtId="0" xfId="0" applyAlignment="1" applyBorder="1" applyFill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2" fillId="2" fontId="11" numFmtId="0" xfId="0" applyAlignment="1" applyBorder="1" applyFill="1" applyFont="1">
      <alignment horizontal="left" readingOrder="0" shrinkToFit="0" vertical="center" wrapText="1"/>
    </xf>
    <xf borderId="13" fillId="8" fontId="3" numFmtId="0" xfId="0" applyBorder="1" applyFill="1" applyFont="1"/>
    <xf borderId="2" fillId="2" fontId="11" numFmtId="0" xfId="0" applyAlignment="1" applyBorder="1" applyFill="1" applyFont="1">
      <alignment horizontal="center" readingOrder="0" shrinkToFit="0" vertical="center" wrapText="1"/>
    </xf>
    <xf borderId="3" fillId="8" fontId="3" numFmtId="0" xfId="0" applyBorder="1" applyFill="1" applyFont="1"/>
    <xf borderId="4" fillId="8" fontId="3" numFmtId="0" xfId="0" applyBorder="1" applyFill="1" applyFont="1"/>
    <xf borderId="24" fillId="2" fontId="11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readingOrder="0" shrinkToFit="0" vertical="center" wrapText="1"/>
    </xf>
    <xf borderId="8" fillId="0" fontId="18" numFmtId="0" xfId="0" applyAlignment="1" applyBorder="1" applyFont="1">
      <alignment readingOrder="0"/>
    </xf>
    <xf borderId="8" fillId="0" fontId="19" numFmtId="0" xfId="0" applyAlignment="1" applyBorder="1" applyFont="1">
      <alignment horizontal="center" readingOrder="0"/>
    </xf>
    <xf borderId="25" fillId="4" fontId="13" numFmtId="0" xfId="0" applyAlignment="1" applyBorder="1" applyFill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/>
    </xf>
    <xf borderId="0" fillId="0" fontId="7" numFmtId="0" xfId="0" applyFont="1"/>
    <xf borderId="8" fillId="0" fontId="17" numFmtId="0" xfId="0" applyAlignment="1" applyBorder="1" applyFont="1">
      <alignment horizontal="left" readingOrder="0" shrinkToFit="0" vertical="center" wrapText="0"/>
    </xf>
    <xf borderId="8" fillId="0" fontId="20" numFmtId="0" xfId="0" applyAlignment="1" applyBorder="1" applyFont="1">
      <alignment horizontal="center" readingOrder="0" shrinkToFit="0" vertical="center" wrapText="0"/>
    </xf>
    <xf borderId="8" fillId="0" fontId="20" numFmtId="166" xfId="0" applyAlignment="1" applyBorder="1" applyFont="1" applyNumberFormat="1">
      <alignment horizontal="center" readingOrder="0" shrinkToFit="0" vertical="center" wrapText="0"/>
    </xf>
    <xf borderId="8" fillId="0" fontId="20" numFmtId="0" xfId="0" applyAlignment="1" applyBorder="1" applyFont="1">
      <alignment readingOrder="0" shrinkToFit="0" vertical="center" wrapText="0"/>
    </xf>
    <xf borderId="8" fillId="0" fontId="20" numFmtId="0" xfId="0" applyAlignment="1" applyBorder="1" applyFont="1">
      <alignment horizontal="left" readingOrder="0" shrinkToFit="0" vertical="center" wrapText="0"/>
    </xf>
    <xf borderId="18" fillId="5" fontId="9" numFmtId="0" xfId="0" applyAlignment="1" applyBorder="1" applyFill="1" applyFont="1">
      <alignment horizontal="center" shrinkToFit="0" wrapText="1"/>
    </xf>
    <xf borderId="8" fillId="0" fontId="7" numFmtId="0" xfId="0" applyAlignment="1" applyBorder="1" applyFont="1">
      <alignment horizontal="center" readingOrder="0" shrinkToFit="0" vertical="center" wrapText="0"/>
    </xf>
    <xf borderId="10" fillId="2" fontId="7" numFmtId="0" xfId="0" applyBorder="1" applyFill="1" applyFont="1"/>
    <xf borderId="3" fillId="5" fontId="3" numFmtId="0" xfId="0" applyBorder="1" applyFill="1" applyFont="1"/>
    <xf borderId="4" fillId="5" fontId="3" numFmtId="0" xfId="0" applyBorder="1" applyFill="1" applyFont="1"/>
    <xf borderId="8" fillId="0" fontId="20" numFmtId="0" xfId="0" applyAlignment="1" applyBorder="1" applyFont="1">
      <alignment readingOrder="0" shrinkToFit="0" vertical="center" wrapText="0"/>
    </xf>
    <xf borderId="17" fillId="4" fontId="9" numFmtId="0" xfId="0" applyAlignment="1" applyBorder="1" applyFill="1" applyFont="1">
      <alignment horizontal="center" readingOrder="0" shrinkToFit="0" vertical="center" wrapText="1"/>
    </xf>
    <xf borderId="8" fillId="0" fontId="20" numFmtId="0" xfId="0" applyAlignment="1" applyBorder="1" applyFont="1">
      <alignment horizontal="left" readingOrder="0" shrinkToFit="0" vertical="center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1"/>
    </xf>
    <xf borderId="8" fillId="0" fontId="8" numFmtId="166" xfId="0" applyAlignment="1" applyBorder="1" applyFont="1" applyNumberForma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8" fillId="4" fontId="20" numFmtId="0" xfId="0" applyAlignment="1" applyBorder="1" applyFill="1" applyFont="1">
      <alignment horizontal="left" readingOrder="0" shrinkToFit="0" vertical="center" wrapText="0"/>
    </xf>
    <xf borderId="21" fillId="4" fontId="12" numFmtId="0" xfId="0" applyAlignment="1" applyBorder="1" applyFill="1" applyFont="1">
      <alignment horizontal="center" readingOrder="0" shrinkToFit="0" vertical="center" wrapText="1"/>
    </xf>
    <xf borderId="8" fillId="0" fontId="7" numFmtId="166" xfId="0" applyAlignment="1" applyBorder="1" applyFont="1" applyNumberForma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8" fillId="4" fontId="12" numFmtId="0" xfId="0" applyAlignment="1" applyBorder="1" applyFill="1" applyFont="1">
      <alignment shrinkToFit="0" wrapText="1"/>
    </xf>
    <xf borderId="8" fillId="0" fontId="7" numFmtId="0" xfId="0" applyAlignment="1" applyBorder="1" applyFont="1">
      <alignment readingOrder="0" shrinkToFit="0" vertical="center" wrapText="0"/>
    </xf>
    <xf borderId="8" fillId="4" fontId="12" numFmtId="0" xfId="0" applyAlignment="1" applyBorder="1" applyFill="1" applyFont="1">
      <alignment horizontal="center" shrinkToFit="0" wrapText="1"/>
    </xf>
    <xf quotePrefix="1" borderId="8" fillId="0" fontId="7" numFmtId="0" xfId="0" applyAlignment="1" applyBorder="1" applyFont="1">
      <alignment readingOrder="0" shrinkToFit="0" vertical="center" wrapText="0"/>
    </xf>
    <xf borderId="18" fillId="4" fontId="12" numFmtId="0" xfId="0" applyAlignment="1" applyBorder="1" applyFill="1" applyFont="1">
      <alignment shrinkToFit="0" wrapText="1"/>
    </xf>
    <xf borderId="17" fillId="4" fontId="12" numFmtId="0" xfId="0" applyAlignment="1" applyBorder="1" applyFill="1" applyFont="1">
      <alignment horizontal="center" shrinkToFit="0" wrapText="1"/>
    </xf>
    <xf borderId="8" fillId="0" fontId="7" numFmtId="166" xfId="0" applyAlignment="1" applyBorder="1" applyFont="1" applyNumberFormat="1">
      <alignment shrinkToFit="0" vertical="center" wrapText="0"/>
    </xf>
    <xf borderId="8" fillId="0" fontId="20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20" numFmtId="0" xfId="0" applyAlignment="1" applyBorder="1" applyFont="1">
      <alignment horizontal="center" shrinkToFit="0" vertical="center" wrapText="0"/>
    </xf>
    <xf borderId="8" fillId="0" fontId="23" numFmtId="0" xfId="0" applyAlignment="1" applyBorder="1" applyFont="1">
      <alignment shrinkToFit="0" vertical="center" wrapText="0"/>
    </xf>
    <xf borderId="22" fillId="4" fontId="9" numFmtId="0" xfId="0" applyAlignment="1" applyBorder="1" applyFill="1" applyFont="1">
      <alignment horizontal="center" readingOrder="0" shrinkToFit="0" vertical="center" wrapText="1"/>
    </xf>
    <xf borderId="21" fillId="4" fontId="12" numFmtId="0" xfId="0" applyAlignment="1" applyBorder="1" applyFill="1" applyFont="1">
      <alignment horizontal="center" shrinkToFit="0" vertical="center" wrapText="1"/>
    </xf>
    <xf borderId="21" fillId="4" fontId="13" numFmtId="0" xfId="0" applyAlignment="1" applyBorder="1" applyFill="1" applyFont="1">
      <alignment horizontal="center" shrinkToFit="0" vertical="center" wrapText="1"/>
    </xf>
    <xf borderId="21" fillId="4" fontId="13" numFmtId="0" xfId="0" applyAlignment="1" applyBorder="1" applyFill="1" applyFont="1">
      <alignment horizontal="center" readingOrder="0" shrinkToFit="0" vertical="center" wrapText="1"/>
    </xf>
    <xf borderId="0" fillId="2" fontId="7" numFmtId="0" xfId="0" applyFill="1" applyFont="1"/>
    <xf borderId="24" fillId="2" fontId="11" numFmtId="0" xfId="0" applyAlignment="1" applyBorder="1" applyFill="1" applyFont="1">
      <alignment horizontal="center" shrinkToFit="0" vertical="center" wrapText="1"/>
    </xf>
    <xf borderId="24" fillId="2" fontId="11" numFmtId="0" xfId="0" applyAlignment="1" applyBorder="1" applyFill="1" applyFont="1">
      <alignment horizontal="left" readingOrder="0" shrinkToFit="0" vertical="center" wrapText="1"/>
    </xf>
    <xf borderId="4" fillId="2" fontId="11" numFmtId="0" xfId="0" applyAlignment="1" applyBorder="1" applyFill="1" applyFont="1">
      <alignment horizontal="center" readingOrder="0" shrinkToFit="0" vertical="center" wrapText="1"/>
    </xf>
    <xf borderId="8" fillId="0" fontId="20" numFmtId="166" xfId="0" applyAlignment="1" applyBorder="1" applyFont="1" applyNumberFormat="1">
      <alignment horizontal="center" shrinkToFit="0" vertical="center" wrapText="0"/>
    </xf>
    <xf borderId="17" fillId="5" fontId="24" numFmtId="0" xfId="0" applyAlignment="1" applyBorder="1" applyFill="1" applyFont="1">
      <alignment horizontal="center" shrinkToFit="0" wrapText="1"/>
    </xf>
    <xf borderId="18" fillId="5" fontId="25" numFmtId="0" xfId="0" applyAlignment="1" applyBorder="1" applyFill="1" applyFont="1">
      <alignment horizontal="center" readingOrder="0" shrinkToFit="0" wrapText="1"/>
    </xf>
    <xf borderId="18" fillId="4" fontId="12" numFmtId="166" xfId="0" applyAlignment="1" applyBorder="1" applyFill="1" applyFont="1" applyNumberFormat="1">
      <alignment horizontal="center" readingOrder="0" shrinkToFit="0" vertical="center" wrapText="1"/>
    </xf>
    <xf borderId="19" fillId="5" fontId="26" numFmtId="0" xfId="0" applyAlignment="1" applyBorder="1" applyFill="1" applyFont="1">
      <alignment horizontal="center" shrinkToFit="0" wrapText="1"/>
    </xf>
    <xf borderId="17" fillId="0" fontId="3" numFmtId="0" xfId="0" applyBorder="1" applyFont="1"/>
    <xf borderId="18" fillId="5" fontId="27" numFmtId="0" xfId="0" applyAlignment="1" applyBorder="1" applyFill="1" applyFont="1">
      <alignment readingOrder="0"/>
    </xf>
    <xf borderId="19" fillId="5" fontId="27" numFmtId="0" xfId="0" applyBorder="1" applyFill="1" applyFont="1"/>
    <xf borderId="25" fillId="0" fontId="3" numFmtId="0" xfId="0" applyBorder="1" applyFont="1"/>
    <xf borderId="19" fillId="5" fontId="28" numFmtId="0" xfId="0" applyAlignment="1" applyBorder="1" applyFill="1" applyFont="1">
      <alignment horizontal="center" shrinkToFit="0" wrapText="1"/>
    </xf>
    <xf borderId="21" fillId="5" fontId="29" numFmtId="0" xfId="0" applyAlignment="1" applyBorder="1" applyFill="1" applyFont="1">
      <alignment horizontal="center" readingOrder="0" shrinkToFit="0" wrapText="1"/>
    </xf>
    <xf borderId="18" fillId="5" fontId="27" numFmtId="0" xfId="0" applyBorder="1" applyFill="1" applyFont="1"/>
    <xf borderId="19" fillId="5" fontId="30" numFmtId="0" xfId="0" applyAlignment="1" applyBorder="1" applyFill="1" applyFont="1">
      <alignment horizontal="center" shrinkToFit="0" wrapText="1"/>
    </xf>
    <xf borderId="8" fillId="5" fontId="30" numFmtId="0" xfId="0" applyAlignment="1" applyBorder="1" applyFill="1" applyFont="1">
      <alignment horizontal="center" shrinkToFit="0" wrapText="1"/>
    </xf>
    <xf borderId="25" fillId="5" fontId="30" numFmtId="0" xfId="0" applyAlignment="1" applyBorder="1" applyFill="1" applyFont="1">
      <alignment horizontal="center" shrinkToFit="0" wrapText="1"/>
    </xf>
    <xf borderId="26" fillId="2" fontId="7" numFmtId="0" xfId="0" applyBorder="1" applyFill="1" applyFont="1"/>
    <xf borderId="9" fillId="5" fontId="31" numFmtId="0" xfId="0" applyAlignment="1" applyBorder="1" applyFill="1" applyFont="1">
      <alignment horizontal="center" readingOrder="0" shrinkToFit="0" wrapText="1"/>
    </xf>
    <xf borderId="12" fillId="5" fontId="26" numFmtId="0" xfId="0" applyAlignment="1" applyBorder="1" applyFill="1" applyFont="1">
      <alignment horizontal="center" shrinkToFit="0" wrapText="1"/>
    </xf>
    <xf borderId="8" fillId="5" fontId="27" numFmtId="0" xfId="0" applyBorder="1" applyFill="1" applyFont="1"/>
    <xf borderId="12" fillId="5" fontId="27" numFmtId="0" xfId="0" applyBorder="1" applyFill="1" applyFont="1"/>
    <xf borderId="12" fillId="5" fontId="28" numFmtId="0" xfId="0" applyAlignment="1" applyBorder="1" applyFill="1" applyFont="1">
      <alignment horizontal="center" shrinkToFit="0" wrapText="1"/>
    </xf>
    <xf quotePrefix="1" borderId="8" fillId="0" fontId="20" numFmtId="0" xfId="0" applyAlignment="1" applyBorder="1" applyFont="1">
      <alignment horizontal="left" readingOrder="0" shrinkToFit="0" vertical="center" wrapText="0"/>
    </xf>
    <xf borderId="12" fillId="5" fontId="30" numFmtId="0" xfId="0" applyAlignment="1" applyBorder="1" applyFill="1" applyFont="1">
      <alignment horizontal="center" shrinkToFit="0" wrapText="1"/>
    </xf>
    <xf borderId="9" fillId="5" fontId="30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8" fillId="0" fontId="20" numFmtId="0" xfId="0" applyAlignment="1" applyBorder="1" applyFont="1">
      <alignment readingOrder="0" shrinkToFit="0" vertical="center" wrapText="0"/>
    </xf>
    <xf borderId="8" fillId="0" fontId="20" numFmtId="0" xfId="0" applyAlignment="1" applyBorder="1" applyFont="1">
      <alignment horizontal="left" shrinkToFit="0" vertical="center" wrapText="0"/>
    </xf>
    <xf borderId="8" fillId="0" fontId="20" numFmtId="0" xfId="0" applyAlignment="1" applyBorder="1" applyFont="1">
      <alignment readingOrder="0" shrinkToFit="0" vertical="center" wrapText="0"/>
    </xf>
    <xf borderId="17" fillId="4" fontId="12" numFmtId="0" xfId="0" applyAlignment="1" applyBorder="1" applyFill="1" applyFont="1">
      <alignment horizontal="center" readingOrder="0" shrinkToFit="0" vertical="center" wrapText="1"/>
    </xf>
    <xf borderId="8" fillId="0" fontId="17" numFmtId="0" xfId="0" applyAlignment="1" applyBorder="1" applyFont="1">
      <alignment horizontal="left" shrinkToFit="0" vertical="center" wrapText="0"/>
    </xf>
    <xf borderId="8" fillId="4" fontId="12" numFmtId="0" xfId="0" applyAlignment="1" applyBorder="1" applyFill="1" applyFont="1">
      <alignment horizontal="center" shrinkToFit="0" vertical="center" wrapText="1"/>
    </xf>
    <xf borderId="8" fillId="0" fontId="32" numFmtId="0" xfId="0" applyAlignment="1" applyBorder="1" applyFont="1">
      <alignment horizontal="left" readingOrder="0" shrinkToFit="0" vertical="center" wrapText="0"/>
    </xf>
    <xf borderId="8" fillId="4" fontId="7" numFmtId="0" xfId="0" applyAlignment="1" applyBorder="1" applyFill="1" applyFont="1">
      <alignment horizontal="center" readingOrder="0" shrinkToFit="0" vertical="center" wrapText="0"/>
    </xf>
    <xf borderId="8" fillId="4" fontId="17" numFmtId="0" xfId="0" applyAlignment="1" applyBorder="1" applyFill="1" applyFont="1">
      <alignment horizontal="left" readingOrder="0" shrinkToFit="0" vertical="center" wrapText="0"/>
    </xf>
    <xf borderId="8" fillId="4" fontId="20" numFmtId="0" xfId="0" applyAlignment="1" applyBorder="1" applyFill="1" applyFont="1">
      <alignment horizontal="center" readingOrder="0" shrinkToFit="0" vertical="center" wrapText="0"/>
    </xf>
    <xf borderId="8" fillId="4" fontId="20" numFmtId="0" xfId="0" applyAlignment="1" applyBorder="1" applyFill="1" applyFont="1">
      <alignment horizontal="center" shrinkToFit="0" vertical="center" wrapText="0"/>
    </xf>
    <xf borderId="8" fillId="4" fontId="20" numFmtId="166" xfId="0" applyAlignment="1" applyBorder="1" applyFill="1" applyFont="1" applyNumberFormat="1">
      <alignment horizontal="center" shrinkToFit="0" vertical="center" wrapText="0"/>
    </xf>
    <xf borderId="8" fillId="4" fontId="20" numFmtId="166" xfId="0" applyAlignment="1" applyBorder="1" applyFill="1" applyFont="1" applyNumberFormat="1">
      <alignment horizontal="center" readingOrder="0" shrinkToFit="0" vertical="center" wrapText="0"/>
    </xf>
    <xf borderId="8" fillId="4" fontId="20" numFmtId="0" xfId="0" applyAlignment="1" applyBorder="1" applyFill="1" applyFont="1">
      <alignment shrinkToFit="0" vertical="center" wrapText="0"/>
    </xf>
    <xf borderId="8" fillId="4" fontId="20" numFmtId="0" xfId="0" applyAlignment="1" applyBorder="1" applyFill="1" applyFont="1">
      <alignment readingOrder="0" shrinkToFit="0" vertical="center" wrapText="0"/>
    </xf>
    <xf borderId="27" fillId="2" fontId="1" numFmtId="0" xfId="0" applyAlignment="1" applyBorder="1" applyFill="1" applyFont="1">
      <alignment horizontal="center" readingOrder="0" textRotation="90" vertical="center"/>
    </xf>
    <xf borderId="8" fillId="4" fontId="12" numFmtId="0" xfId="0" applyAlignment="1" applyBorder="1" applyFill="1" applyFont="1">
      <alignment readingOrder="0" shrinkToFit="0" vertical="center" wrapText="1"/>
    </xf>
    <xf borderId="0" fillId="6" fontId="33" numFmtId="0" xfId="0" applyAlignment="1" applyFill="1" applyFont="1">
      <alignment horizontal="center" readingOrder="0" shrinkToFit="0" vertical="center" wrapText="1"/>
    </xf>
    <xf borderId="22" fillId="0" fontId="3" numFmtId="0" xfId="0" applyBorder="1" applyFont="1"/>
    <xf borderId="8" fillId="4" fontId="12" numFmtId="0" xfId="0" applyAlignment="1" applyBorder="1" applyFill="1" applyFont="1">
      <alignment horizontal="center" readingOrder="0" shrinkToFit="0" vertical="center" wrapText="1"/>
    </xf>
    <xf borderId="22" fillId="2" fontId="33" numFmtId="0" xfId="0" applyAlignment="1" applyBorder="1" applyFill="1" applyFont="1">
      <alignment horizontal="center" readingOrder="0" shrinkToFit="0" vertical="center" wrapText="1"/>
    </xf>
    <xf borderId="10" fillId="8" fontId="3" numFmtId="0" xfId="0" applyBorder="1" applyFill="1" applyFont="1"/>
    <xf borderId="8" fillId="0" fontId="7" numFmtId="0" xfId="0" applyAlignment="1" applyBorder="1" applyFont="1">
      <alignment horizontal="center" shrinkToFit="0" vertical="center" wrapText="0"/>
    </xf>
    <xf borderId="10" fillId="5" fontId="3" numFmtId="0" xfId="0" applyBorder="1" applyFill="1" applyFont="1"/>
    <xf borderId="8" fillId="4" fontId="12" numFmtId="0" xfId="0" applyAlignment="1" applyBorder="1" applyFill="1" applyFont="1">
      <alignment readingOrder="0" shrinkToFit="0" wrapText="1"/>
    </xf>
    <xf borderId="8" fillId="4" fontId="12" numFmtId="0" xfId="0" applyAlignment="1" applyBorder="1" applyFill="1" applyFont="1">
      <alignment horizontal="center" readingOrder="0" shrinkToFit="0" wrapText="1"/>
    </xf>
    <xf borderId="8" fillId="4" fontId="27" numFmtId="0" xfId="0" applyBorder="1" applyFill="1" applyFont="1"/>
    <xf borderId="18" fillId="4" fontId="12" numFmtId="0" xfId="0" applyAlignment="1" applyBorder="1" applyFill="1" applyFont="1">
      <alignment horizontal="center" readingOrder="0" shrinkToFit="0" vertical="center" wrapText="1"/>
    </xf>
    <xf borderId="18" fillId="4" fontId="9" numFmtId="0" xfId="0" applyAlignment="1" applyBorder="1" applyFill="1" applyFont="1">
      <alignment horizontal="center" shrinkToFit="0" wrapText="1"/>
    </xf>
    <xf borderId="18" fillId="4" fontId="34" numFmtId="0" xfId="0" applyAlignment="1" applyBorder="1" applyFill="1" applyFont="1">
      <alignment horizontal="center" shrinkToFit="0" wrapText="1"/>
    </xf>
    <xf borderId="18" fillId="4" fontId="27" numFmtId="0" xfId="0" applyBorder="1" applyFill="1" applyFont="1"/>
    <xf borderId="18" fillId="4" fontId="13" numFmtId="0" xfId="0" applyAlignment="1" applyBorder="1" applyFill="1" applyFont="1">
      <alignment horizontal="center" shrinkToFit="0" wrapText="1"/>
    </xf>
    <xf borderId="18" fillId="5" fontId="9" numFmtId="0" xfId="0" applyAlignment="1" applyBorder="1" applyFill="1" applyFont="1">
      <alignment horizontal="center" readingOrder="0" shrinkToFit="0" wrapText="1"/>
    </xf>
    <xf borderId="25" fillId="8" fontId="13" numFmtId="0" xfId="0" applyAlignment="1" applyBorder="1" applyFill="1" applyFont="1">
      <alignment horizontal="center" shrinkToFit="0" wrapText="1"/>
    </xf>
    <xf borderId="0" fillId="8" fontId="7" numFmtId="0" xfId="0" applyFill="1" applyFont="1"/>
    <xf borderId="14" fillId="2" fontId="11" numFmtId="167" xfId="0" applyAlignment="1" applyBorder="1" applyFill="1" applyFont="1" applyNumberFormat="1">
      <alignment horizontal="center" readingOrder="0" shrinkToFit="0" vertical="center" wrapText="1"/>
    </xf>
    <xf borderId="16" fillId="8" fontId="3" numFmtId="0" xfId="0" applyBorder="1" applyFill="1" applyFont="1"/>
    <xf borderId="10" fillId="2" fontId="7" numFmtId="0" xfId="0" applyAlignment="1" applyBorder="1" applyFill="1" applyFont="1">
      <alignment readingOrder="0"/>
    </xf>
    <xf borderId="8" fillId="4" fontId="27" numFmtId="0" xfId="0" applyAlignment="1" applyBorder="1" applyFill="1" applyFont="1">
      <alignment readingOrder="0" vertical="bottom"/>
    </xf>
    <xf borderId="8" fillId="0" fontId="35" numFmtId="166" xfId="0" applyAlignment="1" applyBorder="1" applyFont="1" applyNumberFormat="1">
      <alignment horizontal="center"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7" fillId="3" fontId="36" numFmtId="0" xfId="0" applyAlignment="1" applyBorder="1" applyFill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12" fillId="3" fontId="5" numFmtId="0" xfId="0" applyAlignment="1" applyBorder="1" applyFill="1" applyFont="1">
      <alignment horizontal="center" readingOrder="0" shrinkToFit="0" vertical="center" wrapText="1"/>
    </xf>
    <xf borderId="8" fillId="9" fontId="9" numFmtId="164" xfId="0" applyAlignment="1" applyBorder="1" applyFill="1" applyFont="1" applyNumberFormat="1">
      <alignment horizontal="center" readingOrder="0" shrinkToFit="0" textRotation="90" vertical="center" wrapText="1"/>
    </xf>
    <xf borderId="13" fillId="2" fontId="11" numFmtId="0" xfId="0" applyAlignment="1" applyBorder="1" applyFill="1" applyFont="1">
      <alignment horizontal="center" readingOrder="0" shrinkToFit="0" vertical="center" wrapText="1"/>
    </xf>
    <xf borderId="18" fillId="8" fontId="9" numFmtId="0" xfId="0" applyAlignment="1" applyBorder="1" applyFill="1" applyFont="1">
      <alignment horizontal="center" readingOrder="0" shrinkToFit="0" wrapText="1"/>
    </xf>
    <xf borderId="18" fillId="8" fontId="34" numFmtId="0" xfId="0" applyAlignment="1" applyBorder="1" applyFill="1" applyFont="1">
      <alignment horizontal="center" readingOrder="0" shrinkToFit="0" wrapText="1"/>
    </xf>
    <xf borderId="17" fillId="4" fontId="27" numFmtId="0" xfId="0" applyBorder="1" applyFill="1" applyFont="1"/>
    <xf borderId="18" fillId="5" fontId="34" numFmtId="0" xfId="0" applyAlignment="1" applyBorder="1" applyFill="1" applyFont="1">
      <alignment horizontal="center" shrinkToFit="0" wrapText="1"/>
    </xf>
    <xf borderId="11" fillId="4" fontId="27" numFmtId="0" xfId="0" applyAlignment="1" applyBorder="1" applyFill="1" applyFont="1">
      <alignment readingOrder="0" vertical="bottom"/>
    </xf>
    <xf borderId="8" fillId="4" fontId="12" numFmtId="0" xfId="0" applyAlignment="1" applyBorder="1" applyFill="1" applyFont="1">
      <alignment shrinkToFit="0" vertical="bottom" wrapText="1"/>
    </xf>
    <xf borderId="8" fillId="4" fontId="12" numFmtId="0" xfId="0" applyAlignment="1" applyBorder="1" applyFill="1" applyFont="1">
      <alignment horizontal="center" shrinkToFit="0" vertical="bottom" wrapText="1"/>
    </xf>
    <xf borderId="8" fillId="4" fontId="12" numFmtId="0" xfId="0" applyAlignment="1" applyBorder="1" applyFill="1" applyFont="1">
      <alignment horizontal="center" readingOrder="0" shrinkToFit="0" vertical="bottom" wrapText="1"/>
    </xf>
    <xf borderId="18" fillId="4" fontId="12" numFmtId="14" xfId="0" applyAlignment="1" applyBorder="1" applyFill="1" applyFont="1" applyNumberFormat="1">
      <alignment horizontal="center" readingOrder="0" shrinkToFit="0" vertical="center" wrapText="1"/>
    </xf>
    <xf borderId="18" fillId="4" fontId="12" numFmtId="0" xfId="0" applyAlignment="1" applyBorder="1" applyFill="1" applyFont="1">
      <alignment readingOrder="0" shrinkToFit="0" wrapText="1"/>
    </xf>
    <xf borderId="8" fillId="4" fontId="9" numFmtId="0" xfId="0" applyAlignment="1" applyBorder="1" applyFill="1" applyFont="1">
      <alignment horizontal="center" shrinkToFit="0" wrapText="1"/>
    </xf>
    <xf borderId="19" fillId="7" fontId="13" numFmtId="0" xfId="0" applyAlignment="1" applyBorder="1" applyFill="1" applyFont="1">
      <alignment horizontal="center" readingOrder="0" shrinkToFit="0" vertical="center" wrapText="1"/>
    </xf>
    <xf borderId="11" fillId="4" fontId="27" numFmtId="0" xfId="0" applyAlignment="1" applyBorder="1" applyFill="1" applyFont="1">
      <alignment vertical="bottom"/>
    </xf>
    <xf borderId="18" fillId="5" fontId="30" numFmtId="0" xfId="0" applyAlignment="1" applyBorder="1" applyFill="1" applyFont="1">
      <alignment horizontal="center" shrinkToFit="0" wrapText="1"/>
    </xf>
    <xf borderId="14" fillId="2" fontId="11" numFmtId="0" xfId="0" applyAlignment="1" applyBorder="1" applyFill="1" applyFont="1">
      <alignment horizontal="center" shrinkToFit="0" wrapText="1"/>
    </xf>
    <xf borderId="15" fillId="2" fontId="11" numFmtId="0" xfId="0" applyAlignment="1" applyBorder="1" applyFill="1" applyFont="1">
      <alignment horizontal="center" shrinkToFit="0" wrapText="1"/>
    </xf>
    <xf borderId="14" fillId="2" fontId="11" numFmtId="167" xfId="0" applyAlignment="1" applyBorder="1" applyFill="1" applyFont="1" applyNumberFormat="1">
      <alignment horizontal="center" shrinkToFit="0" wrapText="1"/>
    </xf>
    <xf borderId="14" fillId="2" fontId="11" numFmtId="0" xfId="0" applyAlignment="1" applyBorder="1" applyFill="1" applyFont="1">
      <alignment horizontal="center" readingOrder="0" shrinkToFit="0" wrapText="1"/>
    </xf>
    <xf borderId="8" fillId="5" fontId="17" numFmtId="0" xfId="0" applyAlignment="1" applyBorder="1" applyFill="1" applyFont="1">
      <alignment horizontal="left" readingOrder="0"/>
    </xf>
    <xf borderId="8" fillId="5" fontId="20" numFmtId="0" xfId="0" applyAlignment="1" applyBorder="1" applyFill="1" applyFont="1">
      <alignment horizontal="center" readingOrder="0"/>
    </xf>
    <xf borderId="0" fillId="4" fontId="12" numFmtId="0" xfId="0" applyAlignment="1" applyFill="1" applyFont="1">
      <alignment horizontal="center" readingOrder="0" shrinkToFit="0" vertical="center" wrapText="1"/>
    </xf>
    <xf borderId="8" fillId="8" fontId="17" numFmtId="0" xfId="0" applyAlignment="1" applyBorder="1" applyFill="1" applyFont="1">
      <alignment horizontal="left" readingOrder="0"/>
    </xf>
    <xf borderId="8" fillId="8" fontId="20" numFmtId="0" xfId="0" applyAlignment="1" applyBorder="1" applyFill="1" applyFont="1">
      <alignment horizontal="center" readingOrder="0"/>
    </xf>
    <xf borderId="8" fillId="5" fontId="9" numFmtId="0" xfId="0" applyAlignment="1" applyBorder="1" applyFill="1" applyFont="1">
      <alignment horizontal="center" shrinkToFit="0" vertical="bottom" wrapText="1"/>
    </xf>
    <xf borderId="11" fillId="5" fontId="27" numFmtId="0" xfId="0" applyAlignment="1" applyBorder="1" applyFill="1" applyFont="1">
      <alignment horizontal="right" vertical="bottom"/>
    </xf>
    <xf borderId="8" fillId="5" fontId="17" numFmtId="0" xfId="0" applyAlignment="1" applyBorder="1" applyFill="1" applyFont="1">
      <alignment horizontal="left" readingOrder="0" shrinkToFit="0" wrapText="0"/>
    </xf>
    <xf borderId="8" fillId="5" fontId="20" numFmtId="0" xfId="0" applyAlignment="1" applyBorder="1" applyFill="1" applyFont="1">
      <alignment horizontal="center" readingOrder="0" shrinkToFit="0" wrapText="0"/>
    </xf>
    <xf borderId="18" fillId="8" fontId="9" numFmtId="0" xfId="0" applyAlignment="1" applyBorder="1" applyFill="1" applyFont="1">
      <alignment horizontal="center" shrinkToFit="0" vertical="bottom" wrapText="1"/>
    </xf>
    <xf borderId="17" fillId="8" fontId="27" numFmtId="0" xfId="0" applyAlignment="1" applyBorder="1" applyFill="1" applyFont="1">
      <alignment horizontal="right" vertical="bottom"/>
    </xf>
    <xf borderId="17" fillId="4" fontId="12" numFmtId="0" xfId="0" applyAlignment="1" applyBorder="1" applyFill="1" applyFont="1">
      <alignment horizontal="center" readingOrder="0" shrinkToFit="0" wrapText="1"/>
    </xf>
    <xf borderId="8" fillId="8" fontId="17" numFmtId="0" xfId="0" applyAlignment="1" applyBorder="1" applyFill="1" applyFont="1">
      <alignment horizontal="left" readingOrder="0" shrinkToFit="0" wrapText="0"/>
    </xf>
    <xf borderId="8" fillId="8" fontId="20" numFmtId="0" xfId="0" applyAlignment="1" applyBorder="1" applyFill="1" applyFont="1">
      <alignment horizontal="center" readingOrder="0" shrinkToFit="0" wrapText="0"/>
    </xf>
    <xf borderId="17" fillId="8" fontId="17" numFmtId="0" xfId="0" applyAlignment="1" applyBorder="1" applyFill="1" applyFont="1">
      <alignment horizontal="left" readingOrder="0"/>
    </xf>
    <xf borderId="18" fillId="5" fontId="9" numFmtId="0" xfId="0" applyAlignment="1" applyBorder="1" applyFill="1" applyFont="1">
      <alignment horizontal="center" shrinkToFit="0" vertical="bottom" wrapText="1"/>
    </xf>
    <xf borderId="17" fillId="5" fontId="27" numFmtId="0" xfId="0" applyAlignment="1" applyBorder="1" applyFill="1" applyFont="1">
      <alignment horizontal="right" vertical="bottom"/>
    </xf>
    <xf borderId="17" fillId="5" fontId="17" numFmtId="0" xfId="0" applyAlignment="1" applyBorder="1" applyFill="1" applyFont="1">
      <alignment horizontal="left" readingOrder="0"/>
    </xf>
    <xf borderId="18" fillId="8" fontId="12" numFmtId="0" xfId="0" applyAlignment="1" applyBorder="1" applyFill="1" applyFont="1">
      <alignment shrinkToFit="0" wrapText="1"/>
    </xf>
    <xf borderId="17" fillId="8" fontId="12" numFmtId="0" xfId="0" applyAlignment="1" applyBorder="1" applyFill="1" applyFont="1">
      <alignment horizontal="center" shrinkToFit="0" wrapText="1"/>
    </xf>
    <xf borderId="17" fillId="8" fontId="27" numFmtId="0" xfId="0" applyBorder="1" applyFill="1" applyFont="1"/>
    <xf borderId="18" fillId="8" fontId="9" numFmtId="0" xfId="0" applyAlignment="1" applyBorder="1" applyFill="1" applyFont="1">
      <alignment horizontal="center" shrinkToFit="0" wrapText="1"/>
    </xf>
    <xf borderId="11" fillId="8" fontId="37" numFmtId="0" xfId="0" applyAlignment="1" applyBorder="1" applyFill="1" applyFont="1">
      <alignment horizontal="right" vertical="bottom"/>
    </xf>
    <xf borderId="18" fillId="8" fontId="9" numFmtId="0" xfId="0" applyAlignment="1" applyBorder="1" applyFill="1" applyFont="1">
      <alignment horizontal="center" shrinkToFit="0" wrapText="1"/>
    </xf>
    <xf borderId="18" fillId="8" fontId="27" numFmtId="0" xfId="0" applyBorder="1" applyFill="1" applyFont="1"/>
    <xf borderId="18" fillId="8" fontId="27" numFmtId="0" xfId="0" applyBorder="1" applyFill="1" applyFont="1"/>
    <xf borderId="18" fillId="8" fontId="13" numFmtId="0" xfId="0" applyAlignment="1" applyBorder="1" applyFill="1" applyFont="1">
      <alignment horizontal="center" shrinkToFit="0" wrapText="1"/>
    </xf>
    <xf borderId="18" fillId="4" fontId="13" numFmtId="168" xfId="0" applyAlignment="1" applyBorder="1" applyFill="1" applyFont="1" applyNumberFormat="1">
      <alignment horizontal="center" readingOrder="0" shrinkToFit="0" vertical="center" wrapText="1"/>
    </xf>
    <xf borderId="11" fillId="5" fontId="37" numFmtId="0" xfId="0" applyAlignment="1" applyBorder="1" applyFill="1" applyFont="1">
      <alignment horizontal="right" readingOrder="0" vertical="bottom"/>
    </xf>
    <xf borderId="11" fillId="8" fontId="37" numFmtId="0" xfId="0" applyAlignment="1" applyBorder="1" applyFill="1" applyFont="1">
      <alignment horizontal="right" readingOrder="0" vertical="bottom"/>
    </xf>
    <xf borderId="18" fillId="4" fontId="27" numFmtId="0" xfId="0" applyBorder="1" applyFill="1" applyFont="1"/>
    <xf borderId="11" fillId="4" fontId="27" numFmtId="0" xfId="0" applyAlignment="1" applyBorder="1" applyFill="1" applyFont="1">
      <alignment horizontal="right" readingOrder="0" vertical="bottom"/>
    </xf>
    <xf borderId="0" fillId="4" fontId="7" numFmtId="0" xfId="0" applyFill="1" applyFont="1"/>
    <xf borderId="25" fillId="4" fontId="12" numFmtId="0" xfId="0" applyAlignment="1" applyBorder="1" applyFill="1" applyFont="1">
      <alignment horizontal="center" readingOrder="0" shrinkToFit="0" vertical="center" wrapText="1"/>
    </xf>
    <xf borderId="17" fillId="4" fontId="12" numFmtId="0" xfId="0" applyAlignment="1" applyBorder="1" applyFill="1" applyFont="1">
      <alignment horizontal="center" shrinkToFit="0" vertical="center" wrapText="1"/>
    </xf>
    <xf borderId="2" fillId="2" fontId="11" numFmtId="169" xfId="0" applyAlignment="1" applyBorder="1" applyFill="1" applyFont="1" applyNumberFormat="1">
      <alignment horizontal="center" readingOrder="0" shrinkToFit="0" vertical="center" wrapText="1"/>
    </xf>
    <xf borderId="18" fillId="4" fontId="12" numFmtId="0" xfId="0" applyAlignment="1" applyBorder="1" applyFill="1" applyFont="1">
      <alignment horizontal="center" shrinkToFit="0" wrapText="1"/>
    </xf>
    <xf borderId="19" fillId="10" fontId="13" numFmtId="0" xfId="0" applyAlignment="1" applyBorder="1" applyFill="1" applyFont="1">
      <alignment horizontal="center" readingOrder="0" shrinkToFit="0" vertical="center" wrapText="1"/>
    </xf>
    <xf borderId="8" fillId="8" fontId="9" numFmtId="0" xfId="0" applyAlignment="1" applyBorder="1" applyFill="1" applyFont="1">
      <alignment horizontal="center" readingOrder="0" shrinkToFit="0" vertical="bottom" wrapText="1"/>
    </xf>
    <xf borderId="11" fillId="8" fontId="27" numFmtId="0" xfId="0" applyAlignment="1" applyBorder="1" applyFill="1" applyFont="1">
      <alignment horizontal="right" readingOrder="0" vertical="bottom"/>
    </xf>
    <xf borderId="8" fillId="4" fontId="17" numFmtId="0" xfId="0" applyAlignment="1" applyBorder="1" applyFill="1" applyFont="1">
      <alignment horizontal="left" readingOrder="0" shrinkToFit="0" wrapText="0"/>
    </xf>
    <xf borderId="8" fillId="4" fontId="20" numFmtId="0" xfId="0" applyAlignment="1" applyBorder="1" applyFill="1" applyFont="1">
      <alignment horizontal="center" readingOrder="0" shrinkToFit="0" wrapText="0"/>
    </xf>
    <xf borderId="8" fillId="4" fontId="17" numFmtId="0" xfId="0" applyAlignment="1" applyBorder="1" applyFill="1" applyFont="1">
      <alignment horizontal="left" readingOrder="0"/>
    </xf>
    <xf borderId="8" fillId="4" fontId="20" numFmtId="0" xfId="0" applyAlignment="1" applyBorder="1" applyFill="1" applyFont="1">
      <alignment horizontal="center" readingOrder="0"/>
    </xf>
    <xf borderId="17" fillId="4" fontId="27" numFmtId="0" xfId="0" applyAlignment="1" applyBorder="1" applyFill="1" applyFont="1">
      <alignment readingOrder="0"/>
    </xf>
    <xf borderId="18" fillId="11" fontId="13" numFmtId="0" xfId="0" applyAlignment="1" applyBorder="1" applyFill="1" applyFont="1">
      <alignment horizontal="center" readingOrder="0" shrinkToFit="0" vertical="center" wrapText="1"/>
    </xf>
    <xf borderId="18" fillId="8" fontId="34" numFmtId="0" xfId="0" applyAlignment="1" applyBorder="1" applyFill="1" applyFont="1">
      <alignment horizontal="center" shrinkToFit="0" wrapText="1"/>
    </xf>
    <xf borderId="8" fillId="5" fontId="9" numFmtId="0" xfId="0" applyAlignment="1" applyBorder="1" applyFill="1" applyFont="1">
      <alignment horizontal="center" readingOrder="0" shrinkToFit="0" vertical="bottom" wrapText="1"/>
    </xf>
    <xf borderId="11" fillId="5" fontId="27" numFmtId="0" xfId="0" applyAlignment="1" applyBorder="1" applyFill="1" applyFont="1">
      <alignment horizontal="right" readingOrder="0" vertical="bottom"/>
    </xf>
    <xf borderId="20" fillId="4" fontId="10" numFmtId="0" xfId="0" applyAlignment="1" applyBorder="1" applyFill="1" applyFont="1">
      <alignment horizontal="center" readingOrder="0" shrinkToFit="0" vertical="center" wrapText="1"/>
    </xf>
    <xf borderId="4" fillId="2" fontId="27" numFmtId="0" xfId="0" applyBorder="1" applyFill="1" applyFont="1"/>
    <xf borderId="2" fillId="2" fontId="11" numFmtId="0" xfId="0" applyAlignment="1" applyBorder="1" applyFill="1" applyFont="1">
      <alignment shrinkToFit="0" wrapText="1"/>
    </xf>
    <xf borderId="2" fillId="2" fontId="11" numFmtId="0" xfId="0" applyAlignment="1" applyBorder="1" applyFill="1" applyFont="1">
      <alignment horizontal="center" readingOrder="0" shrinkToFit="0" wrapText="1"/>
    </xf>
    <xf borderId="24" fillId="2" fontId="27" numFmtId="0" xfId="0" applyBorder="1" applyFill="1" applyFont="1"/>
    <xf borderId="24" fillId="2" fontId="11" numFmtId="0" xfId="0" applyAlignment="1" applyBorder="1" applyFill="1" applyFont="1">
      <alignment horizontal="center" shrinkToFit="0" wrapText="1"/>
    </xf>
    <xf borderId="18" fillId="4" fontId="13" numFmtId="0" xfId="0" applyAlignment="1" applyBorder="1" applyFill="1" applyFont="1">
      <alignment shrinkToFit="0" wrapText="1"/>
    </xf>
    <xf borderId="24" fillId="4" fontId="13" numFmtId="0" xfId="0" applyAlignment="1" applyBorder="1" applyFill="1" applyFont="1">
      <alignment horizontal="center" readingOrder="0" shrinkToFit="0" vertical="center" wrapText="1"/>
    </xf>
    <xf borderId="17" fillId="4" fontId="9" numFmtId="0" xfId="0" applyAlignment="1" applyBorder="1" applyFill="1" applyFont="1">
      <alignment horizontal="center" shrinkToFit="0" wrapText="1"/>
    </xf>
    <xf borderId="17" fillId="4" fontId="12" numFmtId="0" xfId="0" applyAlignment="1" applyBorder="1" applyFill="1" applyFont="1">
      <alignment horizontal="center" shrinkToFit="0" vertical="bottom" wrapText="1"/>
    </xf>
    <xf borderId="18" fillId="4" fontId="9" numFmtId="0" xfId="0" applyAlignment="1" applyBorder="1" applyFill="1" applyFont="1">
      <alignment horizontal="center" readingOrder="0" shrinkToFit="0" wrapText="1"/>
    </xf>
    <xf borderId="18" fillId="8" fontId="9" numFmtId="0" xfId="0" applyAlignment="1" applyBorder="1" applyFill="1" applyFont="1">
      <alignment horizontal="center" readingOrder="0" shrinkToFit="0" vertical="bottom" wrapText="1"/>
    </xf>
    <xf borderId="18" fillId="8" fontId="34" numFmtId="0" xfId="0" applyAlignment="1" applyBorder="1" applyFill="1" applyFont="1">
      <alignment horizontal="center" readingOrder="0" shrinkToFit="0" vertical="bottom" wrapText="1"/>
    </xf>
    <xf borderId="18" fillId="8" fontId="27" numFmtId="0" xfId="0" applyAlignment="1" applyBorder="1" applyFill="1" applyFont="1">
      <alignment vertical="bottom"/>
    </xf>
    <xf borderId="19" fillId="4" fontId="27" numFmtId="0" xfId="0" applyAlignment="1" applyBorder="1" applyFill="1" applyFont="1">
      <alignment readingOrder="0"/>
    </xf>
    <xf borderId="18" fillId="4" fontId="34" numFmtId="0" xfId="0" applyAlignment="1" applyBorder="1" applyFill="1" applyFont="1">
      <alignment horizontal="center" readingOrder="0" shrinkToFit="0" wrapText="1"/>
    </xf>
    <xf borderId="18" fillId="4" fontId="27" numFmtId="0" xfId="0" applyAlignment="1" applyBorder="1" applyFill="1" applyFont="1">
      <alignment readingOrder="0"/>
    </xf>
    <xf borderId="19" fillId="4" fontId="27" numFmtId="0" xfId="0" applyBorder="1" applyFill="1" applyFont="1"/>
    <xf borderId="18" fillId="8" fontId="27" numFmtId="0" xfId="0" applyAlignment="1" applyBorder="1" applyFill="1" applyFont="1">
      <alignment horizontal="center" readingOrder="0"/>
    </xf>
    <xf borderId="17" fillId="4" fontId="38" numFmtId="0" xfId="0" applyAlignment="1" applyBorder="1" applyFill="1" applyFont="1">
      <alignment readingOrder="0"/>
    </xf>
    <xf borderId="18" fillId="4" fontId="13" numFmtId="0" xfId="0" applyAlignment="1" applyBorder="1" applyFill="1" applyFont="1">
      <alignment readingOrder="0" shrinkToFit="0" wrapText="1"/>
    </xf>
    <xf borderId="8" fillId="4" fontId="13" numFmtId="0" xfId="0" applyAlignment="1" applyBorder="1" applyFill="1" applyFont="1">
      <alignment shrinkToFit="0" vertical="bottom" wrapText="1"/>
    </xf>
    <xf borderId="18" fillId="4" fontId="12" numFmtId="0" xfId="0" applyAlignment="1" applyBorder="1" applyFill="1" applyFont="1">
      <alignment shrinkToFit="0" vertical="bottom" wrapText="1"/>
    </xf>
    <xf borderId="17" fillId="4" fontId="27" numFmtId="0" xfId="0" applyAlignment="1" applyBorder="1" applyFill="1" applyFont="1">
      <alignment vertical="bottom"/>
    </xf>
    <xf borderId="18" fillId="8" fontId="27" numFmtId="0" xfId="0" applyAlignment="1" applyBorder="1" applyFill="1" applyFont="1">
      <alignment readingOrder="0"/>
    </xf>
    <xf borderId="14" fillId="2" fontId="11" numFmtId="0" xfId="0" applyAlignment="1" applyBorder="1" applyFill="1" applyFont="1">
      <alignment shrinkToFit="0" wrapText="1"/>
    </xf>
    <xf borderId="15" fillId="2" fontId="27" numFmtId="0" xfId="0" applyBorder="1" applyFill="1" applyFont="1"/>
    <xf borderId="11" fillId="4" fontId="12" numFmtId="0" xfId="0" applyAlignment="1" applyBorder="1" applyFill="1" applyFont="1">
      <alignment horizontal="center" shrinkToFit="0" wrapText="1"/>
    </xf>
    <xf borderId="18" fillId="4" fontId="13" numFmtId="0" xfId="0" applyAlignment="1" applyBorder="1" applyFill="1" applyFont="1">
      <alignment shrinkToFit="0" vertical="bottom" wrapText="1"/>
    </xf>
    <xf borderId="8" fillId="4" fontId="27" numFmtId="0" xfId="0" applyAlignment="1" applyBorder="1" applyFill="1" applyFont="1">
      <alignment readingOrder="0"/>
    </xf>
    <xf borderId="8" fillId="4" fontId="12" numFmtId="0" xfId="0" applyAlignment="1" applyBorder="1" applyFill="1" applyFont="1">
      <alignment horizontal="center" readingOrder="0" shrinkToFit="0" vertical="center" wrapText="1"/>
    </xf>
    <xf borderId="18" fillId="4" fontId="13" numFmtId="0" xfId="0" applyAlignment="1" applyBorder="1" applyFill="1" applyFont="1">
      <alignment horizontal="center" shrinkToFit="0" wrapText="1"/>
    </xf>
    <xf borderId="18" fillId="4" fontId="12" numFmtId="0" xfId="0" applyAlignment="1" applyBorder="1" applyFill="1" applyFont="1">
      <alignment horizontal="center" shrinkToFit="0" vertical="bottom" wrapText="1"/>
    </xf>
    <xf borderId="11" fillId="4" fontId="12" numFmtId="0" xfId="0" applyAlignment="1" applyBorder="1" applyFill="1" applyFont="1">
      <alignment horizontal="center" shrinkToFit="0" vertical="bottom" wrapText="1"/>
    </xf>
    <xf borderId="8" fillId="4" fontId="27" numFmtId="0" xfId="0" applyAlignment="1" applyBorder="1" applyFill="1" applyFont="1">
      <alignment vertical="bottom"/>
    </xf>
    <xf borderId="8" fillId="4" fontId="9" numFmtId="0" xfId="0" applyAlignment="1" applyBorder="1" applyFill="1" applyFont="1">
      <alignment horizontal="center" readingOrder="0" shrinkToFit="0" wrapText="1"/>
    </xf>
    <xf borderId="24" fillId="8" fontId="13" numFmtId="0" xfId="0" applyAlignment="1" applyBorder="1" applyFill="1" applyFont="1">
      <alignment horizontal="center" shrinkToFit="0" wrapText="1"/>
    </xf>
    <xf borderId="25" fillId="7" fontId="13" numFmtId="0" xfId="0" applyAlignment="1" applyBorder="1" applyFill="1" applyFont="1">
      <alignment horizontal="center" readingOrder="0" shrinkToFit="0" wrapText="1"/>
    </xf>
    <xf borderId="24" fillId="8" fontId="13" numFmtId="0" xfId="0" applyAlignment="1" applyBorder="1" applyFill="1" applyFont="1">
      <alignment horizontal="center" readingOrder="0" shrinkToFit="0" wrapText="1"/>
    </xf>
    <xf borderId="25" fillId="7" fontId="13" numFmtId="0" xfId="0" applyAlignment="1" applyBorder="1" applyFill="1" applyFont="1">
      <alignment horizontal="center" readingOrder="0" shrinkToFit="0" vertical="center" wrapText="1"/>
    </xf>
    <xf borderId="2" fillId="2" fontId="11" numFmtId="0" xfId="0" applyAlignment="1" applyBorder="1" applyFill="1" applyFont="1">
      <alignment horizontal="center" shrinkToFit="0" wrapText="1"/>
    </xf>
    <xf borderId="8" fillId="4" fontId="39" numFmtId="0" xfId="0" applyAlignment="1" applyBorder="1" applyFill="1" applyFont="1">
      <alignment horizontal="left" readingOrder="0"/>
    </xf>
    <xf borderId="8" fillId="4" fontId="23" numFmtId="0" xfId="0" applyAlignment="1" applyBorder="1" applyFill="1" applyFont="1">
      <alignment horizontal="center" readingOrder="0"/>
    </xf>
    <xf borderId="8" fillId="4" fontId="39" numFmtId="0" xfId="0" applyAlignment="1" applyBorder="1" applyFill="1" applyFont="1">
      <alignment horizontal="left" readingOrder="0" shrinkToFit="0" wrapText="0"/>
    </xf>
    <xf borderId="8" fillId="4" fontId="23" numFmtId="0" xfId="0" applyAlignment="1" applyBorder="1" applyFill="1" applyFont="1">
      <alignment horizontal="center" readingOrder="0" shrinkToFit="0" wrapText="0"/>
    </xf>
    <xf borderId="24" fillId="4" fontId="13" numFmtId="0" xfId="0" applyAlignment="1" applyBorder="1" applyFill="1" applyFont="1">
      <alignment horizontal="center" readingOrder="0" shrinkToFit="0" wrapText="1"/>
    </xf>
    <xf borderId="8" fillId="4" fontId="9" numFmtId="170" xfId="0" applyAlignment="1" applyBorder="1" applyFill="1" applyFont="1" applyNumberFormat="1">
      <alignment horizontal="center" readingOrder="0" shrinkToFit="0" textRotation="90" vertical="center" wrapText="1"/>
    </xf>
    <xf borderId="19" fillId="8" fontId="13" numFmtId="0" xfId="0" applyAlignment="1" applyBorder="1" applyFill="1" applyFont="1">
      <alignment horizontal="center" shrinkToFit="0" wrapText="1"/>
    </xf>
    <xf borderId="8" fillId="4" fontId="12" numFmtId="0" xfId="0" applyAlignment="1" applyBorder="1" applyFill="1" applyFont="1">
      <alignment readingOrder="0" shrinkToFit="0" vertical="bottom" wrapText="1"/>
    </xf>
    <xf borderId="0" fillId="8" fontId="7" numFmtId="0" xfId="0" applyAlignment="1" applyFill="1" applyFont="1">
      <alignment readingOrder="0"/>
    </xf>
    <xf borderId="8" fillId="8" fontId="12" numFmtId="0" xfId="0" applyAlignment="1" applyBorder="1" applyFill="1" applyFont="1">
      <alignment shrinkToFit="0" vertical="bottom" wrapText="1"/>
    </xf>
    <xf borderId="8" fillId="8" fontId="12" numFmtId="0" xfId="0" applyAlignment="1" applyBorder="1" applyFill="1" applyFont="1">
      <alignment horizontal="center" shrinkToFit="0" vertical="bottom" wrapText="1"/>
    </xf>
    <xf borderId="18" fillId="10" fontId="13" numFmtId="0" xfId="0" applyAlignment="1" applyBorder="1" applyFill="1" applyFont="1">
      <alignment horizontal="center" readingOrder="0" shrinkToFit="0" vertical="center" wrapText="1"/>
    </xf>
    <xf borderId="8" fillId="4" fontId="27" numFmtId="0" xfId="0" applyAlignment="1" applyBorder="1" applyFill="1" applyFont="1">
      <alignment horizontal="center" vertical="bottom"/>
    </xf>
    <xf borderId="18" fillId="5" fontId="12" numFmtId="0" xfId="0" applyAlignment="1" applyBorder="1" applyFill="1" applyFont="1">
      <alignment shrinkToFit="0" wrapText="1"/>
    </xf>
    <xf borderId="8" fillId="5" fontId="12" numFmtId="0" xfId="0" applyAlignment="1" applyBorder="1" applyFill="1" applyFont="1">
      <alignment horizontal="center" shrinkToFit="0" vertical="bottom" wrapText="1"/>
    </xf>
    <xf borderId="18" fillId="5" fontId="27" numFmtId="0" xfId="0" applyBorder="1" applyFill="1" applyFont="1"/>
    <xf borderId="8" fillId="4" fontId="13" numFmtId="0" xfId="0" applyAlignment="1" applyBorder="1" applyFill="1" applyFont="1">
      <alignment shrinkToFit="0" wrapText="1"/>
    </xf>
    <xf borderId="18" fillId="4" fontId="9" numFmtId="0" xfId="0" applyAlignment="1" applyBorder="1" applyFill="1" applyFont="1">
      <alignment horizontal="center" readingOrder="0" shrinkToFit="0" vertical="bottom" wrapText="1"/>
    </xf>
    <xf borderId="14" fillId="2" fontId="11" numFmtId="169" xfId="0" applyAlignment="1" applyBorder="1" applyFill="1" applyFont="1" applyNumberFormat="1">
      <alignment horizontal="center" readingOrder="0" shrinkToFit="0" vertical="center" wrapText="1"/>
    </xf>
    <xf borderId="17" fillId="4" fontId="27" numFmtId="0" xfId="0" applyAlignment="1" applyBorder="1" applyFill="1" applyFont="1">
      <alignment horizontal="center" vertical="bottom"/>
    </xf>
    <xf borderId="7" fillId="3" fontId="2" numFmtId="0" xfId="0" applyAlignment="1" applyBorder="1" applyFill="1" applyFont="1">
      <alignment horizontal="center" readingOrder="0" shrinkToFit="0" vertical="center" wrapText="1"/>
    </xf>
    <xf borderId="8" fillId="4" fontId="9" numFmtId="171" xfId="0" applyAlignment="1" applyBorder="1" applyFill="1" applyFont="1" applyNumberFormat="1">
      <alignment horizontal="center" readingOrder="0" shrinkToFit="0" textRotation="90" vertical="center" wrapText="1"/>
    </xf>
    <xf borderId="8" fillId="4" fontId="9" numFmtId="164" xfId="0" applyAlignment="1" applyBorder="1" applyFill="1" applyFont="1" applyNumberFormat="1">
      <alignment horizontal="center" shrinkToFit="0" textRotation="90" wrapText="1"/>
    </xf>
    <xf borderId="8" fillId="4" fontId="9" numFmtId="0" xfId="0" applyAlignment="1" applyBorder="1" applyFill="1" applyFont="1">
      <alignment horizontal="center" readingOrder="0" shrinkToFit="0" textRotation="90" vertical="center" wrapText="1"/>
    </xf>
    <xf borderId="18" fillId="7" fontId="13" numFmtId="0" xfId="0" applyAlignment="1" applyBorder="1" applyFill="1" applyFont="1">
      <alignment horizontal="center" readingOrder="0" shrinkToFit="0" vertical="center" wrapText="1"/>
    </xf>
    <xf borderId="8" fillId="4" fontId="40" numFmtId="0" xfId="0" applyAlignment="1" applyBorder="1" applyFill="1" applyFont="1">
      <alignment horizontal="center" readingOrder="0" shrinkToFit="0" vertical="center" wrapText="1"/>
    </xf>
    <xf borderId="11" fillId="4" fontId="27" numFmtId="0" xfId="0" applyBorder="1" applyFill="1" applyFont="1"/>
    <xf borderId="17" fillId="8" fontId="27" numFmtId="0" xfId="0" applyAlignment="1" applyBorder="1" applyFill="1" applyFont="1">
      <alignment readingOrder="0"/>
    </xf>
    <xf borderId="8" fillId="4" fontId="13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11" fillId="4" fontId="27" numFmtId="0" xfId="0" applyAlignment="1" applyBorder="1" applyFill="1" applyFont="1">
      <alignment readingOrder="0"/>
    </xf>
    <xf borderId="18" fillId="4" fontId="41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readingOrder="0"/>
    </xf>
    <xf borderId="0" fillId="5" fontId="7" numFmtId="0" xfId="0" applyFill="1" applyFont="1"/>
    <xf borderId="7" fillId="3" fontId="42" numFmtId="0" xfId="0" applyAlignment="1" applyBorder="1" applyFill="1" applyFont="1">
      <alignment horizontal="center" readingOrder="0" shrinkToFit="0" vertical="center" wrapText="1"/>
    </xf>
    <xf borderId="8" fillId="4" fontId="9" numFmtId="167" xfId="0" applyAlignment="1" applyBorder="1" applyFill="1" applyFont="1" applyNumberFormat="1">
      <alignment horizontal="center" readingOrder="0" shrinkToFit="0" textRotation="90" vertical="center" wrapText="1"/>
    </xf>
    <xf borderId="20" fillId="4" fontId="9" numFmtId="164" xfId="0" applyAlignment="1" applyBorder="1" applyFill="1" applyFont="1" applyNumberFormat="1">
      <alignment horizontal="center" readingOrder="0" shrinkToFit="0" textRotation="90" vertical="center" wrapText="1"/>
    </xf>
    <xf borderId="2" fillId="2" fontId="11" numFmtId="0" xfId="0" applyAlignment="1" applyBorder="1" applyFill="1" applyFont="1">
      <alignment readingOrder="0" shrinkToFit="0" wrapText="1"/>
    </xf>
    <xf borderId="14" fillId="2" fontId="11" numFmtId="167" xfId="0" applyAlignment="1" applyBorder="1" applyFill="1" applyFont="1" applyNumberFormat="1">
      <alignment horizontal="center" shrinkToFit="0" vertical="bottom" wrapText="1"/>
    </xf>
    <xf borderId="13" fillId="2" fontId="11" numFmtId="0" xfId="0" applyAlignment="1" applyBorder="1" applyFill="1" applyFont="1">
      <alignment horizontal="center" shrinkToFit="0" wrapText="1"/>
    </xf>
    <xf borderId="18" fillId="4" fontId="12" numFmtId="0" xfId="0" applyAlignment="1" applyBorder="1" applyFill="1" applyFont="1">
      <alignment readingOrder="0" shrinkToFit="0" vertical="bottom" wrapText="1"/>
    </xf>
    <xf borderId="17" fillId="4" fontId="12" numFmtId="0" xfId="0" applyAlignment="1" applyBorder="1" applyFill="1" applyFont="1">
      <alignment horizontal="center" readingOrder="0" shrinkToFit="0" vertical="bottom" wrapText="1"/>
    </xf>
    <xf borderId="17" fillId="4" fontId="27" numFmtId="0" xfId="0" applyAlignment="1" applyBorder="1" applyFill="1" applyFont="1">
      <alignment horizontal="center" readingOrder="0" vertical="bottom"/>
    </xf>
    <xf borderId="28" fillId="4" fontId="27" numFmtId="0" xfId="0" applyBorder="1" applyFill="1" applyFont="1"/>
    <xf borderId="28" fillId="4" fontId="27" numFmtId="0" xfId="0" applyAlignment="1" applyBorder="1" applyFill="1" applyFont="1">
      <alignment readingOrder="0"/>
    </xf>
    <xf borderId="17" fillId="4" fontId="38" numFmtId="0" xfId="0" applyAlignment="1" applyBorder="1" applyFill="1" applyFont="1">
      <alignment readingOrder="0" vertical="bottom"/>
    </xf>
    <xf borderId="8" fillId="8" fontId="9" numFmtId="0" xfId="0" applyAlignment="1" applyBorder="1" applyFill="1" applyFont="1">
      <alignment horizontal="center" shrinkToFit="0" wrapText="1"/>
    </xf>
    <xf borderId="8" fillId="8" fontId="9" numFmtId="0" xfId="0" applyAlignment="1" applyBorder="1" applyFill="1" applyFont="1">
      <alignment horizontal="center" readingOrder="0" shrinkToFit="0" wrapText="1"/>
    </xf>
    <xf borderId="20" fillId="5" fontId="9" numFmtId="0" xfId="0" applyAlignment="1" applyBorder="1" applyFill="1" applyFont="1">
      <alignment horizontal="center" shrinkToFit="0" wrapText="1"/>
    </xf>
    <xf borderId="20" fillId="5" fontId="9" numFmtId="0" xfId="0" applyAlignment="1" applyBorder="1" applyFill="1" applyFont="1">
      <alignment horizontal="center" readingOrder="0" shrinkToFit="0" wrapText="1"/>
    </xf>
    <xf borderId="20" fillId="8" fontId="9" numFmtId="0" xfId="0" applyAlignment="1" applyBorder="1" applyFill="1" applyFont="1">
      <alignment horizontal="center" shrinkToFit="0" wrapText="1"/>
    </xf>
    <xf borderId="20" fillId="8" fontId="9" numFmtId="0" xfId="0" applyAlignment="1" applyBorder="1" applyFill="1" applyFont="1">
      <alignment horizontal="center" readingOrder="0" shrinkToFit="0" wrapText="1"/>
    </xf>
    <xf borderId="13" fillId="2" fontId="27" numFmtId="0" xfId="0" applyBorder="1" applyFill="1" applyFont="1"/>
    <xf borderId="18" fillId="4" fontId="43" numFmtId="0" xfId="0" applyAlignment="1" applyBorder="1" applyFill="1" applyFont="1">
      <alignment horizontal="center" readingOrder="0" shrinkToFit="0" vertical="center" wrapText="1"/>
    </xf>
    <xf borderId="17" fillId="4" fontId="27" numFmtId="0" xfId="0" applyAlignment="1" applyBorder="1" applyFill="1" applyFont="1">
      <alignment horizontal="center" readingOrder="0" shrinkToFit="0" vertical="bottom" wrapText="1"/>
    </xf>
    <xf borderId="17" fillId="4" fontId="12" numFmtId="0" xfId="0" applyAlignment="1" applyBorder="1" applyFill="1" applyFont="1">
      <alignment horizontal="left" shrinkToFit="0" wrapText="1"/>
    </xf>
    <xf borderId="18" fillId="8" fontId="34" numFmtId="0" xfId="0" applyAlignment="1" applyBorder="1" applyFill="1" applyFont="1">
      <alignment horizontal="center" shrinkToFit="0" vertical="bottom" wrapText="1"/>
    </xf>
    <xf borderId="20" fillId="4" fontId="9" numFmtId="0" xfId="0" applyAlignment="1" applyBorder="1" applyFill="1" applyFont="1">
      <alignment horizontal="center" shrinkToFit="0" wrapText="1"/>
    </xf>
    <xf borderId="8" fillId="4" fontId="12" numFmtId="0" xfId="0" applyAlignment="1" applyBorder="1" applyFill="1" applyFont="1">
      <alignment horizontal="center" shrinkToFit="0" vertical="center" wrapText="1"/>
    </xf>
    <xf borderId="18" fillId="4" fontId="12" numFmtId="0" xfId="0" applyAlignment="1" applyBorder="1" applyFill="1" applyFont="1">
      <alignment horizontal="center" readingOrder="0" shrinkToFit="0" vertical="bottom" wrapText="1"/>
    </xf>
    <xf borderId="11" fillId="4" fontId="12" numFmtId="0" xfId="0" applyAlignment="1" applyBorder="1" applyFill="1" applyFont="1">
      <alignment horizontal="center" readingOrder="0" shrinkToFit="0" vertical="bottom" wrapText="1"/>
    </xf>
    <xf borderId="17" fillId="4" fontId="44" numFmtId="0" xfId="0" applyAlignment="1" applyBorder="1" applyFill="1" applyFont="1">
      <alignment horizontal="center" shrinkToFit="0" vertical="bottom" wrapText="1"/>
    </xf>
    <xf borderId="8" fillId="4" fontId="12" numFmtId="0" xfId="0" applyAlignment="1" applyBorder="1" applyFill="1" applyFont="1">
      <alignment horizontal="left" readingOrder="0" shrinkToFit="0" wrapText="1"/>
    </xf>
    <xf borderId="8" fillId="5" fontId="12" numFmtId="0" xfId="0" applyAlignment="1" applyBorder="1" applyFill="1" applyFont="1">
      <alignment shrinkToFit="0" wrapText="1"/>
    </xf>
    <xf borderId="17" fillId="5" fontId="12" numFmtId="0" xfId="0" applyAlignment="1" applyBorder="1" applyFill="1" applyFont="1">
      <alignment horizontal="center" shrinkToFit="0" wrapText="1"/>
    </xf>
    <xf borderId="14" fillId="2" fontId="11" numFmtId="14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4" pivot="0" name="TOO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atr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abulxo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D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MER BAZ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 Academy" id="{d33c6720-d91e-4432-8803-b87b546f11b1}" providerId="google-sheets"/>
  <x18tc:person displayName="Biloliddin Shuhratbekov" id="{c23bc172-08ec-4e0a-a26f-71cf49027ff5}" providerId="google-sheets"/>
  <x18tc:person displayName="Lazizbek Isaqov" id="{4bd14e98-1062-4677-9e40-8ff6d92dc12b}" providerId="google-sheets"/>
  <x18tc:person displayName="Abubakir Usmonov" id="{50c727e7-b33f-4c74-a4ab-e58c65ff7652}" providerId="google-sheets"/>
  <x18tc:person displayName="Lazizbek Isaqov" id="{4457ddc1-6b09-4405-9f6f-a7b3b029bc7d}" providerId="google-sheets"/>
  <x18tc:person displayName="Nafisa Rahimova" id="{05e78dd1-a66e-44a9-a78c-f6cac0b145d8}" providerId="google-sheets"/>
</x18tc:personList>
</file>

<file path=xl/tables/table1.xml><?xml version="1.0" encoding="utf-8"?>
<table xmlns="http://schemas.openxmlformats.org/spreadsheetml/2006/main" ref="A1:G15" displayName="Table1" name="Table1" id="2">
  <tableColumns count="7">
    <tableColumn name="Parametr" id="1"/>
    <tableColumn name="Qiymat" id="2"/>
    <tableColumn name="Column 3" id="3"/>
    <tableColumn name="Guruhlar" id="4"/>
    <tableColumn name="Column 5" id="5"/>
    <tableColumn name="Column 6" id="6"/>
    <tableColumn name="Column 7" id="7"/>
  </tableColumns>
  <tableStyleInfo name="SETTINGS-style" showColumnStripes="0" showFirstColumn="1" showLastColumn="1" showRowStripes="1"/>
</table>
</file>

<file path=xl/tables/table2.xml><?xml version="1.0" encoding="utf-8"?>
<table xmlns="http://schemas.openxmlformats.org/spreadsheetml/2006/main" ref="A1:E17" displayName="Jadval1" name="Jadval1" id="1">
  <tableColumns count="5">
    <tableColumn name="Bu yerni qayerdan eshitdi" id="1"/>
    <tableColumn name="Kurs yo'nalishi" id="2"/>
    <tableColumn name="Dars kunlari" id="3"/>
    <tableColumn name="Dars soatlari" id="4"/>
    <tableColumn name="Holati" id="5"/>
  </tableColumns>
  <tableStyleInfo name="TOOLS-style" showColumnStripes="0" showFirstColumn="1" showLastColumn="1" showRowStripes="1"/>
</table>
</file>

<file path=xl/tables/table3.xml><?xml version="1.0" encoding="utf-8"?>
<table xmlns="http://schemas.openxmlformats.org/spreadsheetml/2006/main" ref="A1:G15" displayName="Parametrlar" name="Parametrlar" id="3">
  <tableColumns count="7">
    <tableColumn name="Kurslar Nomi" id="1"/>
    <tableColumn name="Dars kunlari" id="2"/>
    <tableColumn name="Dars vaqti" id="3"/>
    <tableColumn name="O'quvchi status" id="4"/>
    <tableColumn name="Lidlar oqimi qayerdan" id="5"/>
    <tableColumn name="Hodimlar" id="6"/>
    <tableColumn name="Guruglar" id="7"/>
  </tableColumns>
  <tableStyleInfo name="Paramatrlar-style" showColumnStripes="0" showFirstColumn="1" showLastColumn="1" showRowStripes="1"/>
</table>
</file>

<file path=xl/tables/table4.xml><?xml version="1.0" encoding="utf-8"?>
<table xmlns="http://schemas.openxmlformats.org/spreadsheetml/2006/main" ref="A1:L1013" displayName="Qabulxona" name="Qabulxona" id="4">
  <autoFilter ref="$A$1:$L$1013"/>
  <tableColumns count="12">
    <tableColumn name="№" id="1"/>
    <tableColumn name="O'quvchi Ism-Familiyasi" id="2"/>
    <tableColumn name="Tug'ilgan yili" id="3"/>
    <tableColumn name="Tel Nomer" id="4"/>
    <tableColumn name="Tel Nomer 2" id="5"/>
    <tableColumn name="Kursga yozilgan sana" id="6"/>
    <tableColumn name="Bu yerni qayerdan eshitdi" id="7"/>
    <tableColumn name="Kurs yo'nalishi" id="8"/>
    <tableColumn name="Dars kunlari" id="9"/>
    <tableColumn name="Dars soatlari" id="10"/>
    <tableColumn name="Holati" id="11"/>
    <tableColumn name="Izoh" id="12"/>
  </tableColumns>
  <tableStyleInfo name="Qabulxona-style" showColumnStripes="0" showFirstColumn="1" showLastColumn="1" showRowStripes="1"/>
</table>
</file>

<file path=xl/tables/table5.xml><?xml version="1.0" encoding="utf-8"?>
<table xmlns="http://schemas.openxmlformats.org/spreadsheetml/2006/main" ref="A1:L1015" displayName="Qabulxona_3" name="Qabulxona_3" id="5">
  <autoFilter ref="$A$1:$L$1015"/>
  <tableColumns count="12">
    <tableColumn name="." id="1"/>
    <tableColumn name="O'quvchi Ism-Familiyasi" id="2"/>
    <tableColumn name="Tug'ilgan yili" id="3"/>
    <tableColumn name="Tel Nomer" id="4"/>
    <tableColumn name="Tel Nomer 2" id="5"/>
    <tableColumn name="Maktabi" id="6"/>
    <tableColumn name="Kursga yozilgan sana" id="7"/>
    <tableColumn name="Kurs yo'nalishi" id="8"/>
    <tableColumn name="Dars kunlari" id="9"/>
    <tableColumn name="Dars soatlari" id="10"/>
    <tableColumn name="Holati" id="11"/>
    <tableColumn name="Izoh" id="12"/>
  </tableColumns>
  <tableStyleInfo name="LIDLAR-style" showColumnStripes="0" showFirstColumn="1" showLastColumn="1" showRowStripes="1"/>
</table>
</file>

<file path=xl/tables/table6.xml><?xml version="1.0" encoding="utf-8"?>
<table xmlns="http://schemas.openxmlformats.org/spreadsheetml/2006/main" ref="A1:L1015" displayName="Qabulxona_2" name="Qabulxona_2" id="6">
  <tableColumns count="12">
    <tableColumn name="№" id="1"/>
    <tableColumn name="O'quvchi Ism-Familiyasi" id="2"/>
    <tableColumn name="Tug'ilgan yili" id="3"/>
    <tableColumn name="Tel Nomer" id="4"/>
    <tableColumn name="Tel Nomer 2" id="5"/>
    <tableColumn name="Kursga yozilgan sana" id="6"/>
    <tableColumn name="Bu yerni qayerdan eshitdi" id="7"/>
    <tableColumn name="Kurs yo'nalishi" id="8"/>
    <tableColumn name="Dars kunlari" id="9"/>
    <tableColumn name="Dars soatlari" id="10"/>
    <tableColumn name="Holati" id="11"/>
    <tableColumn name="Izoh" id="12"/>
  </tableColumns>
  <tableStyleInfo name="NOMER BAZ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23T07:09:58.00" personId="{4bd14e98-1062-4677-9e40-8ff6d92dc12b}" id="{d87221c1-8584-4b24-8c95-7df3985946a1}" done="1">
    <x18tc:text xml:space="preserve">350 deyilgan ekan kmeagan darslarini ob tashadim</x18tc:text>
  </x18tc:threadedComment>
  <x18tc:threadedComment ref="A1" dT="2026-06-23T06:59:11.00" personId="{4bd14e98-1062-4677-9e40-8ff6d92dc12b}" id="{c12a7c03-396a-4ef9-8675-fb1811e2bcc7}" done="1">
    <x18tc:text xml:space="preserve">odam olib kelganman chegirma qilib berasilami</x18tc:text>
  </x18tc:threadedComment>
  <x18tc:threadedComment ref="A1" dT="2026-06-24T05:37:47.00" personId="{d33c6720-d91e-4432-8803-b87b546f11b1}" id="{79097f8b-c3a9-49b0-b19b-86896ede6e5e}" done="0">
    <x18tc:text xml:space="preserve">duxtirga ketibti</x18tc:text>
  </x18tc:threadedComment>
  <x18tc:threadedComment ref="A1" dT="2026-06-24T03:20:41.00" personId="{d33c6720-d91e-4432-8803-b87b546f11b1}" id="{2193d15e-6cba-4f59-8cd9-8cb501ac70c9}" done="0">
    <x18tc:text xml:space="preserve">ammasinikiga ketibdi</x18tc:text>
  </x18tc:threadedComment>
  <x18tc:threadedComment ref="A1" dT="2026-06-24T03:23:05.00" personId="{d33c6720-d91e-4432-8803-b87b546f11b1}" id="{1486abb1-aaac-4ca0-8ec1-af4ae44a3581}" done="0">
    <x18tc:text xml:space="preserve">kotarmadi</x18tc:text>
  </x18tc:threadedComment>
  <x18tc:threadedComment ref="A1" dT="2026-06-24T03:23:22.00" personId="{d33c6720-d91e-4432-8803-b87b546f11b1}" id="{17f085d4-be80-4554-92f5-2fa15c784339}" done="0">
    <x18tc:text xml:space="preserve">kotarmadi</x18tc:text>
  </x18tc:threadedComment>
  <x18tc:threadedComment ref="A1" dT="2026-06-24T11:12:33.00" personId="{d33c6720-d91e-4432-8803-b87b546f11b1}" id="{af92c47c-a0ab-4395-8387-09dc38091785}" done="0">
    <x18tc:text xml:space="preserve">kasal</x18tc:text>
  </x18tc:threadedComment>
  <x18tc:threadedComment ref="A1" dT="2026-06-26T05:30:38.00" personId="{c23bc172-08ec-4e0a-a26f-71cf49027ff5}" id="{a8c23ffb-f485-4278-a919-f73677a504ab}" done="0">
    <x18tc:text xml:space="preserve">omadi</x18tc:text>
  </x18tc:threadedComment>
  <x18tc:threadedComment ref="A1" dT="2026-06-26T03:08:25.00" personId="{c23bc172-08ec-4e0a-a26f-71cf49027ff5}" id="{83c80659-7c94-41fa-a4fc-1ba798908f1f}" done="0">
    <x18tc:text xml:space="preserve">kasal ekan</x18tc:text>
  </x18tc:threadedComment>
  <x18tc:threadedComment ref="A1" dT="2026-06-26T11:56:41.00" personId="{c23bc172-08ec-4e0a-a26f-71cf49027ff5}" id="{f440e293-848c-4da5-b7da-f75688521d15}" done="0">
    <x18tc:text xml:space="preserve">ustozi darsini otib bermagan oquvchini onasi tolov qimiman dedi</x18tc:text>
  </x18tc:threadedComment>
  <x18tc:threadedComment ref="A1" dT="2026-06-30T12:53:04.00" personId="{4bd14e98-1062-4677-9e40-8ff6d92dc12b}" id="{48828e26-f6bb-4dcd-820b-2bc7c22f885f}" done="0">
    <x18tc:text xml:space="preserve">bonus</x18tc:text>
  </x18tc:threadedComment>
  <x18tc:threadedComment ref="A1" dT="2026-07-01T11:18:02.00" personId="{d33c6720-d91e-4432-8803-b87b546f11b1}" id="{b0fae6b9-2051-4b1a-81ad-9ccc8d8ff27b}" done="1">
    <x18tc:text xml:space="preserve">15kunga qishloqa ketibdi</x18tc:text>
  </x18tc:threadedComment>
  <x18tc:threadedComment ref="A1" dT="2026-07-01T11:19:48.00" personId="{d33c6720-d91e-4432-8803-b87b546f11b1}" id="{647bbea0-93bb-4ef3-a116-9366119e15f5}" done="1">
    <x18tc:text xml:space="preserve">uyda ukalariga qarab otitibdi ekan</x18tc:text>
  </x18tc:threadedComment>
  <x18tc:threadedComment ref="A1" dT="2026-06-04T06:02:36.00" personId="{d33c6720-d91e-4432-8803-b87b546f11b1}" id="{22c21189-565b-46b2-a519-10115aa2a39f}" done="0">
    <x18tc:text xml:space="preserve">ishi chiqib qopti</x18tc:text>
  </x18tc:threadedComment>
  <x18tc:threadedComment ref="A1" dT="2026-06-04T06:02:49.00" personId="{d33c6720-d91e-4432-8803-b87b546f11b1}" id="{9b6e1f5f-88c3-4404-8f3b-ba274186877c}" done="0">
    <x18tc:text xml:space="preserve">1 yarmdeg grda</x18tc:text>
  </x18tc:threadedComment>
  <x18tc:threadedComment ref="A1" dT="2026-06-05T03:22:39.00" personId="{d33c6720-d91e-4432-8803-b87b546f11b1}" id="{1db5c1b3-8e1f-46a0-bbae-605f1a0e26b4}" done="0">
    <x18tc:text xml:space="preserve">KELYAPTI</x18tc:text>
  </x18tc:threadedComment>
  <x18tc:threadedComment ref="A1" dT="2026-06-05T03:48:16.00" personId="{4457ddc1-6b09-4405-9f6f-a7b3b029bc7d}" id="{084a50df-1d08-4b9e-99e5-55d538ac1498}" done="0">
    <x18tc:text xml:space="preserve">kasal</x18tc:text>
  </x18tc:threadedComment>
  <x18tc:threadedComment ref="A1" dT="2026-06-05T13:12:01.00" personId="{d33c6720-d91e-4432-8803-b87b546f11b1}" id="{00a07b3f-a8ce-42d1-af2c-bac7e718648f}" done="0">
    <x18tc:text xml:space="preserve">kursni davom ettirmedigon ekan maslahatlasharkan yana</x18tc:text>
  </x18tc:threadedComment>
  <x18tc:threadedComment ref="A1" dT="2026-06-06T04:43:39.00" personId="{d33c6720-d91e-4432-8803-b87b546f11b1}" id="{24c2a067-57f8-4c5e-934f-b2da51e957f9}" done="0">
    <x18tc:text xml:space="preserve">kelomedkan</x18tc:text>
  </x18tc:threadedComment>
  <x18tc:threadedComment ref="A1" dT="2026-06-06T05:45:43.00" personId="{d33c6720-d91e-4432-8803-b87b546f11b1}" id="{338c5623-902f-45ca-82ef-e50b3e7d263b}" done="0">
    <x18tc:text xml:space="preserve">ERTALABGA BOMEDKAN OZI KELIP GAPLASHIP KETARKAN VAQTLARINI</x18tc:text>
  </x18tc:threadedComment>
  <x18tc:threadedComment ref="A1" dT="2026-06-06T03:58:50.00" personId="{d33c6720-d91e-4432-8803-b87b546f11b1}" id="{ec26f2b8-535a-410f-8338-3d484b707de7}" done="0">
    <x18tc:text xml:space="preserve">kelyapti</x18tc:text>
  </x18tc:threadedComment>
  <x18tc:threadedComment ref="A1" dT="2026-06-06T08:51:42.00" personId="{d33c6720-d91e-4432-8803-b87b546f11b1}" id="{0a25aca9-2edb-474d-888c-725363746bb5}" done="0">
    <x18tc:text xml:space="preserve">toshkenda</x18tc:text>
  </x18tc:threadedComment>
  <x18tc:threadedComment ref="A1" dT="2026-06-06T10:09:02.00" personId="{d33c6720-d91e-4432-8803-b87b546f11b1}" id="{eb28b98d-7b7a-451a-9dd3-f7146d843e11}" done="0">
    <x18tc:text xml:space="preserve">kelyapti</x18tc:text>
  </x18tc:threadedComment>
  <x18tc:threadedComment ref="A1" dT="2026-06-06T10:21:37.00" personId="{d33c6720-d91e-4432-8803-b87b546f11b1}" id="{91590069-2813-4850-b708-afc4162a8479}" done="0">
    <x18tc:text xml:space="preserve">ish chiqib qopti</x18tc:text>
  </x18tc:threadedComment>
  <x18tc:threadedComment ref="A1" dT="2026-06-06T10:23:14.00" personId="{d33c6720-d91e-4432-8803-b87b546f11b1}" id="{ce2cdfa8-6121-45bc-afaf-681dd2dae938}" done="0">
    <x18tc:text xml:space="preserve">dushanbadan keladi</x18tc:text>
  </x18tc:threadedComment>
  <x18tc:threadedComment ref="A1" dT="2026-06-06T10:20:36.00" personId="{d33c6720-d91e-4432-8803-b87b546f11b1}" id="{7a4f6361-f145-4896-8073-ce7e04ad200f}" done="0">
    <x18tc:text xml:space="preserve">kelyapti</x18tc:text>
  </x18tc:threadedComment>
  <x18tc:threadedComment ref="A1" dT="2026-06-06T10:23:45.00" personId="{d33c6720-d91e-4432-8803-b87b546f11b1}" id="{1cc7edc9-d7b6-4f3b-af4b-d081794970de}" done="0">
    <x18tc:text xml:space="preserve">1 xafta kelomed</x18tc:text>
  </x18tc:threadedComment>
  <x18tc:threadedComment ref="A1" dT="2026-06-15T05:13:50.00" personId="{d33c6720-d91e-4432-8803-b87b546f11b1}" id="{783e0b91-6b08-4347-b0e3-7b70d21c4485}" done="0">
    <x18tc:text xml:space="preserve">ishi chiqip qopt</x18tc:text>
  </x18tc:threadedComment>
  <x18tc:threadedComment ref="A1" dT="2026-06-20T05:55:28.00" personId="{05e78dd1-a66e-44a9-a78c-f6cac0b145d8}" id="{29d9ffd8-1631-4e3f-b983-e42351984197}" done="0">
    <x18tc:text xml:space="preserve">kasal ochqozoni ogrib qopti</x18tc:text>
  </x18tc:threadedComment>
  <x18tc:threadedComment ref="A1" dT="2026-06-22T04:18:51.00" personId="{d33c6720-d91e-4432-8803-b87b546f11b1}" id="{f502175c-ee8e-450f-ac61-ab4ec0d2d5e5}" done="0">
    <x18tc:text xml:space="preserve">bugun bir joyda edi keyingi darsdan chiqadi</x18tc:text>
  </x18tc:threadedComment>
  <x18tc:threadedComment ref="A1" dT="2026-06-22T04:18:58.00" personId="{d33c6720-d91e-4432-8803-b87b546f11b1}" id="{7d9c5412-9dcb-4c2b-a8a3-ce9fab5cf453}" done="0">
    <x18tc:text xml:space="preserve">tugilgan kuni</x18tc:text>
  </x18tc:threadedComment>
  <x18tc:threadedComment ref="A1" dT="2026-06-22T04:41:13.00" personId="{d33c6720-d91e-4432-8803-b87b546f11b1}" id="{f4d4c981-fa3a-4c15-94cd-6524cb7e4c2e}" done="0">
    <x18tc:text xml:space="preserve">ravshanakani ogli abetdan keyin qoyib bering</x18tc:text>
  </x18tc:threadedComment>
  <x18tc:threadedComment ref="A1" dT="2026-06-22T04:43:25.00" personId="{d33c6720-d91e-4432-8803-b87b546f11b1}" id="{347999b4-b9f8-4cf2-a186-3ff7dcc50b9a}" done="0">
    <x18tc:text xml:space="preserve">kasalakan</x18tc:text>
  </x18tc:threadedComment>
  <x18tc:threadedComment ref="A1" dT="2026-06-22T04:44:27.00" personId="{d33c6720-d91e-4432-8803-b87b546f11b1}" id="{8b59684b-3e4c-4f5e-bb37-61822ec902a3}" done="0">
    <x18tc:text xml:space="preserve">omadi</x18tc:text>
  </x18tc:threadedComment>
  <x18tc:threadedComment ref="A1" dT="2026-06-22T04:46:04.00" personId="{d33c6720-d91e-4432-8803-b87b546f11b1}" id="{2e8279ab-f654-4fd3-b7bc-92820d34d152}" done="0">
    <x18tc:text xml:space="preserve">buvasinikida ekan</x18tc:text>
  </x18tc:threadedComment>
  <x18tc:threadedComment ref="A1" dT="2026-06-09T10:41:20.00" personId="{d33c6720-d91e-4432-8803-b87b546f11b1}" id="{760d1a5e-edc0-4403-9dd4-dd7448fe2c7a}" done="0">
    <x18tc:text xml:space="preserve">ayasini mazasi yo ekan keyingi dars keladi</x18tc:text>
  </x18tc:threadedComment>
  <x18tc:threadedComment ref="A1" dT="2026-06-13T10:28:34.00" personId="{4457ddc1-6b09-4405-9f6f-a7b3b029bc7d}" id="{c423c72e-2866-4226-84d4-27e65412f5a8}" done="0">
    <x18tc:text xml:space="preserve">may 7ta dars 134min iyun 250 min</x18tc:text>
  </x18tc:threadedComment>
  <x18tc:threadedComment ref="A1" dT="2026-06-13T05:53:57.00" personId="{05e78dd1-a66e-44a9-a78c-f6cac0b145d8}" id="{28df4133-5db1-4b3c-9647-db423f4ed537}" done="0">
    <x18tc:text xml:space="preserve">tel olmadi</x18tc:text>
  </x18tc:threadedComment>
  <x18tc:threadedComment ref="A1" dT="2026-06-17T12:44:57.00" personId="{d33c6720-d91e-4432-8803-b87b546f11b1}" id="{38324a24-6d64-45dd-a6fe-95c4c71899c6}" done="0">
    <x18tc:text xml:space="preserve">anjonga ketdi</x18tc:text>
  </x18tc:threadedComment>
  <x18tc:threadedComment ref="A1" dT="2026-06-17T12:45:08.00" personId="{d33c6720-d91e-4432-8803-b87b546f11b1}" id="{f3a3a6a2-84e2-461d-862e-70bfc522bb02}" done="0">
    <x18tc:text xml:space="preserve">bosha joyda oqiyapdi</x18tc:text>
  </x18tc:threadedComment>
  <x18tc:threadedComment ref="A1" dT="2026-06-17T12:45:15.00" personId="{d33c6720-d91e-4432-8803-b87b546f11b1}" id="{93aece23-b9ed-4915-85c5-55adf9a26cb0}" done="0">
    <x18tc:text xml:space="preserve">kasal</x18tc:text>
  </x18tc:threadedComment>
  <x18tc:threadedComment ref="A1" dT="2026-06-17T12:45:28.00" personId="{d33c6720-d91e-4432-8803-b87b546f11b1}" id="{0604b125-3f22-4f14-840b-cdd86cc1686e}" done="0">
    <x18tc:text xml:space="preserve">yuziga narsa chqiqibdi</x18tc:text>
  </x18tc:threadedComment>
  <x18tc:threadedComment ref="A1" dT="2026-06-17T12:45:35.00" personId="{d33c6720-d91e-4432-8803-b87b546f11b1}" id="{90237a34-d170-4a33-8372-c11a4b6a7d09}" done="0">
    <x18tc:text xml:space="preserve">toy bor</x18tc:text>
  </x18tc:threadedComment>
  <x18tc:threadedComment ref="A1" dT="2026-07-03T02:59:43.00" personId="{c23bc172-08ec-4e0a-a26f-71cf49027ff5}" id="{3abb9e07-5241-4bd0-ad40-3b3dc60a9c58}" done="0">
    <x18tc:text xml:space="preserve">texnikum chaqiripti</x18tc:text>
  </x18tc:threadedComment>
  <x18tc:threadedComment ref="A1" dT="2026-07-03T02:59:59.00" personId="{c23bc172-08ec-4e0a-a26f-71cf49027ff5}" id="{f48d330d-1ec8-4961-a232-101fe74867e0}" done="0">
    <x18tc:text xml:space="preserve">onasi kasal bop qobti</x18tc:text>
  </x18tc:threadedComment>
  <x18tc:threadedComment ref="A1" dT="2026-07-03T03:18:00.00" personId="{c23bc172-08ec-4e0a-a26f-71cf49027ff5}" id="{a64ac56e-2226-4476-ae36-fa0620470044}" done="0">
    <x18tc:text xml:space="preserve">kasal bop qopti</x18tc:text>
  </x18tc:threadedComment>
  <x18tc:threadedComment ref="A1" dT="2026-07-03T03:24:49.00" personId="{c23bc172-08ec-4e0a-a26f-71cf49027ff5}" id="{c480ecd2-aad3-423f-a0ca-2ca90baa6658}" done="0">
    <x18tc:text xml:space="preserve">sharxonda edikan buvasinikida</x18tc:text>
  </x18tc:threadedComment>
  <x18tc:threadedComment ref="A1" dT="2026-07-03T11:44:02.00" personId="{c23bc172-08ec-4e0a-a26f-71cf49027ff5}" id="{67cace5e-3bb1-4982-a1fc-932ae259df9a}" done="0">
    <x18tc:text xml:space="preserve">olmadi</x18tc:text>
  </x18tc:threadedComment>
  <x18tc:threadedComment ref="A1" dT="2026-07-06T03:36:12.00" personId="{4457ddc1-6b09-4405-9f6f-a7b3b029bc7d}" id="{29f60ae7-8ca1-48a3-b205-c5285cf6efaa}" done="0">
    <x18tc:text xml:space="preserve">zborka ketti yangi hafta keladi</x18tc:text>
  </x18tc:threadedComment>
  <x18tc:threadedComment ref="A1" dT="2026-07-06T03:38:56.00" personId="{4457ddc1-6b09-4405-9f6f-a7b3b029bc7d}" id="{8851d7ff-2d6f-4ab4-8519-a7047aad9db4}" done="0">
    <x18tc:text xml:space="preserve">imomotaga ketti bugun</x18tc:text>
  </x18tc:threadedComment>
  <x18tc:threadedComment ref="A1" dT="2026-07-06T03:41:37.00" personId="{4457ddc1-6b09-4405-9f6f-a7b3b029bc7d}" id="{1f3579ae-e593-48b3-a834-1ec0324e82fd}" done="0">
    <x18tc:text xml:space="preserve">10 kun batalion keyin boradi</x18tc:text>
  </x18tc:threadedComment>
  <x18tc:threadedComment ref="A1" dT="2026-07-06T11:29:11.00" personId="{c23bc172-08ec-4e0a-a26f-71cf49027ff5}" id="{c7622d52-0f2c-4fb3-bded-3d2076ce1e24}" done="0">
    <x18tc:text xml:space="preserve">buvasinikda</x18tc:text>
  </x18tc:threadedComment>
  <x18tc:threadedComment ref="A1" dT="2026-07-07T05:48:56.00" personId="{c23bc172-08ec-4e0a-a26f-71cf49027ff5}" id="{5932c3e0-a6dc-4b9d-b76d-f837b0e97bd1}" done="0">
    <x18tc:text xml:space="preserve">oriyabdi ekan</x18tc:text>
  </x18tc:threadedComment>
  <x18tc:threadedComment ref="A1" dT="2026-07-08T03:24:16.00" personId="{c23bc172-08ec-4e0a-a26f-71cf49027ff5}" id="{deacd41d-9b75-4c8f-ab87-f5687b501168}" done="0">
    <x18tc:text xml:space="preserve">imom otada ekan</x18tc:text>
  </x18tc:threadedComment>
  <x18tc:threadedComment ref="A1" dT="2026-07-08T03:24:56.00" personId="{c23bc172-08ec-4e0a-a26f-71cf49027ff5}" id="{bc12ad9f-f11c-4102-ad37-98c1ac8ef605}" done="0">
    <x18tc:text xml:space="preserve">10 kun jazo muddatida ekan</x18tc:text>
  </x18tc:threadedComment>
  <x18tc:threadedComment ref="A1" dT="2026-07-08T03:25:42.00" personId="{c23bc172-08ec-4e0a-a26f-71cf49027ff5}" id="{9d86e8ec-6cd0-4468-94a0-0d166aa2010b}" done="0">
    <x18tc:text xml:space="preserve">zborga ketgan keyingi dars kep qoladi</x18tc:text>
  </x18tc:threadedComment>
  <x18tc:threadedComment ref="A1" dT="2026-07-10T03:23:18.00" personId="{d33c6720-d91e-4432-8803-b87b546f11b1}" id="{c1ec7d95-cf2d-4353-a626-e8773d5add81}" done="0">
    <x18tc:text xml:space="preserve">imom otada edikan</x18tc:text>
  </x18tc:threadedComment>
  <x18tc:threadedComment ref="A1" dT="2026-07-10T03:22:48.00" personId="{d33c6720-d91e-4432-8803-b87b546f11b1}" id="{fba0922f-43d5-493e-98a5-76db0d55cdda}" done="0">
    <x18tc:text xml:space="preserve">keyingi dars kep qoladi</x18tc:text>
  </x18tc:threadedComment>
  <x18tc:threadedComment ref="A1" dT="2026-07-10T03:23:01.00" personId="{d33c6720-d91e-4432-8803-b87b546f11b1}" id="{23cae6a4-8a1b-452a-9349-e7cb836d738d}" done="0">
    <x18tc:text xml:space="preserve">kotarmadi</x18tc:text>
  </x18tc:threadedComment>
  <x18tc:threadedComment ref="A1" dT="2026-07-13T11:03:23.00" personId="{50c727e7-b33f-4c74-a4ab-e58c65ff7652}" id="{1772756c-38f6-4ca1-a42d-0f41cfda16b3}" done="0">
    <x18tc:text xml:space="preserve">dam olgani ketgan</x18tc:text>
  </x18tc:threadedComment>
  <x18tc:threadedComment ref="A1" dT="2026-07-13T11:08:41.00" personId="{d33c6720-d91e-4432-8803-b87b546f11b1}" id="{0706e00e-e714-4d97-a41a-976de8bacf5c}" done="0">
    <x18tc:text xml:space="preserve">kasal</x18tc:text>
  </x18tc:threadedComment>
  <x18tc:threadedComment ref="A1" dT="2026-07-15T03:47:42.00" personId="{d33c6720-d91e-4432-8803-b87b546f11b1}" id="{55634b19-71c9-4cd8-8747-502c9c80459c}" done="0">
    <x18tc:text xml:space="preserve">kasal</x18tc:text>
  </x18tc:threadedComment>
  <x18tc:threadedComment ref="A1" dT="2026-07-15T03:49:58.00" personId="{d33c6720-d91e-4432-8803-b87b546f11b1}" id="{4bad2516-ffd9-45f8-920d-7dba60c8d372}" done="0">
    <x18tc:text xml:space="preserve">kotarmadi</x18tc:text>
  </x18tc:threadedComment>
  <x18tc:threadedComment ref="A1" dT="2026-07-15T03:51:26.00" personId="{d33c6720-d91e-4432-8803-b87b546f11b1}" id="{10a4165d-6663-48d7-9863-8cf2fd189796}" done="0">
    <x18tc:text xml:space="preserve">kasal</x18tc:text>
  </x18tc:threadedComment>
  <x18tc:threadedComment ref="A1" dT="2026-07-15T03:51:49.00" personId="{d33c6720-d91e-4432-8803-b87b546f11b1}" id="{d697105b-66e7-4422-8dfc-17ce317ace9e}" done="0">
    <x18tc:text xml:space="preserve">keyingi oy</x18tc:text>
  </x18tc:threadedComment>
  <x18tc:threadedComment ref="A1" dT="2026-07-16T03:00:03.00" personId="{d33c6720-d91e-4432-8803-b87b546f11b1}" id="{641f3556-e906-466c-bfb1-8bf3e61b0e87}" done="1">
    <x18tc:text xml:space="preserve">dushambadan keladi</x18tc:text>
  </x18tc:threadedComment>
  <x18tc:threadedComment ref="A1" dT="2026-07-13T03:18:42.00" personId="{d33c6720-d91e-4432-8803-b87b546f11b1}" id="{cb2a3fa3-ae62-4529-b2ad-c4afd8a4e06b}" done="0">
    <x18tc:text xml:space="preserve">bu oy kelmidi</x18tc:text>
  </x18tc:threadedComment>
  <x18tc:threadedComment ref="A1" dT="2026-07-13T03:21:05.00" personId="{d33c6720-d91e-4432-8803-b87b546f11b1}" id="{9ef6fecd-afdb-4b47-8ddc-7462dad549c9}" done="0">
    <x18tc:text xml:space="preserve">kasal , yanagi oy keladi</x18tc:text>
  </x18tc:threadedComment>
  <x18tc:threadedComment ref="A1" dT="2026-07-13T03:22:09.00" personId="{d33c6720-d91e-4432-8803-b87b546f11b1}" id="{825b996f-a999-404f-82ac-5ee4e6c3d9df}" done="0">
    <x18tc:text xml:space="preserve">kotarmadi</x18tc:text>
  </x18tc:threadedComment>
  <x18tc:threadedComment ref="A1" dT="2026-07-13T03:25:07.00" personId="{d33c6720-d91e-4432-8803-b87b546f11b1}" id="{42d2639a-9507-4d00-ae85-b2513cf97e99}" done="0">
    <x18tc:text xml:space="preserve">kotarmadi</x18tc:text>
  </x18tc:threadedComment>
  <x18tc:threadedComment ref="A1" dT="2026-07-15T11:08:40.00" personId="{d33c6720-d91e-4432-8803-b87b546f11b1}" id="{b54ad715-c3c3-45be-9986-0a824a643c3d}" done="0">
    <x18tc:text xml:space="preserve">buvasinikida</x18tc:text>
  </x18tc:threadedComment>
  <x18tc:threadedComment ref="A1" dT="2026-07-15T11:38:17.00" personId="{d33c6720-d91e-4432-8803-b87b546f11b1}" id="{00c11566-0549-445d-bb26-8614dec3352f}" done="0">
    <x18tc:text xml:space="preserve">kasal</x18tc:text>
  </x18tc:threadedComment>
  <x18tc:threadedComment ref="A1" dT="2026-07-18T11:37:29.00" personId="{50c727e7-b33f-4c74-a4ab-e58c65ff7652}" id="{225fcc9f-38d2-41ed-9b05-37a68c0526a8}" done="0">
    <x18tc:text xml:space="preserve">sababli</x18tc:text>
  </x18tc:threadedComment>
  <x18tc:threadedComment ref="A1" dT="2026-07-18T11:38:51.00" personId="{50c727e7-b33f-4c74-a4ab-e58c65ff7652}" id="{13550c64-3d2e-4e40-8952-94d715d01efd}" done="0">
    <x18tc:text xml:space="preserve">sababli</x18tc:text>
  </x18tc:threadedComment>
  <x18tc:threadedComment ref="A1" dT="2026-07-17T03:51:28.00" personId="{50c727e7-b33f-4c74-a4ab-e58c65ff7652}" id="{c0bf0060-f6c4-424a-a5e9-31465b3cf9aa}" done="0">
    <x18tc:text xml:space="preserve">dadasi ruhsat bermadi</x18tc:text>
  </x18tc:threadedComment>
  <x18tc:threadedComment ref="A1" dT="2026-07-17T03:55:56.00" personId="{50c727e7-b33f-4c74-a4ab-e58c65ff7652}" id="{1ea6d192-4bf1-432c-a549-cd4ec135191b}" done="0">
    <x18tc:text xml:space="preserve">kasal</x18tc:text>
  </x18tc:threadedComment>
  <x18tc:threadedComment ref="A1" dT="2026-07-17T03:57:28.00" personId="{50c727e7-b33f-4c74-a4ab-e58c65ff7652}" id="{67f574f2-06e3-40b1-859f-807dde2f99f2}" done="0">
    <x18tc:text xml:space="preserve">ochirilgan</x18tc:text>
  </x18tc:threadedComment>
  <x18tc:threadedComment ref="A1" dT="2026-07-22T06:13:56.00" personId="{d33c6720-d91e-4432-8803-b87b546f11b1}" id="{f4c9cd60-016a-4303-9dbb-09808c8ce62b}" done="1">
    <x18tc:text xml:space="preserve">kotarmad</x18tc:text>
  </x18tc:threadedComment>
  <x18tc:threadedComment ref="A1" dT="2026-07-20T03:23:45.00" personId="{d33c6720-d91e-4432-8803-b87b546f11b1}" id="{19396f9a-050f-4516-921b-8c485c2b7208}" done="0">
    <x18tc:text xml:space="preserve">kotarmadi</x18tc:text>
  </x18tc:threadedComment>
  <x18tc:threadedComment ref="A1" dT="2026-07-20T03:24:21.00" personId="{d33c6720-d91e-4432-8803-b87b546f11b1}" id="{85a61403-e051-41ed-b711-4f172cf1566e}" done="0">
    <x18tc:text xml:space="preserve">kasal</x18tc:text>
  </x18tc:threadedComment>
  <x18tc:threadedComment ref="A1" dT="2026-07-20T03:26:04.00" personId="{d33c6720-d91e-4432-8803-b87b546f11b1}" id="{6fb549d1-82d8-4ac0-a2a2-442f619c5332}" done="0">
    <x18tc:text xml:space="preserve">kotarmadi</x18tc:text>
  </x18tc:threadedComment>
  <x18tc:threadedComment ref="A1" dT="2026-07-22T03:17:10.00" personId="{d33c6720-d91e-4432-8803-b87b546f11b1}" id="{5740c558-f5cb-4507-952c-fe96c05c3237}" done="0">
    <x18tc:text xml:space="preserve">ochirib qoydi</x18tc:text>
  </x18tc:threadedComment>
  <x18tc:threadedComment ref="A1" dT="2026-07-22T03:18:47.00" personId="{d33c6720-d91e-4432-8803-b87b546f11b1}" id="{6c4419e5-23c5-4dce-a65c-952acee9ece0}" done="0">
    <x18tc:text xml:space="preserve">kotarmadi</x18tc:text>
  </x18tc:threadedComment>
  <x18tc:threadedComment ref="A1" dT="2026-07-22T03:22:51.00" personId="{d33c6720-d91e-4432-8803-b87b546f11b1}" id="{cb01858c-e2da-46bc-8d42-b84c660960b4}" done="0">
    <x18tc:text xml:space="preserve">kotarmadi</x18tc:text>
  </x18tc:threadedComment>
  <x18tc:threadedComment ref="A1" dT="2026-08-07T08:45:42.00" personId="{d33c6720-d91e-4432-8803-b87b546f11b1}" id="{59b0cb4c-b216-4b66-ae20-082295ad46de}" done="1">
    <x18tc:text xml:space="preserve">olmadi</x18tc:text>
  </x18tc:threadedComment>
  <x18tc:threadedComment ref="A1" dT="2026-08-07T08:45:49.00" personId="{d33c6720-d91e-4432-8803-b87b546f11b1}" id="{464bfa88-d91e-4dd3-baea-7d1d80ddcc70}" done="1">
    <x18tc:text xml:space="preserve">olmadi</x18tc:text>
  </x18tc:threadedComment>
  <x18tc:threadedComment ref="A1" dT="2026-08-10T08:44:48.00" personId="{d33c6720-d91e-4432-8803-b87b546f11b1}" id="{5efcbe18-1e8d-42fa-9abb-5dfddbdd2f2b}" done="1">
    <x18tc:text xml:space="preserve">olmadi</x18tc:text>
  </x18tc:threadedComment>
  <x18tc:threadedComment ref="A1" dT="2026-08-24T08:46:47.00" personId="{d33c6720-d91e-4432-8803-b87b546f11b1}" id="{f3c5a1f1-0d32-4987-a0f0-021b5957c0b7}" done="0">
    <x18tc:text xml:space="preserve">kotarmayapti</x18tc:text>
  </x18tc:threadedComment>
  <x18tc:threadedComment ref="A1" dT="2026-09-05T12:16:31.00" personId="{05e78dd1-a66e-44a9-a78c-f6cac0b145d8}" id="{acae65b4-ab0d-449f-9245-6f11eefd6d11}" done="0">
    <x18tc:text xml:space="preserve">ertalab 10:30</x18tc:text>
  </x18tc:threadedComment>
  <x18tc:threadedComment ref="A1" dT="2026-09-05T12:18:58.00" personId="{05e78dd1-a66e-44a9-a78c-f6cac0b145d8}" id="{dbb93ae3-2ecf-4548-a4f0-329a3b05943b}" done="0">
    <x18tc:text xml:space="preserve">ertalabga kere 10:30 ga</x18tc:text>
  </x18tc:threadedComment>
  <x18tc:threadedComment ref="A1" dT="2026-08-12T08:43:06.00" personId="{d33c6720-d91e-4432-8803-b87b546f11b1}" id="{5052b99b-072b-40e9-a31c-8b1270b93068}" done="1">
    <x18tc:text xml:space="preserve">kursni tohtati</x18tc:text>
  </x18tc:threadedComment>
  <x18tc:threadedComment ref="A1" dT="2026-08-12T08:43:59.00" personId="{d33c6720-d91e-4432-8803-b87b546f11b1}" id="{242b7cc1-7c1f-4ea8-9e02-80769a40b943}" done="1">
    <x18tc:text xml:space="preserve">ochirilgan</x18tc:text>
  </x18tc:threadedComment>
  <x18tc:threadedComment ref="A1" dT="2026-08-14T09:08:25.00" personId="{d33c6720-d91e-4432-8803-b87b546f11b1}" id="{2fa29869-6617-42fd-a9ce-1bd989c717f3}" done="1">
    <x18tc:text xml:space="preserve">olmadiiii</x18tc:text>
  </x18tc:threadedComment>
  <x18tc:threadedComment ref="A1" dT="2026-08-17T09:39:18.00" personId="{4457ddc1-6b09-4405-9f6f-a7b3b029bc7d}" id="{017a5269-f762-433b-90e2-f2f381f7ac9a}" done="1">
    <x18tc:text xml:space="preserve">toshkentdaman uvdga imtixonda borsam boraman dedi</x18tc:text>
  </x18tc:threadedComment>
  <x18tc:threadedComment ref="A1" dT="2026-08-19T08:34:36.00" personId="{d33c6720-d91e-4432-8803-b87b546f11b1}" id="{6978d41a-b72c-4b5e-a19d-45b489399cc0}" done="0">
    <x18tc:text xml:space="preserve">YANAGI DARSKA KELADI</x18tc:text>
  </x18tc:threadedComment>
  <x18tc:threadedComment ref="L66" dT="2026-09-14T06:27:40.00" personId="{d33c6720-d91e-4432-8803-b87b546f11b1}" id="{800b9418-76a5-40ec-b912-6206f28143e8}" done="0">
    <x18tc:text xml:space="preserve">koresy tili topikga keladi</x18tc:text>
  </x18tc:threadedComment>
  <x18tc:threadedComment ref="L65" dT="2026-09-11T06:07:55.00" personId="{d33c6720-d91e-4432-8803-b87b546f11b1}" id="{a73ebff4-802d-4738-a4ad-b9419e668e82}" done="0">
    <x18tc:text xml:space="preserve">probniy darsaga keldi lazizbek ortdi manimcha dars yoqmagan</x18tc:text>
  </x18tc:threadedComment>
  <x18tc:threadedComment ref="A1" dT="2026-09-05T11:43:29.00" personId="{4457ddc1-6b09-4405-9f6f-a7b3b029bc7d}" id="{75c6ba46-f473-40d7-8c47-94ddec820152}" done="0">
    <x18tc:text xml:space="preserve">cefr oqiyabdi</x18tc:text>
  </x18tc:threadedComment>
  <x18tc:threadedComment ref="A1" dT="2026-09-05T11:43:52.00" personId="{4457ddc1-6b09-4405-9f6f-a7b3b029bc7d}" id="{834af2fc-29c4-4652-b691-2e2b8e9f8d65}" done="0">
    <x18tc:text xml:space="preserve">dchj 15:00 ozi yakka</x18tc:text>
  </x18tc:threadedComment>
  <x18tc:threadedComment ref="A1" dT="2026-09-21T09:03:15.00" personId="{4bd14e98-1062-4677-9e40-8ff6d92dc12b}" id="{593e03c9-3fc1-4855-92f8-5dda11a915fb}" done="1">
    <x18tc:text xml:space="preserve">bugu ishi bor ekan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5" dT="2026-06-23T07:51:10.00" personId="{4bd14e98-1062-4677-9e40-8ff6d92dc12b}" id="{c7ce49a0-d5c4-4ee2-9e2c-4a87e82a44da}" done="0">
    <x18tc:text xml:space="preserve">kasal</x18tc:text>
  </x18tc:threadedComment>
  <x18tc:threadedComment ref="Q25" dT="2026-06-24T06:28:21.00" personId="{d33c6720-d91e-4432-8803-b87b546f11b1}" id="{e8871681-c8ba-4977-b986-4e62bc578a06}" done="0">
    <x18tc:text xml:space="preserve">kasal ekan</x18tc:text>
  </x18tc:threadedComment>
  <x18tc:threadedComment ref="Q9" dT="2026-06-24T04:18:55.00" personId="{d33c6720-d91e-4432-8803-b87b546f11b1}" id="{5efc0f74-5f09-46f5-9ee1-8e4bcafa1abb}" done="0">
    <x18tc:text xml:space="preserve">tatilda ekan</x18tc:text>
  </x18tc:threadedComment>
  <x18tc:threadedComment ref="Q8" dT="2026-06-24T04:56:05.00" personId="{d33c6720-d91e-4432-8803-b87b546f11b1}" id="{1c9f8527-6e76-40e3-97bd-2e402d35d01a}" done="0">
    <x18tc:text xml:space="preserve">ochirilgan</x18tc:text>
  </x18tc:threadedComment>
  <x18tc:threadedComment ref="R19" dT="2026-06-26T06:15:40.00" personId="{c23bc172-08ec-4e0a-a26f-71cf49027ff5}" id="{1988c26d-db27-49d6-ba52-9fd9c0c80bea}" done="0">
    <x18tc:text xml:space="preserve">ochirilgan</x18tc:text>
  </x18tc:threadedComment>
  <x18tc:threadedComment ref="R23" dT="2026-06-26T06:18:04.00" personId="{c23bc172-08ec-4e0a-a26f-71cf49027ff5}" id="{73780801-9351-423d-934b-83ed07418825}" done="0">
    <x18tc:text xml:space="preserve">pasport stolda</x18tc:text>
  </x18tc:threadedComment>
  <x18tc:threadedComment ref="R24" dT="2026-06-26T06:19:54.00" personId="{c23bc172-08ec-4e0a-a26f-71cf49027ff5}" id="{cbb01e31-e322-4fa9-b206-5b4ce15614e1}" done="0">
    <x18tc:text xml:space="preserve">kotarmadi</x18tc:text>
  </x18tc:threadedComment>
  <x18tc:threadedComment ref="R25" dT="2026-06-26T06:20:38.00" personId="{c23bc172-08ec-4e0a-a26f-71cf49027ff5}" id="{3181aaa1-8f0f-48a2-9a0e-7407cea7d48d}" done="0">
    <x18tc:text xml:space="preserve">kotarmadi</x18tc:text>
  </x18tc:threadedComment>
  <x18tc:threadedComment ref="H5" dT="2026-06-03T05:38:38.00" personId="{4457ddc1-6b09-4405-9f6f-a7b3b029bc7d}" id="{cae4e7f2-0331-46e9-b7a0-a340374c7f74}" done="0">
    <x18tc:text xml:space="preserve">kelolmas ekan besabab</x18tc:text>
  </x18tc:threadedComment>
  <x18tc:threadedComment ref="H51" dT="2026-06-03T10:20:15.00" personId="{d33c6720-d91e-4432-8803-b87b546f11b1}" id="{8bedc786-b994-44ce-80f8-a268a33df9c1}" done="1">
    <x18tc:text xml:space="preserve">xoz bilberadi dadasi</x18tc:text>
  </x18tc:threadedComment>
  <x18tc:threadedComment ref="O23" dT="2026-06-19T06:09:28.00" personId="{d33c6720-d91e-4432-8803-b87b546f11b1}" id="{f18ecd26-b0d7-47d5-b37c-def5d0aa4540}" done="0">
    <x18tc:text xml:space="preserve">ishi chqip qop</x18tc:text>
  </x18tc:threadedComment>
  <x18tc:threadedComment ref="O77" dT="2026-06-19T13:31:10.00" personId="{4457ddc1-6b09-4405-9f6f-a7b3b029bc7d}" id="{39e2d72c-88b9-42ab-b699-2778befa8d52}" done="0">
    <x18tc:text xml:space="preserve">toshkendan qaytsa ozi uchrerkan</x18tc:text>
  </x18tc:threadedComment>
  <x18tc:threadedComment ref="O78" dT="2026-06-19T13:31:40.00" personId="{4457ddc1-6b09-4405-9f6f-a7b3b029bc7d}" id="{2571305f-b6ae-4379-94ac-0644eb5480be}" done="0">
    <x18tc:text xml:space="preserve">endi kelmas ekan fargonada</x18tc:text>
  </x18tc:threadedComment>
  <x18tc:threadedComment ref="AH28" dT="2026-07-03T10:30:39.00" personId="{c23bc172-08ec-4e0a-a26f-71cf49027ff5}" id="{b2c9629a-b93b-4d34-a579-6e77b2f9d428}" done="0">
    <x18tc:text xml:space="preserve">esidan chiqib qopti</x18tc:text>
  </x18tc:threadedComment>
  <x18tc:threadedComment ref="AJ34" dT="2026-07-08T13:16:02.00" personId="{c23bc172-08ec-4e0a-a26f-71cf49027ff5}" id="{5bec06d3-ac66-46d3-ba13-313da4163bcb}" done="1">
    <x18tc:text xml:space="preserve">omadi</x18tc:text>
  </x18tc:threadedComment>
  <x18tc:threadedComment ref="S19" dT="2026-06-29T06:45:48.00" personId="{d33c6720-d91e-4432-8803-b87b546f11b1}" id="{e5b92cbc-64b6-4091-a74e-5c0f568a4bef}" done="0">
    <x18tc:text xml:space="preserve">S.P. Sh. kuni kochirib otkizibsiz</x18tc:text>
  </x18tc:threadedComment>
  <x18tc:threadedComment ref="S23" dT="2026-06-29T06:48:03.00" personId="{d33c6720-d91e-4432-8803-b87b546f11b1}" id="{af6f26af-8a17-450a-b406-09736605625a}" done="0">
    <x18tc:text xml:space="preserve">bugun dadasi  ishga borar ekan keyingi darsdan kelar ekan</x18tc:text>
  </x18tc:threadedComment>
  <x18tc:threadedComment ref="AK63" dT="2026-07-20T13:27:35.00" personId="{d33c6720-d91e-4432-8803-b87b546f11b1}" id="{6607b9db-53ed-4235-93a2-69b7276360dc}" done="0">
    <x18tc:text xml:space="preserve">omadi</x18tc:text>
  </x18tc:threadedComment>
  <x18tc:threadedComment ref="AN64" dT="2026-07-20T13:27:44.00" personId="{d33c6720-d91e-4432-8803-b87b546f11b1}" id="{56a8c97a-f112-4efc-9fb0-448c5912c0ae}" done="0">
    <x18tc:text xml:space="preserve">sababli</x18tc:text>
  </x18tc:threadedComment>
  <x18tc:threadedComment ref="AN65" dT="2026-07-20T13:27:50.00" personId="{d33c6720-d91e-4432-8803-b87b546f11b1}" id="{eaab1ae7-dd4a-4325-8566-4bbcada9dd48}" done="0">
    <x18tc:text xml:space="preserve">sababli</x18tc:text>
  </x18tc:threadedComment>
  <x18tc:threadedComment ref="AN67" dT="2026-07-20T13:27:59.00" personId="{d33c6720-d91e-4432-8803-b87b546f11b1}" id="{b5567fd5-1f80-470f-8427-4e4c071b9daa}" done="0">
    <x18tc:text xml:space="preserve">omadi</x18tc:text>
  </x18tc:threadedComment>
  <x18tc:threadedComment ref="AO65" dT="2026-07-20T13:29:36.00" personId="{d33c6720-d91e-4432-8803-b87b546f11b1}" id="{a9f607b9-7f15-49a5-8c85-3a42d99eda15}" done="0">
    <x18tc:text xml:space="preserve">omadi</x18tc:text>
  </x18tc:threadedComment>
  <x18tc:threadedComment ref="AO64" dT="2026-07-20T13:29:47.00" personId="{d33c6720-d91e-4432-8803-b87b546f11b1}" id="{c3578b63-6268-44f2-861d-e68fca510501}" done="0">
    <x18tc:text xml:space="preserve">omadi</x18tc:text>
  </x18tc:threadedComment>
  <x18tc:threadedComment ref="BG5" dT="2026-08-03T03:02:48.00" personId="{d33c6720-d91e-4432-8803-b87b546f11b1}" id="{5e8fad6e-1410-448f-8018-bc0d5fb3fdfe}" done="1">
    <x18tc:text xml:space="preserve">kech qoladi</x18tc:text>
  </x18tc:threadedComment>
  <x18tc:threadedComment ref="BG10" dT="2026-08-03T03:04:17.00" personId="{d33c6720-d91e-4432-8803-b87b546f11b1}" id="{92557eb4-9cb1-480a-a73b-62f8ad5ba581}" done="1">
    <x18tc:text xml:space="preserve">kech qoladi</x18tc:text>
  </x18tc:threadedComment>
  <x18tc:threadedComment ref="BG18" dT="2026-08-03T06:05:43.00" personId="{d33c6720-d91e-4432-8803-b87b546f11b1}" id="{0cf99d36-6029-4707-8923-9f38798e02ba}" done="1">
    <x18tc:text xml:space="preserve">olmadi</x18tc:text>
  </x18tc:threadedComment>
  <x18tc:threadedComment ref="BG28" dT="2026-08-03T06:07:08.00" personId="{d33c6720-d91e-4432-8803-b87b546f11b1}" id="{8ab315c3-2f9b-4522-a5ad-d48e8a39d356}" done="1">
    <x18tc:text xml:space="preserve">oolmadi</x18tc:text>
  </x18tc:threadedComment>
  <x18tc:threadedComment ref="BG23" dT="2026-08-03T06:07:31.00" personId="{d33c6720-d91e-4432-8803-b87b546f11b1}" id="{9329adbc-b1a6-4754-b0e7-6917d3bb03d7}" done="1">
    <x18tc:text xml:space="preserve">yanagi darsks</x18tc:text>
  </x18tc:threadedComment>
  <x18tc:threadedComment ref="BG35" dT="2026-08-03T08:41:13.00" personId="{d33c6720-d91e-4432-8803-b87b546f11b1}" id="{b5320e0c-a906-414e-9894-bb1bcc535ac5}" done="1">
    <x18tc:text xml:space="preserve">kotarmadi</x18tc:text>
  </x18tc:threadedComment>
  <x18tc:threadedComment ref="BG35" dT="2026-08-03T08:43:14.00" personId="{d33c6720-d91e-4432-8803-b87b546f11b1}" id="{8f17de72-cf47-46ab-b9be-002b17850d57}" parentId="{b5320e0c-a906-414e-9894-bb1bcc535ac5}">
    <x18tc:text xml:space="preserve">trenirovkada</x18tc:text>
  </x18tc:threadedComment>
  <x18tc:threadedComment ref="BG43" dT="2026-08-03T08:42:58.00" personId="{d33c6720-d91e-4432-8803-b87b546f11b1}" id="{74a216cf-a5ee-4358-a917-3260f4e5489e}" done="1">
    <x18tc:text xml:space="preserve">yangi oquvchi</x18tc:text>
  </x18tc:threadedComment>
  <x18tc:threadedComment ref="BG47" dT="2026-08-03T12:00:54.00" personId="{d33c6720-d91e-4432-8803-b87b546f11b1}" id="{88fbebe8-228b-434a-a1d3-91fc98326583}" done="0">
    <x18tc:text xml:space="preserve">kemedi endi</x18tc:text>
  </x18tc:threadedComment>
  <x18tc:threadedComment ref="BG48" dT="2026-08-03T12:02:17.00" personId="{d33c6720-d91e-4432-8803-b87b546f11b1}" id="{09ea4f98-f251-4f8a-ae9b-9e7db84b5828}" done="0">
    <x18tc:text xml:space="preserve">yanagi yil</x18tc:text>
  </x18tc:threadedComment>
  <x18tc:threadedComment ref="BG50" dT="2026-08-03T12:03:32.00" personId="{d33c6720-d91e-4432-8803-b87b546f11b1}" id="{328dfbc6-30eb-4243-8979-7468f83d11d8}" done="0">
    <x18tc:text xml:space="preserve">lagerda</x18tc:text>
  </x18tc:threadedComment>
  <x18tc:threadedComment ref="BG63" dT="2026-08-03T13:10:46.00" personId="{d33c6720-d91e-4432-8803-b87b546f11b1}" id="{ade3213a-ff7b-4ba4-bc3a-c5a73c109cb3}" done="0">
    <x18tc:text xml:space="preserve">yanagi dars keladi</x18tc:text>
  </x18tc:threadedComment>
  <x18tc:threadedComment ref="BG64" dT="2026-08-03T13:11:56.00" personId="{d33c6720-d91e-4432-8803-b87b546f11b1}" id="{02cc6a34-95f4-4309-98c6-deef9a47ae3b}" done="1">
    <x18tc:text xml:space="preserve">kotarmadi</x18tc:text>
  </x18tc:threadedComment>
  <x18tc:threadedComment ref="BG67" dT="2026-08-03T13:15:01.00" personId="{d33c6720-d91e-4432-8803-b87b546f11b1}" id="{fe7cb05d-639a-46b7-be74-110255b0dc4b}" done="1">
    <x18tc:text xml:space="preserve">toshda</x18tc:text>
  </x18tc:threadedComment>
  <x18tc:threadedComment ref="BG68" dT="2026-08-03T13:15:13.00" personId="{d33c6720-d91e-4432-8803-b87b546f11b1}" id="{1c2aef98-9f14-4f56-80cf-1ee3dc8adf41}" done="1">
    <x18tc:text xml:space="preserve">kotarmadi</x18tc:text>
  </x18tc:threadedComment>
  <x18tc:threadedComment ref="BC9" dT="2026-09-09T03:53:49.00" personId="{4457ddc1-6b09-4405-9f6f-a7b3b029bc7d}" id="{8cb20f1d-1ab7-41b0-98ec-bcd21ccf220c}" done="0">
    <x18tc:text xml:space="preserve">16:30 keladi</x18tc:text>
  </x18tc:threadedComment>
  <x18tc:threadedComment ref="CI9" dT="2026-09-09T03:58:03.00" personId="{4457ddc1-6b09-4405-9f6f-a7b3b029bc7d}" id="{82b0e352-510b-4a18-ab49-f9e3e875d708}" done="1">
    <x18tc:text xml:space="preserve">jumadan chiqadi vaqti bomayabdida uka</x18tc:text>
  </x18tc:threadedComment>
  <x18tc:threadedComment ref="AL18" dT="2026-07-13T06:10:50.00" personId="{d33c6720-d91e-4432-8803-b87b546f11b1}" id="{2b94c103-3a7e-404a-94b0-8d79c596d8a9}" done="0">
    <x18tc:text xml:space="preserve">ogrib qolipti</x18tc:text>
  </x18tc:threadedComment>
  <x18tc:threadedComment ref="AQ19" dT="2026-07-24T06:24:55.00" personId="{05e78dd1-a66e-44a9-a78c-f6cac0b145d8}" id="{9c65a586-1dba-4192-8eb4-94becaad224e}" done="0">
    <x18tc:text xml:space="preserve">kasal</x18tc:text>
  </x18tc:threadedComment>
  <x18tc:threadedComment ref="AQ23" dT="2026-07-24T06:26:04.00" personId="{05e78dd1-a66e-44a9-a78c-f6cac0b145d8}" id="{64934332-a450-46c3-9259-f32f46fde464}" done="0">
    <x18tc:text xml:space="preserve">ochirilgan</x18tc:text>
  </x18tc:threadedComment>
  <x18tc:threadedComment ref="AQ34" dT="2026-07-24T10:03:53.00" personId="{d33c6720-d91e-4432-8803-b87b546f11b1}" id="{96aa9d44-2753-4f6c-92b7-8acbf4355867}" done="0">
    <x18tc:text xml:space="preserve">kotarmadi</x18tc:text>
  </x18tc:threadedComment>
  <x18tc:threadedComment ref="AP64" dT="2026-07-24T13:07:02.00" personId="{d33c6720-d91e-4432-8803-b87b546f11b1}" id="{41237e5b-3c46-4d29-b971-79531a37e024}" done="0">
    <x18tc:text xml:space="preserve">ertaga keladi</x18tc:text>
  </x18tc:threadedComment>
  <x18tc:threadedComment ref="AP65" dT="2026-07-24T13:09:11.00" personId="{d33c6720-d91e-4432-8803-b87b546f11b1}" id="{6f3d6ab4-80c2-40b5-9084-8e9cb579722d}" done="0">
    <x18tc:text xml:space="preserve">kotarmadi</x18tc:text>
  </x18tc:threadedComment>
  <x18tc:threadedComment ref="AP62" dT="2026-07-24T13:10:38.00" personId="{d33c6720-d91e-4432-8803-b87b546f11b1}" id="{29b48474-f626-47a5-80c4-0e06651b7b3f}" done="1">
    <x18tc:text xml:space="preserve">ertalabga kochti</x18tc:text>
  </x18tc:threadedComment>
  <x18tc:threadedComment ref="AR17" dT="2026-07-27T06:21:01.00" personId="{d33c6720-d91e-4432-8803-b87b546f11b1}" id="{2645202d-e7a4-466b-9a6c-06f2bb2a6787}" done="0">
    <x18tc:text xml:space="preserve">kasal</x18tc:text>
  </x18tc:threadedComment>
  <x18tc:threadedComment ref="AR23" dT="2026-07-27T06:21:54.00" personId="{d33c6720-d91e-4432-8803-b87b546f11b1}" id="{08898aff-ac64-4fb9-83b2-97dbfe4ec4a4}" done="0">
    <x18tc:text xml:space="preserve">ochirilgan</x18tc:text>
  </x18tc:threadedComment>
  <x18tc:threadedComment ref="AR28" dT="2026-07-27T06:22:49.00" personId="{d33c6720-d91e-4432-8803-b87b546f11b1}" id="{651c175f-c512-4be0-817f-a32160d10603}" done="0">
    <x18tc:text xml:space="preserve">ish faoliyatida emas</x18tc:text>
  </x18tc:threadedComment>
  <x18tc:threadedComment ref="AP9" dT="2026-07-25T06:47:46.00" personId="{4457ddc1-6b09-4405-9f6f-a7b3b029bc7d}" id="{fdcc26a4-f551-4923-aed7-19bb903754e5}" done="0">
    <x18tc:text xml:space="preserve">dasrdan tashqari kompyuter berib turi avgustdan boradi</x18tc:text>
  </x18tc:threadedComment>
  <x18tc:threadedComment ref="AO9" dT="2026-07-25T06:48:30.00" personId="{4457ddc1-6b09-4405-9f6f-a7b3b029bc7d}" id="{050cd6fc-bcc3-4820-8be4-3e0a711db482}" done="0">
    <x18tc:text xml:space="preserve">boshida davleniya boldi issiqda erib ketadi borme tursin</x18tc:text>
  </x18tc:threadedComment>
  <x18tc:threadedComment ref="AN9" dT="2026-07-25T06:48:41.00" personId="{4457ddc1-6b09-4405-9f6f-a7b3b029bc7d}" id="{89f720cd-014d-44f7-8337-4bcb1aebcc3c}" done="0">
    <x18tc:text xml:space="preserve">kasal</x18tc:text>
  </x18tc:threadedComment>
  <x18tc:threadedComment ref="AM9" dT="2026-07-25T06:49:19.00" personId="{4457ddc1-6b09-4405-9f6f-a7b3b029bc7d}" id="{03d92673-870c-42e2-a404-10871ad705ca}" done="0">
    <x18tc:text xml:space="preserve">kasal bop qoldida</x18tc:text>
  </x18tc:threadedComment>
  <x18tc:threadedComment ref="AN35" dT="2026-07-17T13:12:56.00" personId="{50c727e7-b33f-4c74-a4ab-e58c65ff7652}" id="{c58b044b-40e2-4543-8748-358d24e21539}" done="1">
    <x18tc:text xml:space="preserve">sababli</x18tc:text>
  </x18tc:threadedComment>
  <x18tc:threadedComment ref="AN43" dT="2026-07-17T13:14:22.00" personId="{50c727e7-b33f-4c74-a4ab-e58c65ff7652}" id="{264e34d8-bd65-4783-84fd-c8e4064fb50c}" done="1">
    <x18tc:text xml:space="preserve">kotarmadi</x18tc:text>
  </x18tc:threadedComment>
  <x18tc:threadedComment ref="AN34" dT="2026-07-17T13:11:52.00" personId="{50c727e7-b33f-4c74-a4ab-e58c65ff7652}" id="{4f471822-fada-4ced-8e88-3f3caa4f0ebd}" done="1">
    <x18tc:text xml:space="preserve">sababli</x18tc:text>
  </x18tc:threadedComment>
  <x18tc:threadedComment ref="AN23" dT="2026-07-17T06:20:15.00" personId="{50c727e7-b33f-4c74-a4ab-e58c65ff7652}" id="{1fff008e-a006-427e-a2e0-78388a2c6371}" done="0">
    <x18tc:text xml:space="preserve">oyogi ogrip qopti</x18tc:text>
  </x18tc:threadedComment>
  <x18tc:threadedComment ref="AQ27" dT="2026-07-22T04:58:50.00" personId="{d33c6720-d91e-4432-8803-b87b546f11b1}" id="{635f2bc9-eb1b-426b-8e71-37a2ed043428}" done="0">
    <x18tc:text xml:space="preserve">1 yarim haftaga tohtatdi</x18tc:text>
  </x18tc:threadedComment>
  <x18tc:threadedComment ref="AP18" dT="2026-07-22T06:10:25.00" personId="{d33c6720-d91e-4432-8803-b87b546f11b1}" id="{7736668d-f21f-4fbc-9949-33b0a47d3962}" done="0">
    <x18tc:text xml:space="preserve">kasal</x18tc:text>
  </x18tc:threadedComment>
  <x18tc:threadedComment ref="AP19" dT="2026-07-22T06:11:19.00" personId="{d33c6720-d91e-4432-8803-b87b546f11b1}" id="{cf5dd6d3-1105-4f6f-9dd1-30facaa82026}" done="0">
    <x18tc:text xml:space="preserve">kasal</x18tc:text>
  </x18tc:threadedComment>
  <x18tc:threadedComment ref="AP23" dT="2026-07-22T06:12:31.00" personId="{d33c6720-d91e-4432-8803-b87b546f11b1}" id="{1845a910-73c6-430f-a9c0-d0d4d06a81b7}" done="0">
    <x18tc:text xml:space="preserve">qoyib qoyapti</x18tc:text>
  </x18tc:threadedComment>
  <x18tc:threadedComment ref="AP34" dT="2026-07-22T08:54:47.00" personId="{d33c6720-d91e-4432-8803-b87b546f11b1}" id="{c27f19ee-b13f-4f5c-85b4-99eb86572edc}" done="0">
    <x18tc:text xml:space="preserve">kotarmadi</x18tc:text>
  </x18tc:threadedComment>
  <x18tc:threadedComment ref="AO19" dT="2026-07-20T06:19:28.00" personId="{d33c6720-d91e-4432-8803-b87b546f11b1}" id="{9aeb8e88-e429-4138-a21f-3b58765df9c8}" done="0">
    <x18tc:text xml:space="preserve">kasal</x18tc:text>
  </x18tc:threadedComment>
  <x18tc:threadedComment ref="AO17" dT="2026-07-20T08:26:26.00" personId="{d33c6720-d91e-4432-8803-b87b546f11b1}" id="{346b9d5d-3da9-4059-b15d-24173c445720}" done="0">
    <x18tc:text xml:space="preserve">kasal</x18tc:text>
  </x18tc:threadedComment>
  <x18tc:threadedComment ref="AO23" dT="2026-07-20T08:26:43.00" personId="{d33c6720-d91e-4432-8803-b87b546f11b1}" id="{8e7b847d-838e-4ceb-a401-b5aa7353ed6f}" done="0">
    <x18tc:text xml:space="preserve">kotarmadi</x18tc:text>
  </x18tc:threadedComment>
  <x18tc:threadedComment ref="AO24" dT="2026-07-20T08:27:04.00" personId="{d33c6720-d91e-4432-8803-b87b546f11b1}" id="{ea854081-e80d-429d-9c47-881cf52b82cb}" done="0">
    <x18tc:text xml:space="preserve">olmadi</x18tc:text>
  </x18tc:threadedComment>
  <x18tc:threadedComment ref="BH19" dT="2026-08-05T06:32:23.00" personId="{d33c6720-d91e-4432-8803-b87b546f11b1}" id="{836aedf2-3b1c-4bda-bc31-caed79d42e8d}" done="0">
    <x18tc:text xml:space="preserve">olmadi</x18tc:text>
  </x18tc:threadedComment>
  <x18tc:threadedComment ref="BH18" dT="2026-08-05T06:36:06.00" personId="{d33c6720-d91e-4432-8803-b87b546f11b1}" id="{3ed34ac7-f959-4417-be99-2239dee6a51c}" done="1">
    <x18tc:text xml:space="preserve">olib qoyib qoydi</x18tc:text>
  </x18tc:threadedComment>
  <x18tc:threadedComment ref="BH33" dT="2026-08-05T08:28:31.00" personId="{d33c6720-d91e-4432-8803-b87b546f11b1}" id="{25dc5995-4a02-4bcc-9150-053f425b1944}" done="1">
    <x18tc:text xml:space="preserve">kotarmadi</x18tc:text>
  </x18tc:threadedComment>
  <x18tc:threadedComment ref="BH34" dT="2026-08-05T09:58:06.00" personId="{d33c6720-d91e-4432-8803-b87b546f11b1}" id="{a9c20d76-fbe4-46b1-ac02-5bdf821b9eef}" done="1">
    <x18tc:text xml:space="preserve">kotarmadi</x18tc:text>
  </x18tc:threadedComment>
  <x18tc:threadedComment ref="BI18" dT="2026-08-07T06:05:11.00" personId="{d33c6720-d91e-4432-8803-b87b546f11b1}" id="{204c38f9-7e26-452a-a433-d87d892f49f5}" done="1">
    <x18tc:text xml:space="preserve">olmadi</x18tc:text>
  </x18tc:threadedComment>
  <x18tc:threadedComment ref="BI23" dT="2026-08-07T06:07:50.00" personId="{d33c6720-d91e-4432-8803-b87b546f11b1}" id="{67039458-6e4d-44db-a448-2b785a37fdc0}" done="1">
    <x18tc:text xml:space="preserve">gr di aniqlash kere</x18tc:text>
  </x18tc:threadedComment>
  <x18tc:threadedComment ref="BI43" dT="2026-08-07T08:45:34.00" personId="{d33c6720-d91e-4432-8803-b87b546f11b1}" id="{def642bc-7f88-4c73-ac1f-173f13e2c4bc}" done="1">
    <x18tc:text xml:space="preserve">yanagi dars</x18tc:text>
  </x18tc:threadedComment>
  <x18tc:threadedComment ref="BI34" dT="2026-08-07T08:45:24.00" personId="{d33c6720-d91e-4432-8803-b87b546f11b1}" id="{5ad8fa20-793c-4569-8256-9121162c362c}" done="1">
    <x18tc:text xml:space="preserve">olmadi</x18tc:text>
  </x18tc:threadedComment>
  <x18tc:threadedComment ref="AQ5" dT="2026-07-27T03:15:46.00" personId="{d33c6720-d91e-4432-8803-b87b546f11b1}" id="{b7ecfa56-8392-4079-9781-1eccd4f65f6b}" done="0">
    <x18tc:text xml:space="preserve">avgustdan kelad</x18tc:text>
  </x18tc:threadedComment>
  <x18tc:threadedComment ref="AQ10" dT="2026-07-27T03:17:27.00" personId="{d33c6720-d91e-4432-8803-b87b546f11b1}" id="{cd219f2d-01f3-48f7-b76a-b7b118fd7cb4}" done="0">
    <x18tc:text xml:space="preserve">kemed</x18tc:text>
  </x18tc:threadedComment>
  <x18tc:threadedComment ref="AR34" dT="2026-07-27T08:33:25.00" personId="{50c727e7-b33f-4c74-a4ab-e58c65ff7652}" id="{56a6122d-608e-470b-bf4f-1f8896c3756a}" done="1">
    <x18tc:text xml:space="preserve">kechkolad</x18tc:text>
  </x18tc:threadedComment>
  <x18tc:threadedComment ref="AR35" dT="2026-07-27T08:33:54.00" personId="{50c727e7-b33f-4c74-a4ab-e58c65ff7652}" id="{6d427a98-13b2-44ab-be0f-4c193cc5520f}" done="0">
    <x18tc:text xml:space="preserve">yanagi dars kelad</x18tc:text>
  </x18tc:threadedComment>
  <x18tc:threadedComment ref="AR42" dT="2026-07-27T08:36:11.00" personId="{50c727e7-b33f-4c74-a4ab-e58c65ff7652}" id="{7e37cc7f-5123-45b6-9df7-d881d06a6822}" done="1">
    <x18tc:text xml:space="preserve">kotarmayapti</x18tc:text>
  </x18tc:threadedComment>
  <x18tc:threadedComment ref="AQ66" dT="2026-07-27T13:09:01.00" personId="{d33c6720-d91e-4432-8803-b87b546f11b1}" id="{8193a974-54df-4e03-81b8-02a20eceba4b}" done="0">
    <x18tc:text xml:space="preserve">kotarmad</x18tc:text>
  </x18tc:threadedComment>
  <x18tc:threadedComment ref="AQ69" dT="2026-07-27T13:11:43.00" personId="{d33c6720-d91e-4432-8803-b87b546f11b1}" id="{33cb4ce5-7370-47ab-b700-423d4a9bf8d4}" done="1">
    <x18tc:text xml:space="preserve">yanagi darska keladi</x18tc:text>
  </x18tc:threadedComment>
  <x18tc:threadedComment ref="AS62" dT="2026-07-29T13:07:35.00" personId="{d33c6720-d91e-4432-8803-b87b546f11b1}" id="{a9cca354-e2b6-4fa3-a6dc-b875b58bff30}" done="1">
    <x18tc:text xml:space="preserve">nomeri yoq</x18tc:text>
  </x18tc:threadedComment>
  <x18tc:threadedComment ref="AS35" dT="2026-07-29T08:42:39.00" personId="{d33c6720-d91e-4432-8803-b87b546f11b1}" id="{2cbe955e-d9bc-4a31-b85d-3d79fca3a07a}" done="0">
    <x18tc:text xml:space="preserve">koyib koydi</x18tc:text>
  </x18tc:threadedComment>
  <x18tc:threadedComment ref="AS42" dT="2026-07-29T08:45:07.00" personId="{d33c6720-d91e-4432-8803-b87b546f11b1}" id="{4aeb0aaa-d6eb-4d00-9083-c34e6c76dd61}" done="1">
    <x18tc:text xml:space="preserve">ochirilgan</x18tc:text>
  </x18tc:threadedComment>
  <x18tc:threadedComment ref="AT5" dT="2026-07-31T03:39:32.00" personId="{d33c6720-d91e-4432-8803-b87b546f11b1}" id="{29eabff0-ea18-4cb4-87a1-e703ead0f846}" done="0">
    <x18tc:text xml:space="preserve">kotarmadi</x18tc:text>
  </x18tc:threadedComment>
  <x18tc:threadedComment ref="AT23" dT="2026-07-31T06:47:49.00" personId="{d33c6720-d91e-4432-8803-b87b546f11b1}" id="{b4dc34a9-6ff0-429b-84a3-b85540853734}" done="0">
    <x18tc:text xml:space="preserve">kotarmadi</x18tc:text>
  </x18tc:threadedComment>
  <x18tc:threadedComment ref="AT24" dT="2026-07-31T06:48:12.00" personId="{d33c6720-d91e-4432-8803-b87b546f11b1}" id="{cda2050e-0240-4b98-a722-844fbc1a7bc2}" done="0">
    <x18tc:text xml:space="preserve">kotarmadi</x18tc:text>
  </x18tc:threadedComment>
  <x18tc:threadedComment ref="AT35" dT="2026-07-31T08:40:44.00" personId="{d33c6720-d91e-4432-8803-b87b546f11b1}" id="{5f613a10-328f-4b1e-b2cc-03cb26b9a415}" done="0">
    <x18tc:text xml:space="preserve">yana kotarmadi</x18tc:text>
  </x18tc:threadedComment>
  <x18tc:threadedComment ref="AT42" dT="2026-07-31T08:43:00.00" personId="{d33c6720-d91e-4432-8803-b87b546f11b1}" id="{eb5ed27c-d963-46c7-a957-92a92d46e5f3}" done="1">
    <x18tc:text xml:space="preserve">3 ta raqaminiham kotarmadi</x18tc:text>
  </x18tc:threadedComment>
  <x18tc:threadedComment ref="AT44" dT="2026-07-31T08:43:54.00" personId="{d33c6720-d91e-4432-8803-b87b546f11b1}" id="{a6bbe9ae-4914-4165-bee2-f4b610f4cf54}" done="1">
    <x18tc:text xml:space="preserve">ochirilgan</x18tc:text>
  </x18tc:threadedComment>
  <x18tc:threadedComment ref="AS8" dT="2026-07-30T07:39:54.00" personId="{4bd14e98-1062-4677-9e40-8ff6d92dc12b}" id="{53d63b69-efa3-4ee5-8aab-0f9a5a7edb11}" done="0">
    <x18tc:text xml:space="preserve">vaqtincha kemerkan dadasi aytdi oylig tolovi qoldi</x18tc:text>
  </x18tc:threadedComment>
  <x18tc:threadedComment ref="AS10" dT="2026-07-30T07:40:38.00" personId="{4bd14e98-1062-4677-9e40-8ff6d92dc12b}" id="{90ff3a29-fb9d-4c06-8381-b277b92926f2}" done="0">
    <x18tc:text xml:space="preserve">endi kemediyov</x18tc:text>
  </x18tc:threadedComment>
  <x18tc:threadedComment ref="AS5" dT="2026-07-30T07:40:48.00" personId="{4bd14e98-1062-4677-9e40-8ff6d92dc12b}" id="{719f8256-8ccc-4c0c-954f-ef70a810dd51}" done="0">
    <x18tc:text xml:space="preserve">endi kemediyov</x18tc:text>
  </x18tc:threadedComment>
  <x18tc:threadedComment ref="BJ5" dT="2026-08-10T03:00:33.00" personId="{d33c6720-d91e-4432-8803-b87b546f11b1}" id="{0b6b73fa-b4b4-4590-ada8-fb03262197a4}" done="1">
    <x18tc:text xml:space="preserve">kotarmadi</x18tc:text>
  </x18tc:threadedComment>
  <x18tc:threadedComment ref="BJ7" dT="2026-08-10T03:02:57.00" personId="{d33c6720-d91e-4432-8803-b87b546f11b1}" id="{7f14642e-c922-4397-ad61-ba9d2e298ef6}" done="1">
    <x18tc:text xml:space="preserve">olmadi</x18tc:text>
  </x18tc:threadedComment>
  <x18tc:threadedComment ref="BJ8" dT="2026-08-10T03:05:49.00" personId="{d33c6720-d91e-4432-8803-b87b546f11b1}" id="{2a27ac80-e185-4d0d-8a2a-dcc270b3135a}" done="1">
    <x18tc:text xml:space="preserve">kkotarmadi</x18tc:text>
  </x18tc:threadedComment>
  <x18tc:threadedComment ref="BJ23" dT="2026-08-10T06:15:04.00" personId="{d33c6720-d91e-4432-8803-b87b546f11b1}" id="{1dfcec70-ddce-4c4c-ba10-9afaa90b2c48}" done="1">
    <x18tc:text xml:space="preserve">kasal edikan</x18tc:text>
  </x18tc:threadedComment>
  <x18tc:threadedComment ref="BJ43" dT="2026-08-10T08:44:40.00" personId="{d33c6720-d91e-4432-8803-b87b546f11b1}" id="{1130dd71-f797-4468-bd3f-53d1a44d8485}" done="1">
    <x18tc:text xml:space="preserve">kotarmadi</x18tc:text>
  </x18tc:threadedComment>
  <x18tc:threadedComment ref="BJ34" dT="2026-08-10T08:42:10.00" personId="{d33c6720-d91e-4432-8803-b87b546f11b1}" id="{cb1ed0b5-7572-407a-ae7e-e7d5c83a79d3}" done="1">
    <x18tc:text xml:space="preserve">yanagi dars keladi</x18tc:text>
  </x18tc:threadedComment>
  <x18tc:threadedComment ref="BP17" dT="2026-08-24T06:17:51.00" personId="{d33c6720-d91e-4432-8803-b87b546f11b1}" id="{43fd1a62-e0d2-466a-b350-87c82287c165}" done="0">
    <x18tc:text xml:space="preserve">boshi ogriyapti</x18tc:text>
  </x18tc:threadedComment>
  <x18tc:threadedComment ref="BP19" dT="2026-08-24T06:20:34.00" personId="{d33c6720-d91e-4432-8803-b87b546f11b1}" id="{cb125a21-1eda-4ef0-8fd8-43d9ea5276b8}" done="0">
    <x18tc:text xml:space="preserve">kotarmadi</x18tc:text>
  </x18tc:threadedComment>
  <x18tc:threadedComment ref="BP35" dT="2026-08-24T08:46:31.00" personId="{d33c6720-d91e-4432-8803-b87b546f11b1}" id="{ab16b482-008f-4a7b-9222-20c2be7b2a5a}" done="0">
    <x18tc:text xml:space="preserve">yanagi dars</x18tc:text>
  </x18tc:threadedComment>
  <x18tc:threadedComment ref="BS12" dT="2026-08-31T03:33:13.00" personId="{d33c6720-d91e-4432-8803-b87b546f11b1}" id="{c85e0e40-5d09-4250-a5d9-747dc0315a53}" done="0">
    <x18tc:text xml:space="preserve">kelomedi</x18tc:text>
  </x18tc:threadedComment>
  <x18tc:threadedComment ref="BS6" dT="2026-08-31T03:30:48.00" personId="{d33c6720-d91e-4432-8803-b87b546f11b1}" id="{69cbf10e-743b-4a6f-a664-34f81a6b7583}" done="0">
    <x18tc:text xml:space="preserve">dam deb oylapti</x18tc:text>
  </x18tc:threadedComment>
  <x18tc:threadedComment ref="BS10" dT="2026-08-31T03:31:28.00" personId="{d33c6720-d91e-4432-8803-b87b546f11b1}" id="{3e85c703-c0fb-4460-85de-f8279c9ab849}" done="0">
    <x18tc:text xml:space="preserve">kotarmadi</x18tc:text>
  </x18tc:threadedComment>
  <x18tc:threadedComment ref="BS24" dT="2026-08-31T06:16:18.00" personId="{4bd14e98-1062-4677-9e40-8ff6d92dc12b}" id="{ba509754-0271-46bc-bf66-7d3b73175a62}" done="0">
    <x18tc:text xml:space="preserve">kelyapdi</x18tc:text>
  </x18tc:threadedComment>
  <x18tc:threadedComment ref="BS32" dT="2026-08-31T08:33:03.00" personId="{4bd14e98-1062-4677-9e40-8ff6d92dc12b}" id="{35d562c1-f2a6-4cc0-9bd4-715ea87006d0}" done="0">
    <x18tc:text xml:space="preserve">kelyapdi</x18tc:text>
  </x18tc:threadedComment>
  <x18tc:threadedComment ref="BC35" dT="2026-09-05T12:09:27.00" personId="{05e78dd1-a66e-44a9-a78c-f6cac0b145d8}" id="{d4a4ea0d-3775-40bc-be64-98cce7a8c94c}" done="0">
    <x18tc:text xml:space="preserve">yoldan otolmayapti -kelmedi dushanba dadasi keladi</x18tc:text>
  </x18tc:threadedComment>
  <x18tc:threadedComment ref="BC42" dT="2026-09-05T12:14:02.00" personId="{05e78dd1-a66e-44a9-a78c-f6cac0b145d8}" id="{91a9b6ae-3af3-4843-a346-5ab8db38a410}" done="0">
    <x18tc:text xml:space="preserve">banitsadan chiqibdi dushanba otaman markazga dedi</x18tc:text>
  </x18tc:threadedComment>
  <x18tc:threadedComment ref="BK19" dT="2026-08-12T07:07:04.00" personId="{d33c6720-d91e-4432-8803-b87b546f11b1}" id="{ac9b8915-43fe-4064-9ad7-93451c28af2f}" done="0">
    <x18tc:text xml:space="preserve">kasal</x18tc:text>
  </x18tc:threadedComment>
  <x18tc:threadedComment ref="BK26" dT="2026-08-12T07:08:01.00" personId="{d33c6720-d91e-4432-8803-b87b546f11b1}" id="{6574da7b-7544-4077-b5f8-673f87b667b5}" done="1">
    <x18tc:text xml:space="preserve">uyda ozi qopti</x18tc:text>
  </x18tc:threadedComment>
  <x18tc:threadedComment ref="BK27" dT="2026-08-12T07:08:26.00" personId="{d33c6720-d91e-4432-8803-b87b546f11b1}" id="{6b559f43-c06c-4c47-a59b-8e28241c8702}" done="1">
    <x18tc:text xml:space="preserve">kotarmadi</x18tc:text>
  </x18tc:threadedComment>
  <x18tc:threadedComment ref="BK33" dT="2026-08-12T08:40:28.00" personId="{d33c6720-d91e-4432-8803-b87b546f11b1}" id="{3476230a-4be2-4cdf-af7a-7a863c29a519}" done="1">
    <x18tc:text xml:space="preserve">kech qoladi</x18tc:text>
  </x18tc:threadedComment>
  <x18tc:threadedComment ref="BK34" dT="2026-08-12T08:44:24.00" personId="{d33c6720-d91e-4432-8803-b87b546f11b1}" id="{5d93785a-cc2d-4744-8aef-fd2ee7710d3a}" done="1">
    <x18tc:text xml:space="preserve">kotarmadi</x18tc:text>
  </x18tc:threadedComment>
  <x18tc:threadedComment ref="BK23" dT="2026-08-12T12:04:55.00" personId="{4bd14e98-1062-4677-9e40-8ff6d92dc12b}" id="{8a7d2419-8f20-4f83-b685-db3b339d5d67}" done="1">
    <x18tc:text xml:space="preserve">kotarmadi</x18tc:text>
  </x18tc:threadedComment>
  <x18tc:threadedComment ref="BK26" dT="2026-08-12T12:13:42.00" personId="{4bd14e98-1062-4677-9e40-8ff6d92dc12b}" id="{12a92e88-111f-44bf-aaa6-82787aaa325d}" done="1">
    <x18tc:text xml:space="preserve">endi kelmas ekan</x18tc:text>
  </x18tc:threadedComment>
  <x18tc:threadedComment ref="BL19" dT="2026-08-14T06:19:31.00" personId="{d33c6720-d91e-4432-8803-b87b546f11b1}" id="{8ba625e9-7794-45fd-bd3a-fbc0880a6ac3}" done="0">
    <x18tc:text xml:space="preserve">kasal</x18tc:text>
  </x18tc:threadedComment>
  <x18tc:threadedComment ref="BL23" dT="2026-08-14T06:19:38.00" personId="{d33c6720-d91e-4432-8803-b87b546f11b1}" id="{f9c9b9c3-f412-40c5-bde9-c3c17a7e6b7a}" done="1">
    <x18tc:text xml:space="preserve">olmadi</x18tc:text>
  </x18tc:threadedComment>
  <x18tc:threadedComment ref="BL25" dT="2026-08-14T07:01:25.00" personId="{d33c6720-d91e-4432-8803-b87b546f11b1}" id="{a410e056-b799-4c84-91df-e27abc7c0a64}" done="0">
    <x18tc:text xml:space="preserve">dalada</x18tc:text>
  </x18tc:threadedComment>
  <x18tc:threadedComment ref="BL35" dT="2026-08-14T09:01:38.00" personId="{d33c6720-d91e-4432-8803-b87b546f11b1}" id="{b398ca4f-caa7-40ac-a21f-f2ca37fef04f}" done="0">
    <x18tc:text xml:space="preserve">trenirovkada</x18tc:text>
  </x18tc:threadedComment>
  <x18tc:threadedComment ref="BL34" dT="2026-08-14T09:06:57.00" personId="{d33c6720-d91e-4432-8803-b87b546f11b1}" id="{e787ef45-1e10-4a85-8cd4-68d4f3e37162}" done="1">
    <x18tc:text xml:space="preserve">kotarmayapti yanaaa</x18tc:text>
  </x18tc:threadedComment>
  <x18tc:threadedComment ref="BL50" dT="2026-08-14T11:33:32.00" personId="{d33c6720-d91e-4432-8803-b87b546f11b1}" id="{4d846eee-cddb-443d-a647-c61dce2bfd9d}" done="0">
    <x18tc:text xml:space="preserve">kotarmadi</x18tc:text>
  </x18tc:threadedComment>
  <x18tc:threadedComment ref="BM5" dT="2026-08-17T03:12:30.00" personId="{d33c6720-d91e-4432-8803-b87b546f11b1}" id="{979593f3-3850-4cf1-bc58-b58583b499ee}" done="0">
    <x18tc:text xml:space="preserve">sababli</x18tc:text>
  </x18tc:threadedComment>
  <x18tc:threadedComment ref="BM10" dT="2026-08-17T03:14:17.00" personId="{d33c6720-d91e-4432-8803-b87b546f11b1}" id="{829f6fc1-595b-426a-aaf5-5122e24c1a23}" done="1">
    <x18tc:text xml:space="preserve">kotarmadi</x18tc:text>
  </x18tc:threadedComment>
  <x18tc:threadedComment ref="BM19" dT="2026-08-17T06:29:31.00" personId="{d33c6720-d91e-4432-8803-b87b546f11b1}" id="{9957433b-256c-446c-a70d-4a3e56d06882}" done="0">
    <x18tc:text xml:space="preserve">kasal</x18tc:text>
  </x18tc:threadedComment>
  <x18tc:threadedComment ref="BM23" dT="2026-08-17T06:30:00.00" personId="{d33c6720-d91e-4432-8803-b87b546f11b1}" id="{a8f95c37-3dd3-44b9-a998-e137cc2a2511}" done="1">
    <x18tc:text xml:space="preserve">kotarmadi</x18tc:text>
  </x18tc:threadedComment>
  <x18tc:threadedComment ref="BM12" dT="2026-08-17T04:07:50.00" personId="{d33c6720-d91e-4432-8803-b87b546f11b1}" id="{a96ba7af-648e-4548-8245-d4a8340cf8a5}" done="0">
    <x18tc:text xml:space="preserve">bir hafta kemedi</x18tc:text>
  </x18tc:threadedComment>
  <x18tc:threadedComment ref="BM34" dT="2026-08-17T09:36:24.00" personId="{4457ddc1-6b09-4405-9f6f-a7b3b029bc7d}" id="{c34f8262-ff84-4cdc-a80f-20bbc5a6163e}" done="1">
    <x18tc:text xml:space="preserve">omayabdiyu nima boldikin</x18tc:text>
  </x18tc:threadedComment>
  <x18tc:threadedComment ref="BM35" dT="2026-08-17T09:36:57.00" personId="{4457ddc1-6b09-4405-9f6f-a7b3b029bc7d}" id="{9d411c72-9ad6-4b07-872a-2d9bb25a7a78}" done="0">
    <x18tc:text xml:space="preserve">maktabga forma qilib kech qoldi</x18tc:text>
  </x18tc:threadedComment>
  <x18tc:threadedComment ref="BN42" dT="2026-08-19T08:35:58.00" personId="{d33c6720-d91e-4432-8803-b87b546f11b1}" id="{9cdb07b8-26b3-4821-828f-1c0f42d46de4}" done="0">
    <x18tc:text xml:space="preserve">10 KUNDAN KEGN KELADI</x18tc:text>
  </x18tc:threadedComment>
  <x18tc:threadedComment ref="BO8" dT="2026-08-21T03:26:00.00" personId="{d33c6720-d91e-4432-8803-b87b546f11b1}" id="{137b3bdb-135c-4e18-8225-4b6cf034f816}" done="0">
    <x18tc:text xml:space="preserve">kasal</x18tc:text>
  </x18tc:threadedComment>
  <x18tc:threadedComment ref="BO17" dT="2026-08-21T06:19:05.00" personId="{d33c6720-d91e-4432-8803-b87b546f11b1}" id="{928d85fb-4e15-4a80-808f-4f8536f35a82}" done="0">
    <x18tc:text xml:space="preserve">boshim oroyapti</x18tc:text>
  </x18tc:threadedComment>
  <x18tc:threadedComment ref="BO19" dT="2026-08-21T06:20:03.00" personId="{d33c6720-d91e-4432-8803-b87b546f11b1}" id="{d1901ac9-de3d-4121-8c44-63b38c282431}" done="0">
    <x18tc:text xml:space="preserve">kasal</x18tc:text>
  </x18tc:threadedComment>
  <x18tc:threadedComment ref="BC18" dT="2026-09-11T05:50:29.00" personId="{4457ddc1-6b09-4405-9f6f-a7b3b029bc7d}" id="{09c4e5e7-160b-4714-9a61-e35054bff418}" done="0">
    <x18tc:text xml:space="preserve">nafisaga otib ketti oyli tolov raschot</x18tc:text>
  </x18tc:threadedComment>
  <x18tc:threadedComment ref="CO13" dT="2026-09-23T04:48:56.00" personId="{d33c6720-d91e-4432-8803-b87b546f11b1}" id="{762d30ca-ac15-4c02-aff5-46a1d0ca90ce}" done="0">
    <x18tc:text xml:space="preserve">ochiq</x18tc:text>
  </x18tc:threadedComment>
  <x18tc:threadedComment ref="BC5" dT="2026-09-05T10:45:23.00" personId="{4457ddc1-6b09-4405-9f6f-a7b3b029bc7d}" id="{7aeaa623-bc95-40c8-aacb-43c8b174585c}" done="0">
    <x18tc:text xml:space="preserve">dchj 
13:30</x18tc:text>
  </x18tc:threadedComment>
  <x18tc:threadedComment ref="BC6" dT="2026-09-05T10:47:10.00" personId="{4457ddc1-6b09-4405-9f6f-a7b3b029bc7d}" id="{50de9518-4a41-45e7-871f-42580c2ad3b3}" done="0">
    <x18tc:text xml:space="preserve">dchj 16:30</x18tc:text>
  </x18tc:threadedComment>
  <x18tc:threadedComment ref="BC7" dT="2026-09-05T10:47:34.00" personId="{4457ddc1-6b09-4405-9f6f-a7b3b029bc7d}" id="{e7fae94c-8b33-486f-b880-972b858a8b46}" done="0">
    <x18tc:text xml:space="preserve">dchj 08:30</x18tc:text>
  </x18tc:threadedComment>
  <x18tc:threadedComment ref="BC8" dT="2026-09-05T10:47:42.00" personId="{4457ddc1-6b09-4405-9f6f-a7b3b029bc7d}" id="{3e179f22-8073-425a-8805-756d97b801ae}" done="0">
    <x18tc:text xml:space="preserve">dchj 08:30</x18tc:text>
  </x18tc:threadedComment>
  <x18tc:threadedComment ref="BC11" dT="2026-09-05T11:26:16.00" personId="{4457ddc1-6b09-4405-9f6f-a7b3b029bc7d}" id="{b00eb2ae-6418-4e65-8249-1d471d892f8c}" done="0">
    <x18tc:text xml:space="preserve">dchj 16:30</x18tc:text>
  </x18tc:threadedComment>
  <x18tc:threadedComment ref="BC10" dT="2026-09-05T11:28:59.00" personId="{4457ddc1-6b09-4405-9f6f-a7b3b029bc7d}" id="{914fc8b0-8443-432b-b0b8-51236a1f1a19}" done="0">
    <x18tc:text xml:space="preserve">dchj 16:30</x18tc:text>
  </x18tc:threadedComment>
  <x18tc:threadedComment ref="BC12" dT="2026-09-05T11:39:15.00" personId="{4457ddc1-6b09-4405-9f6f-a7b3b029bc7d}" id="{26f760ba-aedd-4422-b707-ae561d907d0d}" done="0">
    <x18tc:text xml:space="preserve">dchj 08:30</x18tc:text>
  </x18tc:threadedComment>
  <x18tc:threadedComment ref="BC32" dT="2026-09-05T11:42:51.00" personId="{4457ddc1-6b09-4405-9f6f-a7b3b029bc7d}" id="{7ffb916c-81b4-475b-afd1-cae2f0513eba}" done="0">
    <x18tc:text xml:space="preserve">dchj 08:30</x18tc:text>
  </x18tc:threadedComment>
  <x18tc:threadedComment ref="BC33" dT="2026-09-05T11:42:58.00" personId="{4457ddc1-6b09-4405-9f6f-a7b3b029bc7d}" id="{68adfad5-d07d-4e46-b6d5-30575d21f02b}" done="0">
    <x18tc:text xml:space="preserve">dchj 13:30</x18tc:text>
  </x18tc:threadedComment>
  <x18tc:threadedComment ref="BC44" dT="2026-09-05T11:43:13.00" personId="{4457ddc1-6b09-4405-9f6f-a7b3b029bc7d}" id="{7cc3e0b7-c458-4d5f-a0c4-394e3533b37e}" done="0">
    <x18tc:text xml:space="preserve">dchj 16: 30</x18tc:text>
  </x18tc:threadedComment>
  <x18tc:threadedComment ref="BC45" dT="2026-09-05T11:43:19.00" personId="{4457ddc1-6b09-4405-9f6f-a7b3b029bc7d}" id="{3221df15-3e20-4a99-839a-dd6c1ce6ee99}" done="0">
    <x18tc:text xml:space="preserve">dchj 16:30</x18tc:text>
  </x18tc:threadedComment>
  <x18tc:threadedComment ref="CN44" dT="2026-09-21T12:07:04.00" personId="{4457ddc1-6b09-4405-9f6f-a7b3b029bc7d}" id="{7ed1eb55-5135-4c0b-b0fa-d8482f0a96b3}" done="0">
    <x18tc:text xml:space="preserve">anjanga ketodik ish bilan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54" dT="2026-06-23T04:26:47.00" personId="{05e78dd1-a66e-44a9-a78c-f6cac0b145d8}" id="{365744d8-c5ea-48af-a405-396a601bdf29}" done="0">
    <x18tc:text xml:space="preserve">dushanba kunga otgazibdi biloldin anigini</x18tc:text>
  </x18tc:threadedComment>
  <x18tc:threadedComment ref="P55" dT="2026-06-23T04:27:08.00" personId="{05e78dd1-a66e-44a9-a78c-f6cac0b145d8}" id="{ec295e08-876c-42f9-9ef0-7b1c011360b9}" done="0">
    <x18tc:text xml:space="preserve">omadi</x18tc:text>
  </x18tc:threadedComment>
  <x18tc:threadedComment ref="Q70" dT="2026-06-25T11:55:05.00" personId="{c23bc172-08ec-4e0a-a26f-71cf49027ff5}" id="{35a4ccf6-473c-410c-aa9c-dd3d58b8f217}" done="0">
    <x18tc:text xml:space="preserve">uxlap qopt</x18tc:text>
  </x18tc:threadedComment>
  <x18tc:threadedComment ref="R66" dT="2026-06-27T11:59:30.00" personId="{c23bc172-08ec-4e0a-a26f-71cf49027ff5}" id="{fec355d7-30f3-42a0-88cf-07983a84b55f}" done="0">
    <x18tc:text xml:space="preserve">dadasi bilmaydigan</x18tc:text>
  </x18tc:threadedComment>
  <x18tc:threadedComment ref="R69" dT="2026-06-27T12:01:12.00" personId="{c23bc172-08ec-4e0a-a26f-71cf49027ff5}" id="{ca02119a-7f92-4d03-ba9c-0733e08b8783}" done="0">
    <x18tc:text xml:space="preserve">kech qoladi</x18tc:text>
  </x18tc:threadedComment>
  <x18tc:threadedComment ref="R72" dT="2026-06-27T12:02:49.00" personId="{c23bc172-08ec-4e0a-a26f-71cf49027ff5}" id="{bb611746-089f-4d47-a797-f69b38cf0d56}" done="0">
    <x18tc:text xml:space="preserve">uzoqroq joyda ekan  kelmaydikan</x18tc:text>
  </x18tc:threadedComment>
  <x18tc:threadedComment ref="S53" dT="2026-06-30T10:11:44.00" personId="{05e78dd1-a66e-44a9-a78c-f6cac0b145d8}" id="{a422c9dd-788d-44ee-960e-02f6a1847426}" done="1">
    <x18tc:text xml:space="preserve">yolda ekan</x18tc:text>
  </x18tc:threadedComment>
  <x18tc:threadedComment ref="S56" dT="2026-06-30T10:16:00.00" personId="{05e78dd1-a66e-44a9-a78c-f6cac0b145d8}" id="{d6535a0f-9349-4b5d-b7fc-0057f80915e0}" done="1">
    <x18tc:text xml:space="preserve">imtihoni bor ekan kyngi dars keladi</x18tc:text>
  </x18tc:threadedComment>
  <x18tc:threadedComment ref="O51" dT="2026-06-20T04:15:02.00" personId="{d33c6720-d91e-4432-8803-b87b546f11b1}" id="{900474af-0735-4de8-89f9-8f5f074dd28d}" done="0">
    <x18tc:text xml:space="preserve">buvasi operatsiya boldi</x18tc:text>
  </x18tc:threadedComment>
  <x18tc:threadedComment ref="O52" dT="2026-06-20T04:16:39.00" personId="{d33c6720-d91e-4432-8803-b87b546f11b1}" id="{62fd59dd-1c7e-4475-917a-2c521ad5a301}" done="0">
    <x18tc:text xml:space="preserve">buvasi bn eshikka chiqib ketib qoludi</x18tc:text>
  </x18tc:threadedComment>
  <x18tc:threadedComment ref="O54" dT="2026-06-20T04:22:16.00" personId="{d33c6720-d91e-4432-8803-b87b546f11b1}" id="{9f47fb0d-3279-475d-8afa-4ed95871c8c4}" done="0">
    <x18tc:text xml:space="preserve">vaqtini bilme qolyabdikan</x18tc:text>
  </x18tc:threadedComment>
  <x18tc:threadedComment ref="L76" dT="2026-06-13T13:56:09.00" personId="{4457ddc1-6b09-4405-9f6f-a7b3b029bc7d}" id="{f4672f79-1468-421d-9aff-08faac066056}" done="0">
    <x18tc:text xml:space="preserve">keyingi darsdan boraman kech qoldim</x18tc:text>
  </x18tc:threadedComment>
  <x18tc:threadedComment ref="L66" dT="2026-06-13T13:56:17.00" personId="{4457ddc1-6b09-4405-9f6f-a7b3b029bc7d}" id="{1501992a-a08e-4ee0-9ab7-12ff6c5353c3}" done="0">
    <x18tc:text xml:space="preserve">ish qilib qop ketti</x18tc:text>
  </x18tc:threadedComment>
  <x18tc:threadedComment ref="L67" dT="2026-06-13T13:57:23.00" personId="{4457ddc1-6b09-4405-9f6f-a7b3b029bc7d}" id="{5b726d6c-210e-49b8-8f75-274562c3ff64}" done="0">
    <x18tc:text xml:space="preserve">olmadi</x18tc:text>
  </x18tc:threadedComment>
  <x18tc:threadedComment ref="N53" dT="2026-06-18T04:10:29.00" personId="{4457ddc1-6b09-4405-9f6f-a7b3b029bc7d}" id="{42e55f3f-b171-43ab-9656-8e6a9c1e3642}" done="0">
    <x18tc:text xml:space="preserve">fudbol koryabdiku</x18tc:text>
  </x18tc:threadedComment>
  <x18tc:threadedComment ref="N54" dT="2026-06-18T04:11:24.00" personId="{4457ddc1-6b09-4405-9f6f-a7b3b029bc7d}" id="{68bb1a2d-3855-4481-bb72-28190281c646}" done="0">
    <x18tc:text xml:space="preserve">hozi tel qilaman</x18tc:text>
  </x18tc:threadedComment>
  <x18tc:threadedComment ref="AH9" dT="2026-07-04T11:46:21.00" personId="{c23bc172-08ec-4e0a-a26f-71cf49027ff5}" id="{8383a9f0-b462-467c-8dad-ca89a72a01f1}" done="0">
    <x18tc:text xml:space="preserve">mazzasi yogakan</x18tc:text>
  </x18tc:threadedComment>
  <x18tc:threadedComment ref="AH7" dT="2026-07-04T11:47:59.00" personId="{c23bc172-08ec-4e0a-a26f-71cf49027ff5}" id="{7d22df35-a1eb-48c1-95e7-7d580a7fb7cb}" done="0">
    <x18tc:text xml:space="preserve">sharhonda kelomedi</x18tc:text>
  </x18tc:threadedComment>
  <x18tc:threadedComment ref="AL5" dT="2026-07-14T11:51:38.00" personId="{d33c6720-d91e-4432-8803-b87b546f11b1}" id="{9d813219-7579-4f11-add9-91ce62d3948f}" done="0">
    <x18tc:text xml:space="preserve">ochirilgan</x18tc:text>
  </x18tc:threadedComment>
  <x18tc:threadedComment ref="AL9" dT="2026-07-14T11:53:57.00" personId="{d33c6720-d91e-4432-8803-b87b546f11b1}" id="{3d5c178c-e1e5-4043-9482-6f0ad7f2ce9f}" done="0">
    <x18tc:text xml:space="preserve">dchj deb oylapti</x18tc:text>
  </x18tc:threadedComment>
  <x18tc:threadedComment ref="AJ10" dT="2026-07-09T11:54:29.00" personId="{c23bc172-08ec-4e0a-a26f-71cf49027ff5}" id="{678b3239-600a-49cf-9885-00d0c9c41c00}" done="0">
    <x18tc:text xml:space="preserve">kech qolarkan</x18tc:text>
  </x18tc:threadedComment>
  <x18tc:threadedComment ref="AJ5" dT="2026-07-09T11:53:07.00" personId="{c23bc172-08ec-4e0a-a26f-71cf49027ff5}" id="{dded56a5-5343-4b2f-9e12-d2b7cacd92c8}" done="0">
    <x18tc:text xml:space="preserve">kech qolarkan</x18tc:text>
  </x18tc:threadedComment>
  <x18tc:threadedComment ref="F70" dT="2026-07-20T13:36:39.00" personId="{d33c6720-d91e-4432-8803-b87b546f11b1}" id="{3705cb82-415f-438d-b133-cb654643770b}" done="0">
    <x18tc:text xml:space="preserve">70-184-77-48</x18tc:text>
  </x18tc:threadedComment>
  <x18tc:threadedComment ref="AN5" dT="2026-07-18T11:48:36.00" personId="{50c727e7-b33f-4c74-a4ab-e58c65ff7652}" id="{ad688fda-e70e-45f5-953a-f54712b6f97d}" done="0">
    <x18tc:text xml:space="preserve">lagerda</x18tc:text>
  </x18tc:threadedComment>
  <x18tc:threadedComment ref="AN9" dT="2026-07-18T11:50:53.00" personId="{50c727e7-b33f-4c74-a4ab-e58c65ff7652}" id="{2b801331-7768-44e2-ba84-eaab96646cfe}" done="0">
    <x18tc:text xml:space="preserve">shanba kunlari kemayapti</x18tc:text>
  </x18tc:threadedComment>
  <x18tc:threadedComment ref="AN12" dT="2026-07-18T11:51:19.00" personId="{50c727e7-b33f-4c74-a4ab-e58c65ff7652}" id="{174e63b0-098b-4ef4-9a9c-1bc7fdb39375}" done="0">
    <x18tc:text xml:space="preserve">sababli</x18tc:text>
  </x18tc:threadedComment>
  <x18tc:threadedComment ref="BJ37" dT="2026-08-08T11:36:27.00" personId="{d33c6720-d91e-4432-8803-b87b546f11b1}" id="{6a36ef7f-390b-498c-849d-ab66929dfd84}" done="0">
    <x18tc:text xml:space="preserve">toshkenda</x18tc:text>
  </x18tc:threadedComment>
  <x18tc:threadedComment ref="BJ38" dT="2026-08-08T11:37:15.00" personId="{d33c6720-d91e-4432-8803-b87b546f11b1}" id="{b6c16f7a-3f33-4923-bc50-af404fc436c8}" done="1">
    <x18tc:text xml:space="preserve">olmadi</x18tc:text>
  </x18tc:threadedComment>
  <x18tc:threadedComment ref="BJ39" dT="2026-08-08T11:38:02.00" personId="{d33c6720-d91e-4432-8803-b87b546f11b1}" id="{30191798-c140-4034-8122-ece741b4a4bf}" done="1">
    <x18tc:text xml:space="preserve">kotarmadi</x18tc:text>
  </x18tc:threadedComment>
  <x18tc:threadedComment ref="BJ40" dT="2026-08-08T11:38:50.00" personId="{d33c6720-d91e-4432-8803-b87b546f11b1}" id="{e19d11c1-17c8-4790-a2cd-d0f4d4cfb303}" done="0">
    <x18tc:text xml:space="preserve">ochirilgan</x18tc:text>
  </x18tc:threadedComment>
  <x18tc:threadedComment ref="AR7" dT="2026-07-28T11:37:26.00" personId="{d33c6720-d91e-4432-8803-b87b546f11b1}" id="{058a12a2-501e-41b0-97fe-2fd8de40cc4d}" done="0">
    <x18tc:text xml:space="preserve">ogriyapti</x18tc:text>
  </x18tc:threadedComment>
  <x18tc:threadedComment ref="AR9" dT="2026-07-28T11:38:37.00" personId="{d33c6720-d91e-4432-8803-b87b546f11b1}" id="{e88a0ee3-fada-4232-ace3-d534321516ac}" done="0">
    <x18tc:text xml:space="preserve">olmadi</x18tc:text>
  </x18tc:threadedComment>
  <x18tc:threadedComment ref="AS5" dT="2026-07-30T11:45:13.00" personId="{d33c6720-d91e-4432-8803-b87b546f11b1}" id="{bcb9217d-25db-4db6-8603-726da67e8bb2}" done="0">
    <x18tc:text xml:space="preserve">lagerda</x18tc:text>
  </x18tc:threadedComment>
  <x18tc:threadedComment ref="AS9" dT="2026-07-30T11:45:30.00" personId="{d33c6720-d91e-4432-8803-b87b546f11b1}" id="{06320571-9127-4f50-a45e-c5792dd4ab08}" done="0">
    <x18tc:text xml:space="preserve">ishda</x18tc:text>
  </x18tc:threadedComment>
  <x18tc:threadedComment ref="AS12" dT="2026-07-30T11:45:47.00" personId="{d33c6720-d91e-4432-8803-b87b546f11b1}" id="{917a191d-a4c5-4fb9-96d3-d17711777102}" done="0">
    <x18tc:text xml:space="preserve">kotarmadi</x18tc:text>
  </x18tc:threadedComment>
  <x18tc:threadedComment ref="BH5" dT="2026-08-04T12:05:02.00" personId="{d33c6720-d91e-4432-8803-b87b546f11b1}" id="{3a834a19-5a4a-439b-b881-af33f0b502af}" done="1">
    <x18tc:text xml:space="preserve">shanba kuni keladi</x18tc:text>
  </x18tc:threadedComment>
  <x18tc:threadedComment ref="BH8" dT="2026-08-04T12:05:59.00" personId="{d33c6720-d91e-4432-8803-b87b546f11b1}" id="{8daaa658-c0f6-4e04-8c21-7976142f742c}" done="1">
    <x18tc:text xml:space="preserve">toshkenda</x18tc:text>
  </x18tc:threadedComment>
  <x18tc:threadedComment ref="BH10" dT="2026-08-04T12:08:18.00" personId="{d33c6720-d91e-4432-8803-b87b546f11b1}" id="{8002804c-9fff-47ae-a38b-9bf353540160}" done="0">
    <x18tc:text xml:space="preserve">olmadi</x18tc:text>
  </x18tc:threadedComment>
  <x18tc:threadedComment ref="BH22" dT="2026-08-04T13:16:08.00" personId="{d33c6720-d91e-4432-8803-b87b546f11b1}" id="{e15c7f38-1dda-4f29-ab81-2daf2e94b94c}" done="0">
    <x18tc:text xml:space="preserve">olmadi</x18tc:text>
  </x18tc:threadedComment>
  <x18tc:threadedComment ref="BP36" dT="2026-08-25T10:14:27.00" personId="{d33c6720-d91e-4432-8803-b87b546f11b1}" id="{367cd5ec-1700-4d12-a021-7c71f71ec0a3}" done="0">
    <x18tc:text xml:space="preserve">kasal grip</x18tc:text>
  </x18tc:threadedComment>
  <x18tc:threadedComment ref="BO11" dT="2026-08-20T10:19:27.00" personId="{d33c6720-d91e-4432-8803-b87b546f11b1}" id="{9f9ef4fe-b949-4a12-9254-286d3a1faf0c}" done="0">
    <x18tc:text xml:space="preserve">kasal</x18tc:text>
  </x18tc:threadedComment>
  <x18tc:threadedComment ref="BR38" dT="2026-08-27T12:28:22.00" personId="{d33c6720-d91e-4432-8803-b87b546f11b1}" id="{901d74c1-4e6a-41e9-8117-13329fb55e78}" done="0">
    <x18tc:text xml:space="preserve">sentabrdan keladi oqishlarini boshlavosi</x18tc:text>
  </x18tc:threadedComment>
  <x18tc:threadedComment ref="BR39" dT="2026-08-27T12:30:51.00" personId="{d33c6720-d91e-4432-8803-b87b546f11b1}" id="{6aef67c4-3207-484a-9bdf-7908dcaead67}" done="1">
    <x18tc:text xml:space="preserve">kotarmadi</x18tc:text>
  </x18tc:threadedComment>
  <x18tc:threadedComment ref="BR36" dT="2026-08-27T12:04:24.00" personId="{d33c6720-d91e-4432-8803-b87b546f11b1}" id="{abe15d13-2216-471b-8883-c938fbff76cc}" done="0">
    <x18tc:text xml:space="preserve">kyngi dars keladi</x18tc:text>
  </x18tc:threadedComment>
  <x18tc:threadedComment ref="BR40" dT="2026-08-27T12:33:07.00" personId="{d33c6720-d91e-4432-8803-b87b546f11b1}" id="{25874c53-0b6b-4c89-879e-2c03da164dff}" done="0">
    <x18tc:text xml:space="preserve">dadasi ruxsat berme qoyibdi</x18tc:text>
  </x18tc:threadedComment>
  <x18tc:threadedComment ref="BK5" dT="2026-08-11T10:36:24.00" personId="{d33c6720-d91e-4432-8803-b87b546f11b1}" id="{e604f7a6-eb25-46b6-9aec-46758dc71597}" done="1">
    <x18tc:text xml:space="preserve">yanagi dars keladi</x18tc:text>
  </x18tc:threadedComment>
  <x18tc:threadedComment ref="BK8" dT="2026-08-11T10:37:14.00" personId="{d33c6720-d91e-4432-8803-b87b546f11b1}" id="{f91463f8-5aa4-4faa-b170-5d9dae63b7eb}" done="1">
    <x18tc:text xml:space="preserve">toshkenda</x18tc:text>
  </x18tc:threadedComment>
  <x18tc:threadedComment ref="BK10" dT="2026-08-11T10:40:33.00" personId="{d33c6720-d91e-4432-8803-b87b546f11b1}" id="{8c923c88-750a-4db4-9ad0-5041da7328fa}" done="0">
    <x18tc:text xml:space="preserve">kechqoladi</x18tc:text>
  </x18tc:threadedComment>
  <x18tc:threadedComment ref="BL5" dT="2026-08-13T10:20:54.00" personId="{d33c6720-d91e-4432-8803-b87b546f11b1}" id="{188d530d-3695-4deb-ae8b-abf0e4427b99}" done="1">
    <x18tc:text xml:space="preserve">olmadi</x18tc:text>
  </x18tc:threadedComment>
  <x18tc:threadedComment ref="BL9" dT="2026-08-13T10:21:48.00" personId="{d33c6720-d91e-4432-8803-b87b546f11b1}" id="{81b620c1-43c5-470c-a16c-ae04513ae3c3}" done="0">
    <x18tc:text xml:space="preserve">yolda</x18tc:text>
  </x18tc:threadedComment>
  <x18tc:threadedComment ref="BL10" dT="2026-08-13T10:27:11.00" personId="{d33c6720-d91e-4432-8803-b87b546f11b1}" id="{27ef78d8-5b72-4590-8cae-e77eb654da06}" done="0">
    <x18tc:text xml:space="preserve">kotarmadi</x18tc:text>
  </x18tc:threadedComment>
  <x18tc:threadedComment ref="BL12" dT="2026-08-13T10:28:41.00" personId="{d33c6720-d91e-4432-8803-b87b546f11b1}" id="{68cbeb3d-6955-453d-aa9b-2a23fa3e52f9}" done="1">
    <x18tc:text xml:space="preserve">yanagi dars keladi</x18tc:text>
  </x18tc:threadedComment>
  <x18tc:threadedComment ref="BL38" dT="2026-08-13T11:37:11.00" personId="{d33c6720-d91e-4432-8803-b87b546f11b1}" id="{ae6fb5d0-0fc5-4f26-a24c-ef7005335cba}" done="0">
    <x18tc:text xml:space="preserve">yanagi dars keladi</x18tc:text>
  </x18tc:threadedComment>
  <x18tc:threadedComment ref="BL37" dT="2026-08-13T11:38:25.00" personId="{d33c6720-d91e-4432-8803-b87b546f11b1}" id="{26fa7b50-ef87-4288-95ef-2f2b3279d9f5}" done="0">
    <x18tc:text xml:space="preserve">kotarmadi</x18tc:text>
  </x18tc:threadedComment>
  <x18tc:threadedComment ref="BM10" dT="2026-08-15T10:15:45.00" personId="{d33c6720-d91e-4432-8803-b87b546f11b1}" id="{a5fd7871-b567-4f48-b988-fad8d07ef6e2}" done="0">
    <x18tc:text xml:space="preserve">kechqoladi</x18tc:text>
  </x18tc:threadedComment>
  <x18tc:threadedComment ref="BM9" dT="2026-08-15T10:10:37.00" personId="{d33c6720-d91e-4432-8803-b87b546f11b1}" id="{f945b9b2-2bd5-48b1-85c5-82f4218f7caa}" done="0">
    <x18tc:text xml:space="preserve">seshanba payshanba keladi</x18tc:text>
  </x18tc:threadedComment>
  <x18tc:threadedComment ref="BM12" dT="2026-08-15T10:12:52.00" personId="{d33c6720-d91e-4432-8803-b87b546f11b1}" id="{771148ce-6fd8-4aa8-a199-37bbfd7ba7cc}" done="1">
    <x18tc:text xml:space="preserve">kech qoladi</x18tc:text>
  </x18tc:threadedComment>
  <x18tc:threadedComment ref="BM36" dT="2026-08-15T11:36:50.00" personId="{d33c6720-d91e-4432-8803-b87b546f11b1}" id="{e53d68e1-8df9-4f65-8723-f36ec075a84b}" done="0">
    <x18tc:text xml:space="preserve">kasal</x18tc:text>
  </x18tc:threadedComment>
  <x18tc:threadedComment ref="BN40" dT="2026-08-18T11:12:16.00" personId="{d33c6720-d91e-4432-8803-b87b546f11b1}" id="{78e96713-b65f-4417-aa9a-764de0ffb91f}" done="0">
    <x18tc:text xml:space="preserve">sababli</x18tc:text>
  </x18tc:threadedComment>
  <x18tc:threadedComment ref="BN36" dT="2026-08-18T11:59:26.00" personId="{d33c6720-d91e-4432-8803-b87b546f11b1}" id="{765ae93c-c21e-4b78-8d59-cdb08e78ff6a}" done="0">
    <x18tc:text xml:space="preserve">kasal</x18tc:text>
  </x18tc:threadedComment>
  <x18tc:threadedComment ref="CG7" dT="2026-09-03T10:37:34.00" personId="{d33c6720-d91e-4432-8803-b87b546f11b1}" id="{d8676a13-5d58-4ba9-8c0e-61f79f6fb458}" done="1">
    <x18tc:text xml:space="preserve">AYASI ANIQ QILIB AYTVORADI</x18tc:text>
  </x18tc:threadedComment>
  <x18tc:threadedComment ref="BP39" dT="2026-09-03T07:09:00.00" personId="{d33c6720-d91e-4432-8803-b87b546f11b1}" id="{ec88bc7b-76ff-48d1-ace5-44301e5176c3}" done="0">
    <x18tc:text xml:space="preserve">toxtatdi</x18tc:text>
  </x18tc:threadedComment>
  <x18tc:threadedComment ref="CM6" dT="2026-09-17T11:37:38.00" personId="{4457ddc1-6b09-4405-9f6f-a7b3b029bc7d}" id="{b68dab12-68e6-4830-bad3-1bed6c6985d2}" done="0">
    <x18tc:text xml:space="preserve">endi kelmedi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6-23T06:44:19.00" personId="{4bd14e98-1062-4677-9e40-8ff6d92dc12b}" id="{e2e0f6fe-7a39-400a-995c-bcbee09a1e00}" done="1">
    <x18tc:text xml:space="preserve">iyuldan keladi</x18tc:text>
  </x18tc:threadedComment>
  <x18tc:threadedComment ref="O18" dT="2026-06-24T05:38:27.00" personId="{d33c6720-d91e-4432-8803-b87b546f11b1}" id="{21d98ba5-9d48-46e4-b24d-ad0b696a0dd9}" done="0">
    <x18tc:text xml:space="preserve">duxtirga ketipti</x18tc:text>
  </x18tc:threadedComment>
  <x18tc:threadedComment ref="P18" dT="2026-06-26T05:30:50.00" personId="{c23bc172-08ec-4e0a-a26f-71cf49027ff5}" id="{4de74220-d7bf-4c9e-b3b2-e06846d795d3}" done="0">
    <x18tc:text xml:space="preserve">omadi</x18tc:text>
  </x18tc:threadedComment>
  <x18tc:threadedComment ref="P15" dT="2026-06-26T05:27:06.00" personId="{c23bc172-08ec-4e0a-a26f-71cf49027ff5}" id="{c86aa3dd-a408-4949-ba2b-48698d6c9cb3}" done="1">
    <x18tc:text xml:space="preserve">tel qilib aytvorarkan</x18tc:text>
  </x18tc:threadedComment>
  <x18tc:threadedComment ref="P8" dT="2026-06-26T09:04:54.00" personId="{c23bc172-08ec-4e0a-a26f-71cf49027ff5}" id="{c9486f68-bd3a-47f8-9d90-17f7cea4e006}" done="0">
    <x18tc:text xml:space="preserve">omadi</x18tc:text>
  </x18tc:threadedComment>
  <x18tc:threadedComment ref="AI22" dT="2026-07-06T04:05:12.00" personId="{c23bc172-08ec-4e0a-a26f-71cf49027ff5}" id="{024ccadb-1388-4404-9490-b44815287fd4}" done="0">
    <x18tc:text xml:space="preserve">1 hafta ziborga ketibdi</x18tc:text>
  </x18tc:threadedComment>
  <x18tc:threadedComment ref="AI27" dT="2026-07-06T04:06:36.00" personId="{c23bc172-08ec-4e0a-a26f-71cf49027ff5}" id="{84eb2b48-5f44-45bb-a9d9-8059a254fbe8}" done="0">
    <x18tc:text xml:space="preserve">bufasinikiga ketyapdi ekan</x18tc:text>
  </x18tc:threadedComment>
  <x18tc:threadedComment ref="AI53" dT="2026-07-06T08:21:15.00" personId="{d33c6720-d91e-4432-8803-b87b546f11b1}" id="{9c3109b9-595a-4f34-baa6-d88d112c5a57}" done="1">
    <x18tc:text xml:space="preserve">onasi yoq edikan uyda</x18tc:text>
  </x18tc:threadedComment>
  <x18tc:threadedComment ref="AI52" dT="2026-07-06T08:21:03.00" personId="{d33c6720-d91e-4432-8803-b87b546f11b1}" id="{f5b454c9-53ab-44fa-9b45-c6e53eea1408}" done="1">
    <x18tc:text xml:space="preserve">onasi yoq edikan uyda</x18tc:text>
  </x18tc:threadedComment>
  <x18tc:threadedComment ref="AJ26" dT="2026-07-08T04:12:25.00" personId="{c23bc172-08ec-4e0a-a26f-71cf49027ff5}" id="{15f4ab7f-5c0c-4b84-a9c6-dc36087e3418}" done="0">
    <x18tc:text xml:space="preserve">kasal</x18tc:text>
  </x18tc:threadedComment>
  <x18tc:threadedComment ref="AJ27" dT="2026-07-08T04:12:37.00" personId="{c23bc172-08ec-4e0a-a26f-71cf49027ff5}" id="{d9b2e3f9-6c80-4edd-baf3-6d45599d83b7}" done="0">
    <x18tc:text xml:space="preserve">buvasinikida</x18tc:text>
  </x18tc:threadedComment>
  <x18tc:threadedComment ref="AJ22" dT="2026-07-08T04:13:01.00" personId="{c23bc172-08ec-4e0a-a26f-71cf49027ff5}" id="{ee3fc605-5688-49e4-b981-2eb9bc74f01c}" done="0">
    <x18tc:text xml:space="preserve">musobaqa</x18tc:text>
  </x18tc:threadedComment>
  <x18tc:threadedComment ref="AM50" dT="2026-07-15T05:42:14.00" personId="{50c727e7-b33f-4c74-a4ab-e58c65ff7652}" id="{f5593119-a8c3-40f0-a446-ba3071124413}" done="0">
    <x18tc:text xml:space="preserve">yanagi dars keladi</x18tc:text>
  </x18tc:threadedComment>
  <x18tc:threadedComment ref="AM55" dT="2026-07-15T07:06:35.00" personId="{d33c6720-d91e-4432-8803-b87b546f11b1}" id="{08b6f3f1-08b9-404b-b85d-fd55d154943b}" done="1">
    <x18tc:text xml:space="preserve">ochirilgan</x18tc:text>
  </x18tc:threadedComment>
  <x18tc:threadedComment ref="Q22" dT="2026-06-29T07:16:37.00" personId="{c23bc172-08ec-4e0a-a26f-71cf49027ff5}" id="{927b7076-f33c-44d3-8600-acea974431ea}" done="0">
    <x18tc:text xml:space="preserve">ish qilyatrkan ekan</x18tc:text>
  </x18tc:threadedComment>
  <x18tc:threadedComment ref="AW7" dT="2026-07-20T14:11:21.00" personId="{d33c6720-d91e-4432-8803-b87b546f11b1}" id="{36eb9368-534e-47dc-b284-7fdab5e1cb0e}" done="0">
    <x18tc:text xml:space="preserve">10% chegirma</x18tc:text>
  </x18tc:threadedComment>
  <x18tc:threadedComment ref="AL5" dT="2026-07-13T03:25:55.00" personId="{d33c6720-d91e-4432-8803-b87b546f11b1}" id="{e74dc9aa-165b-4d62-b666-6c875f9a4b1e}" done="0">
    <x18tc:text xml:space="preserve">andijonda</x18tc:text>
  </x18tc:threadedComment>
  <x18tc:threadedComment ref="AL22" dT="2026-07-13T04:25:37.00" personId="{d33c6720-d91e-4432-8803-b87b546f11b1}" id="{0a4d160b-1309-4d18-be37-f450e16577fa}" done="0">
    <x18tc:text xml:space="preserve">kasal</x18tc:text>
  </x18tc:threadedComment>
  <x18tc:threadedComment ref="AQ27" dT="2026-07-24T05:51:56.00" personId="{d33c6720-d91e-4432-8803-b87b546f11b1}" id="{159f7183-74e5-4c07-b70e-e1e4f4ad2abe}" done="0">
    <x18tc:text xml:space="preserve">sentabrdan kelaman dedi</x18tc:text>
  </x18tc:threadedComment>
  <x18tc:threadedComment ref="AJ36" dT="2026-07-24T05:52:13.00" personId="{d33c6720-d91e-4432-8803-b87b546f11b1}" id="{2fadea27-d637-4083-ba60-e81c7a528f50}" done="0">
    <x18tc:text xml:space="preserve">uyda toy bolyatodi</x18tc:text>
  </x18tc:threadedComment>
  <x18tc:threadedComment ref="AN55" dT="2026-07-17T07:12:17.00" personId="{50c727e7-b33f-4c74-a4ab-e58c65ff7652}" id="{cc0f45d2-bc51-453e-be2b-49eb803515e1}" done="1">
    <x18tc:text xml:space="preserve">kotarmadi</x18tc:text>
  </x18tc:threadedComment>
  <x18tc:threadedComment ref="AM20" dT="2026-07-17T04:43:38.00" personId="{50c727e7-b33f-4c74-a4ab-e58c65ff7652}" id="{d366b743-c1f8-4721-a81c-3da801acdfe5}" done="0">
    <x18tc:text xml:space="preserve">ochirilgan</x18tc:text>
  </x18tc:threadedComment>
  <x18tc:threadedComment ref="AM21" dT="2026-07-17T04:43:57.00" personId="{50c727e7-b33f-4c74-a4ab-e58c65ff7652}" id="{7c792d02-efe5-4117-aac9-2569c5e5c044}" done="0">
    <x18tc:text xml:space="preserve">chaqirmadi</x18tc:text>
  </x18tc:threadedComment>
  <x18tc:threadedComment ref="AN11" dT="2026-07-17T04:44:23.00" personId="{50c727e7-b33f-4c74-a4ab-e58c65ff7652}" id="{823299c2-8dbf-4bbb-b586-3daedc8b2ca9}" done="1">
    <x18tc:text xml:space="preserve">kotarmadi</x18tc:text>
  </x18tc:threadedComment>
  <x18tc:threadedComment ref="AM29" dT="2026-07-17T05:25:51.00" personId="{50c727e7-b33f-4c74-a4ab-e58c65ff7652}" id="{0f5aae8e-8818-4321-b334-65551a3afd81}" done="0">
    <x18tc:text xml:space="preserve">dushanbadan keladi</x18tc:text>
  </x18tc:threadedComment>
  <x18tc:threadedComment ref="AM27" dT="2026-07-17T05:26:15.00" personId="{50c727e7-b33f-4c74-a4ab-e58c65ff7652}" id="{a852135b-4b07-4293-b907-acef85a49099}" done="0">
    <x18tc:text xml:space="preserve">ochirilgan</x18tc:text>
  </x18tc:threadedComment>
  <x18tc:threadedComment ref="AM31" dT="2026-07-17T05:29:44.00" personId="{50c727e7-b33f-4c74-a4ab-e58c65ff7652}" id="{5438b6e2-f694-44f6-bbe4-b82f354a76f7}" done="1">
    <x18tc:text xml:space="preserve">kotarmadi</x18tc:text>
  </x18tc:threadedComment>
  <x18tc:threadedComment ref="AN53" dT="2026-07-17T07:12:42.00" personId="{50c727e7-b33f-4c74-a4ab-e58c65ff7652}" id="{e5853b47-2a9d-4888-a185-df423146f1d4}" done="1">
    <x18tc:text xml:space="preserve">kelmaydi</x18tc:text>
  </x18tc:threadedComment>
  <x18tc:threadedComment ref="AP12" dT="2026-07-22T03:45:40.00" personId="{d33c6720-d91e-4432-8803-b87b546f11b1}" id="{bd1f280a-a78d-4f13-b34e-656c2c117a6b}" done="1">
    <x18tc:text xml:space="preserve">kasal</x18tc:text>
  </x18tc:threadedComment>
  <x18tc:threadedComment ref="AQ23" dT="2026-07-22T05:35:04.00" personId="{d33c6720-d91e-4432-8803-b87b546f11b1}" id="{02044d58-ed5a-4573-bccb-0ddb13a1676a}" done="0">
    <x18tc:text xml:space="preserve">yarim oyga tohtati</x18tc:text>
  </x18tc:threadedComment>
  <x18tc:threadedComment ref="BI23" dT="2026-08-07T04:46:50.00" personId="{d33c6720-d91e-4432-8803-b87b546f11b1}" id="{ab825acf-16f8-4f67-b77f-023087465144}" done="1">
    <x18tc:text xml:space="preserve">olmadi</x18tc:text>
  </x18tc:threadedComment>
  <x18tc:threadedComment ref="AR27" dT="2026-07-27T04:43:31.00" personId="{d33c6720-d91e-4432-8803-b87b546f11b1}" id="{63d2517b-7665-4a57-961f-08cf15895760}" done="0">
    <x18tc:text xml:space="preserve">sentyabrdan kelad</x18tc:text>
  </x18tc:threadedComment>
  <x18tc:threadedComment ref="AR6" dT="2026-07-27T03:22:37.00" personId="{d33c6720-d91e-4432-8803-b87b546f11b1}" id="{ea0c2c96-97b3-4d11-be01-2c92f436742f}" done="0">
    <x18tc:text xml:space="preserve">ogriyapti</x18tc:text>
  </x18tc:threadedComment>
  <x18tc:threadedComment ref="AR8" dT="2026-07-27T03:22:49.00" personId="{d33c6720-d91e-4432-8803-b87b546f11b1}" id="{9c9dd959-6f29-4519-bee2-13563ca1a912}" done="0">
    <x18tc:text xml:space="preserve">oqishi bor</x18tc:text>
  </x18tc:threadedComment>
  <x18tc:threadedComment ref="AS28" dT="2026-07-29T05:13:58.00" personId="{d33c6720-d91e-4432-8803-b87b546f11b1}" id="{6a0c9d2c-6b85-49d3-b757-a5d603fbfc7e}" done="0">
    <x18tc:text xml:space="preserve">kasal</x18tc:text>
  </x18tc:threadedComment>
  <x18tc:threadedComment ref="AS29" dT="2026-07-29T05:16:24.00" personId="{d33c6720-d91e-4432-8803-b87b546f11b1}" id="{d0191727-fb2a-454d-8186-5dbd2332a169}" done="0">
    <x18tc:text xml:space="preserve">endi kemed</x18tc:text>
  </x18tc:threadedComment>
  <x18tc:threadedComment ref="AT7" dT="2026-07-31T03:13:02.00" personId="{d33c6720-d91e-4432-8803-b87b546f11b1}" id="{b6e03e30-ba8c-4d36-9313-f34a86fb05c6}" done="0">
    <x18tc:text xml:space="preserve">kasal</x18tc:text>
  </x18tc:threadedComment>
  <x18tc:threadedComment ref="BJ52" dT="2026-08-10T07:41:37.00" personId="{d33c6720-d91e-4432-8803-b87b546f11b1}" id="{5dd27528-4c85-49a6-a4a8-15404d78b643}" done="0">
    <x18tc:text xml:space="preserve">15 kunli sbor</x18tc:text>
  </x18tc:threadedComment>
  <x18tc:threadedComment ref="BP22" dT="2026-08-24T04:55:13.00" personId="{d33c6720-d91e-4432-8803-b87b546f11b1}" id="{30c500dc-4537-4775-908c-b903b0beae9b}" done="0">
    <x18tc:text xml:space="preserve">javob sorab ketti</x18tc:text>
  </x18tc:threadedComment>
  <x18tc:threadedComment ref="BO52" dT="2026-08-31T05:33:00.00" personId="{d33c6720-d91e-4432-8803-b87b546f11b1}" id="{1e931fe5-b247-46d8-9ebe-dc9c59ef8e61}" done="0">
    <x18tc:text xml:space="preserve">sentyabrdan endi bir yoli</x18tc:text>
  </x18tc:threadedComment>
  <x18tc:threadedComment ref="BQ52" dT="2026-08-31T05:33:11.00" personId="{d33c6720-d91e-4432-8803-b87b546f11b1}" id="{55875025-9664-4bd0-a1b7-5f743e79f849}" done="0">
    <x18tc:text xml:space="preserve">kotarmadi</x18tc:text>
  </x18tc:threadedComment>
  <x18tc:threadedComment ref="BC51" dT="2026-09-04T11:59:41.00" personId="{d33c6720-d91e-4432-8803-b87b546f11b1}" id="{d4d2f1d0-e601-473b-885a-84c75014a914}" done="0">
    <x18tc:text xml:space="preserve">pr</x18tc:text>
  </x18tc:threadedComment>
  <x18tc:threadedComment ref="BK8" dT="2026-08-12T06:01:41.00" personId="{d33c6720-d91e-4432-8803-b87b546f11b1}" id="{fbc6d2b7-e7ce-4ca2-8623-294cab3ab449}" done="0">
    <x18tc:text xml:space="preserve">sababli</x18tc:text>
  </x18tc:threadedComment>
  <x18tc:threadedComment ref="BK52" dT="2026-08-12T07:50:19.00" personId="{d33c6720-d91e-4432-8803-b87b546f11b1}" id="{c05c54ab-2824-4666-86a8-76090a8dcdcf}" done="0">
    <x18tc:text xml:space="preserve">sborda</x18tc:text>
  </x18tc:threadedComment>
  <x18tc:threadedComment ref="BK51" dT="2026-08-12T07:50:29.00" personId="{d33c6720-d91e-4432-8803-b87b546f11b1}" id="{4a0a2a20-332c-43f7-b920-0b4ca2ab3980}" done="0">
    <x18tc:text xml:space="preserve">kotarmadi</x18tc:text>
  </x18tc:threadedComment>
  <x18tc:threadedComment ref="BL26" dT="2026-08-14T03:26:44.00" personId="{d33c6720-d91e-4432-8803-b87b546f11b1}" id="{a653a8a1-1b8d-4dad-9fff-d78dabe99baf}" done="0">
    <x18tc:text xml:space="preserve">kitob ogani ketgan</x18tc:text>
  </x18tc:threadedComment>
  <x18tc:threadedComment ref="BL11" dT="2026-08-14T04:31:41.00" personId="{d33c6720-d91e-4432-8803-b87b546f11b1}" id="{7f1f4de3-1435-430a-b460-24ef00bb147e}" done="1">
    <x18tc:text xml:space="preserve">yanagi dars</x18tc:text>
  </x18tc:threadedComment>
  <x18tc:threadedComment ref="BI25" dT="2026-08-14T04:33:11.00" personId="{d33c6720-d91e-4432-8803-b87b546f11b1}" id="{35924451-1df5-4ea4-9d89-be3823ed0105}" done="0">
    <x18tc:text xml:space="preserve">yanagi dars toledi</x18tc:text>
  </x18tc:threadedComment>
  <x18tc:threadedComment ref="BH25" dT="2026-08-14T04:33:31.00" personId="{d33c6720-d91e-4432-8803-b87b546f11b1}" id="{69ae7101-5f28-4ca9-9b31-b63393b59cf2}" done="0">
    <x18tc:text xml:space="preserve">toyda</x18tc:text>
  </x18tc:threadedComment>
  <x18tc:threadedComment ref="BL20" dT="2026-08-14T04:35:16.00" personId="{d33c6720-d91e-4432-8803-b87b546f11b1}" id="{2384d161-bd80-429f-a2fd-6bd6201892b6}" done="0">
    <x18tc:text xml:space="preserve">payshanba kuni kelishadi</x18tc:text>
  </x18tc:threadedComment>
  <x18tc:threadedComment ref="BL23" dT="2026-08-14T04:35:38.00" personId="{d33c6720-d91e-4432-8803-b87b546f11b1}" id="{d431959a-1a10-442a-ba1c-7a0948d333d7}" done="0">
    <x18tc:text xml:space="preserve">yanagi dars keladi</x18tc:text>
  </x18tc:threadedComment>
  <x18tc:threadedComment ref="BL52" dT="2026-08-14T11:25:42.00" personId="{d33c6720-d91e-4432-8803-b87b546f11b1}" id="{f9e1ff3c-c224-4204-85d8-8de219099727}" done="0">
    <x18tc:text xml:space="preserve">sborda</x18tc:text>
  </x18tc:threadedComment>
  <x18tc:threadedComment ref="BM11" dT="2026-08-17T05:08:12.00" personId="{d33c6720-d91e-4432-8803-b87b546f11b1}" id="{9ca23d72-4351-4df9-9832-6d98a559419e}" done="1">
    <x18tc:text xml:space="preserve">yanagi dars</x18tc:text>
  </x18tc:threadedComment>
  <x18tc:threadedComment ref="BM20" dT="2026-08-17T05:18:12.00" personId="{d33c6720-d91e-4432-8803-b87b546f11b1}" id="{df03b9a8-aa79-486c-b165-7382af1ca3e0}" done="0">
    <x18tc:text xml:space="preserve">yanagi dars kelishadi</x18tc:text>
  </x18tc:threadedComment>
  <x18tc:threadedComment ref="BU8" dT="2026-08-18T09:11:20.00" personId="{4457ddc1-6b09-4405-9f6f-a7b3b029bc7d}" id="{7de4c296-3cfe-4adb-a877-cb558d40598d}" done="0">
    <x18tc:text xml:space="preserve">iuylda kop tolagan</x18tc:text>
  </x18tc:threadedComment>
  <x18tc:threadedComment ref="AO55" dT="2026-08-18T09:33:12.00" personId="{4457ddc1-6b09-4405-9f6f-a7b3b029bc7d}" id="{25c94373-7630-44e1-8185-0114290ac3b4}" done="0">
    <x18tc:text xml:space="preserve">maktabim sharxonga kochadida shunga boralmodim</x18tc:text>
  </x18tc:threadedComment>
  <x18tc:threadedComment ref="BO21" dT="2026-08-21T05:55:23.00" personId="{d33c6720-d91e-4432-8803-b87b546f11b1}" id="{bbf07718-2a8f-4f6e-b61d-85aa437d7319}" done="0">
    <x18tc:text xml:space="preserve">samarqanda</x18tc:text>
  </x18tc:threadedComment>
  <x18tc:threadedComment ref="CJ6" dT="2026-09-11T06:19:13.00" personId="{d33c6720-d91e-4432-8803-b87b546f11b1}" id="{0e37235e-5fb3-4e38-86e6-169b14090842}" done="1">
    <x18tc:text xml:space="preserve">ayasi balnitsada ciqsa keyin keladi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G50" dT="2026-07-01T08:03:01.00" personId="{d33c6720-d91e-4432-8803-b87b546f11b1}" id="{d793ac42-7cb4-4f16-9fe5-52c1f87efbfd}" done="0">
    <x18tc:text xml:space="preserve">omadi</x18tc:text>
  </x18tc:threadedComment>
  <x18tc:threadedComment ref="AG52" dT="2026-07-01T08:03:22.00" personId="{d33c6720-d91e-4432-8803-b87b546f11b1}" id="{4dc67023-5c61-4539-8f96-caed44d5374f}" done="0">
    <x18tc:text xml:space="preserve">omadi</x18tc:text>
  </x18tc:threadedComment>
  <x18tc:threadedComment ref="AG51" dT="2026-07-01T08:03:32.00" personId="{d33c6720-d91e-4432-8803-b87b546f11b1}" id="{99d9a19c-210a-4cbd-a9ea-cfe88e14e15c}" done="0">
    <x18tc:text xml:space="preserve">chiqib ketgan</x18tc:text>
  </x18tc:threadedComment>
  <x18tc:threadedComment ref="AG56" dT="2026-07-03T08:29:36.00" personId="{4bd14e98-1062-4677-9e40-8ff6d92dc12b}" id="{8326832e-575c-4724-b161-a4e3383993e5}" done="0">
    <x18tc:text xml:space="preserve">sabasiz</x18tc:text>
  </x18tc:threadedComment>
  <x18tc:threadedComment ref="AH52" dT="2026-07-03T08:16:22.00" personId="{c23bc172-08ec-4e0a-a26f-71cf49027ff5}" id="{c48eff0d-860f-4d13-9453-19a1e43338b5}" done="0">
    <x18tc:text xml:space="preserve">kelommedikan</x18tc:text>
  </x18tc:threadedComment>
  <x18tc:threadedComment ref="AH53" dT="2026-07-03T08:20:30.00" personId="{c23bc172-08ec-4e0a-a26f-71cf49027ff5}" id="{5426159c-7c2c-4c03-bd29-c0b49dacf18e}" done="0">
    <x18tc:text xml:space="preserve">kotarmadi</x18tc:text>
  </x18tc:threadedComment>
  <x18tc:threadedComment ref="G20" dT="2026-06-02T07:40:10.00" personId="{4457ddc1-6b09-4405-9f6f-a7b3b029bc7d}" id="{86a27578-7d57-4031-ba94-84ee76f132a1}" done="0">
    <x18tc:text xml:space="preserve">examda</x18tc:text>
  </x18tc:threadedComment>
  <x18tc:threadedComment ref="P40" dT="2026-06-22T08:07:55.00" personId="{4bd14e98-1062-4677-9e40-8ff6d92dc12b}" id="{367e2a96-a0de-4d8d-b5f6-460075df63e7}" done="0">
    <x18tc:text xml:space="preserve">sharxondA</x18tc:text>
  </x18tc:threadedComment>
  <x18tc:threadedComment ref="H52" dT="2026-06-09T10:29:24.00" personId="{d33c6720-d91e-4432-8803-b87b546f11b1}" id="{6671e70b-8dba-4c62-b8e4-103d173db249}" done="0">
    <x18tc:text xml:space="preserve">kelyapti 03,06</x18tc:text>
  </x18tc:threadedComment>
  <x18tc:threadedComment ref="H51" dT="2026-06-09T10:29:39.00" personId="{d33c6720-d91e-4432-8803-b87b546f11b1}" id="{f536c314-63bc-411e-938b-0f79dbecf927}" done="0">
    <x18tc:text xml:space="preserve">uyida ishi chiqib qopti 03,06</x18tc:text>
  </x18tc:threadedComment>
  <x18tc:threadedComment ref="H53" dT="2026-06-09T10:29:50.00" personId="{d33c6720-d91e-4432-8803-b87b546f11b1}" id="{1aeb34e0-4e1d-4a7b-9997-8bc3b42c01f6}" done="0">
    <x18tc:text xml:space="preserve">olmadi</x18tc:text>
  </x18tc:threadedComment>
  <x18tc:threadedComment ref="H54" dT="2026-06-09T10:30:02.00" personId="{d33c6720-d91e-4432-8803-b87b546f11b1}" id="{578b424f-57c2-46a6-b44a-cbbde126b223}" done="0">
    <x18tc:text xml:space="preserve">15 chidan keladi</x18tc:text>
  </x18tc:threadedComment>
  <x18tc:threadedComment ref="I21" dT="2026-06-10T05:29:11.00" personId="{4bd14e98-1062-4677-9e40-8ff6d92dc12b}" id="{e20c65f0-00f1-49e5-b882-4c875efdde55}" done="0">
    <x18tc:text xml:space="preserve">examda</x18tc:text>
  </x18tc:threadedComment>
  <x18tc:threadedComment ref="K54" dT="2026-06-10T08:05:40.00" personId="{4bd14e98-1062-4677-9e40-8ff6d92dc12b}" id="{a9acfb59-5384-4aae-9c81-3925ab551308}" done="0">
    <x18tc:text xml:space="preserve">kasal</x18tc:text>
  </x18tc:threadedComment>
  <x18tc:threadedComment ref="K51" dT="2026-06-10T08:07:08.00" personId="{4bd14e98-1062-4677-9e40-8ff6d92dc12b}" id="{07924a9e-5518-46af-958b-95e3efac8a0f}" done="0">
    <x18tc:text xml:space="preserve">kemas ekan boshqa markazga borarkan muommo sababi aytiladi</x18tc:text>
  </x18tc:threadedComment>
  <x18tc:threadedComment ref="L27" dT="2026-06-12T05:06:56.00" personId="{4bd14e98-1062-4677-9e40-8ff6d92dc12b}" id="{d2f1d75b-8cdd-49bf-967d-6861da10f221}" done="0">
    <x18tc:text xml:space="preserve">uyda hech km yo ekan</x18tc:text>
  </x18tc:threadedComment>
  <x18tc:threadedComment ref="L23" dT="2026-06-12T05:07:36.00" personId="{4bd14e98-1062-4677-9e40-8ff6d92dc12b}" id="{e1e32d2b-42fd-4d29-9eaa-88b50e328f2a}" done="0">
    <x18tc:text xml:space="preserve">sababsiz</x18tc:text>
  </x18tc:threadedComment>
  <x18tc:threadedComment ref="L21" dT="2026-06-12T05:07:53.00" personId="{4bd14e98-1062-4677-9e40-8ff6d92dc12b}" id="{a4c37704-5d8f-4742-b5a8-1f77f796e676}" done="0">
    <x18tc:text xml:space="preserve">sababsiz</x18tc:text>
  </x18tc:threadedComment>
  <x18tc:threadedComment ref="K23" dT="2026-06-12T05:08:08.00" personId="{4bd14e98-1062-4677-9e40-8ff6d92dc12b}" id="{368e5500-87ab-424c-8c7f-ab4ac2ca3cc1}" done="0">
    <x18tc:text xml:space="preserve">sababsiz</x18tc:text>
  </x18tc:threadedComment>
  <x18tc:threadedComment ref="L41" dT="2026-06-12T07:52:29.00" personId="{d33c6720-d91e-4432-8803-b87b546f11b1}" id="{1f01ffe0-13e2-466c-8b62-9853d9759f82}" done="0">
    <x18tc:text xml:space="preserve">qiynalyapdi</x18tc:text>
  </x18tc:threadedComment>
  <x18tc:threadedComment ref="L44" dT="2026-06-12T07:52:51.00" personId="{d33c6720-d91e-4432-8803-b87b546f11b1}" id="{ea47ad56-f8bd-4c3c-8e0e-dcf6f167fe52}" done="0">
    <x18tc:text xml:space="preserve">qiynalyapdi</x18tc:text>
  </x18tc:threadedComment>
  <x18tc:threadedComment ref="L38" dT="2026-06-12T07:53:02.00" personId="{d33c6720-d91e-4432-8803-b87b546f11b1}" id="{bd45571c-f6a4-4e58-9b01-7e05b589d154}" done="0">
    <x18tc:text xml:space="preserve">olmadi</x18tc:text>
  </x18tc:threadedComment>
  <x18tc:threadedComment ref="G8" dT="2026-06-01T07:57:44.00" personId="{4457ddc1-6b09-4405-9f6f-a7b3b029bc7d}" id="{5594a4c0-89b4-49ef-9f7e-e7d85c657fda}" done="0">
    <x18tc:text xml:space="preserve">examda</x18tc:text>
  </x18tc:threadedComment>
  <x18tc:threadedComment ref="G6" dT="2026-06-01T07:57:35.00" personId="{4457ddc1-6b09-4405-9f6f-a7b3b029bc7d}" id="{a566feeb-4de4-4d1b-890c-17f56360cd67}" done="0">
    <x18tc:text xml:space="preserve">examda</x18tc:text>
  </x18tc:threadedComment>
  <x18tc:threadedComment ref="M55" dT="2026-06-15T08:01:58.00" personId="{d33c6720-d91e-4432-8803-b87b546f11b1}" id="{59d2bc48-e4c0-4e91-97b4-c17269227fb5}" done="0">
    <x18tc:text xml:space="preserve">kevoti</x18tc:text>
  </x18tc:threadedComment>
  <x18tc:threadedComment ref="M57" dT="2026-06-15T08:03:22.00" personId="{d33c6720-d91e-4432-8803-b87b546f11b1}" id="{ef62a85f-2c28-4041-a573-75dbc5fa1556}" done="0">
    <x18tc:text xml:space="preserve">xato nomer</x18tc:text>
  </x18tc:threadedComment>
  <x18tc:threadedComment ref="M22" dT="2026-06-16T05:54:28.00" personId="{d33c6720-d91e-4432-8803-b87b546f11b1}" id="{59aa6ddd-716b-4ef3-80d5-c1f0edea755e}" done="0">
    <x18tc:text xml:space="preserve">uyida usta bor</x18tc:text>
  </x18tc:threadedComment>
  <x18tc:threadedComment ref="AG6" dT="2026-07-03T02:54:07.00" personId="{4bd14e98-1062-4677-9e40-8ff6d92dc12b}" id="{97ae1637-29de-48de-8ddf-391b11f298d9}" done="0">
    <x18tc:text xml:space="preserve">toyda</x18tc:text>
  </x18tc:threadedComment>
  <x18tc:threadedComment ref="AG14" dT="2026-07-03T02:54:15.00" personId="{4bd14e98-1062-4677-9e40-8ff6d92dc12b}" id="{f4dd2c8e-8fa6-4341-bf70-e75e28ca5e32}" done="0">
    <x18tc:text xml:space="preserve">sababsz</x18tc:text>
  </x18tc:threadedComment>
  <x18tc:threadedComment ref="AH11" dT="2026-07-03T03:10:11.00" personId="{c23bc172-08ec-4e0a-a26f-71cf49027ff5}" id="{cac914b1-1b1c-450f-b15f-7982046bceb9}" done="0">
    <x18tc:text xml:space="preserve">opoqisi rusdan kepti</x18tc:text>
  </x18tc:threadedComment>
  <x18tc:threadedComment ref="L52" dT="2026-06-12T08:07:27.00" personId="{d33c6720-d91e-4432-8803-b87b546f11b1}" id="{0891ae91-75e7-462e-a513-107c1da5a543}" done="0">
    <x18tc:text xml:space="preserve">omadi</x18tc:text>
  </x18tc:threadedComment>
  <x18tc:threadedComment ref="L51" dT="2026-06-12T08:07:40.00" personId="{d33c6720-d91e-4432-8803-b87b546f11b1}" id="{730af263-f496-473d-bcdb-c5d47e62fd4f}" done="0">
    <x18tc:text xml:space="preserve">omadi</x18tc:text>
  </x18tc:threadedComment>
  <x18tc:threadedComment ref="AJ39" dT="2026-07-08T06:30:02.00" personId="{4bd14e98-1062-4677-9e40-8ff6d92dc12b}" id="{9c5ff1b9-baaa-4f60-8ee1-a0720827aaad}" done="0">
    <x18tc:text xml:space="preserve">uzoqda ekan</x18tc:text>
  </x18tc:threadedComment>
  <x18tc:threadedComment ref="AJ38" dT="2026-07-08T06:30:09.00" personId="{4bd14e98-1062-4677-9e40-8ff6d92dc12b}" id="{10ca64e3-29b8-4ada-ae67-cafe96cd1ce8}" done="0">
    <x18tc:text xml:space="preserve">kasal</x18tc:text>
  </x18tc:threadedComment>
  <x18tc:threadedComment ref="AJ37" dT="2026-07-08T06:30:18.00" personId="{4bd14e98-1062-4677-9e40-8ff6d92dc12b}" id="{e76ac81b-31ca-4af0-a7b9-693b75725a07}" done="0">
    <x18tc:text xml:space="preserve">togda</x18tc:text>
  </x18tc:threadedComment>
  <x18tc:threadedComment ref="AJ36" dT="2026-07-08T06:30:26.00" personId="{4bd14e98-1062-4677-9e40-8ff6d92dc12b}" id="{eaf30faa-f102-4e81-8ac6-11c3cb1c01fd}" done="0">
    <x18tc:text xml:space="preserve">togda</x18tc:text>
  </x18tc:threadedComment>
  <x18tc:threadedComment ref="AJ53" dT="2026-07-10T08:18:33.00" personId="{4bd14e98-1062-4677-9e40-8ff6d92dc12b}" id="{7d259a7f-faa9-4ded-a1c2-7c6d45865cdb}" done="0">
    <x18tc:text xml:space="preserve">sababsiz</x18tc:text>
  </x18tc:threadedComment>
  <x18tc:threadedComment ref="AM35" dT="2026-07-15T07:35:44.00" personId="{d33c6720-d91e-4432-8803-b87b546f11b1}" id="{d01799fa-c7cf-4c71-8b6d-c53c4b2d6d05}" done="0">
    <x18tc:text xml:space="preserve">kotarmadi</x18tc:text>
  </x18tc:threadedComment>
  <x18tc:threadedComment ref="BG12" dT="2026-08-03T03:16:37.00" personId="{d33c6720-d91e-4432-8803-b87b546f11b1}" id="{bc788757-0cbf-4ee0-a509-1cf3e0dd0bbd}" done="0">
    <x18tc:text xml:space="preserve">yanagi dars keladi</x18tc:text>
  </x18tc:threadedComment>
  <x18tc:threadedComment ref="BG14" dT="2026-08-03T03:17:49.00" personId="{d33c6720-d91e-4432-8803-b87b546f11b1}" id="{be8e707f-27de-44b8-8a3e-c96e7fb5c5b7}" done="1">
    <x18tc:text xml:space="preserve">dadasi gaplashadi</x18tc:text>
  </x18tc:threadedComment>
  <x18tc:threadedComment ref="BG57" dT="2026-08-03T08:46:35.00" personId="{d33c6720-d91e-4432-8803-b87b546f11b1}" id="{82d4ae3a-fade-4d99-9efa-ad73e996395b}" done="0">
    <x18tc:text xml:space="preserve">umradan keldi</x18tc:text>
  </x18tc:threadedComment>
  <x18tc:threadedComment ref="BG52" dT="2026-08-03T08:44:43.00" personId="{d33c6720-d91e-4432-8803-b87b546f11b1}" id="{be18efde-e891-4645-b62f-07e72da4c2f4}" done="1">
    <x18tc:text xml:space="preserve">kotarmadi</x18tc:text>
  </x18tc:threadedComment>
  <x18tc:threadedComment ref="BG56" dT="2026-08-03T08:45:23.00" personId="{d33c6720-d91e-4432-8803-b87b546f11b1}" id="{8c7206e3-eeb9-47a8-aec7-766f340ead4d}" done="1">
    <x18tc:text xml:space="preserve">olmadi</x18tc:text>
  </x18tc:threadedComment>
  <x18tc:threadedComment ref="BG38" dT="2026-08-03T10:48:58.00" personId="{d33c6720-d91e-4432-8803-b87b546f11b1}" id="{eb05fcc2-7897-4c7b-9b16-509bdda977c0}" done="1">
    <x18tc:text xml:space="preserve">kotarmadi</x18tc:text>
  </x18tc:threadedComment>
  <x18tc:threadedComment ref="CH5" dT="2026-09-07T08:37:33.00" personId="{4bd14e98-1062-4677-9e40-8ff6d92dc12b}" id="{7c0f71e6-873a-4e46-a876-6c3c7367d17d}" done="0">
    <x18tc:text xml:space="preserve">mahalla kamitet bn ishi bor ekan</x18tc:text>
  </x18tc:threadedComment>
  <x18tc:threadedComment ref="AQ13" dT="2026-07-24T05:02:29.00" personId="{d33c6720-d91e-4432-8803-b87b546f11b1}" id="{b9f471dc-e086-416e-927b-81db0c357896}" done="0">
    <x18tc:text xml:space="preserve">ochirilgan</x18tc:text>
  </x18tc:threadedComment>
  <x18tc:threadedComment ref="AQ14" dT="2026-07-24T05:04:14.00" personId="{d33c6720-d91e-4432-8803-b87b546f11b1}" id="{f80c2711-e5d8-4a2d-ac39-77b19bcc6595}" done="0">
    <x18tc:text xml:space="preserve">olib kegn ochirib qoydi</x18tc:text>
  </x18tc:threadedComment>
  <x18tc:threadedComment ref="AQ20" dT="2026-07-24T07:01:31.00" personId="{d33c6720-d91e-4432-8803-b87b546f11b1}" id="{393d3bd8-7dd6-4e46-8f7e-aa805b9beb58}" done="0">
    <x18tc:text xml:space="preserve">toshda</x18tc:text>
  </x18tc:threadedComment>
  <x18tc:threadedComment ref="AQ35" dT="2026-07-24T07:03:21.00" personId="{d33c6720-d91e-4432-8803-b87b546f11b1}" id="{0dcc1696-f2fb-4132-bf32-a669ba55cd6a}" done="0">
    <x18tc:text xml:space="preserve">kasal</x18tc:text>
  </x18tc:threadedComment>
  <x18tc:threadedComment ref="AQ56" dT="2026-07-24T08:34:46.00" personId="{d33c6720-d91e-4432-8803-b87b546f11b1}" id="{a358443e-79d6-49a7-b0c4-b428bb91762a}" done="0">
    <x18tc:text xml:space="preserve">kotarmadi menimcha kasal</x18tc:text>
  </x18tc:threadedComment>
  <x18tc:threadedComment ref="AR20" dT="2026-07-27T04:48:04.00" personId="{4bd14e98-1062-4677-9e40-8ff6d92dc12b}" id="{f537b024-9b2a-4b67-a30f-85a8054b2f7c}" done="0">
    <x18tc:text xml:space="preserve">toshkentda</x18tc:text>
  </x18tc:threadedComment>
  <x18tc:threadedComment ref="AR26" dT="2026-07-27T04:50:09.00" personId="{d33c6720-d91e-4432-8803-b87b546f11b1}" id="{e631165f-9d10-479f-a7f8-294017196a26}" done="0">
    <x18tc:text xml:space="preserve">ochirilgan</x18tc:text>
  </x18tc:threadedComment>
  <x18tc:threadedComment ref="AR35" dT="2026-07-27T06:25:34.00" personId="{d33c6720-d91e-4432-8803-b87b546f11b1}" id="{4d2817f5-5c2e-4da9-b8ed-f93e8efddb5b}" done="0">
    <x18tc:text xml:space="preserve">kasal</x18tc:text>
  </x18tc:threadedComment>
  <x18tc:threadedComment ref="AM7" dT="2026-07-15T11:17:35.00" personId="{d33c6720-d91e-4432-8803-b87b546f11b1}" id="{286b7e57-2119-4310-bd42-3233a93b4a31}" done="0">
    <x18tc:text xml:space="preserve">kotarmadi</x18tc:text>
  </x18tc:threadedComment>
  <x18tc:threadedComment ref="AN24" dT="2026-07-17T06:03:22.00" personId="{50c727e7-b33f-4c74-a4ab-e58c65ff7652}" id="{ab413d48-a074-416c-88c9-d994f0231c66}" done="0">
    <x18tc:text xml:space="preserve">band</x18tc:text>
  </x18tc:threadedComment>
  <x18tc:threadedComment ref="AN26" dT="2026-07-17T06:04:19.00" personId="{50c727e7-b33f-4c74-a4ab-e58c65ff7652}" id="{b3cd0672-6f23-474d-8046-12e61e319f1c}" done="0">
    <x18tc:text xml:space="preserve">sababli</x18tc:text>
  </x18tc:threadedComment>
  <x18tc:threadedComment ref="AN53" dT="2026-07-17T09:12:19.00" personId="{50c727e7-b33f-4c74-a4ab-e58c65ff7652}" id="{94f66412-f6b5-447b-9b51-a018150971cc}" done="0">
    <x18tc:text xml:space="preserve">ochirilgan</x18tc:text>
  </x18tc:threadedComment>
  <x18tc:threadedComment ref="AN56" dT="2026-07-17T09:11:09.00" personId="{50c727e7-b33f-4c74-a4ab-e58c65ff7652}" id="{486656a9-8a54-4589-99b6-3529cb25cfb9}" done="0">
    <x18tc:text xml:space="preserve">kotarmadi</x18tc:text>
  </x18tc:threadedComment>
  <x18tc:threadedComment ref="AP11" dT="2026-07-22T04:20:33.00" personId="{d33c6720-d91e-4432-8803-b87b546f11b1}" id="{f46cfe49-fd6c-4f03-b862-7ccfb52ba420}" done="0">
    <x18tc:text xml:space="preserve">mehmonda</x18tc:text>
  </x18tc:threadedComment>
  <x18tc:threadedComment ref="AP13" dT="2026-07-22T04:21:55.00" personId="{d33c6720-d91e-4432-8803-b87b546f11b1}" id="{28fb02e6-b393-49c8-8e87-b7340bbbc9e4}" done="0">
    <x18tc:text xml:space="preserve">kotarmadi</x18tc:text>
  </x18tc:threadedComment>
  <x18tc:threadedComment ref="AP20" dT="2026-07-22T05:07:51.00" personId="{d33c6720-d91e-4432-8803-b87b546f11b1}" id="{c40c2c72-07cc-44d2-a3e2-512af24bad3e}" done="0">
    <x18tc:text xml:space="preserve">tosh da</x18tc:text>
  </x18tc:threadedComment>
  <x18tc:threadedComment ref="AP38" dT="2026-07-22T06:47:20.00" personId="{d33c6720-d91e-4432-8803-b87b546f11b1}" id="{172e4e77-8910-4760-ba27-ba77f4c6f8a8}" done="0">
    <x18tc:text xml:space="preserve">tishi oriyapti</x18tc:text>
  </x18tc:threadedComment>
  <x18tc:threadedComment ref="AP52" dT="2026-07-22T08:38:48.00" personId="{d33c6720-d91e-4432-8803-b87b546f11b1}" id="{fa815226-33b0-42bd-9622-8fc560aa7a15}" done="0">
    <x18tc:text xml:space="preserve">kechkolad</x18tc:text>
  </x18tc:threadedComment>
  <x18tc:threadedComment ref="AP56" dT="2026-07-22T08:39:05.00" personId="{d33c6720-d91e-4432-8803-b87b546f11b1}" id="{e5db0651-9a07-48ae-abe8-e36268707d1c}" done="0">
    <x18tc:text xml:space="preserve">olmadi</x18tc:text>
  </x18tc:threadedComment>
  <x18tc:threadedComment ref="AP56" dT="2026-07-22T09:09:05.00" personId="{d33c6720-d91e-4432-8803-b87b546f11b1}" id="{410d68b4-74fb-4692-a66e-152c97ee5ce1}" parentId="{e5db0651-9a07-48ae-abe8-e36268707d1c}">
    <x18tc:text xml:space="preserve">kasal</x18tc:text>
  </x18tc:threadedComment>
  <x18tc:threadedComment ref="AP57" dT="2026-07-22T08:40:11.00" personId="{d33c6720-d91e-4432-8803-b87b546f11b1}" id="{367b1bc1-04a7-4536-b075-38b0819e5a79}" done="0">
    <x18tc:text xml:space="preserve">ish chiqib qopti</x18tc:text>
  </x18tc:threadedComment>
  <x18tc:threadedComment ref="AO22" dT="2026-07-20T06:01:51.00" personId="{4bd14e98-1062-4677-9e40-8ff6d92dc12b}" id="{3324925e-14d2-48ab-9bd0-02fc4886edbd}" done="0">
    <x18tc:text xml:space="preserve">buvasinikida</x18tc:text>
  </x18tc:threadedComment>
  <x18tc:threadedComment ref="AO27" dT="2026-07-20T06:01:58.00" personId="{4bd14e98-1062-4677-9e40-8ff6d92dc12b}" id="{fd1b742f-b2ff-497b-8b3e-f74fb72b5bb5}" done="0">
    <x18tc:text xml:space="preserve">toyda</x18tc:text>
  </x18tc:threadedComment>
  <x18tc:threadedComment ref="BH27" dT="2026-08-05T05:02:33.00" personId="{d33c6720-d91e-4432-8803-b87b546f11b1}" id="{4c677d65-f56f-4b85-a93a-7e522a4e192d}" done="0">
    <x18tc:text xml:space="preserve">ochirilgan</x18tc:text>
  </x18tc:threadedComment>
  <x18tc:threadedComment ref="BH38" dT="2026-08-05T06:30:59.00" personId="{d33c6720-d91e-4432-8803-b87b546f11b1}" id="{b28c6ba0-c054-4290-936d-67bdef1db206}" done="1">
    <x18tc:text xml:space="preserve">yanagi oy keladi</x18tc:text>
  </x18tc:threadedComment>
  <x18tc:threadedComment ref="BH52" dT="2026-08-05T08:40:19.00" personId="{d33c6720-d91e-4432-8803-b87b546f11b1}" id="{697dd935-34a3-443b-9c1d-32e5011161b8}" done="1">
    <x18tc:text xml:space="preserve">qoyib qoydi</x18tc:text>
  </x18tc:threadedComment>
  <x18tc:threadedComment ref="BH53" dT="2026-08-05T08:41:38.00" personId="{d33c6720-d91e-4432-8803-b87b546f11b1}" id="{ff72c4cf-5e4d-4594-8f8d-57f5cbf1194a}" done="0">
    <x18tc:text xml:space="preserve">ochirilgan</x18tc:text>
  </x18tc:threadedComment>
  <x18tc:threadedComment ref="BH56" dT="2026-08-05T08:46:37.00" personId="{d33c6720-d91e-4432-8803-b87b546f11b1}" id="{74c86136-e5e7-4759-87ed-e31bf3bbec61}" done="1">
    <x18tc:text xml:space="preserve">kotarmadi</x18tc:text>
  </x18tc:threadedComment>
  <x18tc:threadedComment ref="BI14" dT="2026-08-07T04:05:39.00" personId="{d33c6720-d91e-4432-8803-b87b546f11b1}" id="{47be6c3c-3faf-4099-a35f-87b0dedb02f2}" done="1">
    <x18tc:text xml:space="preserve">olmadi</x18tc:text>
  </x18tc:threadedComment>
  <x18tc:threadedComment ref="BI45" dT="2026-08-07T06:55:43.00" personId="{d33c6720-d91e-4432-8803-b87b546f11b1}" id="{d46bea31-d0b3-4ae8-9cbf-adcc8e037eda}" done="1">
    <x18tc:text xml:space="preserve">olmadi</x18tc:text>
  </x18tc:threadedComment>
  <x18tc:threadedComment ref="BI52" dT="2026-08-07T08:13:05.00" personId="{d33c6720-d91e-4432-8803-b87b546f11b1}" id="{45ee12c6-6fa6-4d45-b4a2-e7d2846fce85}" done="1">
    <x18tc:text xml:space="preserve">olmadi</x18tc:text>
  </x18tc:threadedComment>
  <x18tc:threadedComment ref="BI54" dT="2026-08-07T08:14:16.00" personId="{d33c6720-d91e-4432-8803-b87b546f11b1}" id="{bd5527fe-7601-4428-956f-fd4221171654}" done="0">
    <x18tc:text xml:space="preserve">olmadi</x18tc:text>
  </x18tc:threadedComment>
  <x18tc:threadedComment ref="BI56" dT="2026-08-07T08:17:00.00" personId="{d33c6720-d91e-4432-8803-b87b546f11b1}" id="{763c75f7-a7dc-4fec-9d4a-227b44bfead4}" done="1">
    <x18tc:text xml:space="preserve">yanagi darska keladi</x18tc:text>
  </x18tc:threadedComment>
  <x18tc:threadedComment ref="BI57" dT="2026-08-07T08:18:56.00" personId="{d33c6720-d91e-4432-8803-b87b546f11b1}" id="{79ddaee3-4fd7-4cdc-afb9-406b93735241}" done="0">
    <x18tc:text xml:space="preserve">sababini bilmedikan</x18tc:text>
  </x18tc:threadedComment>
  <x18tc:threadedComment ref="AR5" dT="2026-07-27T03:31:44.00" personId="{d33c6720-d91e-4432-8803-b87b546f11b1}" id="{b5f38276-aae5-4d8d-ab32-641092a16a77}" done="0">
    <x18tc:text xml:space="preserve">kech qolad</x18tc:text>
  </x18tc:threadedComment>
  <x18tc:threadedComment ref="AR14" dT="2026-07-27T03:33:46.00" personId="{d33c6720-d91e-4432-8803-b87b546f11b1}" id="{3f846cba-c96b-4db5-b3d9-bdb30dd84e1b}" done="0">
    <x18tc:text xml:space="preserve">ochirilgan</x18tc:text>
  </x18tc:threadedComment>
  <x18tc:threadedComment ref="AR11" dT="2026-07-27T03:37:42.00" personId="{d33c6720-d91e-4432-8803-b87b546f11b1}" id="{0c46f847-dc92-4391-b825-782612e855fa}" done="0">
    <x18tc:text xml:space="preserve">kech qolad</x18tc:text>
  </x18tc:threadedComment>
  <x18tc:threadedComment ref="AR57" dT="2026-07-27T08:37:45.00" personId="{50c727e7-b33f-4c74-a4ab-e58c65ff7652}" id="{625eeee8-29c4-4ddb-9d8b-41ce8e1bf4ef}" done="1">
    <x18tc:text xml:space="preserve">kech qolad</x18tc:text>
  </x18tc:threadedComment>
  <x18tc:threadedComment ref="AS20" dT="2026-07-29T05:05:04.00" personId="{d33c6720-d91e-4432-8803-b87b546f11b1}" id="{7a2f16c5-be79-4764-b1dd-69b237c2507f}" done="0">
    <x18tc:text xml:space="preserve">toshda</x18tc:text>
  </x18tc:threadedComment>
  <x18tc:threadedComment ref="AS9" dT="2026-07-29T05:02:05.00" personId="{d33c6720-d91e-4432-8803-b87b546f11b1}" id="{a862cda7-e359-47d2-a66b-01fc9d372fe3}" done="0">
    <x18tc:text xml:space="preserve">kotarmad</x18tc:text>
  </x18tc:threadedComment>
  <x18tc:threadedComment ref="AS14" dT="2026-07-29T05:03:18.00" personId="{d33c6720-d91e-4432-8803-b87b546f11b1}" id="{4df1765a-22d8-48b7-8406-e5c7faf7008d}" done="0">
    <x18tc:text xml:space="preserve">dadasi gaplashadi</x18tc:text>
  </x18tc:threadedComment>
  <x18tc:threadedComment ref="AS52" dT="2026-07-29T08:32:22.00" personId="{d33c6720-d91e-4432-8803-b87b546f11b1}" id="{a00f4006-a28c-463a-821a-1012e25e28e6}" done="0">
    <x18tc:text xml:space="preserve">kotarmad</x18tc:text>
  </x18tc:threadedComment>
  <x18tc:threadedComment ref="AT12" dT="2026-07-31T03:43:09.00" personId="{d33c6720-d91e-4432-8803-b87b546f11b1}" id="{718e3a82-07ba-42b8-850c-cbcb752fdc5a}" done="0">
    <x18tc:text xml:space="preserve">kech qoladi</x18tc:text>
  </x18tc:threadedComment>
  <x18tc:threadedComment ref="AT14" dT="2026-07-31T03:44:17.00" personId="{d33c6720-d91e-4432-8803-b87b546f11b1}" id="{264be61a-e646-4c2e-963d-0c3aecb7176a}" done="0">
    <x18tc:text xml:space="preserve">ochirilgan</x18tc:text>
  </x18tc:threadedComment>
  <x18tc:threadedComment ref="AT11" dT="2026-07-31T03:41:48.00" personId="{d33c6720-d91e-4432-8803-b87b546f11b1}" id="{bcee0c4f-d761-4c46-844f-df2750446261}" done="0">
    <x18tc:text xml:space="preserve">kech qoladi</x18tc:text>
  </x18tc:threadedComment>
  <x18tc:threadedComment ref="AT20" dT="2026-07-31T05:09:00.00" personId="{d33c6720-d91e-4432-8803-b87b546f11b1}" id="{5690acf0-5845-4f0b-b676-aeb305fa94b5}" done="0">
    <x18tc:text xml:space="preserve">toshda</x18tc:text>
  </x18tc:threadedComment>
  <x18tc:threadedComment ref="AT22" dT="2026-07-31T05:16:49.00" personId="{d33c6720-d91e-4432-8803-b87b546f11b1}" id="{6434843f-615a-4fc6-8257-5c4da82fcb0f}" done="0">
    <x18tc:text xml:space="preserve">nomeri notogri</x18tc:text>
  </x18tc:threadedComment>
  <x18tc:threadedComment ref="BJ10" dT="2026-08-10T03:30:47.00" personId="{d33c6720-d91e-4432-8803-b87b546f11b1}" id="{73e72177-edf3-43e4-ab8e-c099ee32ef7b}" done="1">
    <x18tc:text xml:space="preserve">kotarmadi</x18tc:text>
  </x18tc:threadedComment>
  <x18tc:threadedComment ref="BJ24" dT="2026-08-10T04:56:06.00" personId="{d33c6720-d91e-4432-8803-b87b546f11b1}" id="{af59a32f-83f5-428b-96ae-1aec267433bf}" done="0">
    <x18tc:text xml:space="preserve">kasal</x18tc:text>
  </x18tc:threadedComment>
  <x18tc:threadedComment ref="BJ23" dT="2026-08-10T04:56:26.00" personId="{d33c6720-d91e-4432-8803-b87b546f11b1}" id="{59d8b690-f390-41ac-b07f-02bbcb6901f2}" done="0">
    <x18tc:text xml:space="preserve">uydegilari bilmedi</x18tc:text>
  </x18tc:threadedComment>
  <x18tc:threadedComment ref="BJ22" dT="2026-08-10T04:56:36.00" personId="{d33c6720-d91e-4432-8803-b87b546f11b1}" id="{6d813326-f03c-48bb-9178-f3d8aadc20d7}" done="1">
    <x18tc:text xml:space="preserve">kotarmadi</x18tc:text>
  </x18tc:threadedComment>
  <x18tc:threadedComment ref="BJ28" dT="2026-08-10T04:57:40.00" personId="{d33c6720-d91e-4432-8803-b87b546f11b1}" id="{f54a3d05-7047-4a6d-84e5-c68d2c98dd9b}" done="0">
    <x18tc:text xml:space="preserve">kasal</x18tc:text>
  </x18tc:threadedComment>
  <x18tc:threadedComment ref="BJ42" dT="2026-08-10T06:20:32.00" personId="{d33c6720-d91e-4432-8803-b87b546f11b1}" id="{36c71592-ae83-4936-a688-a0ae3b96cc6f}" done="0">
    <x18tc:text xml:space="preserve">mehmonda</x18tc:text>
  </x18tc:threadedComment>
  <x18tc:threadedComment ref="BJ45" dT="2026-08-10T06:21:48.00" personId="{d33c6720-d91e-4432-8803-b87b546f11b1}" id="{3b4c967e-951c-4b73-92ef-3cbc47442f96}" done="1">
    <x18tc:text xml:space="preserve">olmadi</x18tc:text>
  </x18tc:threadedComment>
  <x18tc:threadedComment ref="BJ50" dT="2026-08-10T08:07:01.00" personId="{d33c6720-d91e-4432-8803-b87b546f11b1}" id="{ee0b024a-35c8-4628-87db-1c23aab6a021}" done="1">
    <x18tc:text xml:space="preserve">ochirilgan</x18tc:text>
  </x18tc:threadedComment>
  <x18tc:threadedComment ref="BJ52" dT="2026-08-10T08:08:17.00" personId="{d33c6720-d91e-4432-8803-b87b546f11b1}" id="{4dfd814a-c635-4b98-8473-82fec7e05231}" done="1">
    <x18tc:text xml:space="preserve">nech kundan beri omayapti</x18tc:text>
  </x18tc:threadedComment>
  <x18tc:threadedComment ref="BJ56" dT="2026-08-10T08:15:32.00" personId="{d33c6720-d91e-4432-8803-b87b546f11b1}" id="{bc018eca-dba5-43d4-85ea-91d4683dc4c8}" done="1">
    <x18tc:text xml:space="preserve">kotarmadi</x18tc:text>
  </x18tc:threadedComment>
  <x18tc:threadedComment ref="BJ57" dT="2026-08-10T08:15:55.00" personId="{d33c6720-d91e-4432-8803-b87b546f11b1}" id="{340ea783-f136-4f61-a16f-6955b1796a94}" done="0">
    <x18tc:text xml:space="preserve">ochirilgan</x18tc:text>
  </x18tc:threadedComment>
  <x18tc:threadedComment ref="BO5" dT="2026-08-22T03:25:50.00" personId="{d33c6720-d91e-4432-8803-b87b546f11b1}" id="{79b0d8fe-659c-4ccd-8bf3-ebc1112cae27}" done="1">
    <x18tc:text xml:space="preserve">kech qoladi</x18tc:text>
  </x18tc:threadedComment>
  <x18tc:threadedComment ref="BO51" dT="2026-08-22T03:28:07.00" personId="{d33c6720-d91e-4432-8803-b87b546f11b1}" id="{8e1b5133-6537-40ed-b839-0de787a30766}" done="0">
    <x18tc:text xml:space="preserve">kelomedi</x18tc:text>
  </x18tc:threadedComment>
  <x18tc:threadedComment ref="BO43" dT="2026-08-22T06:47:58.00" personId="{d33c6720-d91e-4432-8803-b87b546f11b1}" id="{f877c92b-1dfe-4e0e-ba47-213c182ddc6e}" done="0">
    <x18tc:text xml:space="preserve">yanagi dars</x18tc:text>
  </x18tc:threadedComment>
  <x18tc:threadedComment ref="BO42" dT="2026-08-22T06:48:11.00" personId="{d33c6720-d91e-4432-8803-b87b546f11b1}" id="{c16c61cb-9b09-45f3-9f3a-8cbf414b4628}" done="0">
    <x18tc:text xml:space="preserve">yanagi dars</x18tc:text>
  </x18tc:threadedComment>
  <x18tc:threadedComment ref="BO24" dT="2026-08-22T08:18:50.00" personId="{d33c6720-d91e-4432-8803-b87b546f11b1}" id="{d70aa737-ef5a-46a9-b19c-a91ed5bf12f3}" done="0">
    <x18tc:text xml:space="preserve">yyanagi dars</x18tc:text>
  </x18tc:threadedComment>
  <x18tc:threadedComment ref="BO28" dT="2026-08-22T08:19:54.00" personId="{d33c6720-d91e-4432-8803-b87b546f11b1}" id="{338a6d67-db07-4de6-8a79-eb63e3daa5b8}" done="0">
    <x18tc:text xml:space="preserve">endi keladi</x18tc:text>
  </x18tc:threadedComment>
  <x18tc:threadedComment ref="BP51" dT="2026-08-24T08:48:33.00" personId="{d33c6720-d91e-4432-8803-b87b546f11b1}" id="{71611cfd-d7e7-4801-bfe6-08bdf5c6aae1}" done="0">
    <x18tc:text xml:space="preserve">balnistatda</x18tc:text>
  </x18tc:threadedComment>
  <x18tc:threadedComment ref="BP53" dT="2026-08-24T08:50:45.00" personId="{d33c6720-d91e-4432-8803-b87b546f11b1}" id="{3189c972-3330-4b39-87be-85197b9caccb}" done="0">
    <x18tc:text xml:space="preserve">yanagi dars</x18tc:text>
  </x18tc:threadedComment>
  <x18tc:threadedComment ref="BP52" dT="2026-08-24T08:51:11.00" personId="{d33c6720-d91e-4432-8803-b87b546f11b1}" id="{a4d2d16e-4ef9-4e8d-a650-7bee16e8e29c}" done="0">
    <x18tc:text xml:space="preserve">yanagi dars</x18tc:text>
  </x18tc:threadedComment>
  <x18tc:threadedComment ref="BP38" dT="2026-08-25T06:48:20.00" personId="{4bd14e98-1062-4677-9e40-8ff6d92dc12b}" id="{22bbfa52-7b68-4c03-9796-e81e63f68ccb}" done="0">
    <x18tc:text xml:space="preserve">olmayapdi</x18tc:text>
  </x18tc:threadedComment>
  <x18tc:threadedComment ref="CG7" dT="2026-09-04T09:27:15.00" personId="{d33c6720-d91e-4432-8803-b87b546f11b1}" id="{ae16c2d6-c140-443e-90c1-0a9b8cec98ef}" done="1">
    <x18tc:text xml:space="preserve">kech qolibdi maktabdan</x18tc:text>
  </x18tc:threadedComment>
  <x18tc:threadedComment ref="BK9" dT="2026-08-12T03:04:53.00" personId="{d33c6720-d91e-4432-8803-b87b546f11b1}" id="{6a7ce7fd-6656-4d6a-b47c-1654faba7cb0}" done="1">
    <x18tc:text xml:space="preserve">kotarmadi</x18tc:text>
  </x18tc:threadedComment>
  <x18tc:threadedComment ref="BK27" dT="2026-08-12T04:45:46.00" personId="{d33c6720-d91e-4432-8803-b87b546f11b1}" id="{eeafa4bb-2f5e-49d3-af9e-0b68306d712e}" done="0">
    <x18tc:text xml:space="preserve">olib ochirib qoydi</x18tc:text>
  </x18tc:threadedComment>
  <x18tc:threadedComment ref="BK38" dT="2026-08-12T07:13:37.00" personId="{d33c6720-d91e-4432-8803-b87b546f11b1}" id="{faf63643-c13f-4d14-a52f-97582c80045c}" done="1">
    <x18tc:text xml:space="preserve">tish duhtirda</x18tc:text>
  </x18tc:threadedComment>
  <x18tc:threadedComment ref="BK52" dT="2026-08-12T08:21:21.00" personId="{d33c6720-d91e-4432-8803-b87b546f11b1}" id="{ff3cf3a5-5ce8-43e1-beee-f7f43b76b1d7}" done="1">
    <x18tc:text xml:space="preserve">1 2 kunda asakaga keladi</x18tc:text>
  </x18tc:threadedComment>
  <x18tc:threadedComment ref="BK56" dT="2026-08-12T08:22:52.00" personId="{d33c6720-d91e-4432-8803-b87b546f11b1}" id="{ed4d730a-fd5e-4d54-9d79-b7461cbc69a6}" done="1">
    <x18tc:text xml:space="preserve">olmadi</x18tc:text>
  </x18tc:threadedComment>
  <x18tc:threadedComment ref="BK57" dT="2026-08-12T08:23:58.00" personId="{d33c6720-d91e-4432-8803-b87b546f11b1}" id="{457e8a8c-409f-4eb7-9f1c-e0c4c18a9680}" done="0">
    <x18tc:text xml:space="preserve">bilmedikan</x18tc:text>
  </x18tc:threadedComment>
  <x18tc:threadedComment ref="BK50" dT="2026-08-12T08:19:54.00" personId="{d33c6720-d91e-4432-8803-b87b546f11b1}" id="{7996ce6c-2484-433a-ad65-2d63f65f00f1}" done="0">
    <x18tc:text xml:space="preserve">ochirilgan</x18tc:text>
  </x18tc:threadedComment>
  <x18tc:threadedComment ref="BK58" dT="2026-08-12T08:25:27.00" personId="{d33c6720-d91e-4432-8803-b87b546f11b1}" id="{ec2a4cc9-d1d9-46c7-a327-3cdcdf423c2d}" done="0">
    <x18tc:text xml:space="preserve">olmadi</x18tc:text>
  </x18tc:threadedComment>
  <x18tc:threadedComment ref="BL13" dT="2026-08-14T03:30:03.00" personId="{d33c6720-d91e-4432-8803-b87b546f11b1}" id="{dfe250fc-59dd-4fa3-96ec-84c03a8f75ee}" done="0">
    <x18tc:text xml:space="preserve">kasal</x18tc:text>
  </x18tc:threadedComment>
  <x18tc:threadedComment ref="BL38" dT="2026-08-14T09:10:51.00" personId="{d33c6720-d91e-4432-8803-b87b546f11b1}" id="{ff595724-7151-478a-b1e7-abd97a4a175a}" done="1">
    <x18tc:text xml:space="preserve">kasal</x18tc:text>
  </x18tc:threadedComment>
  <x18tc:threadedComment ref="BL52" dT="2026-08-14T09:17:18.00" personId="{d33c6720-d91e-4432-8803-b87b546f11b1}" id="{a807f6da-41b1-498d-9afd-7be438bd471b}" done="1">
    <x18tc:text xml:space="preserve">yaqinda asakaga kelidi</x18tc:text>
  </x18tc:threadedComment>
  <x18tc:threadedComment ref="BL51" dT="2026-08-14T09:17:46.00" personId="{d33c6720-d91e-4432-8803-b87b546f11b1}" id="{e9e16dc8-0300-47eb-9e7e-c86ab814a8ba}" done="0">
    <x18tc:text xml:space="preserve">kotarmadi</x18tc:text>
  </x18tc:threadedComment>
  <x18tc:threadedComment ref="BL57" dT="2026-08-14T09:18:58.00" personId="{d33c6720-d91e-4432-8803-b87b546f11b1}" id="{dbfed567-1398-48ec-a880-02933efd7622}" done="0">
    <x18tc:text xml:space="preserve">bilmerkan yana</x18tc:text>
  </x18tc:threadedComment>
  <x18tc:threadedComment ref="BL58" dT="2026-08-14T09:20:13.00" personId="{d33c6720-d91e-4432-8803-b87b546f11b1}" id="{69ae5b84-0b24-4cee-bdfc-b7c1d08c72ce}" done="0">
    <x18tc:text xml:space="preserve">andijonda</x18tc:text>
  </x18tc:threadedComment>
  <x18tc:threadedComment ref="BL56" dT="2026-08-14T09:21:27.00" personId="{d33c6720-d91e-4432-8803-b87b546f11b1}" id="{66653a03-435c-45f1-bb1e-33984468091a}" done="1">
    <x18tc:text xml:space="preserve">olmadi</x18tc:text>
  </x18tc:threadedComment>
  <x18tc:threadedComment ref="BM5" dT="2026-08-17T03:17:27.00" personId="{d33c6720-d91e-4432-8803-b87b546f11b1}" id="{892ca924-ca8f-47d5-bcef-9b7917640181}" done="1">
    <x18tc:text xml:space="preserve">kechqoladi</x18tc:text>
  </x18tc:threadedComment>
  <x18tc:threadedComment ref="BM7" dT="2026-08-17T03:18:35.00" personId="{d33c6720-d91e-4432-8803-b87b546f11b1}" id="{fabeb112-fd11-4667-8a4f-7033f8fcc113}" done="0">
    <x18tc:text xml:space="preserve">kotarmadi</x18tc:text>
  </x18tc:threadedComment>
  <x18tc:threadedComment ref="BM9" dT="2026-08-17T03:23:20.00" personId="{d33c6720-d91e-4432-8803-b87b546f11b1}" id="{3ffbeb42-c3bc-4e07-86f5-d76e4e0fa966}" done="1">
    <x18tc:text xml:space="preserve">kotarmadi</x18tc:text>
  </x18tc:threadedComment>
  <x18tc:threadedComment ref="BM38" dT="2026-08-17T06:30:19.00" personId="{d33c6720-d91e-4432-8803-b87b546f11b1}" id="{af6b8e6c-f16c-4f62-b3fb-542d4ea72404}" done="1">
    <x18tc:text xml:space="preserve">kasal</x18tc:text>
  </x18tc:threadedComment>
  <x18tc:threadedComment ref="BM44" dT="2026-08-17T06:31:50.00" personId="{d33c6720-d91e-4432-8803-b87b546f11b1}" id="{c4fc0877-68b4-4f04-be1b-def64ad14608}" done="1">
    <x18tc:text xml:space="preserve">kotarmadi</x18tc:text>
  </x18tc:threadedComment>
  <x18tc:threadedComment ref="BM25" dT="2026-08-17T05:09:02.00" personId="{d33c6720-d91e-4432-8803-b87b546f11b1}" id="{b06c0c40-acf7-4123-821c-98918fbf6edf}" done="1">
    <x18tc:text xml:space="preserve">kotarmayapti</x18tc:text>
  </x18tc:threadedComment>
  <x18tc:threadedComment ref="BM27" dT="2026-08-17T05:09:49.00" personId="{d33c6720-d91e-4432-8803-b87b546f11b1}" id="{bd463c6f-6917-4912-a439-4014fe27af14}" done="1">
    <x18tc:text xml:space="preserve">ochirilgan</x18tc:text>
  </x18tc:threadedComment>
  <x18tc:threadedComment ref="BM51" dT="2026-08-17T09:12:23.00" personId="{d33c6720-d91e-4432-8803-b87b546f11b1}" id="{a32146e2-156b-4b01-906d-70704ba6a432}" done="0">
    <x18tc:text xml:space="preserve">olmadi</x18tc:text>
  </x18tc:threadedComment>
  <x18tc:threadedComment ref="BN50" dT="2026-08-19T09:07:08.00" personId="{d33c6720-d91e-4432-8803-b87b546f11b1}" id="{384ab5f8-5778-4889-a9fe-b64abfad02e8}" done="0">
    <x18tc:text xml:space="preserve">OCHIRILGAN</x18tc:text>
  </x18tc:threadedComment>
  <x18tc:threadedComment ref="BN11" dT="2026-08-19T04:56:51.00" personId="{d33c6720-d91e-4432-8803-b87b546f11b1}" id="{b95bf599-f211-4473-9deb-9854ae7a68ad}" done="0">
    <x18tc:text xml:space="preserve">kotarmadi</x18tc:text>
  </x18tc:threadedComment>
  <x18tc:threadedComment ref="BN38" dT="2026-08-19T06:44:29.00" personId="{d33c6720-d91e-4432-8803-b87b546f11b1}" id="{f93fb8f9-d832-4d41-8329-e5e7b6db0906}" done="1">
    <x18tc:text xml:space="preserve">KOTARMADI</x18tc:text>
  </x18tc:threadedComment>
  <x18tc:threadedComment ref="BN51" dT="2026-08-19T09:08:24.00" personId="{d33c6720-d91e-4432-8803-b87b546f11b1}" id="{b6dea2b6-5336-496f-bb8e-ab313143ec1f}" done="0">
    <x18tc:text xml:space="preserve">OLMADI</x18tc:text>
  </x18tc:threadedComment>
  <x18tc:threadedComment ref="CO7" dT="2026-09-23T08:34:44.00" personId="{4bd14e98-1062-4677-9e40-8ff6d92dc12b}" id="{5d04926b-d3f2-4929-aa34-52ebb6e7cde7}" done="0">
    <x18tc:text xml:space="preserve">uyida marosim bor ekan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41" dT="2026-06-24T11:43:16.00" personId="{d33c6720-d91e-4432-8803-b87b546f11b1}" id="{bc279c30-84fa-4ccc-a51c-df34f60d45b8}" done="0">
    <x18tc:text xml:space="preserve">omadi</x18tc:text>
  </x18tc:threadedComment>
  <x18tc:threadedComment ref="Q43" dT="2026-06-24T11:44:26.00" personId="{d33c6720-d91e-4432-8803-b87b546f11b1}" id="{06239aea-7d6c-4650-8a8d-e3fab8964ea5}" done="1">
    <x18tc:text xml:space="preserve">boshqa kursga otib ketipti</x18tc:text>
  </x18tc:threadedComment>
  <x18tc:threadedComment ref="Q44" dT="2026-06-24T11:44:40.00" personId="{d33c6720-d91e-4432-8803-b87b546f11b1}" id="{d12574d6-f150-4a3a-a8e2-6a554c9822d6}" done="1">
    <x18tc:text xml:space="preserve">tugilgan kuni ekan</x18tc:text>
  </x18tc:threadedComment>
  <x18tc:threadedComment ref="Q7" dT="2026-06-24T10:22:38.00" personId="{d33c6720-d91e-4432-8803-b87b546f11b1}" id="{d41a23e8-8627-4a07-bbb8-eb78ee2fdbd3}" done="0">
    <x18tc:text xml:space="preserve">kasalaka</x18tc:text>
  </x18tc:threadedComment>
  <x18tc:threadedComment ref="Q12" dT="2026-06-24T10:22:49.00" personId="{d33c6720-d91e-4432-8803-b87b546f11b1}" id="{ec10aeaf-c0de-4d31-a005-959d99c2650d}" done="0">
    <x18tc:text xml:space="preserve">omad</x18tc:text>
  </x18tc:threadedComment>
  <x18tc:threadedComment ref="R23" dT="2026-06-26T04:38:18.00" personId="{05e78dd1-a66e-44a9-a78c-f6cac0b145d8}" id="{f2185684-c24d-4801-9436-eb1b610d4dbf}" done="1">
    <x18tc:text xml:space="preserve">ozro kech qoladi</x18tc:text>
  </x18tc:threadedComment>
  <x18tc:threadedComment ref="R26" dT="2026-06-26T04:45:33.00" personId="{c23bc172-08ec-4e0a-a26f-71cf49027ff5}" id="{7f1fa39e-a634-4b54-a7e4-5da0fde19187}" done="0">
    <x18tc:text xml:space="preserve">kasal</x18tc:text>
  </x18tc:threadedComment>
  <x18tc:threadedComment ref="R7" dT="2026-06-26T10:15:40.00" personId="{d33c6720-d91e-4432-8803-b87b546f11b1}" id="{e498d096-99bf-4f83-9104-d4d12dc64faf}" done="0">
    <x18tc:text xml:space="preserve">o'g'li  kasal bolib qobdi  keyingi darsdan harakat qilib keladi</x18tc:text>
  </x18tc:threadedComment>
  <x18tc:threadedComment ref="R15" dT="2026-06-26T10:22:40.00" personId="{d33c6720-d91e-4432-8803-b87b546f11b1}" id="{6a2c51cc-c34a-4087-b2f9-3bc311ab40a7}" done="0">
    <x18tc:text xml:space="preserve">dadasi bilan dam olgani ketib qolibdi dam olishdan keladimi kelmaydimi hali aniqmas ayasi javobini aytadi</x18tc:text>
  </x18tc:threadedComment>
  <x18tc:threadedComment ref="R12" dT="2026-06-26T10:25:42.00" personId="{05e78dd1-a66e-44a9-a78c-f6cac0b145d8}" id="{1b2f0e6c-bdf8-4ce4-b788-73a1048dbc4c}" done="0">
    <x18tc:text xml:space="preserve">yolda</x18tc:text>
  </x18tc:threadedComment>
  <x18tc:threadedComment ref="R41" dT="2026-06-26T11:52:12.00" personId="{d33c6720-d91e-4432-8803-b87b546f11b1}" id="{f09702f8-b175-49a9-afa1-1e737fa9aa4c}" done="0">
    <x18tc:text xml:space="preserve">uyda ustalar  bor ekan yordam beryapdigan</x18tc:text>
  </x18tc:threadedComment>
  <x18tc:threadedComment ref="R42" dT="2026-06-26T11:56:20.00" personId="{d33c6720-d91e-4432-8803-b87b546f11b1}" id="{c333cc40-430b-4194-8138-51904a3a772a}" done="0">
    <x18tc:text xml:space="preserve">kasal bolib qobdi keyingi darsdan keladi</x18tc:text>
  </x18tc:threadedComment>
  <x18tc:threadedComment ref="R43" dT="2026-06-26T11:59:10.00" personId="{d33c6720-d91e-4432-8803-b87b546f11b1}" id="{da31b490-c67e-4baa-9cba-fbf5c9dcd628}" done="1">
    <x18tc:text xml:space="preserve">omadi</x18tc:text>
  </x18tc:threadedComment>
  <x18tc:threadedComment ref="AG7" dT="2026-07-01T10:19:25.00" personId="{d33c6720-d91e-4432-8803-b87b546f11b1}" id="{97d07d34-aeb4-42cb-a0b1-6f3e714e4fed}" done="1">
    <x18tc:text xml:space="preserve">omadi</x18tc:text>
  </x18tc:threadedComment>
  <x18tc:threadedComment ref="AG8" dT="2026-07-01T10:20:48.00" personId="{d33c6720-d91e-4432-8803-b87b546f11b1}" id="{011d74b0-6bd3-4483-9698-53e3448f1053}" done="0">
    <x18tc:text xml:space="preserve">sal kech qolar ekan</x18tc:text>
  </x18tc:threadedComment>
  <x18tc:threadedComment ref="AG10" dT="2026-07-01T10:23:13.00" personId="{d33c6720-d91e-4432-8803-b87b546f11b1}" id="{1ba7da7f-a59c-4e9e-a5f6-55662dd33dad}" done="0">
    <x18tc:text xml:space="preserve">fargonaga ketib qopdi</x18tc:text>
  </x18tc:threadedComment>
  <x18tc:threadedComment ref="AG11" dT="2026-07-01T10:25:24.00" personId="{d33c6720-d91e-4432-8803-b87b546f11b1}" id="{3b39cab6-a06e-4e29-b363-e7b457aa728a}" done="0">
    <x18tc:text xml:space="preserve">omadi</x18tc:text>
  </x18tc:threadedComment>
  <x18tc:threadedComment ref="AG12" dT="2026-07-01T10:27:35.00" personId="{d33c6720-d91e-4432-8803-b87b546f11b1}" id="{644da9fa-3def-4f47-9844-786b5f6496a1}" done="1">
    <x18tc:text xml:space="preserve">1oy cha kelolmaydi imtixonga tayorlanyapdi</x18tc:text>
  </x18tc:threadedComment>
  <x18tc:threadedComment ref="AG14" dT="2026-07-01T10:32:18.00" personId="{d33c6720-d91e-4432-8803-b87b546f11b1}" id="{4bf96144-c20d-460d-aba6-a06da0f6e548}" done="1">
    <x18tc:text xml:space="preserve">omadi</x18tc:text>
  </x18tc:threadedComment>
  <x18tc:threadedComment ref="AG38" dT="2026-07-01T11:48:05.00" personId="{c23bc172-08ec-4e0a-a26f-71cf49027ff5}" id="{5d33d3e5-9af5-44cf-8f7c-859b14b51082}" done="1">
    <x18tc:text xml:space="preserve">buguncha kelmaydigan</x18tc:text>
  </x18tc:threadedComment>
  <x18tc:threadedComment ref="AG38" dT="2026-07-01T11:54:39.00" personId="{c23bc172-08ec-4e0a-a26f-71cf49027ff5}" id="{455fc4b6-75b1-4d1f-a47d-7ff5ddec9ba1}" done="0">
    <x18tc:text xml:space="preserve">kares tili vaqti togri kelib qobdi</x18tc:text>
  </x18tc:threadedComment>
  <x18tc:threadedComment ref="I7" dT="2026-06-05T10:07:27.00" personId="{d33c6720-d91e-4432-8803-b87b546f11b1}" id="{1c4a5208-e4e2-4842-bfc7-c5867c746c5a}" done="0">
    <x18tc:text xml:space="preserve">yolda</x18tc:text>
  </x18tc:threadedComment>
  <x18tc:threadedComment ref="I9" dT="2026-06-05T10:10:24.00" personId="{d33c6720-d91e-4432-8803-b87b546f11b1}" id="{5bcd5fd7-b856-49c9-8a82-37c1108c5a4e}" done="1">
    <x18tc:text xml:space="preserve">xoz bilberarkan</x18tc:text>
  </x18tc:threadedComment>
  <x18tc:threadedComment ref="H13" dT="2026-06-03T10:35:59.00" personId="{d33c6720-d91e-4432-8803-b87b546f11b1}" id="{792df700-8612-4c47-a12a-51d98fbe609c}" done="0">
    <x18tc:text xml:space="preserve">keyingi xaftadan chiqarkan davolanyaptikan</x18tc:text>
  </x18tc:threadedComment>
  <x18tc:threadedComment ref="O24" dT="2026-06-19T04:38:22.00" personId="{05e78dd1-a66e-44a9-a78c-f6cac0b145d8}" id="{d68e3f64-4728-41c4-906a-28ea71ffcc34}" done="1">
    <x18tc:text xml:space="preserve">boshqa grda</x18tc:text>
  </x18tc:threadedComment>
  <x18tc:threadedComment ref="O20" dT="2026-06-22T04:36:46.00" personId="{05e78dd1-a66e-44a9-a78c-f6cac0b145d8}" id="{a96d0df8-8005-4633-8088-e0979c1d2f75}" done="0">
    <x18tc:text xml:space="preserve">banitsada 10 kunlik yuzida toshma</x18tc:text>
  </x18tc:threadedComment>
  <x18tc:threadedComment ref="P7" dT="2026-06-22T10:07:17.00" personId="{d33c6720-d91e-4432-8803-b87b546f11b1}" id="{623d0b6a-9711-436a-933f-13ea80d41850}" done="0">
    <x18tc:text xml:space="preserve">onasi bilib beradi uydamas</x18tc:text>
  </x18tc:threadedComment>
  <x18tc:threadedComment ref="P9" dT="2026-06-22T10:09:49.00" personId="{d33c6720-d91e-4432-8803-b87b546f11b1}" id="{f93badff-5ff5-4775-a77a-4716340c00d4}" done="0">
    <x18tc:text xml:space="preserve">kozi ogrib qoldi</x18tc:text>
  </x18tc:threadedComment>
  <x18tc:threadedComment ref="P12" dT="2026-06-22T10:11:23.00" personId="{d33c6720-d91e-4432-8803-b87b546f11b1}" id="{0fd19666-58d5-4e48-963c-c20dd38125a2}" done="0">
    <x18tc:text xml:space="preserve">yolda</x18tc:text>
  </x18tc:threadedComment>
  <x18tc:threadedComment ref="K7" dT="2026-06-10T10:07:25.00" personId="{d33c6720-d91e-4432-8803-b87b546f11b1}" id="{139f71f0-28b9-44b8-97fe-5b4044062097}" done="0">
    <x18tc:text xml:space="preserve">hojidan kelishibdi</x18tc:text>
  </x18tc:threadedComment>
  <x18tc:threadedComment ref="K12" dT="2026-06-10T10:12:27.00" personId="{d33c6720-d91e-4432-8803-b87b546f11b1}" id="{214fe55c-23d6-4c6a-ae25-10f5ec1ed481}" done="1">
    <x18tc:text xml:space="preserve">yolda ekan</x18tc:text>
  </x18tc:threadedComment>
  <x18tc:threadedComment ref="L20" dT="2026-06-12T04:31:55.00" personId="{d33c6720-d91e-4432-8803-b87b546f11b1}" id="{c619b690-c641-4774-9fb0-94beb8d3a732}" done="1">
    <x18tc:text xml:space="preserve">yoldi</x18tc:text>
  </x18tc:threadedComment>
  <x18tc:threadedComment ref="L24" dT="2026-06-12T04:32:05.00" personId="{d33c6720-d91e-4432-8803-b87b546f11b1}" id="{d5937f04-1b0f-414b-a847-628f95270883}" done="1">
    <x18tc:text xml:space="preserve">yolda</x18tc:text>
  </x18tc:threadedComment>
  <x18tc:threadedComment ref="N8" dT="2026-06-17T10:13:35.00" personId="{05e78dd1-a66e-44a9-a78c-f6cac0b145d8}" id="{d7ff1855-3390-4e90-bb3b-a0a98c508671}" done="0">
    <x18tc:text xml:space="preserve">singlisi oldi hozi bilib beradi</x18tc:text>
  </x18tc:threadedComment>
  <x18tc:threadedComment ref="N15" dT="2026-06-17T10:14:00.00" personId="{05e78dd1-a66e-44a9-a78c-f6cac0b145d8}" id="{091c312f-14db-44b3-ac1e-48d14d649627}" done="1">
    <x18tc:text xml:space="preserve">hozi jonatvoraman</x18tc:text>
  </x18tc:threadedComment>
  <x18tc:threadedComment ref="AG31" dT="2026-07-03T02:57:28.00" personId="{c23bc172-08ec-4e0a-a26f-71cf49027ff5}" id="{c86359f6-310b-474f-9c7d-69b09d041e37}" done="0">
    <x18tc:text xml:space="preserve">buvasi chetdan keptti</x18tc:text>
  </x18tc:threadedComment>
  <x18tc:threadedComment ref="AH31" dT="2026-07-03T02:58:14.00" personId="{c23bc172-08ec-4e0a-a26f-71cf49027ff5}" id="{da4e4b78-bbac-4f15-b8be-6d09642f7f54}" done="0">
    <x18tc:text xml:space="preserve">musobaqasi bor ekan</x18tc:text>
  </x18tc:threadedComment>
  <x18tc:threadedComment ref="AH39" dT="2026-07-03T11:59:39.00" personId="{d33c6720-d91e-4432-8803-b87b546f11b1}" id="{41164102-b0e1-4172-9ddb-0dbc0b69b32b}" done="0">
    <x18tc:text xml:space="preserve">esidan chiqib qopti</x18tc:text>
  </x18tc:threadedComment>
  <x18tc:threadedComment ref="AH12" dT="2026-07-03T10:13:05.00" personId="{c23bc172-08ec-4e0a-a26f-71cf49027ff5}" id="{0d11b8fb-ee49-4769-8a95-7a1bda0268ac}" done="1">
    <x18tc:text xml:space="preserve">1 oycha kelmedi</x18tc:text>
  </x18tc:threadedComment>
  <x18tc:threadedComment ref="AH9" dT="2026-07-03T10:35:31.00" personId="{c23bc172-08ec-4e0a-a26f-71cf49027ff5}" id="{cf60d340-71c8-4c18-bf76-259e1e86fb29}" done="1">
    <x18tc:text xml:space="preserve">bir joyda ekan</x18tc:text>
  </x18tc:threadedComment>
  <x18tc:threadedComment ref="AH14" dT="2026-07-03T10:37:53.00" personId="{c23bc172-08ec-4e0a-a26f-71cf49027ff5}" id="{a7f256ae-bc44-4a23-a6c0-d6e99babae3c}" done="1">
    <x18tc:text xml:space="preserve">olmadi</x18tc:text>
  </x18tc:threadedComment>
  <x18tc:threadedComment ref="AH10" dT="2026-07-03T10:38:26.00" personId="{c23bc172-08ec-4e0a-a26f-71cf49027ff5}" id="{39194ae8-fe97-4b42-949d-55c3f6ac3839}" done="0">
    <x18tc:text xml:space="preserve">boshqa yolanishga javob beryabti</x18tc:text>
  </x18tc:threadedComment>
  <x18tc:threadedComment ref="AH38" dT="2026-07-03T11:53:00.00" personId="{d33c6720-d91e-4432-8803-b87b546f11b1}" id="{f0655909-3e02-4de8-be5c-eb6336866d00}" done="0">
    <x18tc:text xml:space="preserve">karis tilisiga togri kelib qopti</x18tc:text>
  </x18tc:threadedComment>
  <x18tc:threadedComment ref="AH41" dT="2026-07-03T11:55:59.00" personId="{d33c6720-d91e-4432-8803-b87b546f11b1}" id="{a839bcd7-933c-463a-baef-66d07a2017c3}" done="1">
    <x18tc:text xml:space="preserve">ochirilgan</x18tc:text>
  </x18tc:threadedComment>
  <x18tc:threadedComment ref="AH39" dT="2026-07-03T11:56:18.00" personId="{d33c6720-d91e-4432-8803-b87b546f11b1}" id="{a21c3c50-eae5-44f8-b45f-5775a129aea0}" done="1">
    <x18tc:text xml:space="preserve">esidan chiqib qopti kelyapti</x18tc:text>
  </x18tc:threadedComment>
  <x18tc:threadedComment ref="AH38" dT="2026-07-03T11:56:40.00" personId="{d33c6720-d91e-4432-8803-b87b546f11b1}" id="{87a6aae3-eeea-463f-b73b-236216acfb73}" done="0">
    <x18tc:text xml:space="preserve">kotarmadi</x18tc:text>
  </x18tc:threadedComment>
  <x18tc:threadedComment ref="AH37" dT="2026-07-03T11:58:14.00" personId="{d33c6720-d91e-4432-8803-b87b546f11b1}" id="{ac6ef94c-87ac-43e7-9237-d23cceac7ffb}" done="0">
    <x18tc:text xml:space="preserve">kotarmadi</x18tc:text>
  </x18tc:threadedComment>
  <x18tc:threadedComment ref="AI31" dT="2026-07-06T04:53:00.00" personId="{c23bc172-08ec-4e0a-a26f-71cf49027ff5}" id="{e47baa0e-44a5-49c3-8543-b1bf25f3aa9e}" done="0">
    <x18tc:text xml:space="preserve">3 kundan beri istimasi chiqib uyda yotibdikan</x18tc:text>
  </x18tc:threadedComment>
  <x18tc:threadedComment ref="AI10" dT="2026-07-06T10:23:56.00" personId="{c23bc172-08ec-4e0a-a26f-71cf49027ff5}" id="{9204d190-b844-4794-917b-dbd01062509c}" done="0">
    <x18tc:text xml:space="preserve">o'lim bop qopdi</x18tc:text>
  </x18tc:threadedComment>
  <x18tc:threadedComment ref="AI14" dT="2026-07-06T10:26:11.00" personId="{c23bc172-08ec-4e0a-a26f-71cf49027ff5}" id="{7f62c9fd-13c0-4039-ad7d-2b178c9cea5d}" done="1">
    <x18tc:text xml:space="preserve">olmadi</x18tc:text>
  </x18tc:threadedComment>
  <x18tc:threadedComment ref="AI9" dT="2026-07-06T10:26:29.00" personId="{c23bc172-08ec-4e0a-a26f-71cf49027ff5}" id="{40bbf0d1-a327-4eb2-82e1-2c6fd65d2b39}" done="1">
    <x18tc:text xml:space="preserve">kotarmadi</x18tc:text>
  </x18tc:threadedComment>
  <x18tc:threadedComment ref="AI12" dT="2026-07-06T10:26:41.00" personId="{c23bc172-08ec-4e0a-a26f-71cf49027ff5}" id="{5ce31a4b-94af-451f-a76d-63e3f4a83142}" done="1">
    <x18tc:text xml:space="preserve">1oycha kemedi</x18tc:text>
  </x18tc:threadedComment>
  <x18tc:threadedComment ref="AI7" dT="2026-07-06T10:27:01.00" personId="{c23bc172-08ec-4e0a-a26f-71cf49027ff5}" id="{722e3cd0-bed5-4585-92e2-51da8dd1c1ba}" done="0">
    <x18tc:text xml:space="preserve">olmadi</x18tc:text>
  </x18tc:threadedComment>
  <x18tc:threadedComment ref="L6" dT="2026-06-12T10:09:06.00" personId="{d33c6720-d91e-4432-8803-b87b546f11b1}" id="{17943ee2-f87a-4867-8037-5e72e0be8f63}" done="1">
    <x18tc:text xml:space="preserve">teli ochiq</x18tc:text>
  </x18tc:threadedComment>
  <x18tc:threadedComment ref="AJ6" dT="2026-07-08T10:17:17.00" personId="{c23bc172-08ec-4e0a-a26f-71cf49027ff5}" id="{50d106fd-d265-40d1-858b-2357a66ec818}" done="0">
    <x18tc:text xml:space="preserve">kasal</x18tc:text>
  </x18tc:threadedComment>
  <x18tc:threadedComment ref="AJ7" dT="2026-07-08T10:18:24.00" personId="{05e78dd1-a66e-44a9-a78c-f6cac0b145d8}" id="{0ee01cd6-6389-42b1-84bc-e46a1d668022}" done="0">
    <x18tc:text xml:space="preserve">omadi kelmedi bu bola</x18tc:text>
  </x18tc:threadedComment>
  <x18tc:threadedComment ref="AJ7" dT="2026-07-08T10:18:45.00" personId="{c23bc172-08ec-4e0a-a26f-71cf49027ff5}" id="{d9a46b79-e8cb-48f4-9453-f56e4ef0b718}" done="0">
    <x18tc:text xml:space="preserve">kotarmadi</x18tc:text>
  </x18tc:threadedComment>
  <x18tc:threadedComment ref="AJ6" dT="2026-07-08T10:16:24.00" personId="{05e78dd1-a66e-44a9-a78c-f6cac0b145d8}" id="{1a82a8eb-567b-4890-942e-d1cf1d5972d7}" done="0">
    <x18tc:text xml:space="preserve">dushanbadan chiqadi onasi kelibdi</x18tc:text>
  </x18tc:threadedComment>
  <x18tc:threadedComment ref="AJ9" dT="2026-07-08T10:20:17.00" personId="{c23bc172-08ec-4e0a-a26f-71cf49027ff5}" id="{7b4e4e26-3ead-432c-bf44-3805fc3f7b51}" done="1">
    <x18tc:text xml:space="preserve">buvasinikida</x18tc:text>
  </x18tc:threadedComment>
  <x18tc:threadedComment ref="AJ11" dT="2026-07-08T10:20:49.00" personId="{c23bc172-08ec-4e0a-a26f-71cf49027ff5}" id="{512ac1e3-2a5c-411b-a092-fbad4ef820b4}" done="1">
    <x18tc:text xml:space="preserve">kotarmadi</x18tc:text>
  </x18tc:threadedComment>
  <x18tc:threadedComment ref="AJ11" dT="2026-07-08T10:22:14.00" personId="{05e78dd1-a66e-44a9-a78c-f6cac0b145d8}" id="{2e3cb3e5-c702-4595-9bac-0519f0b39a03}" parentId="{512ac1e3-2a5c-411b-a092-fbad4ef820b4}">
    <x18tc:text xml:space="preserve">yolda</x18tc:text>
  </x18tc:threadedComment>
  <x18tc:threadedComment ref="AJ12" dT="2026-07-08T10:21:21.00" personId="{c23bc172-08ec-4e0a-a26f-71cf49027ff5}" id="{a79e9a05-6419-426c-a67e-9f7010651381}" done="1">
    <x18tc:text xml:space="preserve">1oycha kemedi</x18tc:text>
  </x18tc:threadedComment>
  <x18tc:threadedComment ref="AJ14" dT="2026-07-08T10:22:51.00" personId="{c23bc172-08ec-4e0a-a26f-71cf49027ff5}" id="{5c40e0b8-eb4b-45c3-a638-cb6345e59725}" done="1">
    <x18tc:text xml:space="preserve">kotarmadi</x18tc:text>
  </x18tc:threadedComment>
  <x18tc:threadedComment ref="AJ41" dT="2026-07-08T11:45:54.00" personId="{d33c6720-d91e-4432-8803-b87b546f11b1}" id="{7923de61-0a5d-4647-a010-e3e5b09a5930}" done="1">
    <x18tc:text xml:space="preserve">kotarmadi</x18tc:text>
  </x18tc:threadedComment>
  <x18tc:threadedComment ref="AL40" dT="2026-07-13T12:40:49.00" personId="{d33c6720-d91e-4432-8803-b87b546f11b1}" id="{7dd9c05c-fc97-4cf5-baee-b13a1631bf21}" done="0">
    <x18tc:text xml:space="preserve">kotarmadi</x18tc:text>
  </x18tc:threadedComment>
  <x18tc:threadedComment ref="AM20" dT="2026-07-15T04:46:24.00" personId="{50c727e7-b33f-4c74-a4ab-e58c65ff7652}" id="{6062a173-6b69-4011-a151-0d2542eca08b}" done="1">
    <x18tc:text xml:space="preserve">omadi</x18tc:text>
  </x18tc:threadedComment>
  <x18tc:threadedComment ref="AM30" dT="2026-07-15T04:52:43.00" personId="{50c727e7-b33f-4c74-a4ab-e58c65ff7652}" id="{6c6af071-2980-48a8-8041-d362917891db}" done="0">
    <x18tc:text xml:space="preserve">olmadi</x18tc:text>
  </x18tc:threadedComment>
  <x18tc:threadedComment ref="AM31" dT="2026-07-15T04:53:03.00" personId="{50c727e7-b33f-4c74-a4ab-e58c65ff7652}" id="{ce83778c-087d-457f-be26-ad1e95f55009}" done="0">
    <x18tc:text xml:space="preserve">olmadi</x18tc:text>
  </x18tc:threadedComment>
  <x18tc:threadedComment ref="AM21" dT="2026-07-15T04:46:01.00" personId="{50c727e7-b33f-4c74-a4ab-e58c65ff7652}" id="{7d3a6705-b9ef-4dc5-a4d2-8064e1106be7}" done="0">
    <x18tc:text xml:space="preserve">olmadi</x18tc:text>
  </x18tc:threadedComment>
  <x18tc:threadedComment ref="Y24" dT="2026-07-20T13:59:38.00" personId="{d33c6720-d91e-4432-8803-b87b546f11b1}" id="{20288562-2b2c-4699-82b6-1e76b9b893d7}" done="0">
    <x18tc:text xml:space="preserve">mahalla kamitet</x18tc:text>
  </x18tc:threadedComment>
  <x18tc:threadedComment ref="BG13" dT="2026-08-03T04:42:19.00" personId="{d33c6720-d91e-4432-8803-b87b546f11b1}" id="{07c1768b-d1df-4951-98ab-cff0d074039f}" done="1">
    <x18tc:text xml:space="preserve">kotarmadi</x18tc:text>
  </x18tc:threadedComment>
  <x18tc:threadedComment ref="BG15" dT="2026-08-03T04:46:25.00" personId="{d33c6720-d91e-4432-8803-b87b546f11b1}" id="{9b14a158-8645-456c-8867-35c5b6d80701}" done="0">
    <x18tc:text xml:space="preserve">kasal</x18tc:text>
  </x18tc:threadedComment>
  <x18tc:threadedComment ref="BG24" dT="2026-08-03T10:48:06.00" personId="{d33c6720-d91e-4432-8803-b87b546f11b1}" id="{b90cc6eb-0290-4cde-afe8-9f3b64eebc30}" done="0">
    <x18tc:text xml:space="preserve">yanagi dars keladi</x18tc:text>
  </x18tc:threadedComment>
  <x18tc:threadedComment ref="AK38" dT="2026-07-10T11:46:09.00" personId="{05e78dd1-a66e-44a9-a78c-f6cac0b145d8}" id="{6cdbabce-6b55-45eb-8b62-9e053d52752a}" done="1">
    <x18tc:text xml:space="preserve">esidan chiqib qopti hozi kelarkan kech qolib</x18tc:text>
  </x18tc:threadedComment>
  <x18tc:threadedComment ref="AK39" dT="2026-07-10T11:48:35.00" personId="{05e78dd1-a66e-44a9-a78c-f6cac0b145d8}" id="{f6a96074-e60c-47d9-b85f-d1e13885f58e}" done="0">
    <x18tc:text xml:space="preserve">tele ovhiw</x18tc:text>
  </x18tc:threadedComment>
  <x18tc:threadedComment ref="AK40" dT="2026-07-10T11:50:58.00" personId="{05e78dd1-a66e-44a9-a78c-f6cac0b145d8}" id="{e0154872-7143-4b9b-9253-00bbc1e723ae}" done="0">
    <x18tc:text xml:space="preserve">telini omadi</x18tc:text>
  </x18tc:threadedComment>
  <x18tc:threadedComment ref="AK37" dT="2026-07-10T11:40:22.00" personId="{05e78dd1-a66e-44a9-a78c-f6cac0b145d8}" id="{341ce83a-e308-4069-b46d-3c3c6884b2ae}" done="1">
    <x18tc:text xml:space="preserve">bu gruppa kichiklik qildi katta gruppaga kirarkan htmldan</x18tc:text>
  </x18tc:threadedComment>
  <x18tc:threadedComment ref="AL20" dT="2026-07-13T04:50:14.00" personId="{d33c6720-d91e-4432-8803-b87b546f11b1}" id="{d1f6bb6a-861b-47e9-be15-cffaccd725df}" done="0">
    <x18tc:text xml:space="preserve">kotarmadi</x18tc:text>
  </x18tc:threadedComment>
  <x18tc:threadedComment ref="AL23" dT="2026-07-13T04:51:24.00" personId="{d33c6720-d91e-4432-8803-b87b546f11b1}" id="{c85ebf09-eb7a-4363-91cd-f5e9b8d28818}" done="0">
    <x18tc:text xml:space="preserve">ochirilgan</x18tc:text>
  </x18tc:threadedComment>
  <x18tc:threadedComment ref="AL28" dT="2026-07-13T04:53:41.00" personId="{d33c6720-d91e-4432-8803-b87b546f11b1}" id="{b0e15ccc-a668-4e62-9f14-f35f353e315c}" done="0">
    <x18tc:text xml:space="preserve">kotarmadi</x18tc:text>
  </x18tc:threadedComment>
  <x18tc:threadedComment ref="AL30" dT="2026-07-13T04:55:01.00" personId="{d33c6720-d91e-4432-8803-b87b546f11b1}" id="{7411dd5f-3381-42e1-8b45-87ef3282a75e}" done="0">
    <x18tc:text xml:space="preserve">ochirilgan</x18tc:text>
  </x18tc:threadedComment>
  <x18tc:threadedComment ref="AL31" dT="2026-07-13T04:56:48.00" personId="{d33c6720-d91e-4432-8803-b87b546f11b1}" id="{3e711b6a-1728-4f34-a780-93add3898453}" done="0">
    <x18tc:text xml:space="preserve">ochirilgan</x18tc:text>
  </x18tc:threadedComment>
  <x18tc:threadedComment ref="AQ31" dT="2026-07-24T05:09:01.00" personId="{d33c6720-d91e-4432-8803-b87b546f11b1}" id="{dfac00f9-23bd-40f1-9f6e-fd5b34134034}" done="0">
    <x18tc:text xml:space="preserve">hozir javob berolmasakan</x18tc:text>
  </x18tc:threadedComment>
  <x18tc:threadedComment ref="AQ20" dT="2026-07-24T05:07:49.00" personId="{d33c6720-d91e-4432-8803-b87b546f11b1}" id="{d2925f94-03b0-4fea-b0cf-0317614ae3f8}" done="0">
    <x18tc:text xml:space="preserve">kotarmayapti</x18tc:text>
  </x18tc:threadedComment>
  <x18tc:threadedComment ref="AQ11" dT="2026-07-24T10:02:48.00" personId="{d33c6720-d91e-4432-8803-b87b546f11b1}" id="{97e5279b-d176-43c5-9556-efebf8abda66}" done="1">
    <x18tc:text xml:space="preserve">kotarmadi</x18tc:text>
  </x18tc:threadedComment>
  <x18tc:threadedComment ref="AQ36" dT="2026-07-24T11:45:14.00" personId="{d33c6720-d91e-4432-8803-b87b546f11b1}" id="{3223f1ee-b43b-49d2-a715-3bcc829e8987}" done="0">
    <x18tc:text xml:space="preserve">ochirilgan</x18tc:text>
  </x18tc:threadedComment>
  <x18tc:threadedComment ref="AM9" dT="2026-07-15T10:42:55.00" personId="{d33c6720-d91e-4432-8803-b87b546f11b1}" id="{4e4713b1-a79b-418b-b23f-67733e9f8bbb}" done="1">
    <x18tc:text xml:space="preserve">kotarmadi</x18tc:text>
  </x18tc:threadedComment>
  <x18tc:threadedComment ref="AM11" dT="2026-07-15T10:44:21.00" personId="{d33c6720-d91e-4432-8803-b87b546f11b1}" id="{b4071229-f018-4055-a575-067409fe2c91}" done="0">
    <x18tc:text xml:space="preserve">kasal yanagi dars keladi</x18tc:text>
  </x18tc:threadedComment>
  <x18tc:threadedComment ref="AM36" dT="2026-07-15T11:46:16.00" personId="{d33c6720-d91e-4432-8803-b87b546f11b1}" id="{73aba0fc-0c7e-42ee-8ac4-2ebd31c8408e}" done="0">
    <x18tc:text xml:space="preserve">ochirilgan</x18tc:text>
  </x18tc:threadedComment>
  <x18tc:threadedComment ref="AM37" dT="2026-07-15T11:47:12.00" personId="{d33c6720-d91e-4432-8803-b87b546f11b1}" id="{38fedc2f-5dc6-41f6-b202-6477b871325d}" done="1">
    <x18tc:text xml:space="preserve">notogri raqam</x18tc:text>
  </x18tc:threadedComment>
  <x18tc:threadedComment ref="AM40" dT="2026-07-15T11:49:01.00" personId="{d33c6720-d91e-4432-8803-b87b546f11b1}" id="{01e83298-d954-4000-be8f-d2e18d4f57eb}" done="0">
    <x18tc:text xml:space="preserve">ochirilgan</x18tc:text>
  </x18tc:threadedComment>
  <x18tc:threadedComment ref="U41" dT="2026-07-17T12:42:32.00" personId="{50c727e7-b33f-4c74-a4ab-e58c65ff7652}" id="{62eed0aa-f5cd-4587-aef7-e089fbe5e769}" done="0">
    <x18tc:text xml:space="preserve">270min bonusda oqiydi</x18tc:text>
  </x18tc:threadedComment>
  <x18tc:threadedComment ref="AN9" dT="2026-07-17T11:54:32.00" personId="{50c727e7-b33f-4c74-a4ab-e58c65ff7652}" id="{3afbd939-9a5b-4ff7-8421-4e1cf5af1000}" done="1">
    <x18tc:text xml:space="preserve">omadi</x18tc:text>
  </x18tc:threadedComment>
  <x18tc:threadedComment ref="AN22" dT="2026-07-17T06:08:56.00" personId="{50c727e7-b33f-4c74-a4ab-e58c65ff7652}" id="{32442aef-1f74-40e0-b247-cf71fb32a813}" done="0">
    <x18tc:text xml:space="preserve">maktabi chaqirdi</x18tc:text>
  </x18tc:threadedComment>
  <x18tc:threadedComment ref="AN31" dT="2026-07-17T06:10:29.00" personId="{50c727e7-b33f-4c74-a4ab-e58c65ff7652}" id="{7302509d-5240-418f-a099-2e0809f1a8ca}" done="0">
    <x18tc:text xml:space="preserve">ochirilgan</x18tc:text>
  </x18tc:threadedComment>
  <x18tc:threadedComment ref="AP20" dT="2026-07-22T05:01:26.00" personId="{d33c6720-d91e-4432-8803-b87b546f11b1}" id="{a3afc822-3e1e-4bdc-b398-eef8973af3de}" done="0">
    <x18tc:text xml:space="preserve">kotarmad</x18tc:text>
  </x18tc:threadedComment>
  <x18tc:threadedComment ref="AP28" dT="2026-07-22T05:02:02.00" personId="{d33c6720-d91e-4432-8803-b87b546f11b1}" id="{bdafd983-67ef-4f6f-a6b7-8a9ced9264e6}" done="0">
    <x18tc:text xml:space="preserve">ochirilgan</x18tc:text>
  </x18tc:threadedComment>
  <x18tc:threadedComment ref="AP50" dT="2026-07-22T08:41:40.00" personId="{d33c6720-d91e-4432-8803-b87b546f11b1}" id="{21d47b03-466e-4a0a-a4df-6e1b4963b627}" done="0">
    <x18tc:text xml:space="preserve">olmad</x18tc:text>
  </x18tc:threadedComment>
  <x18tc:threadedComment ref="AU64" dT="2026-07-22T08:42:14.00" personId="{d33c6720-d91e-4432-8803-b87b546f11b1}" id="{d80eb42d-83ee-400a-9114-6d6b1a95dbba}" done="1">
    <x18tc:text xml:space="preserve">notogri raqam</x18tc:text>
  </x18tc:threadedComment>
  <x18tc:threadedComment ref="AO20" dT="2026-07-20T04:50:01.00" personId="{d33c6720-d91e-4432-8803-b87b546f11b1}" id="{6af4860c-31e0-442c-ba20-f722b482f629}" done="0">
    <x18tc:text xml:space="preserve">kotarmadi</x18tc:text>
  </x18tc:threadedComment>
  <x18tc:threadedComment ref="AO31" dT="2026-07-20T04:51:36.00" personId="{d33c6720-d91e-4432-8803-b87b546f11b1}" id="{7ecc00b9-7217-428f-b9f7-382eb71ac4ad}" done="0">
    <x18tc:text xml:space="preserve">sababli</x18tc:text>
  </x18tc:threadedComment>
  <x18tc:threadedComment ref="AN51" dT="2026-07-20T08:35:09.00" personId="{d33c6720-d91e-4432-8803-b87b546f11b1}" id="{0a6e1e0d-13a0-4a8d-8fea-df273acd4631}" done="0">
    <x18tc:text xml:space="preserve">kasal</x18tc:text>
  </x18tc:threadedComment>
  <x18tc:threadedComment ref="AO51" dT="2026-07-20T08:38:55.00" personId="{d33c6720-d91e-4432-8803-b87b546f11b1}" id="{3a342292-231b-487b-852c-17cd7043d10a}" done="0">
    <x18tc:text xml:space="preserve">kasal</x18tc:text>
  </x18tc:threadedComment>
  <x18tc:threadedComment ref="AO52" dT="2026-07-20T09:36:18.00" personId="{d33c6720-d91e-4432-8803-b87b546f11b1}" id="{bb6fbab0-44e1-4ed0-b2bc-7263bd22b9c7}" done="0">
    <x18tc:text xml:space="preserve">kotarmadi</x18tc:text>
  </x18tc:threadedComment>
  <x18tc:threadedComment ref="AO37" dT="2026-07-20T11:38:00.00" personId="{d33c6720-d91e-4432-8803-b87b546f11b1}" id="{76d472eb-a0cb-4609-b64e-4e5ced626153}" done="1">
    <x18tc:text xml:space="preserve">ochirilgan</x18tc:text>
  </x18tc:threadedComment>
  <x18tc:threadedComment ref="AO9" dT="2026-07-20T10:46:27.00" personId="{d33c6720-d91e-4432-8803-b87b546f11b1}" id="{0e274e8c-4ab7-42b5-9755-525b7735ff5a}" done="1">
    <x18tc:text xml:space="preserve">kotarmadi</x18tc:text>
  </x18tc:threadedComment>
  <x18tc:threadedComment ref="AU29" dT="2026-07-20T11:39:18.00" personId="{d33c6720-d91e-4432-8803-b87b546f11b1}" id="{801d831c-05a3-472d-94dc-6c2b309b236d}" done="1">
    <x18tc:text xml:space="preserve">ochirilgan</x18tc:text>
  </x18tc:threadedComment>
  <x18tc:threadedComment ref="AO40" dT="2026-07-20T11:39:35.00" personId="{d33c6720-d91e-4432-8803-b87b546f11b1}" id="{fa265029-c4e7-40d0-a84b-71d380f39522}" done="0">
    <x18tc:text xml:space="preserve">ochirilgan</x18tc:text>
  </x18tc:threadedComment>
  <x18tc:threadedComment ref="AO46" dT="2026-07-20T11:39:52.00" personId="{d33c6720-d91e-4432-8803-b87b546f11b1}" id="{6008f881-43e7-4522-a6ed-a6bbf4b4ecb2}" done="1">
    <x18tc:text xml:space="preserve">ochirilgan</x18tc:text>
  </x18tc:threadedComment>
  <x18tc:threadedComment ref="BH13" dT="2026-08-05T05:00:30.00" personId="{d33c6720-d91e-4432-8803-b87b546f11b1}" id="{298f0827-f101-44e7-bcc7-47f9690a4070}" done="1">
    <x18tc:text xml:space="preserve">kotarmadi</x18tc:text>
  </x18tc:threadedComment>
  <x18tc:threadedComment ref="BH15" dT="2026-08-05T05:01:34.00" personId="{d33c6720-d91e-4432-8803-b87b546f11b1}" id="{393156e0-cf30-49c1-86fd-f9fe55439e08}" done="0">
    <x18tc:text xml:space="preserve">juma keladi</x18tc:text>
  </x18tc:threadedComment>
  <x18tc:threadedComment ref="BH23" dT="2026-08-05T10:10:43.00" personId="{d33c6720-d91e-4432-8803-b87b546f11b1}" id="{2f2f4a0d-834e-448c-8166-f8a9eb5ac646}" done="0">
    <x18tc:text xml:space="preserve">kotarmadi</x18tc:text>
  </x18tc:threadedComment>
  <x18tc:threadedComment ref="BI5" dT="2026-08-07T04:39:05.00" personId="{d33c6720-d91e-4432-8803-b87b546f11b1}" id="{f6940be9-c554-44b4-8347-c7c929fe6213}" done="0">
    <x18tc:text xml:space="preserve">olmadi</x18tc:text>
  </x18tc:threadedComment>
  <x18tc:threadedComment ref="BI7" dT="2026-08-07T04:40:05.00" personId="{d33c6720-d91e-4432-8803-b87b546f11b1}" id="{c28a395a-9891-44f0-ae9b-04938a6c41b0}" done="0">
    <x18tc:text xml:space="preserve">olmadi</x18tc:text>
  </x18tc:threadedComment>
  <x18tc:threadedComment ref="BI9" dT="2026-08-07T04:41:54.00" personId="{d33c6720-d91e-4432-8803-b87b546f11b1}" id="{ea2dd63c-4aa0-4317-bed5-d24a83060157}" done="0">
    <x18tc:text xml:space="preserve">mazzasi yo</x18tc:text>
  </x18tc:threadedComment>
  <x18tc:threadedComment ref="BI13" dT="2026-08-07T04:42:33.00" personId="{d33c6720-d91e-4432-8803-b87b546f11b1}" id="{5d7a6b98-8be4-450c-89f8-f23078c998f4}" done="1">
    <x18tc:text xml:space="preserve">olmadi</x18tc:text>
  </x18tc:threadedComment>
  <x18tc:threadedComment ref="BI15" dT="2026-08-07T04:43:27.00" personId="{d33c6720-d91e-4432-8803-b87b546f11b1}" id="{9edb0b05-991e-4dbf-833d-92a0524ed146}" done="0">
    <x18tc:text xml:space="preserve">olmadi</x18tc:text>
  </x18tc:threadedComment>
  <x18tc:threadedComment ref="BI23" dT="2026-08-07T10:13:01.00" personId="{d33c6720-d91e-4432-8803-b87b546f11b1}" id="{861ab405-421a-426c-9739-0e79629a49a9}" done="0">
    <x18tc:text xml:space="preserve">bu oy kemedi</x18tc:text>
  </x18tc:threadedComment>
  <x18tc:threadedComment ref="BI24" dT="2026-08-07T10:13:48.00" personId="{d33c6720-d91e-4432-8803-b87b546f11b1}" id="{f0edf169-ceeb-4cc5-8bfc-6fb8c5aa3c24}" done="0">
    <x18tc:text xml:space="preserve">olmadi</x18tc:text>
  </x18tc:threadedComment>
  <x18tc:threadedComment ref="AR20" dT="2026-07-27T04:39:00.00" personId="{d33c6720-d91e-4432-8803-b87b546f11b1}" id="{a1563784-f839-4471-a1b2-7ad9618ebfd9}" done="0">
    <x18tc:text xml:space="preserve">kotarmasd</x18tc:text>
  </x18tc:threadedComment>
  <x18tc:threadedComment ref="AR24" dT="2026-07-27T04:40:47.00" personId="{d33c6720-d91e-4432-8803-b87b546f11b1}" id="{097ef835-d9e7-41cf-a57c-a38cc7a1cb2e}" done="0">
    <x18tc:text xml:space="preserve">keyingi dars kelad</x18tc:text>
  </x18tc:threadedComment>
  <x18tc:threadedComment ref="AR31" dT="2026-07-27T04:41:40.00" personId="{d33c6720-d91e-4432-8803-b87b546f11b1}" id="{95c992ca-06d3-4612-ba95-346ad0d95f18}" done="0">
    <x18tc:text xml:space="preserve">kotarmad</x18tc:text>
  </x18tc:threadedComment>
  <x18tc:threadedComment ref="AR11" dT="2026-07-27T10:11:38.00" personId="{d33c6720-d91e-4432-8803-b87b546f11b1}" id="{d0be4798-23e9-490f-8721-198d6bf9a246}" done="0">
    <x18tc:text xml:space="preserve">kech qolad</x18tc:text>
  </x18tc:threadedComment>
  <x18tc:threadedComment ref="AR12" dT="2026-07-27T10:12:17.00" personId="{d33c6720-d91e-4432-8803-b87b546f11b1}" id="{434dfc81-ee95-4e63-90bf-6cadf6060e5b}" done="1">
    <x18tc:text xml:space="preserve">kotarmad</x18tc:text>
  </x18tc:threadedComment>
  <x18tc:threadedComment ref="AR36" dT="2026-07-27T11:34:46.00" personId="{d33c6720-d91e-4432-8803-b87b546f11b1}" id="{1b3644ce-deb2-42bc-a6bd-80d6215c5880}" done="0">
    <x18tc:text xml:space="preserve">kasal</x18tc:text>
  </x18tc:threadedComment>
  <x18tc:threadedComment ref="AR37" dT="2026-07-27T11:35:17.00" personId="{d33c6720-d91e-4432-8803-b87b546f11b1}" id="{7c979268-8e1e-4490-ba18-6b78ef3cf29f}" done="1">
    <x18tc:text xml:space="preserve">jchirilgan</x18tc:text>
  </x18tc:threadedComment>
  <x18tc:threadedComment ref="AR40" dT="2026-07-27T11:37:18.00" personId="{d33c6720-d91e-4432-8803-b87b546f11b1}" id="{727d7391-ebf3-4829-8537-7146eb4899d9}" done="0">
    <x18tc:text xml:space="preserve">ochirilgan</x18tc:text>
  </x18tc:threadedComment>
  <x18tc:threadedComment ref="AS20" dT="2026-07-29T04:37:28.00" personId="{d33c6720-d91e-4432-8803-b87b546f11b1}" id="{dc1d9918-5daa-4c07-9fcb-b7b71a72d2cd}" done="0">
    <x18tc:text xml:space="preserve">kotarmayapti voopshe</x18tc:text>
  </x18tc:threadedComment>
  <x18tc:threadedComment ref="AS22" dT="2026-07-29T04:38:01.00" personId="{d33c6720-d91e-4432-8803-b87b546f11b1}" id="{25d4febb-858f-4737-8a1c-b582c5849961}" done="0">
    <x18tc:text xml:space="preserve">yanagi dars kelad</x18tc:text>
  </x18tc:threadedComment>
  <x18tc:threadedComment ref="AS24" dT="2026-07-29T05:22:01.00" personId="{d33c6720-d91e-4432-8803-b87b546f11b1}" id="{fda982ae-24b4-4d47-8b87-77a93093d830}" done="0">
    <x18tc:text xml:space="preserve">ochirib qoydi</x18tc:text>
  </x18tc:threadedComment>
  <x18tc:threadedComment ref="AS31" dT="2026-07-29T05:22:18.00" personId="{d33c6720-d91e-4432-8803-b87b546f11b1}" id="{a215a841-c79c-485d-b4b2-662632a0bdc8}" done="0">
    <x18tc:text xml:space="preserve">endi kemed</x18tc:text>
  </x18tc:threadedComment>
  <x18tc:threadedComment ref="AS11" dT="2026-07-29T10:57:48.00" personId="{d33c6720-d91e-4432-8803-b87b546f11b1}" id="{e7ac438f-b1bf-47f6-9cc8-59e2ccc90586}" done="0">
    <x18tc:text xml:space="preserve">blok</x18tc:text>
  </x18tc:threadedComment>
  <x18tc:threadedComment ref="AT40" dT="2026-07-31T11:38:35.00" personId="{d33c6720-d91e-4432-8803-b87b546f11b1}" id="{9e9b75ee-4b79-49d3-9bb6-bc70f3e093ef}" done="0">
    <x18tc:text xml:space="preserve">ochirilgan</x18tc:text>
  </x18tc:threadedComment>
  <x18tc:threadedComment ref="AT10" dT="2026-07-31T10:35:05.00" personId="{d33c6720-d91e-4432-8803-b87b546f11b1}" id="{bba72cbb-b5da-4460-8cb1-4ec34715a3f1}" done="0">
    <x18tc:text xml:space="preserve">kotarmadi</x18tc:text>
  </x18tc:threadedComment>
  <x18tc:threadedComment ref="AT11" dT="2026-07-31T10:35:17.00" personId="{d33c6720-d91e-4432-8803-b87b546f11b1}" id="{94d6fd72-dcec-459e-818e-e03b6cccd324}" done="0">
    <x18tc:text xml:space="preserve">kotarmadi</x18tc:text>
  </x18tc:threadedComment>
  <x18tc:threadedComment ref="AT36" dT="2026-07-31T11:38:18.00" personId="{d33c6720-d91e-4432-8803-b87b546f11b1}" id="{3b92e765-f124-4b69-b2c0-8057bfe7eec6}" done="0">
    <x18tc:text xml:space="preserve">kotarmadi</x18tc:text>
  </x18tc:threadedComment>
  <x18tc:threadedComment ref="BJ5" dT="2026-08-10T04:41:42.00" personId="{d33c6720-d91e-4432-8803-b87b546f11b1}" id="{1ff397c3-63da-40c8-8634-40774ac20f6c}" done="0">
    <x18tc:text xml:space="preserve">kechkolad</x18tc:text>
  </x18tc:threadedComment>
  <x18tc:threadedComment ref="BJ9" dT="2026-08-10T04:41:58.00" personId="{d33c6720-d91e-4432-8803-b87b546f11b1}" id="{8f4f0243-0ec9-4b75-a5c8-fa92c711309a}" done="0">
    <x18tc:text xml:space="preserve">kotarmadi</x18tc:text>
  </x18tc:threadedComment>
  <x18tc:threadedComment ref="BJ13" dT="2026-08-10T04:58:03.00" personId="{d33c6720-d91e-4432-8803-b87b546f11b1}" id="{61a26bf9-e4bc-4bab-a3ee-0c1bf42d38ca}" done="1">
    <x18tc:text xml:space="preserve">olib ochirib qoydi</x18tc:text>
  </x18tc:threadedComment>
  <x18tc:threadedComment ref="BJ24" dT="2026-08-10T10:32:02.00" personId="{d33c6720-d91e-4432-8803-b87b546f11b1}" id="{53cfccd1-df48-41ec-b2c4-233c04092fd2}" done="0">
    <x18tc:text xml:space="preserve">ochirilgan</x18tc:text>
  </x18tc:threadedComment>
  <x18tc:threadedComment ref="BJ36" dT="2026-08-10T11:39:42.00" personId="{d33c6720-d91e-4432-8803-b87b546f11b1}" id="{95a3b14f-e85a-490e-b60b-25946f69808a}" done="0">
    <x18tc:text xml:space="preserve">olmadi</x18tc:text>
  </x18tc:threadedComment>
  <x18tc:threadedComment ref="BJ37" dT="2026-08-10T11:39:59.00" personId="{d33c6720-d91e-4432-8803-b87b546f11b1}" id="{fad8ac47-6c6d-41ae-87dc-7d2f73135c18}" done="1">
    <x18tc:text xml:space="preserve">olmadi</x18tc:text>
  </x18tc:threadedComment>
  <x18tc:threadedComment ref="BP15" dT="2026-08-24T04:41:04.00" personId="{d33c6720-d91e-4432-8803-b87b546f11b1}" id="{33a50f12-1577-4294-85d3-4256f675b614}" done="0">
    <x18tc:text xml:space="preserve">kechqoladi</x18tc:text>
  </x18tc:threadedComment>
  <x18tc:threadedComment ref="BP39" dT="2026-08-26T11:43:44.00" personId="{05e78dd1-a66e-44a9-a78c-f6cac0b145d8}" id="{08f0fb82-9a66-4d73-ba8f-3f62864cb51f}" done="0">
    <x18tc:text xml:space="preserve">sentabrdan keladi</x18tc:text>
  </x18tc:threadedComment>
  <x18tc:threadedComment ref="BR6" dT="2026-08-28T04:45:59.00" personId="{d33c6720-d91e-4432-8803-b87b546f11b1}" id="{5b467622-d205-4fb1-9c81-fcc9e1d7947c}" done="0">
    <x18tc:text xml:space="preserve">hozi borad</x18tc:text>
  </x18tc:threadedComment>
  <x18tc:threadedComment ref="BR15" dT="2026-08-28T04:47:45.00" personId="{d33c6720-d91e-4432-8803-b87b546f11b1}" id="{cdf1b593-0786-4cdc-9c17-681beb6357cd}" done="0">
    <x18tc:text xml:space="preserve">maktabi boshlansin fudboliga halaqt bermegon vaqtga qoyib berasila</x18tc:text>
  </x18tc:threadedComment>
  <x18tc:threadedComment ref="BS25" dT="2026-08-31T10:20:43.00" personId="{d33c6720-d91e-4432-8803-b87b546f11b1}" id="{32c06aa0-8269-44f4-9b1c-393b8f8f8355}" done="0">
    <x18tc:text xml:space="preserve">toyda</x18tc:text>
  </x18tc:threadedComment>
  <x18tc:threadedComment ref="BQ25" dT="2026-08-31T10:21:01.00" personId="{d33c6720-d91e-4432-8803-b87b546f11b1}" id="{83cfb656-a065-4123-a095-6c24bfcfeb33}" done="0">
    <x18tc:text xml:space="preserve">kotarmadi</x18tc:text>
  </x18tc:threadedComment>
  <x18tc:threadedComment ref="BI25" dT="2026-08-31T10:21:11.00" personId="{d33c6720-d91e-4432-8803-b87b546f11b1}" id="{b959e943-3483-4e6e-b322-2c32f1873e93}" done="0">
    <x18tc:text xml:space="preserve">nomeri yo</x18tc:text>
  </x18tc:threadedComment>
  <x18tc:threadedComment ref="BM50" dT="2026-08-31T11:17:09.00" personId="{d33c6720-d91e-4432-8803-b87b546f11b1}" id="{2984d3a5-42d7-4b51-a931-74f8260698be}" done="0">
    <x18tc:text xml:space="preserve">sentyabrdan keladi</x18tc:text>
  </x18tc:threadedComment>
  <x18tc:threadedComment ref="BS8" dT="2026-08-31T04:42:50.00" personId="{d33c6720-d91e-4432-8803-b87b546f11b1}" id="{9172fa5c-7a75-4e23-a8f9-a98bdaa0a6be}" done="0">
    <x18tc:text xml:space="preserve">dam deb oylapti</x18tc:text>
  </x18tc:threadedComment>
  <x18tc:threadedComment ref="BK9" dT="2026-08-12T04:43:34.00" personId="{d33c6720-d91e-4432-8803-b87b546f11b1}" id="{87bcd70a-cdc4-4ce5-9cac-115eaced34d4}" done="0">
    <x18tc:text xml:space="preserve">kasal</x18tc:text>
  </x18tc:threadedComment>
  <x18tc:threadedComment ref="BK24" dT="2026-08-12T10:06:06.00" personId="{d33c6720-d91e-4432-8803-b87b546f11b1}" id="{a11e8a53-8818-4281-a1d1-e5da24ac41c7}" done="0">
    <x18tc:text xml:space="preserve">olmayapti voopwe</x18tc:text>
  </x18tc:threadedComment>
  <x18tc:threadedComment ref="BK22" dT="2026-08-12T10:08:30.00" personId="{d33c6720-d91e-4432-8803-b87b546f11b1}" id="{e73d81e4-5176-4112-80bc-bef3cee307d7}" done="1">
    <x18tc:text xml:space="preserve">kech qoladi</x18tc:text>
  </x18tc:threadedComment>
  <x18tc:threadedComment ref="BK36" dT="2026-08-12T11:45:01.00" personId="{d33c6720-d91e-4432-8803-b87b546f11b1}" id="{b953aaf0-1f75-4216-ad9f-78ff28ad131d}" done="0">
    <x18tc:text xml:space="preserve">olmadi</x18tc:text>
  </x18tc:threadedComment>
  <x18tc:threadedComment ref="BK37" dT="2026-08-12T11:45:13.00" personId="{d33c6720-d91e-4432-8803-b87b546f11b1}" id="{c9d2505b-dfdd-4c3d-b036-d7858b45677f}" done="0">
    <x18tc:text xml:space="preserve">jlmadi</x18tc:text>
  </x18tc:threadedComment>
  <x18tc:threadedComment ref="BK38" dT="2026-08-12T11:45:50.00" personId="{d33c6720-d91e-4432-8803-b87b546f11b1}" id="{71f7b467-4045-45db-af6d-a4f34c93bb1a}" done="0">
    <x18tc:text xml:space="preserve">olmadi</x18tc:text>
  </x18tc:threadedComment>
  <x18tc:threadedComment ref="BL5" dT="2026-08-14T04:51:19.00" personId="{d33c6720-d91e-4432-8803-b87b546f11b1}" id="{eef38211-50ee-4f8c-910d-04bf5622bbf4}" done="0">
    <x18tc:text xml:space="preserve">kotarmadi</x18tc:text>
  </x18tc:threadedComment>
  <x18tc:threadedComment ref="BL23" dT="2026-08-14T10:29:50.00" personId="{d33c6720-d91e-4432-8803-b87b546f11b1}" id="{713b6689-460a-402f-a6f0-a4871e016be7}" done="0">
    <x18tc:text xml:space="preserve">kotarmadi</x18tc:text>
  </x18tc:threadedComment>
  <x18tc:threadedComment ref="BL24" dT="2026-08-14T10:29:58.00" personId="{d33c6720-d91e-4432-8803-b87b546f11b1}" id="{6446db4f-cc7f-4630-9af6-c1bc93c73610}" done="0">
    <x18tc:text xml:space="preserve">olmadi</x18tc:text>
  </x18tc:threadedComment>
  <x18tc:threadedComment ref="BL25" dT="2026-08-14T10:30:05.00" personId="{d33c6720-d91e-4432-8803-b87b546f11b1}" id="{33234aad-e1f1-4644-9358-ef64b9b7ed68}" done="0">
    <x18tc:text xml:space="preserve">olmadi</x18tc:text>
  </x18tc:threadedComment>
  <x18tc:threadedComment ref="BL50" dT="2026-08-14T10:55:21.00" personId="{d33c6720-d91e-4432-8803-b87b546f11b1}" id="{9112dce1-4912-4f77-9570-0f855ae99332}" done="1">
    <x18tc:text xml:space="preserve">olmadi</x18tc:text>
  </x18tc:threadedComment>
  <x18tc:threadedComment ref="BM5" dT="2026-08-17T04:51:39.00" personId="{d33c6720-d91e-4432-8803-b87b546f11b1}" id="{765506ef-ee93-4c38-b9fe-685fbf8a4cf5}" done="0">
    <x18tc:text xml:space="preserve">kasal</x18tc:text>
  </x18tc:threadedComment>
  <x18tc:threadedComment ref="BM9" dT="2026-08-17T04:53:07.00" personId="{d33c6720-d91e-4432-8803-b87b546f11b1}" id="{7d4968f9-db05-4f01-8c66-2c50447681a5}" done="1">
    <x18tc:text xml:space="preserve">kotarmadi</x18tc:text>
  </x18tc:threadedComment>
  <x18tc:threadedComment ref="BM6" dT="2026-08-17T04:53:34.00" personId="{d33c6720-d91e-4432-8803-b87b546f11b1}" id="{a660e36f-3eb8-4bed-8bb9-731de9710917}" done="0">
    <x18tc:text xml:space="preserve">kotarmadi</x18tc:text>
  </x18tc:threadedComment>
  <x18tc:threadedComment ref="BM15" dT="2026-08-17T04:54:24.00" personId="{d33c6720-d91e-4432-8803-b87b546f11b1}" id="{084ec646-3562-4ce2-9518-33ee221b94e5}" done="0">
    <x18tc:text xml:space="preserve">futbolda</x18tc:text>
  </x18tc:threadedComment>
  <x18tc:threadedComment ref="BM9" dT="2026-08-17T04:55:54.00" personId="{d33c6720-d91e-4432-8803-b87b546f11b1}" id="{d1163a8e-c550-4764-bdc9-269b905dea6f}" done="0">
    <x18tc:text xml:space="preserve">endi kemedi</x18tc:text>
  </x18tc:threadedComment>
  <x18tc:threadedComment ref="BM10" dT="2026-08-17T04:56:23.00" personId="{d33c6720-d91e-4432-8803-b87b546f11b1}" id="{f98f9bf9-9648-4967-a59e-a91b4c1bc9c8}" done="0">
    <x18tc:text xml:space="preserve">kasal</x18tc:text>
  </x18tc:threadedComment>
  <x18tc:threadedComment ref="CH25" dT="2026-09-16T10:25:04.00" personId="{05e78dd1-a66e-44a9-a78c-f6cac0b145d8}" id="{45a9be51-8916-437e-aa40-6f98b32339d1}" done="0">
    <x18tc:text xml:space="preserve">ertalabga otgan</x18tc:text>
  </x18tc:threadedComment>
  <x18tc:threadedComment ref="BN12" dT="2026-08-19T04:52:58.00" personId="{d33c6720-d91e-4432-8803-b87b546f11b1}" id="{442d4e16-2626-4a4c-bc3d-087f4be197c0}" done="0">
    <x18tc:text xml:space="preserve">dadasi kasal</x18tc:text>
  </x18tc:threadedComment>
  <x18tc:threadedComment ref="BO5" dT="2026-08-21T05:54:04.00" personId="{d33c6720-d91e-4432-8803-b87b546f11b1}" id="{735d708e-ea62-45ac-be12-10e6d5abb2c9}" done="0">
    <x18tc:text xml:space="preserve">kasal</x18tc:text>
  </x18tc:threadedComment>
  <x18tc:threadedComment ref="BO15" dT="2026-08-21T05:54:21.00" personId="{d33c6720-d91e-4432-8803-b87b546f11b1}" id="{3ec93419-8c9b-4644-9e6e-5057c9abbef4}" done="0">
    <x18tc:text xml:space="preserve">futbolda</x18tc:text>
  </x18tc:threadedComment>
  <x18tc:threadedComment ref="BS37" dT="2026-08-28T11:47:21.00" personId="{d33c6720-d91e-4432-8803-b87b546f11b1}" id="{9d53f054-e889-4d1e-b64c-6b961a551e39}" done="0">
    <x18tc:text xml:space="preserve">mustaqillikka bayrami bor</x18tc:text>
  </x18tc:threadedComment>
  <x18tc:threadedComment ref="BR37" dT="2026-08-28T12:03:36.00" personId="{d33c6720-d91e-4432-8803-b87b546f11b1}" id="{02eedff5-ac97-491a-ba02-fcbdebeb2375}" done="0">
    <x18tc:text xml:space="preserve">mustaqillik bayramga tadbirga ketgan</x18tc:text>
  </x18tc:threadedComment>
  <x18tc:threadedComment ref="CJ28" dT="2026-09-16T10:24:25.00" personId="{05e78dd1-a66e-44a9-a78c-f6cac0b145d8}" id="{335350c0-0ce5-4491-8ae8-9a06cc4681cb}" done="0">
    <x18tc:text xml:space="preserve">amalyotda</x18tc:text>
  </x18tc:threadedComment>
  <x18tc:threadedComment ref="CJ29" dT="2026-09-16T10:24:34.00" personId="{05e78dd1-a66e-44a9-a78c-f6cac0b145d8}" id="{baa75dd5-35eb-466d-97ce-b1b5fd5b8562}" done="0">
    <x18tc:text xml:space="preserve">amalyotda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38" dT="2026-07-11T08:42:08.00" personId="{d33c6720-d91e-4432-8803-b87b546f11b1}" id="{7d9a7cda-8df8-41b4-ac2f-8f37e8e47909}" done="0">
    <x18tc:text xml:space="preserve">olmadi</x18tc:text>
  </x18tc:threadedComment>
  <x18tc:threadedComment ref="AK34" dT="2026-07-11T08:42:17.00" personId="{d33c6720-d91e-4432-8803-b87b546f11b1}" id="{f864e7a0-daa4-49a1-9c46-7e16767f60ba}" done="0">
    <x18tc:text xml:space="preserve">kelyapdi</x18tc:text>
  </x18tc:threadedComment>
  <x18tc:threadedComment ref="AK52" dT="2026-07-11T10:10:47.00" personId="{4bd14e98-1062-4677-9e40-8ff6d92dc12b}" id="{a926400a-37d9-47db-bfaf-741132f80f43}" done="0">
    <x18tc:text xml:space="preserve">omadi</x18tc:text>
  </x18tc:threadedComment>
  <x18tc:threadedComment ref="P8" dT="2026-06-23T04:57:34.00" personId="{d33c6720-d91e-4432-8803-b87b546f11b1}" id="{856bb7d0-fcf7-437a-98f5-f01d72e03e86}" done="0">
    <x18tc:text xml:space="preserve">kansertga ketib qopti</x18tc:text>
  </x18tc:threadedComment>
  <x18tc:threadedComment ref="P5" dT="2026-06-23T05:35:38.00" personId="{d33c6720-d91e-4432-8803-b87b546f11b1}" id="{f3c3b4f4-bae5-47f8-829a-5d1820b82306}" done="0">
    <x18tc:text xml:space="preserve">telni omad</x18tc:text>
  </x18tc:threadedComment>
  <x18tc:threadedComment ref="P25" dT="2026-06-23T06:01:51.00" personId="{d33c6720-d91e-4432-8803-b87b546f11b1}" id="{73c75588-8f00-4a7f-a605-94e029f8edc2}" done="0">
    <x18tc:text xml:space="preserve">sim kartasi vaqtinchalik ishlamayapti</x18tc:text>
  </x18tc:threadedComment>
  <x18tc:threadedComment ref="H5" dT="2026-06-04T04:38:14.00" personId="{d33c6720-d91e-4432-8803-b87b546f11b1}" id="{a4ad8587-bcad-476d-8db2-29763c19adc8}" done="0">
    <x18tc:text xml:space="preserve">amakisi bn uzoroga ketipti</x18tc:text>
  </x18tc:threadedComment>
  <x18tc:threadedComment ref="S35" dT="2026-06-30T08:56:03.00" personId="{d33c6720-d91e-4432-8803-b87b546f11b1}" id="{a08ad225-d3f4-4443-b26c-e51a36708ef3}" done="0">
    <x18tc:text xml:space="preserve">ochirilgan</x18tc:text>
  </x18tc:threadedComment>
  <x18tc:threadedComment ref="AG10" dT="2026-07-02T04:09:53.00" personId="{c23bc172-08ec-4e0a-a26f-71cf49027ff5}" id="{0acfae03-f090-457a-92f1-a35b84af784b}" done="0">
    <x18tc:text xml:space="preserve">vaqtincha tohtatib turarkan</x18tc:text>
  </x18tc:threadedComment>
  <x18tc:threadedComment ref="AG51" dT="2026-07-02T10:12:32.00" personId="{05e78dd1-a66e-44a9-a78c-f6cac0b145d8}" id="{5635ecb7-8f46-44eb-a180-5e7911fae565}" done="0">
    <x18tc:text xml:space="preserve">yolda</x18tc:text>
  </x18tc:threadedComment>
  <x18tc:threadedComment ref="AG52" dT="2026-07-02T10:15:08.00" personId="{05e78dd1-a66e-44a9-a78c-f6cac0b145d8}" id="{7ca0ffb8-99b4-4c17-9331-3a067b69b711}" done="0">
    <x18tc:text xml:space="preserve">toyda</x18tc:text>
  </x18tc:threadedComment>
  <x18tc:threadedComment ref="H20" dT="2026-06-04T05:57:42.00" personId="{d33c6720-d91e-4432-8803-b87b546f11b1}" id="{63309268-7021-49de-8507-fc798c3b4df9}" done="0">
    <x18tc:text xml:space="preserve">Kasal dushanbadan chiqadi</x18tc:text>
  </x18tc:threadedComment>
  <x18tc:threadedComment ref="H41" dT="2026-06-04T08:39:38.00" personId="{d33c6720-d91e-4432-8803-b87b546f11b1}" id="{e7e9e83e-bbb5-4084-b1ab-807c68700c76}" done="1">
    <x18tc:text xml:space="preserve">onlayn otaman degan ustozi</x18tc:text>
  </x18tc:threadedComment>
  <x18tc:threadedComment ref="I8" dT="2026-06-06T04:10:16.00" personId="{d33c6720-d91e-4432-8803-b87b546f11b1}" id="{fe3fe7c1-7d38-4db7-bb78-ef40884d5033}" done="0">
    <x18tc:text xml:space="preserve">kiryaptkan</x18tc:text>
  </x18tc:threadedComment>
  <x18tc:threadedComment ref="I37" dT="2026-06-06T08:59:51.00" personId="{d33c6720-d91e-4432-8803-b87b546f11b1}" id="{03b680fa-1a8f-4bfa-91c3-e74dc39bf6ec}" done="0">
    <x18tc:text xml:space="preserve">uyga mehmon kep qopti</x18tc:text>
  </x18tc:threadedComment>
  <x18tc:threadedComment ref="G37" dT="2026-06-02T08:52:35.00" personId="{d33c6720-d91e-4432-8803-b87b546f11b1}" id="{5007cd34-e4a9-4fc1-b0e8-a3a7dcdd4244}" done="0">
    <x18tc:text xml:space="preserve">ishi chiqib qopt i</x18tc:text>
  </x18tc:threadedComment>
  <x18tc:threadedComment ref="G34" dT="2026-06-02T08:50:50.00" personId="{d33c6720-d91e-4432-8803-b87b546f11b1}" id="{01a17d08-6e07-4dd9-9fb5-7b1fd4afb9f4}" done="0">
    <x18tc:text xml:space="preserve">anglizkiy kursi borakan bugun kelomas ekan</x18tc:text>
  </x18tc:threadedComment>
  <x18tc:threadedComment ref="O23" dT="2026-06-20T05:54:12.00" personId="{05e78dd1-a66e-44a9-a78c-f6cac0b145d8}" id="{79ff4d72-af71-457e-bb75-65969d034b6b}" done="1">
    <x18tc:text xml:space="preserve">teli ochiq</x18tc:text>
  </x18tc:threadedComment>
  <x18tc:threadedComment ref="O34" dT="2026-06-20T08:42:28.00" personId="{d33c6720-d91e-4432-8803-b87b546f11b1}" id="{a2a86e9d-3374-43bf-bbc6-6ea00baabee5}" done="0">
    <x18tc:text xml:space="preserve">ingliz tiliga borishi kerak edi shu vaqtda keyingi dars keladi</x18tc:text>
  </x18tc:threadedComment>
  <x18tc:threadedComment ref="O40" dT="2026-06-20T08:45:08.00" personId="{d33c6720-d91e-4432-8803-b87b546f11b1}" id="{4afa8c79-f753-4180-9f04-1f429cc41d0d}" done="0">
    <x18tc:text xml:space="preserve">bugun oynagani ketti</x18tc:text>
  </x18tc:threadedComment>
  <x18tc:threadedComment ref="J64" dT="2026-06-22T09:59:25.00" personId="{d33c6720-d91e-4432-8803-b87b546f11b1}" id="{d009dd56-d28e-4741-a100-053aecb77096}" done="0">
    <x18tc:text xml:space="preserve">kompyuter obermasek bormas ekan</x18tc:text>
  </x18tc:threadedComment>
  <x18tc:threadedComment ref="J34" dT="2026-06-09T08:20:50.00" personId="{05e78dd1-a66e-44a9-a78c-f6cac0b145d8}" id="{972bb405-5f2a-4d93-b4dd-e5982de7fdf3}" done="1">
    <x18tc:text xml:space="preserve">yolda</x18tc:text>
  </x18tc:threadedComment>
  <x18tc:threadedComment ref="L41" dT="2026-06-13T09:32:39.00" personId="{d33c6720-d91e-4432-8803-b87b546f11b1}" id="{ceee021b-3d3e-4c28-a5dc-64cd3c151284}" done="1">
    <x18tc:text xml:space="preserve">uyida marosim bolyapdi</x18tc:text>
  </x18tc:threadedComment>
  <x18tc:threadedComment ref="K20" dT="2026-06-13T05:51:06.00" personId="{05e78dd1-a66e-44a9-a78c-f6cac0b145d8}" id="{9e4ec3b0-9a8b-47ce-b802-15553c642317}" done="0">
    <x18tc:text xml:space="preserve">seshanba keladi 16.06</x18tc:text>
  </x18tc:threadedComment>
  <x18tc:threadedComment ref="J67" dT="2026-06-13T11:27:48.00" personId="{05e78dd1-a66e-44a9-a78c-f6cac0b145d8}" id="{8b2771af-98b3-448d-a2e3-bc0507930fc4}" done="0">
    <x18tc:text xml:space="preserve">kompyuter yo kelmedi</x18tc:text>
  </x18tc:threadedComment>
  <x18tc:threadedComment ref="M24" dT="2026-06-16T05:49:05.00" personId="{d33c6720-d91e-4432-8803-b87b546f11b1}" id="{3e1ee609-8762-4046-ad83-d9f3f765fe3f}" done="0">
    <x18tc:text xml:space="preserve">olmadi</x18tc:text>
  </x18tc:threadedComment>
  <x18tc:threadedComment ref="G5" dT="2026-06-16T09:13:28.00" personId="{d33c6720-d91e-4432-8803-b87b546f11b1}" id="{ebd4a371-a6e3-4524-a2bb-697703386ffc}" done="0">
    <x18tc:text xml:space="preserve">94-577-84-48 qosahimcha nomer</x18tc:text>
  </x18tc:threadedComment>
  <x18tc:threadedComment ref="N24" dT="2026-06-18T06:22:05.00" personId="{4457ddc1-6b09-4405-9f6f-a7b3b029bc7d}" id="{3f98d7ed-75af-4860-adaa-89faa6289640}" done="0">
    <x18tc:text xml:space="preserve">qoratepaga maktabga boryabdi</x18tc:text>
  </x18tc:threadedComment>
  <x18tc:threadedComment ref="N26" dT="2026-06-18T06:29:38.00" personId="{4457ddc1-6b09-4405-9f6f-a7b3b029bc7d}" id="{7462dcad-4f9f-4bc2-b6a7-b089aaa004ce}" done="0">
    <x18tc:text xml:space="preserve">endi fudboliyam borda kun ora musobaqa kamitet bn gaplashdim tolemiz dediyu akademiyaga kiradi kesin maslahatlashe</x18tc:text>
  </x18tc:threadedComment>
  <x18tc:threadedComment ref="N28" dT="2026-06-18T06:32:43.00" personId="{4457ddc1-6b09-4405-9f6f-a7b3b029bc7d}" id="{a9ec35e6-45eb-496d-a817-6c6e37e1c52b}" done="1">
    <x18tc:text xml:space="preserve">qiziqmayabdi majburlamimanu 1 oy tekin dodilar  manimcha tekiniga kelib ketgan</x18tc:text>
  </x18tc:threadedComment>
  <x18tc:threadedComment ref="N35" dT="2026-06-18T08:23:54.00" personId="{d33c6720-d91e-4432-8803-b87b546f11b1}" id="{c7ec38a8-d6fd-40db-ac52-24ef415a0fef}" done="1">
    <x18tc:text xml:space="preserve">15 min kech qoladi</x18tc:text>
  </x18tc:threadedComment>
  <x18tc:threadedComment ref="N37" dT="2026-06-18T08:24:53.00" personId="{d33c6720-d91e-4432-8803-b87b546f11b1}" id="{2f3be1b5-6cde-4d49-a68c-c441593e1f71}" done="1">
    <x18tc:text xml:space="preserve">yolda</x18tc:text>
  </x18tc:threadedComment>
  <x18tc:threadedComment ref="AI22" dT="2026-07-07T05:47:26.00" personId="{c23bc172-08ec-4e0a-a26f-71cf49027ff5}" id="{776e4143-8f4d-4fd2-bd5e-eec11940ea23}" done="0">
    <x18tc:text xml:space="preserve">omadi</x18tc:text>
  </x18tc:threadedComment>
  <x18tc:threadedComment ref="AI23" dT="2026-07-07T05:47:42.00" personId="{c23bc172-08ec-4e0a-a26f-71cf49027ff5}" id="{56c5485a-75fb-4e7b-856c-837b6cc615c0}" done="0">
    <x18tc:text xml:space="preserve">oynagani ketip qolishibdi</x18tc:text>
  </x18tc:threadedComment>
  <x18tc:threadedComment ref="AM22" dT="2026-07-14T08:41:35.00" personId="{d33c6720-d91e-4432-8803-b87b546f11b1}" id="{f094e71e-811a-4def-9b91-0b829d8d5b45}" done="0">
    <x18tc:text xml:space="preserve">omadi</x18tc:text>
  </x18tc:threadedComment>
  <x18tc:threadedComment ref="AL38" dT="2026-07-14T09:00:14.00" personId="{d33c6720-d91e-4432-8803-b87b546f11b1}" id="{9fe237cb-d4b4-4c7d-859a-22223fcb95aa}" done="0">
    <x18tc:text xml:space="preserve">ochirilgan</x18tc:text>
  </x18tc:threadedComment>
  <x18tc:threadedComment ref="AJ51" dT="2026-07-09T10:08:09.00" personId="{05e78dd1-a66e-44a9-a78c-f6cac0b145d8}" id="{b8ff825b-3ba0-4368-bc96-b31887e8dfd4}" done="0">
    <x18tc:text xml:space="preserve">yolda</x18tc:text>
  </x18tc:threadedComment>
  <x18tc:threadedComment ref="AJ52" dT="2026-07-09T10:08:33.00" personId="{05e78dd1-a66e-44a9-a78c-f6cac0b145d8}" id="{dceec98d-f0f5-4d5f-b88c-af638d24e79b}" done="0">
    <x18tc:text xml:space="preserve">imtihon javobini bilgani ketibdi ulgursa keladi</x18tc:text>
  </x18tc:threadedComment>
  <x18tc:threadedComment ref="AJ53" dT="2026-07-09T10:11:11.00" personId="{05e78dd1-a66e-44a9-a78c-f6cac0b145d8}" id="{8dd03e58-c527-4b53-9645-4cc6a763934d}" done="0">
    <x18tc:text xml:space="preserve">oylik tolovga muommo ekan 4 oylik tohtatibdi uzib kyn chiqadi qayta</x18tc:text>
  </x18tc:threadedComment>
  <x18tc:threadedComment ref="AK5" dT="2026-07-11T04:09:37.00" personId="{d33c6720-d91e-4432-8803-b87b546f11b1}" id="{917b594d-4108-4d14-b3e3-62fdccc4943a}" done="0">
    <x18tc:text xml:space="preserve">omadi</x18tc:text>
  </x18tc:threadedComment>
  <x18tc:threadedComment ref="AK22" dT="2026-07-11T05:47:12.00" personId="{d33c6720-d91e-4432-8803-b87b546f11b1}" id="{bb83b3f3-7bb9-484c-9226-f7f03245edfb}" done="0">
    <x18tc:text xml:space="preserve">jicha kech qoladi dedi</x18tc:text>
  </x18tc:threadedComment>
  <x18tc:threadedComment ref="AL8" dT="2026-07-16T03:40:06.00" personId="{d33c6720-d91e-4432-8803-b87b546f11b1}" id="{c37ea032-a3c1-4d57-b9d4-77439578c95c}" done="0">
    <x18tc:text xml:space="preserve">tomogi ogriyapti</x18tc:text>
  </x18tc:threadedComment>
  <x18tc:threadedComment ref="AM10" dT="2026-07-16T06:00:15.00" personId="{d33c6720-d91e-4432-8803-b87b546f11b1}" id="{117b4679-e837-4fcf-81af-2749c6dcaef0}" done="0">
    <x18tc:text xml:space="preserve">chikib ketkan</x18tc:text>
  </x18tc:threadedComment>
  <x18tc:threadedComment ref="AN20" dT="2026-07-16T06:05:27.00" personId="{d33c6720-d91e-4432-8803-b87b546f11b1}" id="{18afe756-ebbd-4c1d-87bc-46394f242165}" done="0">
    <x18tc:text xml:space="preserve">ochirilgan</x18tc:text>
  </x18tc:threadedComment>
  <x18tc:threadedComment ref="AM34" dT="2026-07-16T08:39:16.00" personId="{d33c6720-d91e-4432-8803-b87b546f11b1}" id="{638b6b18-7a60-4014-b8a8-a3574b623998}" done="0">
    <x18tc:text xml:space="preserve">kursni toxtatdi</x18tc:text>
  </x18tc:threadedComment>
  <x18tc:threadedComment ref="AL34" dT="2026-07-16T08:39:27.00" personId="{d33c6720-d91e-4432-8803-b87b546f11b1}" id="{2ea5e4c0-1a60-496f-a068-f973a08fd965}" done="0">
    <x18tc:text xml:space="preserve">kursni toxtatti</x18tc:text>
  </x18tc:threadedComment>
  <x18tc:threadedComment ref="M10" dT="2026-06-23T08:20:24.00" personId="{4bd14e98-1062-4677-9e40-8ff6d92dc12b}" id="{cf0d3472-84a2-4e43-8353-20ea437406c5}" done="0">
    <x18tc:text xml:space="preserve">toyi bor ekan</x18tc:text>
  </x18tc:threadedComment>
  <x18tc:threadedComment ref="P35" dT="2026-06-23T08:33:24.00" personId="{d33c6720-d91e-4432-8803-b87b546f11b1}" id="{f78ded7b-ef01-4741-9541-dc8e2e13d830}" done="0">
    <x18tc:text xml:space="preserve">imtihonda</x18tc:text>
  </x18tc:threadedComment>
  <x18tc:threadedComment ref="P37" dT="2026-06-23T08:33:37.00" personId="{d33c6720-d91e-4432-8803-b87b546f11b1}" id="{7fb017f8-6548-4a0f-a59d-308dbbaa7332}" done="0">
    <x18tc:text xml:space="preserve">keolmedi bugun</x18tc:text>
  </x18tc:threadedComment>
  <x18tc:threadedComment ref="AM49" dT="2026-07-16T10:04:01.00" personId="{d33c6720-d91e-4432-8803-b87b546f11b1}" id="{702c3df8-d7f5-4067-8264-1a7f485dca6b}" done="0">
    <x18tc:text xml:space="preserve">oylaviy ketishti</x18tc:text>
  </x18tc:threadedComment>
  <x18tc:threadedComment ref="AJ11" dT="2026-07-09T06:10:31.00" personId="{c23bc172-08ec-4e0a-a26f-71cf49027ff5}" id="{5965720a-4b91-4abb-81da-477ca5f22899}" done="0">
    <x18tc:text xml:space="preserve">ishda edikan</x18tc:text>
  </x18tc:threadedComment>
  <x18tc:threadedComment ref="AQ8" dT="2026-07-25T04:15:40.00" personId="{d33c6720-d91e-4432-8803-b87b546f11b1}" id="{f16ee67e-73aa-45c8-850c-1ba085d72861}" done="0">
    <x18tc:text xml:space="preserve">kkotarmadi</x18tc:text>
  </x18tc:threadedComment>
  <x18tc:threadedComment ref="AQ21" dT="2026-07-25T05:45:20.00" personId="{d33c6720-d91e-4432-8803-b87b546f11b1}" id="{a84b8410-577f-46db-8786-2f254cabae2f}" done="0">
    <x18tc:text xml:space="preserve">ochirilgan</x18tc:text>
  </x18tc:threadedComment>
  <x18tc:threadedComment ref="AQ22" dT="2026-07-25T05:48:02.00" personId="{d33c6720-d91e-4432-8803-b87b546f11b1}" id="{08b929f8-9fc9-4b4b-90ff-83d71a488f77}" done="0">
    <x18tc:text xml:space="preserve">kelib hisob kitob kilib ketishad</x18tc:text>
  </x18tc:threadedComment>
  <x18tc:threadedComment ref="AQ24" dT="2026-07-25T05:48:49.00" personId="{d33c6720-d91e-4432-8803-b87b546f11b1}" id="{6353f9a6-fc19-4854-b1e9-d3c75b922449}" done="0">
    <x18tc:text xml:space="preserve">olmad</x18tc:text>
  </x18tc:threadedComment>
  <x18tc:threadedComment ref="AO7" dT="2026-07-18T04:20:05.00" personId="{d33c6720-d91e-4432-8803-b87b546f11b1}" id="{e4dac807-6891-415b-a447-2d006e205f97}" done="0">
    <x18tc:text xml:space="preserve">kotarmadi</x18tc:text>
  </x18tc:threadedComment>
  <x18tc:threadedComment ref="AO20" dT="2026-07-18T05:47:33.00" personId="{d33c6720-d91e-4432-8803-b87b546f11b1}" id="{fac58f8c-17c4-40b7-adee-b5c8c21ec5bf}" done="0">
    <x18tc:text xml:space="preserve">kotarmadi</x18tc:text>
  </x18tc:threadedComment>
  <x18tc:threadedComment ref="AN49" dT="2026-07-18T10:24:00.00" personId="{d33c6720-d91e-4432-8803-b87b546f11b1}" id="{69bd0dd6-fe47-49ce-999d-ae243dc13bd5}" done="0">
    <x18tc:text xml:space="preserve">kotarmadi</x18tc:text>
  </x18tc:threadedComment>
  <x18tc:threadedComment ref="AN50" dT="2026-07-18T10:24:13.00" personId="{d33c6720-d91e-4432-8803-b87b546f11b1}" id="{4356110d-43cb-4f9b-8c20-166e2ebc8f11}" done="0">
    <x18tc:text xml:space="preserve">ochirilgan</x18tc:text>
  </x18tc:threadedComment>
  <x18tc:threadedComment ref="AM50" dT="2026-07-16T10:06:52.00" personId="{d33c6720-d91e-4432-8803-b87b546f11b1}" id="{4cb922a6-8572-4690-aa44-4e9461a34b98}" done="0">
    <x18tc:text xml:space="preserve">ogriyapti</x18tc:text>
  </x18tc:threadedComment>
  <x18tc:threadedComment ref="AM52" dT="2026-07-16T10:10:29.00" personId="{d33c6720-d91e-4432-8803-b87b546f11b1}" id="{8837085c-44f9-4f48-83cc-e77cdd704cef}" done="0">
    <x18tc:text xml:space="preserve">dtm topshiryapti</x18tc:text>
  </x18tc:threadedComment>
  <x18tc:threadedComment ref="AN38" dT="2026-07-20T08:24:22.00" personId="{d33c6720-d91e-4432-8803-b87b546f11b1}" id="{da0819ec-b74e-4f64-81d5-6ed8f5caa47f}" done="0">
    <x18tc:text xml:space="preserve">ochirilgan</x18tc:text>
  </x18tc:threadedComment>
  <x18tc:threadedComment ref="AP51" dT="2026-07-21T10:14:31.00" personId="{d33c6720-d91e-4432-8803-b87b546f11b1}" id="{3c9e573c-a6e8-48d4-a2de-56f60735c7d1}" done="0">
    <x18tc:text xml:space="preserve">olmadi</x18tc:text>
  </x18tc:threadedComment>
  <x18tc:threadedComment ref="AP51" dT="2026-07-21T10:22:35.00" personId="{05e78dd1-a66e-44a9-a78c-f6cac0b145d8}" id="{178f99b0-93dd-472e-b27e-bc323622a16d}" parentId="{3c9e573c-a6e8-48d4-a2de-56f60735c7d1}">
    <x18tc:text xml:space="preserve">buvasini davlenasi oshibdi</x18tc:text>
  </x18tc:threadedComment>
  <x18tc:threadedComment ref="AP52" dT="2026-07-21T10:15:07.00" personId="{d33c6720-d91e-4432-8803-b87b546f11b1}" id="{4ac5627c-cf11-4a9f-9273-8c7331e50930}" done="0">
    <x18tc:text xml:space="preserve">olmadi</x18tc:text>
  </x18tc:threadedComment>
  <x18tc:threadedComment ref="AP22" dT="2026-07-21T05:54:40.00" personId="{d33c6720-d91e-4432-8803-b87b546f11b1}" id="{a1192bf2-1f9d-4bbd-b25f-7e29ccd24730}" done="0">
    <x18tc:text xml:space="preserve">kotarmadi</x18tc:text>
  </x18tc:threadedComment>
  <x18tc:threadedComment ref="AP24" dT="2026-07-21T05:55:50.00" personId="{d33c6720-d91e-4432-8803-b87b546f11b1}" id="{212187a7-2869-4a68-a9e1-c38726a65a81}" done="0">
    <x18tc:text xml:space="preserve">raqam vaqtinchalik ish faoliyatida emas</x18tc:text>
  </x18tc:threadedComment>
  <x18tc:threadedComment ref="AP20" dT="2026-07-21T05:56:09.00" personId="{d33c6720-d91e-4432-8803-b87b546f11b1}" id="{fb568efe-7a58-4031-b7e3-aec3cd27e8d9}" done="0">
    <x18tc:text xml:space="preserve">olmadi</x18tc:text>
  </x18tc:threadedComment>
  <x18tc:threadedComment ref="BI8" dT="2026-08-06T04:54:07.00" personId="{d33c6720-d91e-4432-8803-b87b546f11b1}" id="{400bbe1f-87a6-459d-a250-feeb86dda6c4}" done="0">
    <x18tc:text xml:space="preserve">kasal</x18tc:text>
  </x18tc:threadedComment>
  <x18tc:threadedComment ref="BJ5" dT="2026-08-08T04:22:25.00" personId="{d33c6720-d91e-4432-8803-b87b546f11b1}" id="{5d464c1d-041a-46c7-ac0a-9340dde42117}" done="0">
    <x18tc:text xml:space="preserve">ochirilgan</x18tc:text>
  </x18tc:threadedComment>
  <x18tc:threadedComment ref="BJ11" dT="2026-08-08T04:24:55.00" personId="{d33c6720-d91e-4432-8803-b87b546f11b1}" id="{c54ebaec-8b1f-4106-ad72-d1842a9282db}" done="0">
    <x18tc:text xml:space="preserve">ochirilgan</x18tc:text>
  </x18tc:threadedComment>
  <x18tc:threadedComment ref="BJ7" dT="2026-08-08T04:37:44.00" personId="{d33c6720-d91e-4432-8803-b87b546f11b1}" id="{21ced813-20a2-4d27-8bba-f95a70a489df}" done="0">
    <x18tc:text xml:space="preserve">anjonda</x18tc:text>
  </x18tc:threadedComment>
  <x18tc:threadedComment ref="AQ38" dT="2026-07-25T08:27:38.00" personId="{d33c6720-d91e-4432-8803-b87b546f11b1}" id="{146c3a7f-e27b-492f-b4fc-18335f4cce68}" done="0">
    <x18tc:text xml:space="preserve">ochirilgan</x18tc:text>
  </x18tc:threadedComment>
  <x18tc:threadedComment ref="AQ40" dT="2026-07-25T08:29:45.00" personId="{d33c6720-d91e-4432-8803-b87b546f11b1}" id="{c2baff6f-d51c-4759-9ab6-0ea3e02f2da0}" done="0">
    <x18tc:text xml:space="preserve">ochirilgan</x18tc:text>
  </x18tc:threadedComment>
  <x18tc:threadedComment ref="AR36" dT="2026-07-28T08:26:11.00" personId="{d33c6720-d91e-4432-8803-b87b546f11b1}" id="{980afa50-8773-4f65-935d-ecd12e82df79}" done="0">
    <x18tc:text xml:space="preserve">kotarmadi</x18tc:text>
  </x18tc:threadedComment>
  <x18tc:threadedComment ref="AR7" dT="2026-07-28T04:26:44.00" personId="{d33c6720-d91e-4432-8803-b87b546f11b1}" id="{68da9c92-37dc-463f-9612-c1883efb9c29}" done="0">
    <x18tc:text xml:space="preserve">yanagi dars kelad</x18tc:text>
  </x18tc:threadedComment>
  <x18tc:threadedComment ref="AR20" dT="2026-07-28T05:45:24.00" personId="{d33c6720-d91e-4432-8803-b87b546f11b1}" id="{76f6c9f9-a141-453c-a83e-07ef0dcdf96e}" done="0">
    <x18tc:text xml:space="preserve">kotarmad</x18tc:text>
  </x18tc:threadedComment>
  <x18tc:threadedComment ref="AR21" dT="2026-07-28T05:46:23.00" personId="{d33c6720-d91e-4432-8803-b87b546f11b1}" id="{3fc48fd1-de86-4f90-88f6-5edd51c51ee3}" done="0">
    <x18tc:text xml:space="preserve">2 ta tel ochirilgan</x18tc:text>
  </x18tc:threadedComment>
  <x18tc:threadedComment ref="AR22" dT="2026-07-28T05:47:41.00" personId="{d33c6720-d91e-4432-8803-b87b546f11b1}" id="{a47174af-fdd5-449a-bfc9-93825dddee03}" done="0">
    <x18tc:text xml:space="preserve">kotarmad</x18tc:text>
  </x18tc:threadedComment>
  <x18tc:threadedComment ref="AR24" dT="2026-07-28T05:48:40.00" personId="{d33c6720-d91e-4432-8803-b87b546f11b1}" id="{520d4bc1-cdf0-4bb7-86eb-60178843afcd}" done="0">
    <x18tc:text xml:space="preserve">raqam vaqtinchalik ish faoliyatida emas</x18tc:text>
  </x18tc:threadedComment>
  <x18tc:threadedComment ref="AR49" dT="2026-07-28T10:11:57.00" personId="{d33c6720-d91e-4432-8803-b87b546f11b1}" id="{97e9661f-b010-4f0c-a0f4-3506b7e4b362}" done="0">
    <x18tc:text xml:space="preserve">mazasi yo</x18tc:text>
  </x18tc:threadedComment>
  <x18tc:threadedComment ref="AR53" dT="2026-07-28T10:12:36.00" personId="{d33c6720-d91e-4432-8803-b87b546f11b1}" id="{f6ad4af8-d4bc-4dc7-82f8-360709289310}" done="0">
    <x18tc:text xml:space="preserve">olmadi</x18tc:text>
  </x18tc:threadedComment>
  <x18tc:threadedComment ref="BH5" dT="2026-08-04T04:07:23.00" personId="{d33c6720-d91e-4432-8803-b87b546f11b1}" id="{f9b3c237-1010-43eb-a56a-a08fc64c94da}" done="0">
    <x18tc:text xml:space="preserve">kotarmadi</x18tc:text>
  </x18tc:threadedComment>
  <x18tc:threadedComment ref="BH7" dT="2026-08-04T04:09:10.00" personId="{d33c6720-d91e-4432-8803-b87b546f11b1}" id="{bdf6a686-4164-47fc-bc8b-0fa54c4c8cfe}" done="1">
    <x18tc:text xml:space="preserve">bu oy kemedi</x18tc:text>
  </x18tc:threadedComment>
  <x18tc:threadedComment ref="BH8" dT="2026-08-04T04:11:37.00" personId="{d33c6720-d91e-4432-8803-b87b546f11b1}" id="{ab0085da-f67e-4f67-8695-038d7bce8a4d}" done="0">
    <x18tc:text xml:space="preserve">kotarmadi</x18tc:text>
  </x18tc:threadedComment>
  <x18tc:threadedComment ref="BH12" dT="2026-08-04T04:13:57.00" personId="{d33c6720-d91e-4432-8803-b87b546f11b1}" id="{21677eba-93ff-4838-bd1f-998c4e8ef58f}" done="1">
    <x18tc:text xml:space="preserve">kech qoladi</x18tc:text>
  </x18tc:threadedComment>
  <x18tc:threadedComment ref="BH9" dT="2026-08-04T04:15:29.00" personId="{d33c6720-d91e-4432-8803-b87b546f11b1}" id="{55a69166-8e3b-460f-bc4e-9fbad1ec5a89}" done="0">
    <x18tc:text xml:space="preserve">boshi oriyapti</x18tc:text>
  </x18tc:threadedComment>
  <x18tc:threadedComment ref="AS20" dT="2026-07-30T05:58:42.00" personId="{d33c6720-d91e-4432-8803-b87b546f11b1}" id="{63f30493-255a-4e08-96ba-fdc41906995a}" done="0">
    <x18tc:text xml:space="preserve">yana kotarmadi</x18tc:text>
  </x18tc:threadedComment>
  <x18tc:threadedComment ref="AS21" dT="2026-07-30T06:00:08.00" personId="{d33c6720-d91e-4432-8803-b87b546f11b1}" id="{bc572943-8d90-4512-8141-e3d7984ac8ec}" done="0">
    <x18tc:text xml:space="preserve">ikala raqamham ochirilgan</x18tc:text>
  </x18tc:threadedComment>
  <x18tc:threadedComment ref="AS5" dT="2026-07-30T04:13:53.00" personId="{d33c6720-d91e-4432-8803-b87b546f11b1}" id="{387ba73d-4a07-46ee-aac8-94d75556e88c}" done="0">
    <x18tc:text xml:space="preserve">ochirilgan</x18tc:text>
  </x18tc:threadedComment>
  <x18tc:threadedComment ref="AS7" dT="2026-07-30T04:14:09.00" personId="{d33c6720-d91e-4432-8803-b87b546f11b1}" id="{ddcfa23c-5274-4563-bf3e-568a154a7203}" done="0">
    <x18tc:text xml:space="preserve">yanagi darstan</x18tc:text>
  </x18tc:threadedComment>
  <x18tc:threadedComment ref="AS8" dT="2026-07-30T04:14:23.00" personId="{d33c6720-d91e-4432-8803-b87b546f11b1}" id="{80112605-e452-42aa-97f8-4b981da2ac82}" done="0">
    <x18tc:text xml:space="preserve">kotarmadi</x18tc:text>
  </x18tc:threadedComment>
  <x18tc:threadedComment ref="AS24" dT="2026-07-30T06:01:24.00" personId="{d33c6720-d91e-4432-8803-b87b546f11b1}" id="{b43590e0-b7c1-4b80-93dc-18c62bc2af45}" done="0">
    <x18tc:text xml:space="preserve">raqam vaqtinchalik ish faoliyatida emas</x18tc:text>
  </x18tc:threadedComment>
  <x18tc:threadedComment ref="AT5" dT="2026-08-01T04:01:38.00" personId="{d33c6720-d91e-4432-8803-b87b546f11b1}" id="{68360ad7-35e3-4865-bef6-a8bbe5f83bae}" done="0">
    <x18tc:text xml:space="preserve">bu oy keme turadi tolovni opkeberadi</x18tc:text>
  </x18tc:threadedComment>
  <x18tc:threadedComment ref="AT6" dT="2026-08-01T04:01:51.00" personId="{d33c6720-d91e-4432-8803-b87b546f11b1}" id="{5f1bde9c-7a4c-4a7b-82ed-928e2a1efc72}" done="0">
    <x18tc:text xml:space="preserve">ochirilgan</x18tc:text>
  </x18tc:threadedComment>
  <x18tc:threadedComment ref="AT7" dT="2026-08-01T04:03:56.00" personId="{d33c6720-d91e-4432-8803-b87b546f11b1}" id="{318aec2b-a1d6-4954-9a28-873b751c6c27}" done="0">
    <x18tc:text xml:space="preserve">bu oy kemediga otvolishti</x18tc:text>
  </x18tc:threadedComment>
  <x18tc:threadedComment ref="BG5" dT="2026-08-01T04:23:37.00" personId="{d33c6720-d91e-4432-8803-b87b546f11b1}" id="{418679d9-aa5d-422c-97cd-c2b119ebfbeb}" done="0">
    <x18tc:text xml:space="preserve">bu oy keme turadi tolovni opkeberad</x18tc:text>
  </x18tc:threadedComment>
  <x18tc:threadedComment ref="BG6" dT="2026-08-01T04:24:04.00" personId="{d33c6720-d91e-4432-8803-b87b546f11b1}" id="{07e09eca-8852-4175-9dfe-46010b629c90}" done="0">
    <x18tc:text xml:space="preserve">ochirilgan</x18tc:text>
  </x18tc:threadedComment>
  <x18tc:threadedComment ref="BG6" dT="2026-08-01T04:30:48.00" personId="{d33c6720-d91e-4432-8803-b87b546f11b1}" id="{a71f1b60-474f-4b1b-ac30-526ef879e36c}" parentId="{07e09eca-8852-4175-9dfe-46010b629c90}">
    <x18tc:text xml:space="preserve">orzonlatib bering deshapti</x18tc:text>
  </x18tc:threadedComment>
  <x18tc:threadedComment ref="BG7" dT="2026-08-01T04:24:33.00" personId="{d33c6720-d91e-4432-8803-b87b546f11b1}" id="{c4af61fe-2dbd-4e88-b2d7-f9fbdfb6b769}" done="1">
    <x18tc:text xml:space="preserve">bu oy kemedikan</x18tc:text>
  </x18tc:threadedComment>
  <x18tc:threadedComment ref="BG12" dT="2026-08-01T04:27:55.00" personId="{d33c6720-d91e-4432-8803-b87b546f11b1}" id="{443e554a-f970-40f9-89c1-df2c459870f6}" done="1">
    <x18tc:text xml:space="preserve">kotarmadi</x18tc:text>
  </x18tc:threadedComment>
  <x18tc:threadedComment ref="BG37" dT="2026-08-01T08:36:51.00" personId="{05e78dd1-a66e-44a9-a78c-f6cac0b145d8}" id="{f22009e2-d6f6-4c54-ade5-7ca005088b03}" done="0">
    <x18tc:text xml:space="preserve">toyda</x18tc:text>
  </x18tc:threadedComment>
  <x18tc:threadedComment ref="BP10" dT="2026-08-22T05:20:37.00" personId="{d33c6720-d91e-4432-8803-b87b546f11b1}" id="{f74ad09c-2dfc-426c-8562-1fba2a41f42f}" done="0">
    <x18tc:text xml:space="preserve">yanagi dars</x18tc:text>
  </x18tc:threadedComment>
  <x18tc:threadedComment ref="BP7" dT="2026-08-22T05:23:04.00" personId="{d33c6720-d91e-4432-8803-b87b546f11b1}" id="{dfffff33-90a8-4f1f-bcdd-c21a214c1337}" done="0">
    <x18tc:text xml:space="preserve">toyda</x18tc:text>
  </x18tc:threadedComment>
  <x18tc:threadedComment ref="BP11" dT="2026-08-22T05:23:21.00" personId="{d33c6720-d91e-4432-8803-b87b546f11b1}" id="{1442f53d-f716-4bf0-850a-d0e0a0fe5802}" done="0">
    <x18tc:text xml:space="preserve">yanagi dars keladi</x18tc:text>
  </x18tc:threadedComment>
  <x18tc:threadedComment ref="BP21" dT="2026-08-22T08:10:09.00" personId="{d33c6720-d91e-4432-8803-b87b546f11b1}" id="{02a9ec33-dd72-4954-8d59-253713efafb3}" done="0">
    <x18tc:text xml:space="preserve">kotarmadi</x18tc:text>
  </x18tc:threadedComment>
  <x18tc:threadedComment ref="BO9" dT="2026-08-20T04:05:50.00" personId="{d33c6720-d91e-4432-8803-b87b546f11b1}" id="{232bdc01-d505-4d06-a754-39749e068f3d}" done="0">
    <x18tc:text xml:space="preserve">toyda</x18tc:text>
  </x18tc:threadedComment>
  <x18tc:threadedComment ref="CG7" dT="2026-09-04T09:23:35.00" personId="{d33c6720-d91e-4432-8803-b87b546f11b1}" id="{b659d89f-8dae-4561-bd6f-04d640730626}" done="1">
    <x18tc:text xml:space="preserve">qoli qayrilgan sababli qip qoyila oriyaptri</x18tc:text>
  </x18tc:threadedComment>
  <x18tc:threadedComment ref="BK21" dT="2026-08-11T08:47:18.00" personId="{d33c6720-d91e-4432-8803-b87b546f11b1}" id="{5c09b5aa-d7a6-499d-a2d8-a6f19d75f247}" done="0">
    <x18tc:text xml:space="preserve">toshda</x18tc:text>
  </x18tc:threadedComment>
  <x18tc:threadedComment ref="BK5" dT="2026-08-11T04:21:49.00" personId="{d33c6720-d91e-4432-8803-b87b546f11b1}" id="{78360c8d-dd60-4053-bc3f-c466bd1342b3}" done="0">
    <x18tc:text xml:space="preserve">yana kotarmadi</x18tc:text>
  </x18tc:threadedComment>
  <x18tc:threadedComment ref="BK7" dT="2026-08-11T04:23:00.00" personId="{d33c6720-d91e-4432-8803-b87b546f11b1}" id="{c2f8af6d-2b70-4888-80bc-d3f74e138e79}" done="0">
    <x18tc:text xml:space="preserve">ochirilgan</x18tc:text>
  </x18tc:threadedComment>
  <x18tc:threadedComment ref="BK23" dT="2026-08-11T05:44:23.00" personId="{d33c6720-d91e-4432-8803-b87b546f11b1}" id="{2481bfcc-f533-4b21-a60f-784f588bebac}" done="0">
    <x18tc:text xml:space="preserve">kasal</x18tc:text>
  </x18tc:threadedComment>
  <x18tc:threadedComment ref="BL21" dT="2026-08-13T05:38:05.00" personId="{d33c6720-d91e-4432-8803-b87b546f11b1}" id="{68e4de49-e939-427a-9744-5abfc20c1dcc}" done="0">
    <x18tc:text xml:space="preserve">toshkenda</x18tc:text>
  </x18tc:threadedComment>
  <x18tc:threadedComment ref="BL23" dT="2026-08-13T05:38:12.00" personId="{d33c6720-d91e-4432-8803-b87b546f11b1}" id="{6f6b329c-1ec1-4b67-b438-1e48feaa8047}" done="0">
    <x18tc:text xml:space="preserve">kasal</x18tc:text>
  </x18tc:threadedComment>
  <x18tc:threadedComment ref="BM6" dT="2026-08-15T04:10:42.00" personId="{d33c6720-d91e-4432-8803-b87b546f11b1}" id="{af2ea328-f425-4c05-9e41-5a66f3967b79}" done="0">
    <x18tc:text xml:space="preserve">kepqosa kere</x18tc:text>
  </x18tc:threadedComment>
  <x18tc:threadedComment ref="BM7" dT="2026-08-15T04:15:02.00" personId="{d33c6720-d91e-4432-8803-b87b546f11b1}" id="{78f9c2c4-2609-407c-853e-62acdc967979}" done="0">
    <x18tc:text xml:space="preserve">kech qoladi</x18tc:text>
  </x18tc:threadedComment>
  <x18tc:threadedComment ref="BS36" dT="2026-08-29T08:45:13.00" personId="{05e78dd1-a66e-44a9-a78c-f6cac0b145d8}" id="{6f390d7a-645c-406b-b853-45d43392a847}" done="0">
    <x18tc:text xml:space="preserve">kasal boldi javob berdim</x18tc:text>
  </x18tc:threadedComment>
  <x18tc:threadedComment ref="CG22" dT="2026-09-03T04:27:30.00" personId="{05e78dd1-a66e-44a9-a78c-f6cac0b145d8}" id="{3b845d83-11bf-45bb-98d5-014ebb67e913}" done="0">
    <x18tc:text xml:space="preserve">teli ochiq</x18tc:text>
  </x18tc:threadedComment>
  <x18tc:threadedComment ref="CG35" dT="2026-09-03T08:41:31.00" personId="{05e78dd1-a66e-44a9-a78c-f6cac0b145d8}" id="{2533a00a-78cb-4e14-9b34-fd752434752b}" done="1">
    <x18tc:text xml:space="preserve">yolda</x18tc:text>
  </x18tc:threadedComment>
  <x18tc:threadedComment ref="CI9" dT="2026-09-08T10:11:36.00" personId="{d33c6720-d91e-4432-8803-b87b546f11b1}" id="{0f467700-4017-4b04-a59c-85b773ff7b94}" done="0">
    <x18tc:text xml:space="preserve">maktabda edi tog'ri o'tishi kerak dedi</x18tc:text>
  </x18tc:threadedComment>
  <x18tc:threadedComment ref="CI5" dT="2026-09-08T10:09:29.00" personId="{d33c6720-d91e-4432-8803-b87b546f11b1}" id="{c0762f4b-eeaf-4e81-95bf-ec78b116c2ac}" done="0">
    <x18tc:text xml:space="preserve">maktabi abetdan keyn bolib qolpti</x18tc:text>
  </x18tc:threadedComment>
  <x18tc:threadedComment ref="CI14" dT="2026-09-08T10:12:39.00" personId="{d33c6720-d91e-4432-8803-b87b546f11b1}" id="{f766edfa-53c2-473e-a21e-14edb5c6266d}" done="1">
    <x18tc:text xml:space="preserve">kelyapti ekan</x18tc:text>
  </x18tc:threadedComment>
  <x18tc:threadedComment ref="CI15" dT="2026-09-08T10:14:25.00" personId="{d33c6720-d91e-4432-8803-b87b546f11b1}" id="{e0ba4ae3-e13c-4f99-9777-df8285e08abc}" done="0">
    <x18tc:text xml:space="preserve">hoz ayasi tel qladi</x18tc:text>
  </x18tc:threadedComment>
  <x18tc:threadedComment ref="CC22" dT="2026-09-10T06:20:01.00" personId="{4457ddc1-6b09-4405-9f6f-a7b3b029bc7d}" id="{c03d8802-3cad-4a3c-a42e-4c2ef355fe17}" done="0">
    <x18tc:text xml:space="preserve">93-693-67-67 AKASI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2" dT="2026-06-24T05:28:00.00" personId="{d33c6720-d91e-4432-8803-b87b546f11b1}" id="{53dad976-38c9-406f-9aed-40d348b0aa45}" done="0">
    <x18tc:text xml:space="preserve">tel qilib aytvorarkan</x18tc:text>
  </x18tc:threadedComment>
  <x18tc:threadedComment ref="R26" dT="2026-06-26T03:29:24.00" personId="{c23bc172-08ec-4e0a-a26f-71cf49027ff5}" id="{4e18acbe-d774-4ab3-bda3-20da971238d7}" done="0">
    <x18tc:text xml:space="preserve">kasal ekan</x18tc:text>
  </x18tc:threadedComment>
  <x18tc:threadedComment ref="P20" dT="2026-06-22T05:45:57.00" personId="{d33c6720-d91e-4432-8803-b87b546f11b1}" id="{d859e477-acf9-4b66-b676-c5bba1de687e}" done="0">
    <x18tc:text xml:space="preserve">kasal bop qoldi bugunca kelomadi</x18tc:text>
  </x18tc:threadedComment>
  <x18tc:threadedComment ref="N22" dT="2026-06-17T12:28:48.00" personId="{d33c6720-d91e-4432-8803-b87b546f11b1}" id="{b8106acc-1553-4892-aa86-de2113c4ad94}" done="0">
    <x18tc:text xml:space="preserve">kasal</x18tc:text>
  </x18tc:threadedComment>
  <x18tc:threadedComment ref="M35" dT="2026-06-17T12:32:46.00" personId="{d33c6720-d91e-4432-8803-b87b546f11b1}" id="{a58fa942-ef68-40ea-a0db-201463a20a89}" done="0">
    <x18tc:text xml:space="preserve">andijonga kochib ketdi</x18tc:text>
  </x18tc:threadedComment>
  <x18tc:threadedComment ref="AJ6" dT="2026-07-08T04:27:35.00" personId="{c23bc172-08ec-4e0a-a26f-71cf49027ff5}" id="{5d8a5395-978d-4ddd-9154-414baf68e059}" done="1">
    <x18tc:text xml:space="preserve">omadi</x18tc:text>
  </x18tc:threadedComment>
  <x18tc:threadedComment ref="AJ51" dT="2026-07-08T11:09:04.00" personId="{c23bc172-08ec-4e0a-a26f-71cf49027ff5}" id="{f23dd951-c959-4a2d-8c69-5d6be2cc4ba9}" done="1">
    <x18tc:text xml:space="preserve">kasal bopdi qobdi</x18tc:text>
  </x18tc:threadedComment>
  <x18tc:threadedComment ref="AM23" dT="2026-07-15T05:39:59.00" personId="{50c727e7-b33f-4c74-a4ab-e58c65ff7652}" id="{d75b823c-42b8-47e5-a81b-1a9dcefde004}" done="1">
    <x18tc:text xml:space="preserve">musobaqada</x18tc:text>
  </x18tc:threadedComment>
  <x18tc:threadedComment ref="P22" dT="2026-06-23T10:04:54.00" personId="{4bd14e98-1062-4677-9e40-8ff6d92dc12b}" id="{6b141278-0a92-497a-bf7e-ee78cf12afdb}" done="0">
    <x18tc:text xml:space="preserve">hunarga bervoribdi</x18tc:text>
  </x18tc:threadedComment>
  <x18tc:threadedComment ref="S29" dT="2026-06-29T05:52:16.00" personId="{d33c6720-d91e-4432-8803-b87b546f11b1}" id="{73912a7e-c7c0-4fb2-996e-1cc6859f5360}" done="0">
    <x18tc:text xml:space="preserve">kasal bopdi qobdi</x18tc:text>
  </x18tc:threadedComment>
  <x18tc:threadedComment ref="S27" dT="2026-06-29T05:52:37.00" personId="{d33c6720-d91e-4432-8803-b87b546f11b1}" id="{2fc4d88c-cd16-429b-b4e1-043ba61b57f6}" done="0">
    <x18tc:text xml:space="preserve">boshqa grupada oqiyapdi</x18tc:text>
  </x18tc:threadedComment>
  <x18tc:threadedComment ref="S25" dT="2026-06-29T05:52:56.00" personId="{d33c6720-d91e-4432-8803-b87b546f11b1}" id="{44ca6866-66c4-475d-b780-36de4039b419}" done="0">
    <x18tc:text xml:space="preserve">chorshanba keladi</x18tc:text>
  </x18tc:threadedComment>
  <x18tc:threadedComment ref="S23" dT="2026-06-29T05:55:32.00" personId="{d33c6720-d91e-4432-8803-b87b546f11b1}" id="{0fa04b17-db39-4cef-88ef-873c5b32c9a0}" done="0">
    <x18tc:text xml:space="preserve">uyda ukasiga qarab otiribdigan onasi duhtirda ekan</x18tc:text>
  </x18tc:threadedComment>
  <x18tc:threadedComment ref="BG6" dT="2026-08-03T04:47:42.00" personId="{d33c6720-d91e-4432-8803-b87b546f11b1}" id="{5320d5c8-798b-48d8-abfa-0a499cdc1260}" done="0">
    <x18tc:text xml:space="preserve">kech qoladi</x18tc:text>
  </x18tc:threadedComment>
  <x18tc:threadedComment ref="AL6" dT="2026-07-13T04:17:14.00" personId="{d33c6720-d91e-4432-8803-b87b546f11b1}" id="{83f50a25-f575-4a2b-8938-cd4fce290403}" done="0">
    <x18tc:text xml:space="preserve">erta indin keladi</x18tc:text>
  </x18tc:threadedComment>
  <x18tc:threadedComment ref="AL24" dT="2026-07-13T05:49:06.00" personId="{d33c6720-d91e-4432-8803-b87b546f11b1}" id="{553d4d46-ba5f-4677-a2f9-e71e0153f905}" done="0">
    <x18tc:text xml:space="preserve">musobaqada</x18tc:text>
  </x18tc:threadedComment>
  <x18tc:threadedComment ref="AQ8" dT="2026-07-24T05:01:09.00" personId="{d33c6720-d91e-4432-8803-b87b546f11b1}" id="{e88d2ef2-64ae-4ecb-bd48-c440243af857}" done="0">
    <x18tc:text xml:space="preserve">kotarmadi</x18tc:text>
  </x18tc:threadedComment>
  <x18tc:threadedComment ref="AQ9" dT="2026-07-24T05:01:22.00" personId="{d33c6720-d91e-4432-8803-b87b546f11b1}" id="{80357bae-866a-4265-8519-1d965591ae97}" done="0">
    <x18tc:text xml:space="preserve">kotarmadi</x18tc:text>
  </x18tc:threadedComment>
  <x18tc:threadedComment ref="S8" dT="2026-07-27T07:08:40.00" personId="{d33c6720-d91e-4432-8803-b87b546f11b1}" id="{d626f669-4d14-4df4-87bf-f0edbbcd240f}" done="0">
    <x18tc:text xml:space="preserve">sababli</x18tc:text>
  </x18tc:threadedComment>
  <x18tc:threadedComment ref="AN6" dT="2026-07-17T04:33:07.00" personId="{50c727e7-b33f-4c74-a4ab-e58c65ff7652}" id="{77c96b83-df86-4c06-8d28-4227dae782db}" done="0">
    <x18tc:text xml:space="preserve">dushanba kuni keladi</x18tc:text>
  </x18tc:threadedComment>
  <x18tc:threadedComment ref="AT7" dT="2026-07-31T05:20:17.00" personId="{d33c6720-d91e-4432-8803-b87b546f11b1}" id="{bcae3bd5-12d8-48b2-9718-d9141ee8e956}" done="0">
    <x18tc:text xml:space="preserve">yanagi dars keladi</x18tc:text>
  </x18tc:threadedComment>
  <x18tc:threadedComment ref="AT10" dT="2026-07-31T05:38:47.00" personId="{d33c6720-d91e-4432-8803-b87b546f11b1}" id="{3f613b19-2782-4f86-b9f5-aa1ce18c9f68}" done="0">
    <x18tc:text xml:space="preserve">yanagi dars kelad</x18tc:text>
  </x18tc:threadedComment>
  <x18tc:threadedComment ref="BP25" dT="2026-08-24T05:42:10.00" personId="{d33c6720-d91e-4432-8803-b87b546f11b1}" id="{70ec4869-b548-4ba0-a753-45fe3ebc8e2a}" done="0">
    <x18tc:text xml:space="preserve">kechqoladi</x18tc:text>
  </x18tc:threadedComment>
  <x18tc:threadedComment ref="BP22" dT="2026-08-24T05:43:10.00" personId="{d33c6720-d91e-4432-8803-b87b546f11b1}" id="{ab9e1e61-8657-4020-9c40-4f1bc0767d71}" done="0">
    <x18tc:text xml:space="preserve">kasal</x18tc:text>
  </x18tc:threadedComment>
  <x18tc:threadedComment ref="BL20" dT="2026-08-14T05:37:22.00" personId="{d33c6720-d91e-4432-8803-b87b546f11b1}" id="{bf7272bc-4fb8-4b2d-b065-44bc3b51d0c5}" done="0">
    <x18tc:text xml:space="preserve">yanagi dars</x18tc:text>
  </x18tc:threadedComment>
  <x18tc:threadedComment ref="BL23" dT="2026-08-14T05:40:49.00" personId="{d33c6720-d91e-4432-8803-b87b546f11b1}" id="{e8187e5d-9581-428b-8908-91daf7292723}" done="0">
    <x18tc:text xml:space="preserve">kechqoladi</x18tc:text>
  </x18tc:threadedComment>
  <x18tc:threadedComment ref="BK22" dT="2026-08-14T05:33:13.00" personId="{d33c6720-d91e-4432-8803-b87b546f11b1}" id="{d1a3c2f2-0278-4e34-9f86-893563a3855d}" done="0">
    <x18tc:text xml:space="preserve">yanagi dars kelad</x18tc:text>
  </x18tc:threadedComment>
  <x18tc:threadedComment ref="BO5" dT="2026-08-21T05:53:17.00" personId="{d33c6720-d91e-4432-8803-b87b546f11b1}" id="{82371fda-98bb-48d3-b27d-739d5c86deb0}" done="0">
    <x18tc:text xml:space="preserve">yanagi dars keladi</x18tc:text>
  </x18tc:threadedComment>
  <x18tc:threadedComment ref="BO23" dT="2026-08-21T06:06:27.00" personId="{d33c6720-d91e-4432-8803-b87b546f11b1}" id="{752110e8-5ef8-4b9e-9c7c-0f756defa621}" done="0">
    <x18tc:text xml:space="preserve">buvasinikida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4" dT="2026-06-25T11:03:38.00" personId="{c23bc172-08ec-4e0a-a26f-71cf49027ff5}" id="{e1e2ad2d-fd2a-4290-9e0d-d75894ffb61b}" done="0">
    <x18tc:text xml:space="preserve">mexmonlari bor ekan</x18tc:text>
  </x18tc:threadedComment>
  <x18tc:threadedComment ref="H24" dT="2026-06-04T10:19:40.00" personId="{d33c6720-d91e-4432-8803-b87b546f11b1}" id="{ff21f7a7-353f-4417-8059-a62bf18c1067}" done="0">
    <x18tc:text xml:space="preserve">LAGIRDA</x18tc:text>
  </x18tc:threadedComment>
  <x18tc:threadedComment ref="H23" dT="2026-06-04T10:21:00.00" personId="{d33c6720-d91e-4432-8803-b87b546f11b1}" id="{8b50619a-4d94-4a93-baed-c050fb6635a2}" done="0">
    <x18tc:text xml:space="preserve">KASAL</x18tc:text>
  </x18tc:threadedComment>
  <x18tc:threadedComment ref="N10" dT="2026-06-18T10:10:07.00" personId="{d33c6720-d91e-4432-8803-b87b546f11b1}" id="{d843d5ad-094f-43bb-abaf-3476cc55057c}" done="1">
    <x18tc:text xml:space="preserve">ishda</x18tc:text>
  </x18tc:threadedComment>
  <x18tc:threadedComment ref="N20" dT="2026-06-18T10:14:41.00" personId="{d33c6720-d91e-4432-8803-b87b546f11b1}" id="{1e88977b-3093-4447-a36a-5031a8e68729}" done="0">
    <x18tc:text xml:space="preserve">charchaab uhlab qopdi</x18tc:text>
  </x18tc:threadedComment>
  <x18tc:threadedComment ref="O11" dT="2026-06-20T08:48:42.00" personId="{d33c6720-d91e-4432-8803-b87b546f11b1}" id="{9234cf6c-2186-4e91-8813-bf65e222d118}" done="1">
    <x18tc:text xml:space="preserve">issiqda qolib ketibdi unamadi boshqa vaqt qililar dadasi bn gaplashaman</x18tc:text>
  </x18tc:threadedComment>
  <x18tc:threadedComment ref="O25" dT="2026-06-20T10:15:28.00" personId="{d33c6720-d91e-4432-8803-b87b546f11b1}" id="{d3e124a9-0570-45b5-a6fc-e3ce374f5a31}" done="0">
    <x18tc:text xml:space="preserve">olmadi</x18tc:text>
  </x18tc:threadedComment>
  <x18tc:threadedComment ref="J24" dT="2026-06-09T10:22:47.00" personId="{d33c6720-d91e-4432-8803-b87b546f11b1}" id="{ef2fe539-7b54-4526-9720-b534f29ae53c}" done="0">
    <x18tc:text xml:space="preserve">lager</x18tc:text>
  </x18tc:threadedComment>
  <x18tc:threadedComment ref="J22" dT="2026-06-09T10:22:56.00" personId="{d33c6720-d91e-4432-8803-b87b546f11b1}" id="{63ca28cf-1b83-462e-b5e7-667c51e6428a}" done="0">
    <x18tc:text xml:space="preserve">kasal</x18tc:text>
  </x18tc:threadedComment>
  <x18tc:threadedComment ref="M5" dT="2026-06-17T12:45:58.00" personId="{d33c6720-d91e-4432-8803-b87b546f11b1}" id="{e6b5b3b8-3bb8-4bcf-a2dc-7c14746786e9}" done="1">
    <x18tc:text xml:space="preserve">sababsiz</x18tc:text>
  </x18tc:threadedComment>
  <x18tc:threadedComment ref="AG29" dT="2026-07-04T10:15:30.00" personId="{c23bc172-08ec-4e0a-a26f-71cf49027ff5}" id="{908bba22-4ea8-4bbb-8b3c-8d314816926a}" done="1">
    <x18tc:text xml:space="preserve">buvasinikida edi</x18tc:text>
  </x18tc:threadedComment>
  <x18tc:threadedComment ref="AJ10" dT="2026-07-09T10:25:16.00" personId="{c23bc172-08ec-4e0a-a26f-71cf49027ff5}" id="{0f651e26-f193-4a76-8ccf-99d063ca7d1a}" done="0">
    <x18tc:text xml:space="preserve">buvasinikiga 1 haftaga</x18tc:text>
  </x18tc:threadedComment>
  <x18tc:threadedComment ref="AH29" dT="2026-07-09T10:27:23.00" personId="{c23bc172-08ec-4e0a-a26f-71cf49027ff5}" id="{7282d62f-8487-4bd6-8db8-6d664711ac84}" done="1">
    <x18tc:text xml:space="preserve">kasal bop qopti</x18tc:text>
  </x18tc:threadedComment>
  <x18tc:threadedComment ref="AJ13" dT="2026-07-10T12:49:09.00" personId="{d33c6720-d91e-4432-8803-b87b546f11b1}" id="{e071f3ae-4674-4f56-b846-04c139e1beb0}" done="0">
    <x18tc:text xml:space="preserve">xususiyga cqb ketkan</x18tc:text>
  </x18tc:threadedComment>
  <x18tc:threadedComment ref="AL6" dT="2026-07-14T10:05:20.00" personId="{d33c6720-d91e-4432-8803-b87b546f11b1}" id="{ee631fa7-2014-448d-9cb7-4c898d04cbc6}" done="0">
    <x18tc:text xml:space="preserve">musobaqada</x18tc:text>
  </x18tc:threadedComment>
  <x18tc:threadedComment ref="AL10" dT="2026-07-14T10:08:47.00" personId="{d33c6720-d91e-4432-8803-b87b546f11b1}" id="{113ee9bc-8f7b-450c-ac1c-9df1d0fefd1a}" done="0">
    <x18tc:text xml:space="preserve">buvasinikida</x18tc:text>
  </x18tc:threadedComment>
  <x18tc:threadedComment ref="AL11" dT="2026-07-14T10:24:30.00" personId="{d33c6720-d91e-4432-8803-b87b546f11b1}" id="{89c66125-9922-4a0d-b8fe-9f98ed1923d1}" done="0">
    <x18tc:text xml:space="preserve">kasal</x18tc:text>
  </x18tc:threadedComment>
  <x18tc:threadedComment ref="AN9" dT="2026-07-18T10:13:42.00" personId="{d33c6720-d91e-4432-8803-b87b546f11b1}" id="{bc966838-d495-4a07-a5a1-aea0baa66a1c}" done="0">
    <x18tc:text xml:space="preserve">kotarmadi</x18tc:text>
  </x18tc:threadedComment>
  <x18tc:threadedComment ref="AN12" dT="2026-07-18T10:17:45.00" personId="{d33c6720-d91e-4432-8803-b87b546f11b1}" id="{82f571b9-45a5-4cc6-b471-556512802518}" done="0">
    <x18tc:text xml:space="preserve">uhlab kopti</x18tc:text>
  </x18tc:threadedComment>
  <x18tc:threadedComment ref="AN6" dT="2026-07-18T10:10:05.00" personId="{d33c6720-d91e-4432-8803-b87b546f11b1}" id="{0def3729-c8f9-4fd8-9b0d-f9bf842e4b59}" done="0">
    <x18tc:text xml:space="preserve">boksda</x18tc:text>
  </x18tc:threadedComment>
  <x18tc:threadedComment ref="AN7" dT="2026-07-18T10:11:42.00" personId="{d33c6720-d91e-4432-8803-b87b546f11b1}" id="{cc48e553-cd58-4ae4-ace9-307c76bc92fe}" done="0">
    <x18tc:text xml:space="preserve">kasal</x18tc:text>
  </x18tc:threadedComment>
  <x18tc:threadedComment ref="AN14" dT="2026-07-18T10:20:12.00" personId="{d33c6720-d91e-4432-8803-b87b546f11b1}" id="{6ad49a0e-31ac-4558-bfc9-613ef2fe78b7}" done="0">
    <x18tc:text xml:space="preserve">yanagi dars keladi</x18tc:text>
  </x18tc:threadedComment>
  <x18tc:threadedComment ref="AM15" dT="2026-07-16T10:17:05.00" personId="{d33c6720-d91e-4432-8803-b87b546f11b1}" id="{1c7df16f-1dcf-4042-9e3d-105f2e82e9c7}" done="1">
    <x18tc:text xml:space="preserve">chikib ketti</x18tc:text>
  </x18tc:threadedComment>
  <x18tc:threadedComment ref="AO9" dT="2026-07-21T10:04:29.00" personId="{d33c6720-d91e-4432-8803-b87b546f11b1}" id="{446dd6cc-43b6-4264-87b7-da5f4774c886}" done="0">
    <x18tc:text xml:space="preserve">kotarmadi</x18tc:text>
  </x18tc:threadedComment>
  <x18tc:threadedComment ref="AO6" dT="2026-07-21T10:13:01.00" personId="{d33c6720-d91e-4432-8803-b87b546f11b1}" id="{e04760aa-4f67-4e91-be7b-0b3d169123f8}" done="0">
    <x18tc:text xml:space="preserve">kotarmadi</x18tc:text>
  </x18tc:threadedComment>
  <x18tc:threadedComment ref="BI9" dT="2026-08-06T10:18:16.00" personId="{d33c6720-d91e-4432-8803-b87b546f11b1}" id="{0dee8572-9112-4bd5-ae3b-24ff19bf1963}" done="0">
    <x18tc:text xml:space="preserve">kasal</x18tc:text>
  </x18tc:threadedComment>
  <x18tc:threadedComment ref="BJ7" dT="2026-08-08T10:07:17.00" personId="{d33c6720-d91e-4432-8803-b87b546f11b1}" id="{5779a878-1680-499f-98fd-c2acd4ba1550}" done="0">
    <x18tc:text xml:space="preserve">boshi ogriyapti</x18tc:text>
  </x18tc:threadedComment>
  <x18tc:threadedComment ref="BJ10" dT="2026-08-08T10:08:38.00" personId="{d33c6720-d91e-4432-8803-b87b546f11b1}" id="{626d3105-7242-46db-8e02-9331d102f15f}" done="0">
    <x18tc:text xml:space="preserve">andijonda</x18tc:text>
  </x18tc:threadedComment>
  <x18tc:threadedComment ref="BJ26" dT="2026-08-08T11:37:00.00" personId="{d33c6720-d91e-4432-8803-b87b546f11b1}" id="{0bdd4f1e-73d0-49f6-bb07-9b592b2b315f}" done="0">
    <x18tc:text xml:space="preserve">kasal</x18tc:text>
  </x18tc:threadedComment>
  <x18tc:threadedComment ref="AP6" dT="2026-07-25T10:16:12.00" personId="{d33c6720-d91e-4432-8803-b87b546f11b1}" id="{c9320381-f85b-457d-ba83-efe7654f7594}" done="0">
    <x18tc:text xml:space="preserve">boks 10 kun</x18tc:text>
  </x18tc:threadedComment>
  <x18tc:threadedComment ref="AQ29" dT="2026-07-29T04:38:56.00" personId="{d33c6720-d91e-4432-8803-b87b546f11b1}" id="{0d459675-f3a2-44b4-ac34-5bf3dba9c45f}" done="0">
    <x18tc:text xml:space="preserve">yangi oydan keladi</x18tc:text>
  </x18tc:threadedComment>
  <x18tc:threadedComment ref="AR6" dT="2026-07-30T10:02:39.00" personId="{d33c6720-d91e-4432-8803-b87b546f11b1}" id="{7950a449-0282-433f-8999-f646d9c9f77b}" done="0">
    <x18tc:text xml:space="preserve">yanagi dars keladi</x18tc:text>
  </x18tc:threadedComment>
  <x18tc:threadedComment ref="BG7" dT="2026-08-01T10:03:10.00" personId="{d33c6720-d91e-4432-8803-b87b546f11b1}" id="{ed052b45-5614-4e32-b28c-636354b1fcf3}" done="1">
    <x18tc:text xml:space="preserve">kotarmadi</x18tc:text>
  </x18tc:threadedComment>
  <x18tc:threadedComment ref="BG24" dT="2026-08-01T11:36:47.00" personId="{d33c6720-d91e-4432-8803-b87b546f11b1}" id="{0293d4ac-bf36-4222-b521-38c9cf48ef28}" done="0">
    <x18tc:text xml:space="preserve">olmadi</x18tc:text>
  </x18tc:threadedComment>
  <x18tc:threadedComment ref="BH26" dT="2026-08-04T11:50:14.00" personId="{d33c6720-d91e-4432-8803-b87b546f11b1}" id="{ad1afa5c-1828-4102-a735-234c5a69f6b2}" done="0">
    <x18tc:text xml:space="preserve">kasal</x18tc:text>
  </x18tc:threadedComment>
  <x18tc:threadedComment ref="BP7" dT="2026-08-22T10:17:41.00" personId="{d33c6720-d91e-4432-8803-b87b546f11b1}" id="{ba903fa2-03c1-4f68-b79e-6839afa3f629}" done="0">
    <x18tc:text xml:space="preserve">kasal</x18tc:text>
  </x18tc:threadedComment>
  <x18tc:threadedComment ref="BO7" dT="2026-08-22T10:17:48.00" personId="{d33c6720-d91e-4432-8803-b87b546f11b1}" id="{50e42482-e11f-4523-8a42-b93c7f2ce13e}" done="0">
    <x18tc:text xml:space="preserve">kasal</x18tc:text>
  </x18tc:threadedComment>
  <x18tc:threadedComment ref="BP12" dT="2026-08-22T10:20:29.00" personId="{d33c6720-d91e-4432-8803-b87b546f11b1}" id="{27b35911-f60f-4e35-9bfd-04ecd2472b17}" done="0">
    <x18tc:text xml:space="preserve">yanagi dars</x18tc:text>
  </x18tc:threadedComment>
  <x18tc:threadedComment ref="BP13" dT="2026-08-22T10:21:26.00" personId="{d33c6720-d91e-4432-8803-b87b546f11b1}" id="{cc99e062-4cdb-49f4-bdb4-e9c7ae47fb95}" done="0">
    <x18tc:text xml:space="preserve">olmadi</x18tc:text>
  </x18tc:threadedComment>
  <x18tc:threadedComment ref="BQ9" dT="2026-08-25T10:06:09.00" personId="{d33c6720-d91e-4432-8803-b87b546f11b1}" id="{03b5f8b4-aba4-4c2c-a191-8dc1d60bcc03}" done="0">
    <x18tc:text xml:space="preserve">yanagi dartan keladi</x18tc:text>
  </x18tc:threadedComment>
  <x18tc:threadedComment ref="BP26" dT="2026-08-22T12:49:47.00" personId="{d33c6720-d91e-4432-8803-b87b546f11b1}" id="{86ce95cf-1643-4bce-9a4b-8da1f66361ce}" done="0">
    <x18tc:text xml:space="preserve">yanagi dars</x18tc:text>
  </x18tc:threadedComment>
  <x18tc:threadedComment ref="BR9" dT="2026-08-27T10:03:24.00" personId="{d33c6720-d91e-4432-8803-b87b546f11b1}" id="{dadb4110-27d8-49db-b5d0-7e21987430c7}" done="0">
    <x18tc:text xml:space="preserve">toy qilyatodikda</x18tc:text>
  </x18tc:threadedComment>
  <x18tc:threadedComment ref="BK26" dT="2026-08-13T10:08:15.00" personId="{d33c6720-d91e-4432-8803-b87b546f11b1}" id="{2968b749-1ac1-4976-953b-f2936a2f4e64}" done="0">
    <x18tc:text xml:space="preserve">kasal</x18tc:text>
  </x18tc:threadedComment>
  <x18tc:threadedComment ref="BL24" dT="2026-08-13T11:29:12.00" personId="{d33c6720-d91e-4432-8803-b87b546f11b1}" id="{467da277-f651-4a19-bd5a-83f22ce64940}" done="0">
    <x18tc:text xml:space="preserve">olmayapti</x18tc:text>
  </x18tc:threadedComment>
  <x18tc:threadedComment ref="BL10" dT="2026-08-13T10:08:31.00" personId="{d33c6720-d91e-4432-8803-b87b546f11b1}" id="{ec6bcd99-c3b8-4620-99b3-1c7675055fbf}" done="1">
    <x18tc:text xml:space="preserve">kotarmadi</x18tc:text>
  </x18tc:threadedComment>
  <x18tc:threadedComment ref="BL11" dT="2026-08-13T10:10:47.00" personId="{d33c6720-d91e-4432-8803-b87b546f11b1}" id="{9253c919-85e8-43fa-9868-167af4f38c77}" done="0">
    <x18tc:text xml:space="preserve">tohtati</x18tc:text>
  </x18tc:threadedComment>
  <x18tc:threadedComment ref="BL13" dT="2026-08-13T10:11:22.00" personId="{d33c6720-d91e-4432-8803-b87b546f11b1}" id="{bcc1f118-c48f-4add-8fbe-032c0d67555c}" done="0">
    <x18tc:text xml:space="preserve">toshkenda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67" dT="2026-07-11T09:34:40.00" personId="{d33c6720-d91e-4432-8803-b87b546f11b1}" id="{96a1de6c-3ac3-4bf4-b3bd-be1a7cc60dce}" done="0">
    <x18tc:text xml:space="preserve">kasal ekan</x18tc:text>
  </x18tc:threadedComment>
  <x18tc:threadedComment ref="AK41" dT="2026-07-11T09:36:11.00" personId="{d33c6720-d91e-4432-8803-b87b546f11b1}" id="{f6ce4362-4d61-411a-9e77-01f9a34e7da7}" done="0">
    <x18tc:text xml:space="preserve">olmadi</x18tc:text>
  </x18tc:threadedComment>
  <x18tc:threadedComment ref="AK39" dT="2026-07-11T09:38:08.00" personId="{d33c6720-d91e-4432-8803-b87b546f11b1}" id="{e419f8af-4492-44c2-9e3c-7106bcb18c68}" done="0">
    <x18tc:text xml:space="preserve">boraman degandi ddi ayasi</x18tc:text>
  </x18tc:threadedComment>
  <x18tc:threadedComment ref="AK37" dT="2026-07-11T09:39:23.00" personId="{d33c6720-d91e-4432-8803-b87b546f11b1}" id="{e0a112be-4f2b-4358-b67f-07a944207b7f}" done="0">
    <x18tc:text xml:space="preserve">tadbirga ketib qopdi</x18tc:text>
  </x18tc:threadedComment>
  <x18tc:threadedComment ref="Q39" dT="2026-06-25T08:57:47.00" personId="{c23bc172-08ec-4e0a-a26f-71cf49027ff5}" id="{3862b323-9127-439b-8c90-6d9f2bedf017}" done="0">
    <x18tc:text xml:space="preserve">omadi</x18tc:text>
  </x18tc:threadedComment>
  <x18tc:threadedComment ref="Q36" dT="2026-06-25T08:55:30.00" personId="{c23bc172-08ec-4e0a-a26f-71cf49027ff5}" id="{85d177ef-6800-4333-90a9-84dd8037eacc}" done="0">
    <x18tc:text xml:space="preserve">omadi</x18tc:text>
  </x18tc:threadedComment>
  <x18tc:threadedComment ref="Q50" dT="2026-06-25T11:36:44.00" personId="{c23bc172-08ec-4e0a-a26f-71cf49027ff5}" id="{7febe034-4765-4e0e-b2e8-c42653ebd682}" done="0">
    <x18tc:text xml:space="preserve">ogrp qolod keyngi darsga borad</x18tc:text>
  </x18tc:threadedComment>
  <x18tc:threadedComment ref="R39" dT="2026-06-27T09:30:50.00" personId="{05e78dd1-a66e-44a9-a78c-f6cac0b145d8}" id="{1ac00beb-83a3-4eb4-be46-b6d760605ca7}" done="0">
    <x18tc:text xml:space="preserve">omadi</x18tc:text>
  </x18tc:threadedComment>
  <x18tc:threadedComment ref="R36" dT="2026-06-27T09:32:57.00" personId="{05e78dd1-a66e-44a9-a78c-f6cac0b145d8}" id="{643d87e9-b067-44a2-b33d-2e975cd06379}" done="0">
    <x18tc:text xml:space="preserve">omadi</x18tc:text>
  </x18tc:threadedComment>
  <x18tc:threadedComment ref="R41" dT="2026-06-27T09:39:32.00" personId="{05e78dd1-a66e-44a9-a78c-f6cac0b145d8}" id="{7f7370ea-f9ba-4777-bc1a-b004382cfe7f}" done="0">
    <x18tc:text xml:space="preserve">omadi</x18tc:text>
  </x18tc:threadedComment>
  <x18tc:threadedComment ref="R7" dT="2026-06-27T04:14:31.00" personId="{c23bc172-08ec-4e0a-a26f-71cf49027ff5}" id="{afb0e3ca-4a02-4936-867b-78b8ec4178ea}" done="0">
    <x18tc:text xml:space="preserve">dadasi bilan ketibti</x18tc:text>
  </x18tc:threadedComment>
  <x18tc:threadedComment ref="V6" dT="2026-06-15T05:38:55.00" personId="{4457ddc1-6b09-4405-9f6f-a7b3b029bc7d}" id="{c2fc4bf2-8ac3-4a25-a39d-c8dae0224403}" done="1">
    <x18tc:text xml:space="preserve">DURBEK SPSH 10:30</x18tc:text>
  </x18tc:threadedComment>
  <x18tc:threadedComment ref="L6" dT="2026-06-15T05:44:26.00" personId="{4457ddc1-6b09-4405-9f6f-a7b3b029bc7d}" id="{11095b33-3b3c-492d-be85-7bbc4415424e}" done="0">
    <x18tc:text xml:space="preserve">DURBEKKA KELAIB KORADI</x18tc:text>
  </x18tc:threadedComment>
  <x18tc:threadedComment ref="H6" dT="2026-06-13T09:46:14.00" personId="{4457ddc1-6b09-4405-9f6f-a7b3b029bc7d}" id="{f707ac72-6757-4d5a-8cce-46eb883c1dee}" done="0">
    <x18tc:text xml:space="preserve">ishi chiqib qolibdi</x18tc:text>
  </x18tc:threadedComment>
  <x18tc:threadedComment ref="U5" dT="2026-06-13T10:29:11.00" personId="{4457ddc1-6b09-4405-9f6f-a7b3b029bc7d}" id="{0d652e94-f65d-4741-9b93-892a2ec81c97}" done="1">
    <x18tc:text xml:space="preserve">may 7ta 134 iyun 250</x18tc:text>
  </x18tc:threadedComment>
  <x18tc:threadedComment ref="U5" dT="2026-08-25T08:22:08.00" personId="{4bd14e98-1062-4677-9e40-8ff6d92dc12b}" id="{276afb0a-f263-4d7e-8adf-bf6cf693d9be}" parentId="{0d652e94-f65d-4741-9b93-892a2ec81c97}">
    <x18tc:text xml:space="preserve">iyun
Hal qilindi deb belgilandi</x18tc:text>
  </x18tc:threadedComment>
  <x18tc:threadedComment ref="L26" dT="2026-06-16T07:08:54.00" personId="{4457ddc1-6b09-4405-9f6f-a7b3b029bc7d}" id="{e6566795-1451-421c-9ef7-9fef4ba0cc0c}" done="0">
    <x18tc:text xml:space="preserve">opoqisinikida</x18tc:text>
  </x18tc:threadedComment>
  <x18tc:threadedComment ref="M5" dT="2026-06-16T06:16:33.00" personId="{4457ddc1-6b09-4405-9f6f-a7b3b029bc7d}" id="{609f702d-03ac-4d58-a110-433284dd6dc5}" done="0">
    <x18tc:text xml:space="preserve">endi kelmas ekan</x18tc:text>
  </x18tc:threadedComment>
  <x18tc:threadedComment ref="M9" dT="2026-06-16T06:23:07.00" personId="{4457ddc1-6b09-4405-9f6f-a7b3b029bc7d}" id="{634f14aa-2a13-40c4-bbf7-b3f984554e17}" done="0">
    <x18tc:text xml:space="preserve">endi kemasam kere tolivni hisoblab berilar</x18tc:text>
  </x18tc:threadedComment>
  <x18tc:threadedComment ref="I20" dT="2026-06-16T06:41:06.00" personId="{4457ddc1-6b09-4405-9f6f-a7b3b029bc7d}" id="{ef596306-6c81-42b0-a0ca-2d40f00f1784}" done="1">
    <x18tc:text xml:space="preserve">ertalabka bomedi ozi keladi kollejda oqiydi</x18tc:text>
  </x18tc:threadedComment>
  <x18tc:threadedComment ref="AK23" dT="2026-07-11T06:10:50.00" personId="{d33c6720-d91e-4432-8803-b87b546f11b1}" id="{a57a35d3-ed51-49ba-9639-1f55ade69a90}" done="0">
    <x18tc:text xml:space="preserve">kech qolar ekan</x18tc:text>
  </x18tc:threadedComment>
  <x18tc:threadedComment ref="AK24" dT="2026-07-11T06:13:58.00" personId="{d33c6720-d91e-4432-8803-b87b546f11b1}" id="{f47ee854-882f-41fb-b4ac-96a01b94d5dc}" done="1">
    <x18tc:text xml:space="preserve">mustafo  qulagi yilin bosib  3 4 kun duxtirda yotadi dedi dadasi</x18tc:text>
  </x18tc:threadedComment>
  <x18tc:threadedComment ref="AK26" dT="2026-07-11T06:16:30.00" personId="{d33c6720-d91e-4432-8803-b87b546f11b1}" id="{f7615899-8f40-44c9-9ab0-0978de5947e8}" done="0">
    <x18tc:text xml:space="preserve">3 kundan beri  istimasi chiqib uyda yotibdikan</x18tc:text>
  </x18tc:threadedComment>
  <x18tc:threadedComment ref="AL26" dT="2026-07-16T05:56:49.00" personId="{d33c6720-d91e-4432-8803-b87b546f11b1}" id="{30bff7a7-22fc-4f36-95b4-7e800a1a5be1}" done="0">
    <x18tc:text xml:space="preserve">kasal</x18tc:text>
  </x18tc:threadedComment>
  <x18tc:threadedComment ref="AL36" dT="2026-07-16T06:29:28.00" personId="{d33c6720-d91e-4432-8803-b87b546f11b1}" id="{d480e8c4-e699-4ab3-8691-03a25e925d34}" done="0">
    <x18tc:text xml:space="preserve">kotarmadi</x18tc:text>
  </x18tc:threadedComment>
  <x18tc:threadedComment ref="AQ21" dT="2026-07-25T05:51:46.00" personId="{d33c6720-d91e-4432-8803-b87b546f11b1}" id="{3767adad-c376-424a-b90b-720b4bb86ac6}" done="0">
    <x18tc:text xml:space="preserve">ochirilgan</x18tc:text>
  </x18tc:threadedComment>
  <x18tc:threadedComment ref="AQ24" dT="2026-07-25T05:53:41.00" personId="{d33c6720-d91e-4432-8803-b87b546f11b1}" id="{968e6781-e000-47bb-acdf-1092a2f751f1}" done="1">
    <x18tc:text xml:space="preserve">ocirib qoyapti</x18tc:text>
  </x18tc:threadedComment>
  <x18tc:threadedComment ref="AQ26" dT="2026-07-25T05:55:16.00" personId="{d33c6720-d91e-4432-8803-b87b546f11b1}" id="{6f5db60e-775d-4125-8c08-5c4647d40c87}" done="0">
    <x18tc:text xml:space="preserve">27/07 TOLOV QILADI VA OQISHNI DAVOM ETTIRQADI KELMAGANINI SABABI HUSUSIY MAKTABGA BORISHI KERAK EDIKAN</x18tc:text>
  </x18tc:threadedComment>
  <x18tc:threadedComment ref="AQ27" dT="2026-07-25T05:56:07.00" personId="{d33c6720-d91e-4432-8803-b87b546f11b1}" id="{38b63d5b-e56d-4e1f-9427-5dcc5717e339}" done="0">
    <x18tc:text xml:space="preserve">olmadi</x18tc:text>
  </x18tc:threadedComment>
  <x18tc:threadedComment ref="AK70" dT="2026-07-18T05:54:25.00" personId="{50c727e7-b33f-4c74-a4ab-e58c65ff7652}" id="{d43e9764-4233-47f9-9031-1901f19531b3}" done="1">
    <x18tc:text xml:space="preserve">qulagi yiring bolib qobdi</x18tc:text>
  </x18tc:threadedComment>
  <x18tc:threadedComment ref="AN67" dT="2026-07-18T08:12:16.00" personId="{d33c6720-d91e-4432-8803-b87b546f11b1}" id="{b31d53b0-a2c1-48d8-93d5-d2d0d9a84341}" done="0">
    <x18tc:text xml:space="preserve">maslahat</x18tc:text>
  </x18tc:threadedComment>
  <x18tc:threadedComment ref="AN68" dT="2026-07-18T08:15:06.00" personId="{d33c6720-d91e-4432-8803-b87b546f11b1}" id="{5e813831-d356-448c-8cb9-aa05586b85f2}" done="0">
    <x18tc:text xml:space="preserve">oynagani ketib kopti</x18tc:text>
  </x18tc:threadedComment>
  <x18tc:threadedComment ref="AO67" dT="2026-07-21T08:50:06.00" personId="{d33c6720-d91e-4432-8803-b87b546f11b1}" id="{43560048-b460-4394-9ee2-6caeb39aea05}" done="0">
    <x18tc:text xml:space="preserve">kemedi</x18tc:text>
  </x18tc:threadedComment>
  <x18tc:threadedComment ref="AO41" dT="2026-07-21T09:56:22.00" personId="{d33c6720-d91e-4432-8803-b87b546f11b1}" id="{172d019e-9c6d-49e7-813c-74a39b6e9bd6}" done="0">
    <x18tc:text xml:space="preserve">kotarmaddi</x18tc:text>
  </x18tc:threadedComment>
  <x18tc:threadedComment ref="BI50" dT="2026-08-06T11:53:54.00" personId="{d33c6720-d91e-4432-8803-b87b546f11b1}" id="{e5d1a175-bd79-40f9-8e75-4d1ea4be38a3}" done="0">
    <x18tc:text xml:space="preserve">oolmadi</x18tc:text>
  </x18tc:threadedComment>
  <x18tc:threadedComment ref="BI51" dT="2026-08-06T11:54:33.00" personId="{d33c6720-d91e-4432-8803-b87b546f11b1}" id="{2159b6f5-0a47-4228-94a3-c2be9d0f815a}" done="0">
    <x18tc:text xml:space="preserve">ochirilgan</x18tc:text>
  </x18tc:threadedComment>
  <x18tc:threadedComment ref="BI51" dT="2026-08-06T11:57:11.00" personId="{d33c6720-d91e-4432-8803-b87b546f11b1}" id="{3f3c9e2b-2344-4cb9-8565-545ebe7f44dd}" parentId="{2159b6f5-0a47-4228-94a3-c2be9d0f815a}">
    <x18tc:text xml:space="preserve">ishda</x18tc:text>
  </x18tc:threadedComment>
  <x18tc:threadedComment ref="BI38" dT="2026-08-06T10:18:43.00" personId="{d33c6720-d91e-4432-8803-b87b546f11b1}" id="{0173d1f9-b7df-4f24-a72b-d72258bd7323}" done="0">
    <x18tc:text xml:space="preserve">kotarmadi</x18tc:text>
  </x18tc:threadedComment>
  <x18tc:threadedComment ref="BI41" dT="2026-08-06T10:19:55.00" personId="{d33c6720-d91e-4432-8803-b87b546f11b1}" id="{3e7ec2e2-3403-4f0a-973e-dd9b8a60e0b3}" done="1">
    <x18tc:text xml:space="preserve">olmasi</x18tc:text>
  </x18tc:threadedComment>
  <x18tc:threadedComment ref="BI21" dT="2026-08-06T09:24:37.00" personId="{d33c6720-d91e-4432-8803-b87b546f11b1}" id="{96929eb1-90b3-4d26-9c32-ba7067ec258f}" done="0">
    <x18tc:text xml:space="preserve">kasal</x18tc:text>
  </x18tc:threadedComment>
  <x18tc:threadedComment ref="BI5" dT="2026-08-06T05:44:52.00" personId="{d33c6720-d91e-4432-8803-b87b546f11b1}" id="{c0f1c123-d568-4bab-9ac6-e5ac640f1d2d}" done="0">
    <x18tc:text xml:space="preserve">xolasinikida</x18tc:text>
  </x18tc:threadedComment>
  <x18tc:threadedComment ref="BI7" dT="2026-08-06T05:48:03.00" personId="{d33c6720-d91e-4432-8803-b87b546f11b1}" id="{6744ba48-b829-47e8-807e-dfb75cda65cb}" done="0">
    <x18tc:text xml:space="preserve">kasal</x18tc:text>
  </x18tc:threadedComment>
  <x18tc:threadedComment ref="BI9" dT="2026-08-06T05:49:39.00" personId="{d33c6720-d91e-4432-8803-b87b546f11b1}" id="{447107b3-4863-4f47-a98e-946f05bacdaf}" done="0">
    <x18tc:text xml:space="preserve">kotarmadi</x18tc:text>
  </x18tc:threadedComment>
  <x18tc:threadedComment ref="BJ65" dT="2026-08-08T04:40:49.00" personId="{d33c6720-d91e-4432-8803-b87b546f11b1}" id="{3a5749f5-37be-4b84-a280-2dbb3f534a0d}" done="0">
    <x18tc:text xml:space="preserve">kotarmadi</x18tc:text>
  </x18tc:threadedComment>
  <x18tc:threadedComment ref="BJ5" dT="2026-08-08T06:19:28.00" personId="{d33c6720-d91e-4432-8803-b87b546f11b1}" id="{98f2b0bc-1f25-4842-8230-11d9b85e9e8e}" done="0">
    <x18tc:text xml:space="preserve">holasinikida</x18tc:text>
  </x18tc:threadedComment>
  <x18tc:threadedComment ref="BJ7" dT="2026-08-08T06:19:40.00" personId="{d33c6720-d91e-4432-8803-b87b546f11b1}" id="{f279865e-e75b-4e11-a319-668296eb496d}" done="0">
    <x18tc:text xml:space="preserve">olmadi</x18tc:text>
  </x18tc:threadedComment>
  <x18tc:threadedComment ref="BJ21" dT="2026-08-08T08:21:24.00" personId="{d33c6720-d91e-4432-8803-b87b546f11b1}" id="{205507c1-d974-45d3-8568-5489eff059b0}" done="0">
    <x18tc:text xml:space="preserve">kotarmadi</x18tc:text>
  </x18tc:threadedComment>
  <x18tc:threadedComment ref="BJ37" dT="2026-08-08T10:58:38.00" personId="{d33c6720-d91e-4432-8803-b87b546f11b1}" id="{cc2fe814-1258-44e6-9b0e-978f8aaabb07}" done="0">
    <x18tc:text xml:space="preserve">15 kun kemedi</x18tc:text>
  </x18tc:threadedComment>
  <x18tc:threadedComment ref="BJ36" dT="2026-08-08T10:59:26.00" personId="{d33c6720-d91e-4432-8803-b87b546f11b1}" id="{ec0a31e3-e64c-4aae-8c17-fb0ce6af3ab6}" done="0">
    <x18tc:text xml:space="preserve">kotarmadi</x18tc:text>
  </x18tc:threadedComment>
  <x18tc:threadedComment ref="BJ39" dT="2026-08-08T10:59:35.00" personId="{d33c6720-d91e-4432-8803-b87b546f11b1}" id="{6fd6c0f9-4d84-4a1f-986c-964d6e88ecda}" done="1">
    <x18tc:text xml:space="preserve">olmdi</x18tc:text>
  </x18tc:threadedComment>
  <x18tc:threadedComment ref="BJ41" dT="2026-08-08T10:59:53.00" personId="{d33c6720-d91e-4432-8803-b87b546f11b1}" id="{ea8802ca-06f7-46f7-bc0b-391ae0e90368}" done="1">
    <x18tc:text xml:space="preserve">ochirilgan</x18tc:text>
  </x18tc:threadedComment>
  <x18tc:threadedComment ref="AR21" dT="2026-07-28T05:40:33.00" personId="{d33c6720-d91e-4432-8803-b87b546f11b1}" id="{10722676-8884-4354-b434-efb824c8285d}" done="0">
    <x18tc:text xml:space="preserve">ochirib qoydi</x18tc:text>
  </x18tc:threadedComment>
  <x18tc:threadedComment ref="AR27" dT="2026-07-28T05:42:40.00" personId="{d33c6720-d91e-4432-8803-b87b546f11b1}" id="{e4913e6b-3ff2-48b9-b08d-728655c456b7}" done="0">
    <x18tc:text xml:space="preserve">kechkolyapni</x18tc:text>
  </x18tc:threadedComment>
  <x18tc:threadedComment ref="AR39" dT="2026-07-28T09:58:18.00" personId="{d33c6720-d91e-4432-8803-b87b546f11b1}" id="{66dc5c9b-81a6-4e78-85c3-29fa7c5de19f}" done="0">
    <x18tc:text xml:space="preserve">olmadi</x18tc:text>
  </x18tc:threadedComment>
  <x18tc:threadedComment ref="AQ67" dT="2026-07-30T12:59:18.00" personId="{d33c6720-d91e-4432-8803-b87b546f11b1}" id="{27055e32-03aa-40a0-9b95-a795687cc3d6}" done="0">
    <x18tc:text xml:space="preserve">andijonda oqiyabdi</x18tc:text>
  </x18tc:threadedComment>
  <x18tc:threadedComment ref="AS41" dT="2026-07-30T09:56:16.00" personId="{d33c6720-d91e-4432-8803-b87b546f11b1}" id="{ba81a618-50d7-4fad-bf43-18090baee4cc}" done="0">
    <x18tc:text xml:space="preserve">kotarmadi</x18tc:text>
  </x18tc:threadedComment>
  <x18tc:threadedComment ref="AS41" dT="2026-08-25T08:06:10.00" personId="{4bd14e98-1062-4677-9e40-8ff6d92dc12b}" id="{683206e4-a436-4c63-8fde-249be99866a7}" parentId="{ba81a618-50d7-4fad-bf43-18090baee4cc}">
    <x18tc:text xml:space="preserve">DADASI RUSTA BERAMIZ BIRONI HAQQIKU QOP KETMEDI</x18tc:text>
  </x18tc:threadedComment>
  <x18tc:threadedComment ref="AS27" dT="2026-07-30T06:02:36.00" personId="{d33c6720-d91e-4432-8803-b87b546f11b1}" id="{d12802eb-3de6-4231-9b65-98aae0cc5093}" done="0">
    <x18tc:text xml:space="preserve">kotarmadi</x18tc:text>
  </x18tc:threadedComment>
  <x18tc:threadedComment ref="BG5" dT="2026-08-01T06:01:21.00" personId="{d33c6720-d91e-4432-8803-b87b546f11b1}" id="{404a6fbc-9d11-4e87-9519-cfbb38c7c873}" done="0">
    <x18tc:text xml:space="preserve">oynagani ketipti</x18tc:text>
  </x18tc:threadedComment>
  <x18tc:threadedComment ref="BG39" dT="2026-08-01T09:59:07.00" personId="{d33c6720-d91e-4432-8803-b87b546f11b1}" id="{84412b08-d966-45db-8072-e8ae7782b93e}" done="1">
    <x18tc:text xml:space="preserve">kotarmadi</x18tc:text>
  </x18tc:threadedComment>
  <x18tc:threadedComment ref="BG41" dT="2026-08-01T09:59:58.00" personId="{d33c6720-d91e-4432-8803-b87b546f11b1}" id="{311e7424-dd06-489e-be84-5a837d338579}" done="1">
    <x18tc:text xml:space="preserve">ochirilgan</x18tc:text>
  </x18tc:threadedComment>
  <x18tc:threadedComment ref="BH41" dT="2026-08-04T09:51:14.00" personId="{d33c6720-d91e-4432-8803-b87b546f11b1}" id="{112daddd-03be-4583-80b8-36415436f1a9}" done="1">
    <x18tc:text xml:space="preserve">olmadi</x18tc:text>
  </x18tc:threadedComment>
  <x18tc:threadedComment ref="BH39" dT="2026-08-04T09:48:03.00" personId="{d33c6720-d91e-4432-8803-b87b546f11b1}" id="{3a3a64cb-edcc-4ac1-8b74-3fd0ff717c89}" done="1">
    <x18tc:text xml:space="preserve">uchala nomerham ochiq</x18tc:text>
  </x18tc:threadedComment>
  <x18tc:threadedComment ref="BP8" dT="2026-08-22T06:10:11.00" personId="{d33c6720-d91e-4432-8803-b87b546f11b1}" id="{b35d4750-20b9-428d-bd3d-74add9ed51fe}" done="0">
    <x18tc:text xml:space="preserve">kotarmadi</x18tc:text>
  </x18tc:threadedComment>
  <x18tc:threadedComment ref="BP20" dT="2026-08-22T08:09:42.00" personId="{d33c6720-d91e-4432-8803-b87b546f11b1}" id="{40eedee2-153d-46ed-8155-87582a9df253}" done="0">
    <x18tc:text xml:space="preserve">kotarmadi</x18tc:text>
  </x18tc:threadedComment>
  <x18tc:threadedComment ref="BP41" dT="2026-08-25T04:00:46.00" personId="{4457ddc1-6b09-4405-9f6f-a7b3b029bc7d}" id="{ab6b7d99-d391-413b-ae09-f166be3a5302}" done="1">
    <x18tc:text xml:space="preserve">DADASI RUSTA BERAMIZ BIRONI HAQQIKU QOP KETMEDI</x18tc:text>
  </x18tc:threadedComment>
  <x18tc:threadedComment ref="BL65" dT="2026-08-25T06:04:50.00" personId="{4457ddc1-6b09-4405-9f6f-a7b3b029bc7d}" id="{fdc16ff7-79e9-4583-9e30-6f70d01bdec5}" done="0">
    <x18tc:text xml:space="preserve">ONLINE OZINI USTOZIDA OQIYABDI KEMEDI HULLAS TEL QIMELA</x18tc:text>
  </x18tc:threadedComment>
  <x18tc:threadedComment ref="BQ20" dT="2026-08-25T08:10:18.00" personId="{d33c6720-d91e-4432-8803-b87b546f11b1}" id="{5e37e8ec-1036-4c3f-8937-2fa861e25fa3}" done="0">
    <x18tc:text xml:space="preserve">yanagi dars</x18tc:text>
  </x18tc:threadedComment>
  <x18tc:threadedComment ref="BP21" dT="2026-08-25T08:18:33.00" personId="{4457ddc1-6b09-4405-9f6f-a7b3b029bc7d}" id="{18496474-7397-44c4-ad8c-f82030a3e4d6}" done="0">
    <x18tc:text xml:space="preserve">1 oy kemedi uyda usta bor</x18tc:text>
  </x18tc:threadedComment>
  <x18tc:threadedComment ref="U5" dT="2026-08-25T08:22:25.00" personId="{4bd14e98-1062-4677-9e40-8ff6d92dc12b}" id="{19ce702b-f9e8-43fc-8a30-a0bf9c6a0139}" done="0">
    <x18tc:text xml:space="preserve">may 7 ta 134 min</x18tc:text>
  </x18tc:threadedComment>
  <x18tc:threadedComment ref="BP53" dT="2026-08-25T08:36:38.00" personId="{4bd14e98-1062-4677-9e40-8ff6d92dc12b}" id="{3e5d37b8-dcfe-4032-9fd2-7493e2377f1a}" done="0">
    <x18tc:text xml:space="preserve">yana keladi</x18tc:text>
  </x18tc:threadedComment>
  <x18tc:threadedComment ref="BN56" dT="2026-08-25T08:36:43.00" personId="{4bd14e98-1062-4677-9e40-8ff6d92dc12b}" id="{6f25db5d-b69e-4cfc-ac09-b4cf500495c9}" done="0">
    <x18tc:text xml:space="preserve">chiqib ketdi</x18tc:text>
  </x18tc:threadedComment>
  <x18tc:threadedComment ref="BP37" dT="2026-08-25T08:40:56.00" personId="{4bd14e98-1062-4677-9e40-8ff6d92dc12b}" id="{9c8669f9-378a-484c-94c7-098e46a50f6a}" done="0">
    <x18tc:text xml:space="preserve">sentyabrdan keladi</x18tc:text>
  </x18tc:threadedComment>
  <x18tc:threadedComment ref="BO20" dT="2026-08-20T08:34:02.00" personId="{d33c6720-d91e-4432-8803-b87b546f11b1}" id="{fc9ec000-7e6b-4a92-8232-416905cda9a6}" done="0">
    <x18tc:text xml:space="preserve">kotarmadi</x18tc:text>
  </x18tc:threadedComment>
  <x18tc:threadedComment ref="BO21" dT="2026-08-20T08:34:09.00" personId="{d33c6720-d91e-4432-8803-b87b546f11b1}" id="{ef919e63-032f-499d-8a54-6f84c8afba5c}" done="0">
    <x18tc:text xml:space="preserve">kotarmadi</x18tc:text>
  </x18tc:threadedComment>
  <x18tc:threadedComment ref="BO6" dT="2026-08-20T10:14:30.00" personId="{d33c6720-d91e-4432-8803-b87b546f11b1}" id="{0b6c34f0-17c5-4dbd-b942-23bd0a4bea7e}" done="0">
    <x18tc:text xml:space="preserve">yanagi dars keladi</x18tc:text>
  </x18tc:threadedComment>
  <x18tc:threadedComment ref="BP52" dT="2026-08-22T12:50:39.00" personId="{d33c6720-d91e-4432-8803-b87b546f11b1}" id="{a79c0972-08f1-433e-9484-465d689a3f34}" done="0">
    <x18tc:text xml:space="preserve">kotarmadi</x18tc:text>
  </x18tc:threadedComment>
  <x18tc:threadedComment ref="BR6" dT="2026-08-27T06:27:08.00" personId="{d33c6720-d91e-4432-8803-b87b546f11b1}" id="{1a76968c-0760-4967-9322-eef953cde850}" done="0">
    <x18tc:text xml:space="preserve">kasal deppoy</x18tc:text>
  </x18tc:threadedComment>
  <x18tc:threadedComment ref="BR8" dT="2026-08-27T06:28:20.00" personId="{d33c6720-d91e-4432-8803-b87b546f11b1}" id="{2ea07005-1676-4ef2-9ce2-0204a3004cb0}" done="0">
    <x18tc:text xml:space="preserve">buyisini yilligi</x18tc:text>
  </x18tc:threadedComment>
  <x18tc:threadedComment ref="BL5" dT="2026-08-13T05:50:43.00" personId="{d33c6720-d91e-4432-8803-b87b546f11b1}" id="{565d6cdf-29e1-4162-b4d9-0815fa697d9c}" done="1">
    <x18tc:text xml:space="preserve">kotarmadi</x18tc:text>
  </x18tc:threadedComment>
  <x18tc:threadedComment ref="BL6" dT="2026-08-13T05:51:37.00" personId="{d33c6720-d91e-4432-8803-b87b546f11b1}" id="{15aab734-8db3-45d0-b6e6-1846eab21ddf}" done="0">
    <x18tc:text xml:space="preserve">oynagani ketgan</x18tc:text>
  </x18tc:threadedComment>
  <x18tc:threadedComment ref="BL7" dT="2026-08-13T05:52:18.00" personId="{d33c6720-d91e-4432-8803-b87b546f11b1}" id="{5016bbe4-ac41-4a21-a877-6093f6d4da6d}" done="0">
    <x18tc:text xml:space="preserve">kotarmadi</x18tc:text>
  </x18tc:threadedComment>
  <x18tc:threadedComment ref="BK65" dT="2026-08-13T04:43:46.00" personId="{d33c6720-d91e-4432-8803-b87b546f11b1}" id="{22516a93-8ca5-4b6b-aeef-8b1e996e9643}" done="0">
    <x18tc:text xml:space="preserve">olmadi</x18tc:text>
  </x18tc:threadedComment>
  <x18tc:threadedComment ref="BK7" dT="2026-08-13T05:52:31.00" personId="{d33c6720-d91e-4432-8803-b87b546f11b1}" id="{abe50271-7cdd-4690-b3bc-6c7fd40d51fa}" done="0">
    <x18tc:text xml:space="preserve">kotarmadi</x18tc:text>
  </x18tc:threadedComment>
  <x18tc:threadedComment ref="BM7" dT="2026-08-15T05:45:49.00" personId="{d33c6720-d91e-4432-8803-b87b546f11b1}" id="{62af32ee-febb-40b8-8fb6-dc86547e150d}" done="0">
    <x18tc:text xml:space="preserve">endi raqam notogri</x18tc:text>
  </x18tc:threadedComment>
  <x18tc:threadedComment ref="BM9" dT="2026-08-15T05:46:35.00" personId="{d33c6720-d91e-4432-8803-b87b546f11b1}" id="{ad9382e2-304e-4436-8b62-8447b1f67c1c}" done="0">
    <x18tc:text xml:space="preserve">ojidaniye</x18tc:text>
  </x18tc:threadedComment>
  <x18tc:threadedComment ref="BM20" dT="2026-08-15T08:23:32.00" personId="{d33c6720-d91e-4432-8803-b87b546f11b1}" id="{3cd27c7b-4ef0-45b1-87e3-c421d4acac69}" done="0">
    <x18tc:text xml:space="preserve">ishlari bor ekan</x18tc:text>
  </x18tc:threadedComment>
  <x18tc:threadedComment ref="BM21" dT="2026-08-15T08:23:49.00" personId="{d33c6720-d91e-4432-8803-b87b546f11b1}" id="{a39af2b8-bd69-4014-b79c-1b8263debf72}" done="0">
    <x18tc:text xml:space="preserve">ishlari borikan</x18tc:text>
  </x18tc:threadedComment>
  <x18tc:threadedComment ref="BM36" dT="2026-08-15T09:43:57.00" personId="{d33c6720-d91e-4432-8803-b87b546f11b1}" id="{5d9e4f69-5894-4faa-a300-2f4434d8e13d}" done="0">
    <x18tc:text xml:space="preserve">olmadi</x18tc:text>
  </x18tc:threadedComment>
  <x18tc:threadedComment ref="BM50" dT="2026-08-15T11:33:14.00" personId="{d33c6720-d91e-4432-8803-b87b546f11b1}" id="{b88fd675-00e5-420e-825f-41f217126bed}" done="0">
    <x18tc:text xml:space="preserve">olmayapti</x18tc:text>
  </x18tc:threadedComment>
  <x18tc:threadedComment ref="BN36" dT="2026-08-18T11:41:37.00" personId="{d33c6720-d91e-4432-8803-b87b546f11b1}" id="{11c9c713-51df-4734-8b80-c8f876e5a560}" done="0">
    <x18tc:text xml:space="preserve">yanagi dars keladi</x18tc:text>
  </x18tc:threadedComment>
  <x18tc:threadedComment ref="BN53" dT="2026-08-18T11:53:31.00" personId="{d33c6720-d91e-4432-8803-b87b546f11b1}" id="{e2412d34-5a46-4e56-81a9-aacd0056a410}" done="0">
    <x18tc:text xml:space="preserve">toshkenda</x18tc:text>
  </x18tc:threadedComment>
  <x18tc:threadedComment ref="CG8" dT="2026-09-03T09:08:37.00" personId="{d33c6720-d91e-4432-8803-b87b546f11b1}" id="{4b9b58eb-5f33-486e-b6fe-03d76bc8e562}" done="0">
    <x18tc:text xml:space="preserve">nomer ochiq</x18tc:text>
  </x18tc:threadedComment>
  <x18tc:threadedComment ref="CG9" dT="2026-09-03T09:11:35.00" personId="{d33c6720-d91e-4432-8803-b87b546f11b1}" id="{a989dc0a-ca0d-436d-9632-faa247d42a65}" done="0">
    <x18tc:text xml:space="preserve">keyingi darsdan</x18tc:text>
  </x18tc:threadedComment>
  <x18tc:threadedComment ref="CG10" dT="2026-09-03T09:13:38.00" personId="{d33c6720-d91e-4432-8803-b87b546f11b1}" id="{66a5ce6a-22b0-442e-b4df-a441f1a2fc85}" done="0">
    <x18tc:text xml:space="preserve">borishi kere ediyu</x18tc:text>
  </x18tc:threadedComment>
  <x18tc:threadedComment ref="CG21" dT="2026-09-03T10:24:17.00" personId="{d33c6720-d91e-4432-8803-b87b546f11b1}" id="{74b6329a-46af-4f61-9d74-21e5b578d727}" done="0">
    <x18tc:text xml:space="preserve">OCHIQ</x18tc:text>
  </x18tc:threadedComment>
  <x18tc:threadedComment ref="CG22" dT="2026-09-03T10:24:54.00" personId="{d33c6720-d91e-4432-8803-b87b546f11b1}" id="{e3f412c7-76b8-4f26-ac4c-58551423fb5f}" done="1">
    <x18tc:text xml:space="preserve">KEYINGI DRASDAN</x18tc:text>
  </x18tc:threadedComment>
  <x18tc:threadedComment ref="CG24" dT="2026-09-03T10:26:20.00" personId="{d33c6720-d91e-4432-8803-b87b546f11b1}" id="{e92b002b-74a4-4fcb-a380-92f77caeae98}" done="1">
    <x18tc:text xml:space="preserve">KEYINGI DRAS</x18tc:text>
  </x18tc:threadedComment>
  <x18tc:threadedComment ref="CJ7" dT="2026-09-10T10:20:51.00" personId="{d33c6720-d91e-4432-8803-b87b546f11b1}" id="{9ee0754f-bc9f-459f-9dda-9d192d7b6ef4}" done="0">
    <x18tc:text xml:space="preserve">uyda mehmonlar bor ekan</x18tc:text>
  </x18tc:threadedComment>
  <x18tc:threadedComment ref="CI24" dT="2026-09-10T10:21:46.00" personId="{d33c6720-d91e-4432-8803-b87b546f11b1}" id="{d150ac55-f13e-4d95-a436-0e2f15959d5d}" done="1">
    <x18tc:text xml:space="preserve">andijonga bpryapdi</x18tc:text>
  </x18tc:threadedComment>
  <x18tc:threadedComment ref="CI22" dT="2026-09-10T10:23:22.00" personId="{d33c6720-d91e-4432-8803-b87b546f11b1}" id="{3f2588ff-f6c6-4a2d-bab7-381fdf98eeed}" done="1">
    <x18tc:text xml:space="preserve">kimyo biloligiya oqiyam</x18tc:text>
  </x18tc:threadedComment>
  <x18tc:threadedComment ref="CJ8" dT="2026-09-10T10:31:50.00" personId="{d33c6720-d91e-4432-8803-b87b546f11b1}" id="{00e0f427-1f84-43c6-bdc8-72d0965dc91e}" done="0">
    <x18tc:text xml:space="preserve">ochiq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0" dT="2026-06-30T05:38:21.00" personId="{c23bc172-08ec-4e0a-a26f-71cf49027ff5}" id="{c7afc08e-c138-4fc5-80e0-b1ac12446873}" done="0">
    <x18tc:text xml:space="preserve">ishi bor edikan</x18tc:text>
  </x18tc:threadedComment>
  <x18tc:threadedComment ref="AL5" dT="2026-07-14T11:23:38.00" personId="{d33c6720-d91e-4432-8803-b87b546f11b1}" id="{0c37d77f-4ff4-4533-9bd3-7a4794bf45cf}" done="1">
    <x18tc:text xml:space="preserve">kitobi qolib ketkan yanagi dars keladi</x18tc:text>
  </x18tc:threadedComment>
  <x18tc:threadedComment ref="AN21" dT="2026-07-18T10:26:28.00" personId="{d33c6720-d91e-4432-8803-b87b546f11b1}" id="{365e3384-da5f-4930-93a7-f91e29047c0a}" done="1">
    <x18tc:text xml:space="preserve">ikala nomeri ishlamedi</x18tc:text>
  </x18tc:threadedComment>
  <x18tc:threadedComment ref="AM20" dT="2026-07-16T10:12:50.00" personId="{d33c6720-d91e-4432-8803-b87b546f11b1}" id="{79ec6d3a-b2cd-4f2e-935e-524dbe16fcc4}" done="1">
    <x18tc:text xml:space="preserve">olmfdi</x18tc:text>
  </x18tc:threadedComment>
  <x18tc:threadedComment ref="AO20" dT="2026-07-16T10:14:18.00" personId="{d33c6720-d91e-4432-8803-b87b546f11b1}" id="{94ff5372-a68d-4ff1-b47d-b8f0a302c7ee}" done="1">
    <x18tc:text xml:space="preserve">olmadi</x18tc:text>
  </x18tc:threadedComment>
  <x18tc:threadedComment ref="AP21" dT="2026-07-25T10:13:00.00" personId="{d33c6720-d91e-4432-8803-b87b546f11b1}" id="{98e6462d-c21d-459f-9f27-66f04a1ef1a4}" done="0">
    <x18tc:text xml:space="preserve">ulgimadi</x18tc:text>
  </x18tc:threadedComment>
  <x18tc:threadedComment ref="BG5" dT="2026-08-01T11:21:18.00" personId="{d33c6720-d91e-4432-8803-b87b546f11b1}" id="{11c13234-8a6c-4340-aef0-fb5a552ed520}" done="0">
    <x18tc:text xml:space="preserve">olmadi</x18tc:text>
  </x18tc:threadedComment>
  <x18tc:threadedComment ref="BG7" dT="2026-08-01T11:22:21.00" personId="{d33c6720-d91e-4432-8803-b87b546f11b1}" id="{7a4ccace-0f92-4193-b2e9-a082280ddeef}" done="0">
    <x18tc:text xml:space="preserve">kotarmadi</x18tc:text>
  </x18tc:threadedComment>
  <x18tc:threadedComment ref="BR5" dT="2026-08-27T11:31:39.00" personId="{d33c6720-d91e-4432-8803-b87b546f11b1}" id="{f5f292a6-a783-42e5-a8d6-8560b8bb5b3b}" done="0">
    <x18tc:text xml:space="preserve">mehmonlari bor</x18tc:text>
  </x18tc:threadedComment>
  <x18tc:threadedComment ref="BR7" dT="2026-08-27T11:33:00.00" personId="{d33c6720-d91e-4432-8803-b87b546f11b1}" id="{59a8c1ba-38d9-4764-aff5-30e4e70712ad}" done="0">
    <x18tc:text xml:space="preserve">omadi</x18tc:text>
  </x18tc:threadedComment>
  <x18tc:threadedComment ref="BR8" dT="2026-08-27T11:33:07.00" personId="{d33c6720-d91e-4432-8803-b87b546f11b1}" id="{71436b80-0fc3-444d-aed1-4d6abd883873}" done="0">
    <x18tc:text xml:space="preserve">omadi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P9" dT="2026-07-25T04:02:26.00" personId="{d33c6720-d91e-4432-8803-b87b546f11b1}" id="{56f28ef0-a6de-47e8-9678-11ae9ce67be1}" done="0">
    <x18tc:text xml:space="preserve">yangi gruppa ochilsa kelad</x18tc:text>
  </x18tc:threadedComment>
  <x18tc:threadedComment ref="AN9" dT="2026-07-18T04:31:52.00" personId="{d33c6720-d91e-4432-8803-b87b546f11b1}" id="{0ce574fa-dcc2-4b4d-9ea2-5d8a248c8555}" done="0">
    <x18tc:text xml:space="preserve">kotarmadi</x18tc:text>
  </x18tc:threadedComment>
  <x18tc:threadedComment ref="AO6" dT="2026-07-21T04:48:12.00" personId="{d33c6720-d91e-4432-8803-b87b546f11b1}" id="{0c4622e4-2537-4b01-a1b3-7bdcb575642e}" done="0">
    <x18tc:text xml:space="preserve">kasal</x18tc:text>
  </x18tc:threadedComment>
  <x18tc:threadedComment ref="AR5" dT="2026-07-30T04:23:18.00" personId="{d33c6720-d91e-4432-8803-b87b546f11b1}" id="{11dd8733-2f53-480e-8dd3-764aad62d3cc}" done="0">
    <x18tc:text xml:space="preserve">yanagi dars keladi</x18tc:text>
  </x18tc:threadedComment>
  <x18tc:threadedComment ref="BL5" dT="2026-08-13T03:49:39.00" personId="{d33c6720-d91e-4432-8803-b87b546f11b1}" id="{a6d4b506-53bc-443a-abb0-7e6e228a7397}" done="0">
    <x18tc:text xml:space="preserve">yanagi dars keladi</x18tc:text>
  </x18tc:threadedComment>
  <x18tc:threadedComment ref="BL7" dT="2026-08-13T04:41:21.00" personId="{d33c6720-d91e-4432-8803-b87b546f11b1}" id="{aca84a30-3caf-49ac-a522-20c98dc23e71}" done="0">
    <x18tc:text xml:space="preserve">yanagig dars kelad</x18tc:text>
  </x18tc:threadedComment>
  <x18tc:threadedComment ref="BM6" dT="2026-08-15T09:10:27.00" personId="{d33c6720-d91e-4432-8803-b87b546f11b1}" id="{4d80d3d6-e5aa-4cca-82c9-355573296f6a}" done="0">
    <x18tc:text xml:space="preserve">ochirilgan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3" dT="2026-06-03T08:33:57.00" personId="{d33c6720-d91e-4432-8803-b87b546f11b1}" id="{cd153d7c-97f7-413f-83f9-c414bb05acdd}" done="1">
    <x18tc:text xml:space="preserve">KEVOTI</x18tc:text>
  </x18tc:threadedComment>
  <x18tc:threadedComment ref="H35" dT="2026-06-03T08:35:52.00" personId="{d33c6720-d91e-4432-8803-b87b546f11b1}" id="{ee9413cb-96ba-4cf4-8fff-4c1b9645c2ce}" done="1">
    <x18tc:text xml:space="preserve">DUXTIRGA BORARKAN</x18tc:text>
  </x18tc:threadedComment>
  <x18tc:threadedComment ref="M22" dT="2026-06-15T08:42:01.00" personId="{d33c6720-d91e-4432-8803-b87b546f11b1}" id="{e81cdde5-0443-4785-a565-744fa2683bd6}" done="0">
    <x18tc:text xml:space="preserve">englishdan vaqti tori kep qoldi 1tasiga boraman englishga.</x18tc:text>
  </x18tc:threadedComment>
  <x18tc:threadedComment ref="M27" dT="2026-06-15T08:40:23.00" personId="{d33c6720-d91e-4432-8803-b87b546f11b1}" id="{88afaa0c-d4ac-4f5a-844d-a9c8fad4dee6}" done="0">
    <x18tc:text xml:space="preserve">ortoglarm kemerkan wunga borgm kemadi</x18tc:text>
  </x18tc:threadedComment>
  <x18tc:threadedComment ref="AP23" dT="2026-07-20T09:10:22.00" personId="{d33c6720-d91e-4432-8803-b87b546f11b1}" id="{a8c3d75b-6e4e-4293-9b60-eca816d6be48}" done="0">
    <x18tc:text xml:space="preserve">kasal</x18tc:text>
  </x18tc:threadedComment>
  <x18tc:threadedComment ref="M28" dT="2026-08-07T18:40:36.00" personId="{4457ddc1-6b09-4405-9f6f-a7b3b029bc7d}" id="{c619b064-a34e-4631-ae65-b012f7b840ac}" done="0">
    <x18tc:text xml:space="preserve">yoqmadi ingliz tilida oqiyman rus tili keremas</x18tc:text>
  </x18tc:threadedComment>
  <x18tc:threadedComment ref="T30" dT="2026-08-22T05:28:30.00" personId="{4457ddc1-6b09-4405-9f6f-a7b3b029bc7d}" id="{7ee21a0e-6596-4ed5-9a1b-a9effc5545d1}" done="0">
    <x18tc:text xml:space="preserve">150MINN QIBERSELAR KELADI</x18tc:text>
  </x18tc:threadedComment>
  <x18tc:threadedComment ref="T35" dT="2026-08-25T07:13:55.00" personId="{4bd14e98-1062-4677-9e40-8ff6d92dc12b}" id="{d56ede96-d7b3-426c-8722-f22198f9503d}" done="0">
    <x18tc:text xml:space="preserve">ochiq umuman olmayapdi</x18tc:text>
  </x18tc:threadedComment>
  <x18tc:threadedComment ref="T36" dT="2026-08-25T07:14:10.00" personId="{4bd14e98-1062-4677-9e40-8ff6d92dc12b}" id="{6d86f2e8-01e2-4ce9-abb2-1fec87054f5e}" done="0">
    <x18tc:text xml:space="preserve">kelmas ekan</x18tc:text>
  </x18tc:threadedComment>
  <x18tc:threadedComment ref="BS23" dT="2026-08-28T09:50:41.00" personId="{d33c6720-d91e-4432-8803-b87b546f11b1}" id="{ed70916c-3285-4c94-ac88-d4a3727d8f4f}" done="0">
    <x18tc:text xml:space="preserve">maktabi bor ikki oy dan kegn qaytadi</x18tc:text>
  </x18tc:threadedComment>
  <x18tc:threadedComment ref="BS22" dT="2026-08-28T09:51:35.00" personId="{d33c6720-d91e-4432-8803-b87b546f11b1}" id="{c9bac0ed-9a2b-4ee7-97ac-9888793d08fd}" done="0">
    <x18tc:text xml:space="preserve">chiqib ketti</x18tc:text>
  </x18tc:threadedComment>
  <x18tc:threadedComment ref="BS20" dT="2026-08-28T09:52:45.00" personId="{d33c6720-d91e-4432-8803-b87b546f11b1}" id="{2df9dc91-9873-4a8e-b5d6-0fc9a1b0c6da}" done="0">
    <x18tc:text xml:space="preserve">buvasinikiga ketti</x18tc:text>
  </x18tc:threadedComment>
  <x18tc:threadedComment ref="BC21" dT="2026-09-04T08:52:50.00" personId="{d33c6720-d91e-4432-8803-b87b546f11b1}" id="{7c854d4d-18a2-41a7-a4bf-2a9b47a51dc3}" done="0">
    <x18tc:text xml:space="preserve">maktab oquvchisini omela</x18tc:text>
  </x18tc:threadedComment>
  <x18tc:threadedComment ref="BC22" dT="2026-09-04T09:06:30.00" personId="{d33c6720-d91e-4432-8803-b87b546f11b1}" id="{407cc3cd-3f04-4d70-8515-5394301a1065}" done="0">
    <x18tc:text xml:space="preserve">maktabda charchab qoladida</x18tc:text>
  </x18tc:threadedComment>
  <x18tc:threadedComment ref="BC20" dT="2026-09-04T08:47:57.00" personId="{d33c6720-d91e-4432-8803-b87b546f11b1}" id="{10936d3b-57d0-4193-8226-e9073869c3ea}" done="0">
    <x18tc:text xml:space="preserve">maktabi ertaman ekan ertaman qilib berilar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dch.ch/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://se.pa/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http://se.pa/" TargetMode="External"/><Relationship Id="rId6" Type="http://schemas.openxmlformats.org/officeDocument/2006/relationships/hyperlink" Target="http://se.pa/" TargetMode="External"/><Relationship Id="rId7" Type="http://schemas.openxmlformats.org/officeDocument/2006/relationships/hyperlink" Target="http://se.pa/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hyperlink" Target="http://f.i.sh/" TargetMode="External"/><Relationship Id="rId5" Type="http://schemas.openxmlformats.org/officeDocument/2006/relationships/drawing" Target="../drawings/drawing15.xml"/><Relationship Id="rId6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0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5.0" outlineLevel="1"/>
    <col customWidth="1" min="3" max="3" width="31.0" outlineLevel="1"/>
    <col customWidth="1" min="4" max="4" width="10.13" outlineLevel="1"/>
    <col customWidth="1" min="5" max="6" width="12.25" outlineLevel="1"/>
    <col customWidth="1" min="7" max="20" width="3.25" outlineLevel="1"/>
    <col customWidth="1" min="21" max="21" width="9.5" outlineLevel="1"/>
    <col customWidth="1" min="22" max="22" width="40.75" outlineLevel="1"/>
    <col customWidth="1" min="23" max="23" width="12.5" outlineLevel="1"/>
    <col customWidth="1" min="24" max="24" width="12.13" outlineLevel="1"/>
    <col customWidth="1" min="25" max="25" width="9.0" outlineLevel="1"/>
    <col customWidth="1" min="26" max="26" width="17.13" outlineLevel="1"/>
  </cols>
  <sheetData>
    <row r="1" ht="55.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11"/>
      <c r="Z1" s="12"/>
    </row>
    <row r="2" ht="81.75" customHeight="1">
      <c r="A2" s="13"/>
      <c r="B2" s="14" t="s">
        <v>3</v>
      </c>
      <c r="C2" s="15" t="s">
        <v>4</v>
      </c>
      <c r="D2" s="15" t="s">
        <v>5</v>
      </c>
      <c r="E2" s="15" t="s">
        <v>61</v>
      </c>
      <c r="F2" s="15" t="s">
        <v>64</v>
      </c>
      <c r="G2" s="27">
        <v>46174.0</v>
      </c>
      <c r="H2" s="27">
        <v>46176.0</v>
      </c>
      <c r="I2" s="27">
        <v>46178.0</v>
      </c>
      <c r="J2" s="27">
        <v>46181.0</v>
      </c>
      <c r="K2" s="27">
        <v>46183.0</v>
      </c>
      <c r="L2" s="27">
        <v>46185.0</v>
      </c>
      <c r="M2" s="27">
        <v>46188.0</v>
      </c>
      <c r="N2" s="27">
        <v>46190.0</v>
      </c>
      <c r="O2" s="27">
        <v>46192.0</v>
      </c>
      <c r="P2" s="27">
        <v>46195.0</v>
      </c>
      <c r="Q2" s="27">
        <v>46197.0</v>
      </c>
      <c r="R2" s="27">
        <v>46199.0</v>
      </c>
      <c r="S2" s="27">
        <v>46202.0</v>
      </c>
      <c r="T2" s="27"/>
      <c r="U2" s="30" t="s">
        <v>82</v>
      </c>
      <c r="V2" s="31" t="s">
        <v>87</v>
      </c>
      <c r="W2" s="31" t="s">
        <v>90</v>
      </c>
      <c r="X2" s="32" t="s">
        <v>95</v>
      </c>
      <c r="Y2" s="31" t="s">
        <v>97</v>
      </c>
      <c r="Z2" s="33" t="s">
        <v>98</v>
      </c>
    </row>
    <row r="3" collapsed="1">
      <c r="A3" s="13" t="s">
        <v>2</v>
      </c>
      <c r="B3" s="34"/>
      <c r="C3" s="35" t="s">
        <v>109</v>
      </c>
      <c r="D3" s="37" t="s">
        <v>111</v>
      </c>
      <c r="E3" s="38" t="s">
        <v>113</v>
      </c>
      <c r="F3" s="39"/>
      <c r="G3" s="38" t="s">
        <v>116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39"/>
      <c r="T3" s="37"/>
      <c r="U3" s="37"/>
      <c r="V3" s="37" t="s">
        <v>122</v>
      </c>
      <c r="W3" s="37"/>
      <c r="X3" s="38" t="s">
        <v>124</v>
      </c>
      <c r="Y3" s="41">
        <v>400.0</v>
      </c>
      <c r="Z3" s="42"/>
    </row>
    <row r="4" hidden="1" outlineLevel="1">
      <c r="A4" s="43"/>
      <c r="B4" s="44">
        <v>1.0</v>
      </c>
      <c r="C4" s="45"/>
      <c r="D4" s="46"/>
      <c r="E4" s="46"/>
      <c r="F4" s="46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  <c r="U4" s="49"/>
      <c r="V4" s="50"/>
      <c r="W4" s="49"/>
      <c r="X4" s="51"/>
      <c r="Y4" s="52"/>
      <c r="Z4" s="53"/>
    </row>
    <row r="5" hidden="1" outlineLevel="1">
      <c r="A5" s="43"/>
      <c r="B5" s="44">
        <v>2.0</v>
      </c>
      <c r="C5" s="45"/>
      <c r="D5" s="46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8"/>
      <c r="U5" s="49"/>
      <c r="V5" s="50"/>
      <c r="W5" s="49"/>
      <c r="X5" s="51"/>
      <c r="Y5" s="52"/>
      <c r="Z5" s="53"/>
    </row>
    <row r="6" hidden="1" outlineLevel="1">
      <c r="A6" s="43"/>
      <c r="B6" s="44">
        <v>3.0</v>
      </c>
      <c r="C6" s="45"/>
      <c r="D6" s="46"/>
      <c r="E6" s="46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  <c r="U6" s="49"/>
      <c r="V6" s="50"/>
      <c r="W6" s="49"/>
      <c r="X6" s="51"/>
      <c r="Y6" s="52"/>
      <c r="Z6" s="53"/>
    </row>
    <row r="7" hidden="1" outlineLevel="1">
      <c r="A7" s="43"/>
      <c r="B7" s="44">
        <v>4.0</v>
      </c>
      <c r="C7" s="45"/>
      <c r="D7" s="46"/>
      <c r="E7" s="46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8"/>
      <c r="U7" s="49"/>
      <c r="V7" s="50"/>
      <c r="W7" s="49"/>
      <c r="X7" s="51"/>
      <c r="Y7" s="52"/>
      <c r="Z7" s="53"/>
    </row>
    <row r="8" hidden="1" outlineLevel="1">
      <c r="A8" s="43"/>
      <c r="B8" s="44">
        <v>5.0</v>
      </c>
      <c r="C8" s="45"/>
      <c r="D8" s="46"/>
      <c r="E8" s="46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9"/>
      <c r="V8" s="50"/>
      <c r="W8" s="49"/>
      <c r="X8" s="51"/>
      <c r="Y8" s="52"/>
      <c r="Z8" s="53"/>
    </row>
    <row r="9" hidden="1" outlineLevel="1">
      <c r="A9" s="43"/>
      <c r="B9" s="44">
        <v>6.0</v>
      </c>
      <c r="C9" s="45"/>
      <c r="D9" s="46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  <c r="V9" s="50"/>
      <c r="W9" s="49"/>
      <c r="X9" s="51"/>
      <c r="Y9" s="52"/>
      <c r="Z9" s="53"/>
    </row>
    <row r="10" hidden="1" outlineLevel="1">
      <c r="A10" s="43"/>
      <c r="B10" s="44">
        <v>7.0</v>
      </c>
      <c r="C10" s="45"/>
      <c r="D10" s="46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1"/>
      <c r="Y10" s="52"/>
      <c r="Z10" s="53"/>
    </row>
    <row r="11" hidden="1" outlineLevel="1">
      <c r="A11" s="43"/>
      <c r="B11" s="44">
        <v>8.0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1"/>
      <c r="Y11" s="52"/>
      <c r="Z11" s="53"/>
    </row>
    <row r="12" hidden="1" outlineLevel="1">
      <c r="A12" s="43"/>
      <c r="B12" s="44">
        <v>9.0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1"/>
      <c r="Y12" s="52"/>
      <c r="Z12" s="53"/>
    </row>
    <row r="13" hidden="1" outlineLevel="1">
      <c r="A13" s="43"/>
      <c r="B13" s="44">
        <v>10.0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1"/>
      <c r="Y13" s="52"/>
      <c r="Z13" s="53"/>
    </row>
    <row r="14" hidden="1" outlineLevel="1">
      <c r="A14" s="43"/>
      <c r="B14" s="44">
        <v>11.0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1"/>
      <c r="Y14" s="52"/>
      <c r="Z14" s="53"/>
    </row>
    <row r="15" hidden="1" outlineLevel="1">
      <c r="A15" s="43"/>
      <c r="B15" s="44">
        <v>12.0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1"/>
      <c r="Y15" s="52"/>
      <c r="Z15" s="53"/>
    </row>
    <row r="16" hidden="1" outlineLevel="1">
      <c r="A16" s="43"/>
      <c r="B16" s="44">
        <v>13.0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1"/>
      <c r="Y16" s="52"/>
      <c r="Z16" s="53"/>
    </row>
    <row r="17" hidden="1" outlineLevel="1">
      <c r="A17" s="43"/>
      <c r="B17" s="44">
        <v>14.0</v>
      </c>
      <c r="C17" s="81"/>
      <c r="D17" s="82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83"/>
      <c r="Y17" s="52"/>
      <c r="Z17" s="53"/>
    </row>
    <row r="18" collapsed="1">
      <c r="A18" s="43"/>
      <c r="B18" s="84"/>
      <c r="C18" s="85" t="s">
        <v>158</v>
      </c>
      <c r="D18" s="37" t="s">
        <v>111</v>
      </c>
      <c r="E18" s="38" t="s">
        <v>113</v>
      </c>
      <c r="F18" s="86"/>
      <c r="G18" s="87" t="s">
        <v>159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9"/>
      <c r="T18" s="90"/>
      <c r="U18" s="90"/>
      <c r="V18" s="90" t="s">
        <v>160</v>
      </c>
      <c r="W18" s="90"/>
      <c r="X18" s="38" t="s">
        <v>124</v>
      </c>
      <c r="Y18" s="41">
        <v>400.0</v>
      </c>
      <c r="Z18" s="91"/>
    </row>
    <row r="19" hidden="1" outlineLevel="1">
      <c r="A19" s="43"/>
      <c r="B19" s="44">
        <v>1.0</v>
      </c>
      <c r="C19" s="45" t="s">
        <v>161</v>
      </c>
      <c r="D19" s="46">
        <v>2013.0</v>
      </c>
      <c r="E19" s="46" t="s">
        <v>162</v>
      </c>
      <c r="F19" s="46" t="s">
        <v>163</v>
      </c>
      <c r="G19" s="47">
        <v>1.0</v>
      </c>
      <c r="H19" s="47">
        <v>1.0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/>
      <c r="U19" s="49"/>
      <c r="V19" s="50"/>
      <c r="W19" s="49"/>
      <c r="X19" s="51"/>
      <c r="Y19" s="52"/>
      <c r="Z19" s="94"/>
    </row>
    <row r="20" hidden="1" outlineLevel="1">
      <c r="A20" s="43"/>
      <c r="B20" s="44">
        <v>2.0</v>
      </c>
      <c r="C20" s="45" t="s">
        <v>164</v>
      </c>
      <c r="D20" s="46">
        <v>2014.0</v>
      </c>
      <c r="E20" s="46" t="s">
        <v>165</v>
      </c>
      <c r="F20" s="46" t="s">
        <v>166</v>
      </c>
      <c r="G20" s="47">
        <v>1.0</v>
      </c>
      <c r="H20" s="47">
        <v>1.0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  <c r="U20" s="49"/>
      <c r="V20" s="50" t="s">
        <v>167</v>
      </c>
      <c r="W20" s="49"/>
      <c r="X20" s="51"/>
      <c r="Y20" s="52"/>
      <c r="Z20" s="94"/>
    </row>
    <row r="21" hidden="1" outlineLevel="1">
      <c r="A21" s="43"/>
      <c r="B21" s="44">
        <v>3.0</v>
      </c>
      <c r="C21" s="45" t="s">
        <v>168</v>
      </c>
      <c r="D21" s="46">
        <v>2014.0</v>
      </c>
      <c r="E21" s="46" t="s">
        <v>169</v>
      </c>
      <c r="F21" s="46" t="s">
        <v>170</v>
      </c>
      <c r="G21" s="47">
        <v>1.0</v>
      </c>
      <c r="H21" s="47">
        <v>1.0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9"/>
      <c r="V21" s="50"/>
      <c r="W21" s="49"/>
      <c r="X21" s="51"/>
      <c r="Y21" s="52"/>
      <c r="Z21" s="94"/>
    </row>
    <row r="22" hidden="1" outlineLevel="1">
      <c r="A22" s="43"/>
      <c r="B22" s="44">
        <v>4.0</v>
      </c>
      <c r="C22" s="45" t="s">
        <v>172</v>
      </c>
      <c r="D22" s="46">
        <v>2013.0</v>
      </c>
      <c r="E22" s="46" t="s">
        <v>174</v>
      </c>
      <c r="F22" s="46" t="s">
        <v>175</v>
      </c>
      <c r="G22" s="47">
        <v>1.0</v>
      </c>
      <c r="H22" s="47">
        <v>1.0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49"/>
      <c r="X22" s="51"/>
      <c r="Y22" s="52"/>
      <c r="Z22" s="94"/>
    </row>
    <row r="23" hidden="1" outlineLevel="1">
      <c r="A23" s="43"/>
      <c r="B23" s="44">
        <v>5.0</v>
      </c>
      <c r="C23" s="45" t="s">
        <v>178</v>
      </c>
      <c r="D23" s="46">
        <v>2012.0</v>
      </c>
      <c r="E23" s="46" t="s">
        <v>179</v>
      </c>
      <c r="F23" s="46" t="s">
        <v>180</v>
      </c>
      <c r="G23" s="47">
        <v>1.0</v>
      </c>
      <c r="H23" s="47">
        <v>1.0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9"/>
      <c r="V23" s="50"/>
      <c r="W23" s="49"/>
      <c r="X23" s="51"/>
      <c r="Y23" s="52"/>
      <c r="Z23" s="94"/>
    </row>
    <row r="24" hidden="1" outlineLevel="1">
      <c r="A24" s="43"/>
      <c r="B24" s="44">
        <v>6.0</v>
      </c>
      <c r="C24" s="45" t="s">
        <v>183</v>
      </c>
      <c r="D24" s="46">
        <v>2013.0</v>
      </c>
      <c r="E24" s="46" t="s">
        <v>184</v>
      </c>
      <c r="F24" s="46" t="s">
        <v>185</v>
      </c>
      <c r="G24" s="47">
        <v>1.0</v>
      </c>
      <c r="H24" s="47">
        <v>1.0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9"/>
      <c r="V24" s="50"/>
      <c r="W24" s="49"/>
      <c r="X24" s="51"/>
      <c r="Y24" s="52"/>
      <c r="Z24" s="94"/>
    </row>
    <row r="25" hidden="1" outlineLevel="1">
      <c r="A25" s="13"/>
      <c r="B25" s="44">
        <v>7.0</v>
      </c>
      <c r="C25" s="45" t="s">
        <v>186</v>
      </c>
      <c r="D25" s="46">
        <v>2015.0</v>
      </c>
      <c r="E25" s="46" t="s">
        <v>187</v>
      </c>
      <c r="F25" s="46" t="s">
        <v>188</v>
      </c>
      <c r="G25" s="102"/>
      <c r="H25" s="47">
        <v>1.0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9"/>
      <c r="V25" s="50"/>
      <c r="W25" s="49"/>
      <c r="X25" s="51"/>
      <c r="Y25" s="52"/>
      <c r="Z25" s="94"/>
    </row>
    <row r="26" hidden="1" outlineLevel="1">
      <c r="A26" s="13"/>
      <c r="B26" s="44">
        <v>8.0</v>
      </c>
      <c r="C26" s="45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9"/>
      <c r="V26" s="50"/>
      <c r="W26" s="49"/>
      <c r="X26" s="51"/>
      <c r="Y26" s="52"/>
      <c r="Z26" s="94"/>
    </row>
    <row r="27" hidden="1" outlineLevel="1">
      <c r="A27" s="13"/>
      <c r="B27" s="44">
        <v>9.0</v>
      </c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1"/>
      <c r="Y27" s="52"/>
      <c r="Z27" s="94"/>
    </row>
    <row r="28" hidden="1" outlineLevel="1">
      <c r="A28" s="13"/>
      <c r="B28" s="44">
        <v>10.0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1"/>
      <c r="Y28" s="52"/>
      <c r="Z28" s="94"/>
    </row>
    <row r="29" hidden="1" outlineLevel="1">
      <c r="A29" s="13"/>
      <c r="B29" s="44">
        <v>11.0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1"/>
      <c r="Y29" s="52"/>
      <c r="Z29" s="94"/>
    </row>
    <row r="30" hidden="1" outlineLevel="1">
      <c r="A30" s="104"/>
      <c r="B30" s="44">
        <v>12.0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1"/>
      <c r="Y30" s="52"/>
      <c r="Z30" s="94"/>
    </row>
    <row r="31" hidden="1" outlineLevel="1">
      <c r="A31" s="104"/>
      <c r="B31" s="44">
        <v>13.0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1"/>
      <c r="Y31" s="52"/>
      <c r="Z31" s="94"/>
    </row>
    <row r="32" hidden="1" outlineLevel="1">
      <c r="A32" s="104"/>
      <c r="B32" s="44">
        <v>14.0</v>
      </c>
      <c r="C32" s="81"/>
      <c r="D32" s="82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9"/>
      <c r="V32" s="50"/>
      <c r="W32" s="49"/>
      <c r="X32" s="83"/>
      <c r="Y32" s="52"/>
      <c r="Z32" s="94"/>
    </row>
    <row r="33" collapsed="1">
      <c r="A33" s="104"/>
      <c r="B33" s="84"/>
      <c r="C33" s="85" t="s">
        <v>195</v>
      </c>
      <c r="D33" s="37" t="s">
        <v>111</v>
      </c>
      <c r="E33" s="38" t="s">
        <v>113</v>
      </c>
      <c r="F33" s="39"/>
      <c r="G33" s="87" t="s">
        <v>196</v>
      </c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6"/>
      <c r="T33" s="90"/>
      <c r="U33" s="90"/>
      <c r="V33" s="90" t="s">
        <v>122</v>
      </c>
      <c r="W33" s="90"/>
      <c r="X33" s="38" t="s">
        <v>124</v>
      </c>
      <c r="Y33" s="41">
        <v>400.0</v>
      </c>
      <c r="Z33" s="91"/>
    </row>
    <row r="34" hidden="1" outlineLevel="1">
      <c r="A34" s="104"/>
      <c r="B34" s="108">
        <v>1.0</v>
      </c>
      <c r="C34" s="45" t="s">
        <v>201</v>
      </c>
      <c r="D34" s="46">
        <v>2016.0</v>
      </c>
      <c r="E34" s="46" t="s">
        <v>202</v>
      </c>
      <c r="F34" s="46"/>
      <c r="G34" s="47">
        <v>1.0</v>
      </c>
      <c r="H34" s="47">
        <v>1.0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9"/>
      <c r="V34" s="50"/>
      <c r="W34" s="49"/>
      <c r="X34" s="51"/>
      <c r="Y34" s="52"/>
      <c r="Z34" s="94"/>
    </row>
    <row r="35" hidden="1" outlineLevel="1">
      <c r="A35" s="104"/>
      <c r="B35" s="108">
        <v>2.0</v>
      </c>
      <c r="C35" s="45" t="s">
        <v>204</v>
      </c>
      <c r="D35" s="46">
        <v>2008.0</v>
      </c>
      <c r="E35" s="46" t="s">
        <v>205</v>
      </c>
      <c r="F35" s="46" t="s">
        <v>206</v>
      </c>
      <c r="G35" s="47">
        <v>1.0</v>
      </c>
      <c r="H35" s="47">
        <v>1.0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1"/>
      <c r="Y35" s="52"/>
      <c r="Z35" s="94"/>
    </row>
    <row r="36" hidden="1" outlineLevel="1">
      <c r="A36" s="104"/>
      <c r="B36" s="108">
        <v>3.0</v>
      </c>
      <c r="C36" s="45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1"/>
      <c r="Y36" s="52"/>
      <c r="Z36" s="94"/>
    </row>
    <row r="37" hidden="1" outlineLevel="1">
      <c r="A37" s="104"/>
      <c r="B37" s="108">
        <v>4.0</v>
      </c>
      <c r="C37" s="45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1"/>
      <c r="Y37" s="52"/>
      <c r="Z37" s="94"/>
    </row>
    <row r="38" hidden="1" outlineLevel="1">
      <c r="A38" s="104"/>
      <c r="B38" s="108">
        <v>5.0</v>
      </c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1"/>
      <c r="Y38" s="52"/>
      <c r="Z38" s="94"/>
    </row>
    <row r="39" hidden="1" outlineLevel="1">
      <c r="A39" s="104"/>
      <c r="B39" s="108">
        <v>6.0</v>
      </c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1"/>
      <c r="Y39" s="52"/>
      <c r="Z39" s="94"/>
    </row>
    <row r="40" hidden="1" outlineLevel="1">
      <c r="A40" s="104"/>
      <c r="B40" s="108">
        <v>7.0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1"/>
      <c r="Y40" s="52"/>
      <c r="Z40" s="94"/>
    </row>
    <row r="41" hidden="1" outlineLevel="1">
      <c r="A41" s="104"/>
      <c r="B41" s="108">
        <v>8.0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1"/>
      <c r="Y41" s="52"/>
      <c r="Z41" s="94"/>
    </row>
    <row r="42" hidden="1" outlineLevel="1">
      <c r="A42" s="104"/>
      <c r="B42" s="108">
        <v>9.0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1"/>
      <c r="Y42" s="52"/>
      <c r="Z42" s="94"/>
    </row>
    <row r="43" hidden="1" outlineLevel="1">
      <c r="A43" s="104"/>
      <c r="B43" s="108">
        <v>10.0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1"/>
      <c r="Y43" s="52"/>
      <c r="Z43" s="94"/>
    </row>
    <row r="44" hidden="1" outlineLevel="1">
      <c r="A44" s="104"/>
      <c r="B44" s="108">
        <v>11.0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1"/>
      <c r="Y44" s="52"/>
      <c r="Z44" s="94"/>
    </row>
    <row r="45" hidden="1" outlineLevel="1">
      <c r="A45" s="104"/>
      <c r="B45" s="108">
        <v>12.0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1"/>
      <c r="Y45" s="52"/>
      <c r="Z45" s="94"/>
    </row>
    <row r="46" hidden="1" outlineLevel="1">
      <c r="A46" s="104"/>
      <c r="B46" s="108">
        <v>13.0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1"/>
      <c r="Y46" s="52"/>
      <c r="Z46" s="94"/>
    </row>
    <row r="47" hidden="1" outlineLevel="1">
      <c r="A47" s="104"/>
      <c r="B47" s="108">
        <v>14.0</v>
      </c>
      <c r="C47" s="81"/>
      <c r="D47" s="82"/>
      <c r="E47" s="46"/>
      <c r="F47" s="46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48"/>
      <c r="U47" s="49"/>
      <c r="V47" s="50"/>
      <c r="W47" s="49"/>
      <c r="X47" s="83"/>
      <c r="Y47" s="52"/>
      <c r="Z47" s="94"/>
    </row>
    <row r="48" collapsed="1">
      <c r="A48" s="104"/>
      <c r="B48" s="84"/>
      <c r="C48" s="85" t="s">
        <v>219</v>
      </c>
      <c r="D48" s="37" t="s">
        <v>111</v>
      </c>
      <c r="E48" s="38" t="s">
        <v>113</v>
      </c>
      <c r="F48" s="86"/>
      <c r="G48" s="87" t="s">
        <v>221</v>
      </c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9"/>
      <c r="T48" s="90"/>
      <c r="U48" s="90"/>
      <c r="V48" s="90" t="s">
        <v>122</v>
      </c>
      <c r="W48" s="90"/>
      <c r="X48" s="38" t="s">
        <v>124</v>
      </c>
      <c r="Y48" s="41">
        <v>400.0</v>
      </c>
      <c r="Z48" s="91"/>
    </row>
    <row r="49" hidden="1" outlineLevel="1">
      <c r="A49" s="104"/>
      <c r="B49" s="108">
        <v>1.0</v>
      </c>
      <c r="C49" s="118" t="s">
        <v>224</v>
      </c>
      <c r="D49" s="120">
        <v>2010.0</v>
      </c>
      <c r="E49" s="120" t="s">
        <v>226</v>
      </c>
      <c r="F49" s="120" t="s">
        <v>227</v>
      </c>
      <c r="G49" s="47">
        <v>1.0</v>
      </c>
      <c r="H49" s="47">
        <v>1.0</v>
      </c>
      <c r="I49" s="47">
        <v>1.0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9"/>
      <c r="V49" s="50"/>
      <c r="W49" s="49"/>
      <c r="X49" s="51"/>
      <c r="Y49" s="52"/>
      <c r="Z49" s="94"/>
    </row>
    <row r="50" hidden="1" outlineLevel="1">
      <c r="A50" s="104"/>
      <c r="B50" s="108">
        <v>2.0</v>
      </c>
      <c r="C50" s="122" t="s">
        <v>229</v>
      </c>
      <c r="D50" s="123">
        <v>2010.0</v>
      </c>
      <c r="E50" s="123" t="s">
        <v>231</v>
      </c>
      <c r="F50" s="46"/>
      <c r="G50" s="47">
        <v>1.0</v>
      </c>
      <c r="H50" s="47">
        <v>1.0</v>
      </c>
      <c r="I50" s="47">
        <v>1.0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1"/>
      <c r="Y50" s="52"/>
      <c r="Z50" s="94"/>
    </row>
    <row r="51" hidden="1" outlineLevel="1">
      <c r="A51" s="104"/>
      <c r="B51" s="108">
        <v>3.0</v>
      </c>
      <c r="C51" s="122" t="s">
        <v>234</v>
      </c>
      <c r="D51" s="120">
        <v>2013.0</v>
      </c>
      <c r="E51" s="120" t="s">
        <v>235</v>
      </c>
      <c r="F51" s="46"/>
      <c r="G51" s="47">
        <v>1.0</v>
      </c>
      <c r="H51" s="47">
        <v>1.0</v>
      </c>
      <c r="I51" s="47">
        <v>1.0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1"/>
      <c r="Y51" s="52"/>
      <c r="Z51" s="94"/>
    </row>
    <row r="52" hidden="1" outlineLevel="1">
      <c r="A52" s="104"/>
      <c r="B52" s="108">
        <v>4.0</v>
      </c>
      <c r="C52" s="118" t="s">
        <v>237</v>
      </c>
      <c r="D52" s="120">
        <v>2013.0</v>
      </c>
      <c r="E52" s="120" t="s">
        <v>238</v>
      </c>
      <c r="F52" s="120" t="s">
        <v>239</v>
      </c>
      <c r="G52" s="47">
        <v>1.0</v>
      </c>
      <c r="H52" s="47">
        <v>1.0</v>
      </c>
      <c r="I52" s="47">
        <v>1.0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1"/>
      <c r="Y52" s="52"/>
      <c r="Z52" s="94"/>
    </row>
    <row r="53" hidden="1" outlineLevel="1">
      <c r="A53" s="104"/>
      <c r="B53" s="108">
        <v>5.0</v>
      </c>
      <c r="C53" s="118" t="s">
        <v>242</v>
      </c>
      <c r="D53" s="120">
        <v>2010.0</v>
      </c>
      <c r="E53" s="120" t="s">
        <v>243</v>
      </c>
      <c r="F53" s="46"/>
      <c r="G53" s="47">
        <v>1.0</v>
      </c>
      <c r="H53" s="47">
        <v>1.0</v>
      </c>
      <c r="I53" s="47">
        <v>1.0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1"/>
      <c r="Y53" s="52"/>
      <c r="Z53" s="94"/>
    </row>
    <row r="54" hidden="1" outlineLevel="1">
      <c r="A54" s="104"/>
      <c r="B54" s="108">
        <v>6.0</v>
      </c>
      <c r="C54" s="118" t="s">
        <v>244</v>
      </c>
      <c r="D54" s="120">
        <v>2011.0</v>
      </c>
      <c r="E54" s="120" t="s">
        <v>245</v>
      </c>
      <c r="F54" s="120" t="s">
        <v>246</v>
      </c>
      <c r="G54" s="47">
        <v>1.0</v>
      </c>
      <c r="H54" s="47">
        <v>1.0</v>
      </c>
      <c r="I54" s="47">
        <v>1.0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1"/>
      <c r="Y54" s="52"/>
      <c r="Z54" s="94"/>
    </row>
    <row r="55" hidden="1" outlineLevel="1">
      <c r="A55" s="104"/>
      <c r="B55" s="108">
        <v>7.0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1"/>
      <c r="Y55" s="52"/>
      <c r="Z55" s="94"/>
    </row>
    <row r="56" hidden="1" outlineLevel="1">
      <c r="A56" s="104"/>
      <c r="B56" s="108">
        <v>8.0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1"/>
      <c r="Y56" s="52"/>
      <c r="Z56" s="94"/>
    </row>
    <row r="57" hidden="1" outlineLevel="1">
      <c r="A57" s="104"/>
      <c r="B57" s="108">
        <v>9.0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1"/>
      <c r="Y57" s="52"/>
      <c r="Z57" s="94"/>
    </row>
    <row r="58" hidden="1" outlineLevel="1">
      <c r="A58" s="104"/>
      <c r="B58" s="108">
        <v>10.0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1"/>
      <c r="Y58" s="52"/>
      <c r="Z58" s="94"/>
    </row>
    <row r="59" hidden="1" outlineLevel="1">
      <c r="A59" s="104"/>
      <c r="B59" s="108">
        <v>11.0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1"/>
      <c r="Y59" s="52"/>
      <c r="Z59" s="94"/>
    </row>
    <row r="60" hidden="1" outlineLevel="1">
      <c r="A60" s="104"/>
      <c r="B60" s="108">
        <v>12.0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1"/>
      <c r="Y60" s="52"/>
      <c r="Z60" s="94"/>
    </row>
    <row r="61" hidden="1" outlineLevel="1">
      <c r="A61" s="104"/>
      <c r="B61" s="108">
        <v>13.0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1"/>
      <c r="Y61" s="52"/>
      <c r="Z61" s="94"/>
    </row>
    <row r="62" hidden="1" outlineLevel="1">
      <c r="A62" s="104"/>
      <c r="B62" s="108">
        <v>14.0</v>
      </c>
      <c r="C62" s="81"/>
      <c r="D62" s="82"/>
      <c r="E62" s="46"/>
      <c r="F62" s="46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48"/>
      <c r="U62" s="49"/>
      <c r="V62" s="50"/>
      <c r="W62" s="49"/>
      <c r="X62" s="83"/>
      <c r="Y62" s="52"/>
      <c r="Z62" s="94"/>
    </row>
    <row r="63" collapsed="1">
      <c r="A63" s="104"/>
      <c r="B63" s="84"/>
      <c r="C63" s="85" t="s">
        <v>256</v>
      </c>
      <c r="D63" s="37" t="s">
        <v>111</v>
      </c>
      <c r="E63" s="38" t="s">
        <v>113</v>
      </c>
      <c r="F63" s="39"/>
      <c r="G63" s="87" t="s">
        <v>257</v>
      </c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6"/>
      <c r="T63" s="90"/>
      <c r="U63" s="90"/>
      <c r="V63" s="90" t="s">
        <v>122</v>
      </c>
      <c r="W63" s="90"/>
      <c r="X63" s="38" t="s">
        <v>124</v>
      </c>
      <c r="Y63" s="41">
        <v>400.0</v>
      </c>
      <c r="Z63" s="91"/>
    </row>
    <row r="64" hidden="1" outlineLevel="1">
      <c r="A64" s="104"/>
      <c r="B64" s="108">
        <v>1.0</v>
      </c>
      <c r="C64" s="45"/>
      <c r="D64" s="46"/>
      <c r="E64" s="46"/>
      <c r="F64" s="4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9"/>
      <c r="V64" s="50"/>
      <c r="W64" s="49"/>
      <c r="X64" s="51"/>
      <c r="Y64" s="52"/>
      <c r="Z64" s="94"/>
    </row>
    <row r="65" hidden="1" outlineLevel="1">
      <c r="A65" s="104"/>
      <c r="B65" s="108">
        <v>2.0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1"/>
      <c r="Y65" s="52"/>
      <c r="Z65" s="94"/>
    </row>
    <row r="66" hidden="1" outlineLevel="1">
      <c r="A66" s="104"/>
      <c r="B66" s="108">
        <v>3.0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1"/>
      <c r="Y66" s="52"/>
      <c r="Z66" s="94"/>
    </row>
    <row r="67" hidden="1" outlineLevel="1">
      <c r="A67" s="104"/>
      <c r="B67" s="108">
        <v>4.0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1"/>
      <c r="Y67" s="52"/>
      <c r="Z67" s="94"/>
    </row>
    <row r="68" hidden="1" outlineLevel="1">
      <c r="A68" s="104"/>
      <c r="B68" s="108">
        <v>5.0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1"/>
      <c r="Y68" s="52"/>
      <c r="Z68" s="94"/>
    </row>
    <row r="69" hidden="1" outlineLevel="1">
      <c r="A69" s="104"/>
      <c r="B69" s="108">
        <v>6.0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1"/>
      <c r="Y69" s="52"/>
      <c r="Z69" s="94"/>
    </row>
    <row r="70" hidden="1" outlineLevel="1">
      <c r="A70" s="104"/>
      <c r="B70" s="108">
        <v>7.0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1"/>
      <c r="Y70" s="52"/>
      <c r="Z70" s="94"/>
    </row>
    <row r="71" hidden="1" outlineLevel="1">
      <c r="A71" s="104"/>
      <c r="B71" s="108">
        <v>8.0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1"/>
      <c r="Y71" s="52"/>
      <c r="Z71" s="94"/>
    </row>
    <row r="72" hidden="1" outlineLevel="1">
      <c r="A72" s="104"/>
      <c r="B72" s="108">
        <v>9.0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1"/>
      <c r="Y72" s="52"/>
      <c r="Z72" s="94"/>
    </row>
    <row r="73" hidden="1" outlineLevel="1">
      <c r="A73" s="104"/>
      <c r="B73" s="108">
        <v>10.0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1"/>
      <c r="Y73" s="52"/>
      <c r="Z73" s="94"/>
    </row>
    <row r="74" hidden="1" outlineLevel="1">
      <c r="A74" s="104"/>
      <c r="B74" s="108">
        <v>11.0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1"/>
      <c r="Y74" s="52"/>
      <c r="Z74" s="94"/>
    </row>
    <row r="75" hidden="1" outlineLevel="1">
      <c r="A75" s="104"/>
      <c r="B75" s="108">
        <v>12.0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1"/>
      <c r="Y75" s="52"/>
      <c r="Z75" s="94"/>
    </row>
    <row r="76" hidden="1" outlineLevel="1">
      <c r="A76" s="104"/>
      <c r="B76" s="108">
        <v>13.0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1"/>
      <c r="Y76" s="52"/>
      <c r="Z76" s="94"/>
    </row>
    <row r="77" hidden="1" outlineLevel="1">
      <c r="A77" s="104"/>
      <c r="B77" s="129">
        <v>14.0</v>
      </c>
      <c r="C77" s="81"/>
      <c r="D77" s="82"/>
      <c r="E77" s="82"/>
      <c r="F77" s="82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30"/>
      <c r="U77" s="131"/>
      <c r="V77" s="132"/>
      <c r="W77" s="131"/>
      <c r="X77" s="83"/>
      <c r="Y77" s="52"/>
      <c r="Z77" s="94"/>
    </row>
    <row r="78" ht="30.75" customHeight="1" collapsed="1">
      <c r="A78" s="133"/>
      <c r="B78" s="134"/>
      <c r="C78" s="135" t="s">
        <v>270</v>
      </c>
      <c r="D78" s="90" t="s">
        <v>111</v>
      </c>
      <c r="E78" s="87" t="s">
        <v>113</v>
      </c>
      <c r="F78" s="89"/>
      <c r="G78" s="87" t="s">
        <v>271</v>
      </c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9"/>
      <c r="T78" s="90"/>
      <c r="U78" s="90"/>
      <c r="V78" s="90" t="s">
        <v>122</v>
      </c>
      <c r="W78" s="90"/>
      <c r="X78" s="87" t="s">
        <v>124</v>
      </c>
      <c r="Y78" s="41">
        <v>400.0</v>
      </c>
      <c r="Z78" s="136"/>
    </row>
    <row r="79" hidden="1" outlineLevel="1">
      <c r="A79" s="104"/>
      <c r="B79" s="108">
        <v>1.0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1"/>
      <c r="Y79" s="52"/>
      <c r="Z79" s="94"/>
    </row>
    <row r="80" hidden="1" outlineLevel="1">
      <c r="A80" s="104"/>
      <c r="B80" s="108">
        <v>2.0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1"/>
      <c r="Y80" s="52"/>
      <c r="Z80" s="94"/>
    </row>
    <row r="81" hidden="1" outlineLevel="1">
      <c r="A81" s="104"/>
      <c r="B81" s="108">
        <v>3.0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1"/>
      <c r="Y81" s="52"/>
      <c r="Z81" s="94"/>
    </row>
    <row r="82" hidden="1" outlineLevel="1">
      <c r="A82" s="104"/>
      <c r="B82" s="108">
        <v>4.0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1"/>
      <c r="Y82" s="52"/>
      <c r="Z82" s="94"/>
    </row>
    <row r="83" hidden="1" outlineLevel="1">
      <c r="A83" s="104"/>
      <c r="B83" s="108">
        <v>5.0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1"/>
      <c r="Y83" s="52"/>
      <c r="Z83" s="94"/>
    </row>
    <row r="84" hidden="1" outlineLevel="1">
      <c r="A84" s="104"/>
      <c r="B84" s="108">
        <v>6.0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1"/>
      <c r="Y84" s="52"/>
      <c r="Z84" s="94"/>
    </row>
    <row r="85" hidden="1" outlineLevel="1">
      <c r="A85" s="104"/>
      <c r="B85" s="108">
        <v>7.0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1"/>
      <c r="Y85" s="52"/>
      <c r="Z85" s="94"/>
    </row>
    <row r="86" hidden="1" outlineLevel="1">
      <c r="A86" s="104"/>
      <c r="B86" s="108">
        <v>8.0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1"/>
      <c r="Y86" s="52"/>
      <c r="Z86" s="94"/>
    </row>
    <row r="87" hidden="1" outlineLevel="1">
      <c r="A87" s="104"/>
      <c r="B87" s="108">
        <v>9.0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1"/>
      <c r="Y87" s="52"/>
      <c r="Z87" s="94"/>
    </row>
    <row r="88" hidden="1" outlineLevel="1">
      <c r="A88" s="104"/>
      <c r="B88" s="108">
        <v>10.0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1"/>
      <c r="Y88" s="52"/>
      <c r="Z88" s="94"/>
    </row>
    <row r="89" hidden="1" outlineLevel="1">
      <c r="A89" s="104"/>
      <c r="B89" s="108">
        <v>11.0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1"/>
      <c r="Y89" s="52"/>
      <c r="Z89" s="94"/>
    </row>
    <row r="90" hidden="1" outlineLevel="1">
      <c r="A90" s="104"/>
      <c r="B90" s="108">
        <v>12.0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1"/>
      <c r="Y90" s="52"/>
      <c r="Z90" s="94"/>
    </row>
    <row r="91" hidden="1" outlineLevel="1">
      <c r="A91" s="104"/>
      <c r="B91" s="108">
        <v>13.0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1"/>
      <c r="Y91" s="52"/>
      <c r="Z91" s="94"/>
    </row>
    <row r="92" hidden="1" outlineLevel="1">
      <c r="A92" s="104"/>
      <c r="B92" s="108">
        <v>14.0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1"/>
      <c r="Y92" s="52"/>
      <c r="Z92" s="94"/>
    </row>
    <row r="93" hidden="1" outlineLevel="1">
      <c r="A93" s="104"/>
      <c r="B93" s="108"/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1"/>
      <c r="Y93" s="52"/>
      <c r="Z93" s="94"/>
    </row>
    <row r="94" ht="51.75" customHeight="1">
      <c r="A94" s="104"/>
      <c r="B94" s="138">
        <f>COUNTA(#REF!)</f>
        <v>1</v>
      </c>
      <c r="C94" s="139" t="s">
        <v>293</v>
      </c>
      <c r="D94" s="141" t="s">
        <v>296</v>
      </c>
      <c r="E94" s="142"/>
      <c r="F94" s="143"/>
      <c r="G94" s="144"/>
      <c r="H94" s="145"/>
      <c r="I94" s="142"/>
      <c r="J94" s="146" t="s">
        <v>297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2"/>
      <c r="V94" s="147" t="s">
        <v>298</v>
      </c>
      <c r="W94" s="148"/>
      <c r="X94" s="149">
        <f>Z95*50%</f>
        <v>0</v>
      </c>
      <c r="Y94" s="150" t="s">
        <v>301</v>
      </c>
      <c r="Z94" s="151" t="s">
        <v>302</v>
      </c>
    </row>
    <row r="95" ht="58.5" customHeight="1">
      <c r="A95" s="152"/>
      <c r="B95" s="153" t="s">
        <v>0</v>
      </c>
      <c r="C95" s="56"/>
      <c r="D95" s="154" t="s">
        <v>305</v>
      </c>
      <c r="E95" s="56"/>
      <c r="F95" s="155"/>
      <c r="G95" s="156"/>
      <c r="H95" s="55"/>
      <c r="I95" s="56"/>
      <c r="J95" s="157" t="s">
        <v>306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6"/>
      <c r="V95" s="61"/>
      <c r="W95" s="155"/>
      <c r="X95" s="159">
        <f>Z95*50%</f>
        <v>0</v>
      </c>
      <c r="Y95" s="150" t="s">
        <v>307</v>
      </c>
      <c r="Z95" s="160">
        <f>SUM(Z4:Z93)</f>
        <v>0</v>
      </c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</sheetData>
  <mergeCells count="24">
    <mergeCell ref="B1:E1"/>
    <mergeCell ref="K1:U1"/>
    <mergeCell ref="V1:X1"/>
    <mergeCell ref="A3:A24"/>
    <mergeCell ref="E3:F3"/>
    <mergeCell ref="G3:S3"/>
    <mergeCell ref="G18:S18"/>
    <mergeCell ref="E18:F18"/>
    <mergeCell ref="E33:F33"/>
    <mergeCell ref="G33:S33"/>
    <mergeCell ref="E48:F48"/>
    <mergeCell ref="G48:S48"/>
    <mergeCell ref="E63:F63"/>
    <mergeCell ref="G63:S63"/>
    <mergeCell ref="G94:I94"/>
    <mergeCell ref="G95:I95"/>
    <mergeCell ref="E78:F78"/>
    <mergeCell ref="G78:S78"/>
    <mergeCell ref="D94:E94"/>
    <mergeCell ref="J94:U94"/>
    <mergeCell ref="V94:V95"/>
    <mergeCell ref="B95:C95"/>
    <mergeCell ref="D95:E95"/>
    <mergeCell ref="J95:U95"/>
  </mergeCells>
  <conditionalFormatting sqref="G4:T17 G19:T32 G34:T47 G49:T62 G64:T77 G79:T93">
    <cfRule type="cellIs" dxfId="5" priority="1" operator="equal">
      <formula>1</formula>
    </cfRule>
  </conditionalFormatting>
  <conditionalFormatting sqref="G4:T17 G19:T32 G34:T47 G49:T62 G64:T77 G79:T93">
    <cfRule type="cellIs" dxfId="6" priority="2" operator="equal">
      <formula>0</formula>
    </cfRule>
  </conditionalFormatting>
  <conditionalFormatting sqref="G4:T17 G19:T32 G34:T47 G49:T62 G64:T77 G79:T93">
    <cfRule type="containsBlanks" dxfId="7" priority="3">
      <formula>LEN(TRIM(G4))=0</formula>
    </cfRule>
  </conditionalFormatting>
  <conditionalFormatting sqref="G4:T17 G19:T32 G34:T47 G49:T62 G64:T77 G79:T93">
    <cfRule type="cellIs" dxfId="8" priority="4" operator="notEqual">
      <formula>"1, 0"</formula>
    </cfRule>
  </conditionalFormatting>
  <conditionalFormatting sqref="Z4:Z17">
    <cfRule type="expression" dxfId="9" priority="5">
      <formula>Z4=$Y$3</formula>
    </cfRule>
  </conditionalFormatting>
  <conditionalFormatting sqref="Z4:Z17">
    <cfRule type="containsBlanks" dxfId="7" priority="6">
      <formula>LEN(TRIM(Z4))=0</formula>
    </cfRule>
  </conditionalFormatting>
  <conditionalFormatting sqref="Z4:Z17">
    <cfRule type="expression" dxfId="10" priority="7">
      <formula>Z4&lt;$Y$3</formula>
    </cfRule>
  </conditionalFormatting>
  <conditionalFormatting sqref="Z19:Z32">
    <cfRule type="expression" dxfId="9" priority="8">
      <formula>Z19=$Y$18</formula>
    </cfRule>
  </conditionalFormatting>
  <conditionalFormatting sqref="Z19:Z32">
    <cfRule type="containsBlanks" dxfId="7" priority="9">
      <formula>LEN(TRIM(Z19))=0</formula>
    </cfRule>
  </conditionalFormatting>
  <conditionalFormatting sqref="Z19:Z32">
    <cfRule type="expression" dxfId="10" priority="10">
      <formula>Z19&lt;$Y$18</formula>
    </cfRule>
  </conditionalFormatting>
  <conditionalFormatting sqref="Z34:Z47">
    <cfRule type="expression" dxfId="9" priority="11">
      <formula>Z34=$Y$33</formula>
    </cfRule>
  </conditionalFormatting>
  <conditionalFormatting sqref="Z34:Z47">
    <cfRule type="containsBlanks" dxfId="7" priority="12">
      <formula>LEN(TRIM(Z34))=0</formula>
    </cfRule>
  </conditionalFormatting>
  <conditionalFormatting sqref="Z34:Z47">
    <cfRule type="expression" dxfId="10" priority="13">
      <formula>Z34&lt;$Y$33</formula>
    </cfRule>
  </conditionalFormatting>
  <conditionalFormatting sqref="Z49:Z62">
    <cfRule type="expression" dxfId="9" priority="14">
      <formula>Z49=$Y$48</formula>
    </cfRule>
  </conditionalFormatting>
  <conditionalFormatting sqref="Z49:Z62">
    <cfRule type="containsBlanks" dxfId="7" priority="15">
      <formula>LEN(TRIM(Z49))=0</formula>
    </cfRule>
  </conditionalFormatting>
  <conditionalFormatting sqref="Z49:Z62">
    <cfRule type="expression" dxfId="10" priority="16">
      <formula>Z49&lt;$Y$48</formula>
    </cfRule>
  </conditionalFormatting>
  <conditionalFormatting sqref="Z64:Z77">
    <cfRule type="expression" dxfId="9" priority="17">
      <formula>Z64=$Y$63</formula>
    </cfRule>
  </conditionalFormatting>
  <conditionalFormatting sqref="Z64:Z77">
    <cfRule type="containsBlanks" dxfId="7" priority="18">
      <formula>LEN(TRIM(Z64))=0</formula>
    </cfRule>
  </conditionalFormatting>
  <conditionalFormatting sqref="Z64:Z77">
    <cfRule type="expression" dxfId="10" priority="19">
      <formula>Z64&lt;$Y$63</formula>
    </cfRule>
  </conditionalFormatting>
  <conditionalFormatting sqref="Z79:Z93">
    <cfRule type="expression" dxfId="9" priority="20">
      <formula>Z79=$Y$78</formula>
    </cfRule>
  </conditionalFormatting>
  <conditionalFormatting sqref="Z79:Z93">
    <cfRule type="containsBlanks" dxfId="7" priority="21">
      <formula>LEN(TRIM(Z79))=0</formula>
    </cfRule>
  </conditionalFormatting>
  <conditionalFormatting sqref="Z79:Z93">
    <cfRule type="expression" dxfId="10" priority="22">
      <formula>Z79&lt;$Y$78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6" width="22.63"/>
    <col customWidth="1" min="7" max="7" width="14.38"/>
  </cols>
  <sheetData>
    <row r="1" ht="22.5" customHeight="1">
      <c r="A1" s="20" t="s">
        <v>7</v>
      </c>
      <c r="B1" s="20" t="s">
        <v>24</v>
      </c>
      <c r="C1" s="20" t="s">
        <v>28</v>
      </c>
      <c r="D1" s="16" t="s">
        <v>31</v>
      </c>
      <c r="E1" s="20" t="s">
        <v>39</v>
      </c>
      <c r="F1" s="20" t="s">
        <v>43</v>
      </c>
      <c r="G1" s="25" t="s">
        <v>45</v>
      </c>
    </row>
    <row r="2" ht="22.5" customHeight="1">
      <c r="A2" s="23" t="s">
        <v>50</v>
      </c>
      <c r="B2" s="23" t="s">
        <v>54</v>
      </c>
      <c r="C2" s="24" t="s">
        <v>59</v>
      </c>
      <c r="D2" s="23" t="s">
        <v>32</v>
      </c>
      <c r="E2" s="24" t="s">
        <v>66</v>
      </c>
      <c r="F2" s="24" t="s">
        <v>70</v>
      </c>
      <c r="G2" s="24" t="s">
        <v>74</v>
      </c>
    </row>
    <row r="3" ht="22.5" customHeight="1">
      <c r="A3" s="23" t="s">
        <v>75</v>
      </c>
      <c r="B3" s="23" t="s">
        <v>76</v>
      </c>
      <c r="C3" s="29"/>
      <c r="D3" s="23" t="s">
        <v>37</v>
      </c>
      <c r="E3" s="23" t="s">
        <v>85</v>
      </c>
      <c r="F3" s="23" t="s">
        <v>88</v>
      </c>
      <c r="G3" s="23" t="s">
        <v>93</v>
      </c>
    </row>
    <row r="4" ht="22.5" customHeight="1">
      <c r="A4" s="23" t="s">
        <v>96</v>
      </c>
      <c r="B4" s="23">
        <v>300000.0</v>
      </c>
      <c r="C4" s="29"/>
      <c r="D4" s="23" t="s">
        <v>102</v>
      </c>
      <c r="E4" s="23" t="s">
        <v>104</v>
      </c>
      <c r="F4" s="23" t="s">
        <v>106</v>
      </c>
      <c r="G4" s="28" t="s">
        <v>110</v>
      </c>
    </row>
    <row r="5" ht="22.5" customHeight="1">
      <c r="A5" s="23" t="s">
        <v>112</v>
      </c>
      <c r="B5" s="23">
        <v>-50000.0</v>
      </c>
      <c r="C5" s="29"/>
      <c r="D5" s="23" t="s">
        <v>118</v>
      </c>
      <c r="E5" s="23" t="s">
        <v>119</v>
      </c>
      <c r="F5" s="23" t="s">
        <v>120</v>
      </c>
      <c r="G5" s="28" t="s">
        <v>121</v>
      </c>
    </row>
    <row r="6" ht="22.5" customHeight="1">
      <c r="A6" s="23" t="s">
        <v>125</v>
      </c>
      <c r="B6" s="23" t="s">
        <v>126</v>
      </c>
      <c r="C6" s="29"/>
      <c r="D6" s="23" t="s">
        <v>127</v>
      </c>
      <c r="E6" s="23" t="s">
        <v>128</v>
      </c>
      <c r="F6" s="29"/>
      <c r="G6" s="28" t="s">
        <v>130</v>
      </c>
    </row>
    <row r="7" ht="22.5" customHeight="1">
      <c r="A7" s="23"/>
      <c r="B7" s="23"/>
      <c r="C7" s="29"/>
      <c r="D7" s="23" t="s">
        <v>47</v>
      </c>
      <c r="E7" s="23" t="s">
        <v>131</v>
      </c>
      <c r="F7" s="29"/>
      <c r="G7" s="28" t="s">
        <v>132</v>
      </c>
    </row>
    <row r="8" ht="22.5" customHeight="1">
      <c r="A8" s="23"/>
      <c r="B8" s="23"/>
      <c r="C8" s="29"/>
      <c r="D8" s="23"/>
      <c r="E8" s="23" t="s">
        <v>134</v>
      </c>
      <c r="F8" s="29"/>
      <c r="G8" s="36"/>
    </row>
    <row r="9" ht="22.5" customHeight="1">
      <c r="A9" s="29"/>
      <c r="B9" s="29"/>
      <c r="C9" s="29"/>
      <c r="D9" s="23"/>
      <c r="E9" s="29"/>
      <c r="F9" s="29"/>
      <c r="G9" s="36"/>
    </row>
    <row r="10" ht="22.5" customHeight="1">
      <c r="A10" s="29"/>
      <c r="B10" s="29"/>
      <c r="C10" s="29"/>
      <c r="D10" s="29"/>
      <c r="E10" s="29"/>
      <c r="F10" s="29"/>
      <c r="G10" s="36"/>
    </row>
    <row r="11" ht="22.5" customHeight="1">
      <c r="A11" s="29"/>
      <c r="B11" s="29"/>
      <c r="C11" s="29"/>
      <c r="D11" s="29"/>
      <c r="E11" s="29"/>
      <c r="F11" s="29"/>
      <c r="G11" s="36"/>
    </row>
    <row r="12" ht="22.5" customHeight="1">
      <c r="A12" s="29"/>
      <c r="B12" s="29"/>
      <c r="C12" s="29"/>
      <c r="D12" s="29"/>
      <c r="E12" s="29"/>
      <c r="F12" s="29"/>
      <c r="G12" s="36"/>
    </row>
    <row r="13" ht="22.5" customHeight="1">
      <c r="A13" s="29"/>
      <c r="B13" s="29"/>
      <c r="C13" s="29"/>
      <c r="D13" s="29"/>
      <c r="E13" s="29"/>
      <c r="F13" s="29"/>
      <c r="G13" s="36"/>
    </row>
    <row r="14" ht="22.5" customHeight="1">
      <c r="A14" s="29"/>
      <c r="B14" s="29"/>
      <c r="C14" s="29"/>
      <c r="D14" s="29"/>
      <c r="E14" s="29"/>
      <c r="F14" s="29"/>
      <c r="G14" s="36"/>
    </row>
    <row r="15" ht="22.5" customHeight="1">
      <c r="A15" s="29"/>
      <c r="B15" s="29"/>
      <c r="C15" s="29"/>
      <c r="D15" s="29"/>
      <c r="E15" s="29"/>
      <c r="F15" s="29"/>
      <c r="G15" s="3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25.13"/>
    <col customWidth="1" min="2" max="2" width="20.0"/>
    <col customWidth="1" min="3" max="3" width="14.25"/>
    <col customWidth="1" min="4" max="4" width="14.88"/>
    <col customWidth="1" min="5" max="5" width="19.0"/>
  </cols>
  <sheetData>
    <row r="1" ht="22.5" customHeight="1">
      <c r="A1" s="16" t="s">
        <v>6</v>
      </c>
      <c r="B1" s="16" t="s">
        <v>9</v>
      </c>
      <c r="C1" s="16" t="s">
        <v>10</v>
      </c>
      <c r="D1" s="16" t="s">
        <v>11</v>
      </c>
      <c r="E1" s="16" t="s">
        <v>12</v>
      </c>
    </row>
    <row r="2" ht="22.5" customHeight="1">
      <c r="A2" s="18" t="s">
        <v>13</v>
      </c>
      <c r="B2" s="18" t="s">
        <v>14</v>
      </c>
      <c r="C2" s="18" t="s">
        <v>16</v>
      </c>
      <c r="D2" s="18" t="s">
        <v>17</v>
      </c>
      <c r="E2" s="18" t="s">
        <v>18</v>
      </c>
    </row>
    <row r="3" ht="22.5" customHeight="1">
      <c r="A3" s="18" t="s">
        <v>20</v>
      </c>
      <c r="B3" s="18" t="s">
        <v>21</v>
      </c>
      <c r="C3" s="21" t="s">
        <v>25</v>
      </c>
      <c r="D3" s="18" t="s">
        <v>27</v>
      </c>
      <c r="E3" s="18" t="s">
        <v>29</v>
      </c>
    </row>
    <row r="4" ht="22.5" customHeight="1">
      <c r="A4" s="18" t="s">
        <v>30</v>
      </c>
      <c r="B4" s="18" t="s">
        <v>32</v>
      </c>
      <c r="C4" s="18" t="s">
        <v>33</v>
      </c>
      <c r="D4" s="18" t="s">
        <v>34</v>
      </c>
      <c r="E4" s="18" t="s">
        <v>35</v>
      </c>
    </row>
    <row r="5" ht="22.5" customHeight="1">
      <c r="A5" s="18" t="s">
        <v>36</v>
      </c>
      <c r="B5" s="18" t="s">
        <v>37</v>
      </c>
      <c r="C5" s="18" t="s">
        <v>38</v>
      </c>
      <c r="D5" s="18" t="s">
        <v>41</v>
      </c>
      <c r="E5" s="18" t="s">
        <v>42</v>
      </c>
    </row>
    <row r="6" ht="22.5" customHeight="1">
      <c r="A6" s="18" t="s">
        <v>44</v>
      </c>
      <c r="B6" s="18" t="s">
        <v>46</v>
      </c>
      <c r="C6" s="18" t="s">
        <v>48</v>
      </c>
      <c r="D6" s="18" t="s">
        <v>52</v>
      </c>
      <c r="E6" s="18" t="s">
        <v>53</v>
      </c>
    </row>
    <row r="7" ht="22.5" customHeight="1">
      <c r="A7" s="18" t="s">
        <v>56</v>
      </c>
      <c r="B7" s="18" t="s">
        <v>58</v>
      </c>
      <c r="E7" s="18" t="s">
        <v>60</v>
      </c>
    </row>
    <row r="8" ht="22.5" customHeight="1">
      <c r="A8" s="18" t="s">
        <v>62</v>
      </c>
      <c r="B8" s="18" t="s">
        <v>63</v>
      </c>
      <c r="E8" s="18" t="s">
        <v>65</v>
      </c>
    </row>
    <row r="9" ht="22.5" customHeight="1">
      <c r="B9" s="18" t="s">
        <v>67</v>
      </c>
      <c r="E9" s="18" t="s">
        <v>68</v>
      </c>
    </row>
    <row r="10" ht="22.5" customHeight="1">
      <c r="B10" s="18" t="s">
        <v>71</v>
      </c>
      <c r="E10" s="18" t="s">
        <v>73</v>
      </c>
    </row>
    <row r="11" ht="22.5" customHeight="1">
      <c r="B11" s="18" t="s">
        <v>77</v>
      </c>
      <c r="E11" s="18" t="s">
        <v>78</v>
      </c>
    </row>
    <row r="12" ht="22.5" customHeight="1">
      <c r="B12" s="18" t="s">
        <v>80</v>
      </c>
      <c r="E12" s="18" t="s">
        <v>81</v>
      </c>
    </row>
    <row r="13" ht="22.5" customHeight="1">
      <c r="B13" s="18" t="s">
        <v>84</v>
      </c>
    </row>
    <row r="14" ht="22.5" customHeight="1">
      <c r="B14" s="18" t="s">
        <v>89</v>
      </c>
    </row>
    <row r="15" ht="22.5" customHeight="1">
      <c r="B15" s="18" t="s">
        <v>91</v>
      </c>
    </row>
    <row r="16" ht="22.5" customHeight="1">
      <c r="B16" s="18" t="s">
        <v>94</v>
      </c>
    </row>
    <row r="17" ht="22.5" customHeight="1">
      <c r="B17" s="18" t="s">
        <v>48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6" width="22.63"/>
    <col customWidth="1" min="7" max="7" width="14.38"/>
  </cols>
  <sheetData>
    <row r="1" ht="22.5" customHeight="1">
      <c r="A1" s="17" t="s">
        <v>8</v>
      </c>
      <c r="B1" s="17" t="s">
        <v>10</v>
      </c>
      <c r="C1" s="17" t="s">
        <v>15</v>
      </c>
      <c r="D1" s="19" t="s">
        <v>19</v>
      </c>
      <c r="E1" s="17" t="s">
        <v>22</v>
      </c>
      <c r="F1" s="17" t="s">
        <v>23</v>
      </c>
      <c r="G1" s="22" t="s">
        <v>26</v>
      </c>
    </row>
    <row r="2" ht="22.5" customHeight="1">
      <c r="A2" s="23" t="s">
        <v>14</v>
      </c>
      <c r="B2" s="23" t="s">
        <v>1</v>
      </c>
      <c r="C2" s="23" t="s">
        <v>17</v>
      </c>
      <c r="D2" s="23" t="s">
        <v>35</v>
      </c>
      <c r="E2" s="23" t="s">
        <v>40</v>
      </c>
      <c r="F2" s="23" t="s">
        <v>0</v>
      </c>
      <c r="G2" s="24"/>
    </row>
    <row r="3" ht="22.5" customHeight="1">
      <c r="A3" s="23" t="s">
        <v>47</v>
      </c>
      <c r="B3" s="23" t="s">
        <v>49</v>
      </c>
      <c r="C3" s="23" t="s">
        <v>51</v>
      </c>
      <c r="D3" s="23" t="s">
        <v>29</v>
      </c>
      <c r="E3" s="23" t="s">
        <v>55</v>
      </c>
      <c r="F3" s="23" t="s">
        <v>57</v>
      </c>
      <c r="G3" s="26"/>
    </row>
    <row r="4" ht="22.5" customHeight="1">
      <c r="A4" s="23" t="s">
        <v>32</v>
      </c>
      <c r="B4" s="23" t="s">
        <v>33</v>
      </c>
      <c r="C4" s="23" t="s">
        <v>34</v>
      </c>
      <c r="D4" s="23" t="s">
        <v>53</v>
      </c>
      <c r="E4" s="23" t="s">
        <v>69</v>
      </c>
      <c r="F4" s="23" t="s">
        <v>72</v>
      </c>
      <c r="G4" s="28"/>
    </row>
    <row r="5" ht="22.5" customHeight="1">
      <c r="A5" s="23" t="s">
        <v>37</v>
      </c>
      <c r="B5" s="23" t="s">
        <v>48</v>
      </c>
      <c r="C5" s="23" t="s">
        <v>41</v>
      </c>
      <c r="D5" s="23" t="s">
        <v>42</v>
      </c>
      <c r="E5" s="23" t="s">
        <v>36</v>
      </c>
      <c r="F5" s="23" t="s">
        <v>79</v>
      </c>
      <c r="G5" s="28"/>
    </row>
    <row r="6" ht="22.5" customHeight="1">
      <c r="A6" s="23" t="s">
        <v>83</v>
      </c>
      <c r="B6" s="23" t="s">
        <v>38</v>
      </c>
      <c r="C6" s="23" t="s">
        <v>86</v>
      </c>
      <c r="D6" s="23" t="s">
        <v>60</v>
      </c>
      <c r="E6" s="23" t="s">
        <v>62</v>
      </c>
      <c r="F6" s="23" t="s">
        <v>92</v>
      </c>
      <c r="G6" s="28"/>
    </row>
    <row r="7" ht="22.5" customHeight="1">
      <c r="A7" s="23" t="s">
        <v>46</v>
      </c>
      <c r="B7" s="23" t="s">
        <v>18</v>
      </c>
      <c r="C7" s="23" t="s">
        <v>18</v>
      </c>
      <c r="D7" s="23" t="s">
        <v>65</v>
      </c>
      <c r="E7" s="23" t="s">
        <v>99</v>
      </c>
      <c r="F7" s="23" t="s">
        <v>100</v>
      </c>
      <c r="G7" s="28"/>
    </row>
    <row r="8" ht="22.5" customHeight="1">
      <c r="A8" s="23" t="s">
        <v>101</v>
      </c>
      <c r="B8" s="23" t="s">
        <v>103</v>
      </c>
      <c r="C8" s="29"/>
      <c r="D8" s="23" t="s">
        <v>105</v>
      </c>
      <c r="E8" s="23" t="s">
        <v>107</v>
      </c>
      <c r="F8" s="23" t="s">
        <v>108</v>
      </c>
      <c r="G8" s="36"/>
    </row>
    <row r="9" ht="22.5" customHeight="1">
      <c r="A9" s="23" t="s">
        <v>63</v>
      </c>
      <c r="B9" s="29"/>
      <c r="C9" s="29"/>
      <c r="D9" s="23" t="s">
        <v>114</v>
      </c>
      <c r="E9" s="23" t="s">
        <v>115</v>
      </c>
      <c r="F9" s="23" t="s">
        <v>117</v>
      </c>
      <c r="G9" s="36"/>
    </row>
    <row r="10" ht="22.5" customHeight="1">
      <c r="A10" s="23" t="s">
        <v>67</v>
      </c>
      <c r="B10" s="29"/>
      <c r="C10" s="29"/>
      <c r="D10" s="23" t="s">
        <v>18</v>
      </c>
      <c r="E10" s="23" t="s">
        <v>18</v>
      </c>
      <c r="F10" s="23" t="s">
        <v>123</v>
      </c>
      <c r="G10" s="36"/>
    </row>
    <row r="11" ht="22.5" customHeight="1">
      <c r="A11" s="23" t="s">
        <v>58</v>
      </c>
      <c r="B11" s="29"/>
      <c r="C11" s="29"/>
      <c r="D11" s="29"/>
      <c r="E11" s="29"/>
      <c r="F11" s="29"/>
      <c r="G11" s="36"/>
    </row>
    <row r="12" ht="22.5" customHeight="1">
      <c r="A12" s="23" t="s">
        <v>18</v>
      </c>
      <c r="B12" s="29"/>
      <c r="C12" s="29"/>
      <c r="D12" s="29"/>
      <c r="E12" s="29"/>
      <c r="F12" s="29"/>
      <c r="G12" s="36"/>
    </row>
    <row r="13" ht="22.5" customHeight="1">
      <c r="A13" s="23" t="s">
        <v>129</v>
      </c>
      <c r="B13" s="29"/>
      <c r="C13" s="29"/>
      <c r="D13" s="29"/>
      <c r="E13" s="29"/>
      <c r="F13" s="29"/>
      <c r="G13" s="36"/>
    </row>
    <row r="14" ht="22.5" customHeight="1">
      <c r="A14" s="23" t="s">
        <v>71</v>
      </c>
      <c r="B14" s="29"/>
      <c r="C14" s="29"/>
      <c r="D14" s="29"/>
      <c r="E14" s="29"/>
      <c r="F14" s="29"/>
      <c r="G14" s="36"/>
    </row>
    <row r="15" ht="22.5" customHeight="1">
      <c r="A15" s="23" t="s">
        <v>133</v>
      </c>
      <c r="B15" s="29"/>
      <c r="C15" s="29"/>
      <c r="D15" s="29"/>
      <c r="E15" s="29"/>
      <c r="F15" s="29"/>
      <c r="G15" s="3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24.75"/>
    <col customWidth="1" min="2" max="2" width="22.25"/>
    <col customWidth="1" min="3" max="3" width="20.25"/>
    <col customWidth="1" min="4" max="4" width="22.75"/>
    <col customWidth="1" min="5" max="5" width="15.5"/>
    <col customWidth="1" min="6" max="6" width="31.38"/>
    <col customWidth="1" min="7" max="7" width="20.5"/>
    <col customWidth="1" min="8" max="9" width="32.0"/>
    <col customWidth="1" min="10" max="10" width="61.75"/>
  </cols>
  <sheetData>
    <row r="1" ht="48.75" customHeight="1">
      <c r="A1" s="54" t="s">
        <v>135</v>
      </c>
      <c r="B1" s="55"/>
      <c r="C1" s="55"/>
      <c r="D1" s="55"/>
      <c r="E1" s="55"/>
      <c r="F1" s="55"/>
      <c r="G1" s="55"/>
      <c r="H1" s="56"/>
      <c r="I1" s="57"/>
      <c r="J1" s="58" t="s">
        <v>136</v>
      </c>
    </row>
    <row r="2" ht="41.25" customHeight="1">
      <c r="A2" s="59" t="s">
        <v>137</v>
      </c>
      <c r="B2" s="59" t="s">
        <v>138</v>
      </c>
      <c r="C2" s="59" t="s">
        <v>139</v>
      </c>
      <c r="D2" s="59" t="s">
        <v>140</v>
      </c>
      <c r="E2" s="59" t="s">
        <v>141</v>
      </c>
      <c r="F2" s="59" t="s">
        <v>142</v>
      </c>
      <c r="G2" s="60" t="s">
        <v>143</v>
      </c>
      <c r="H2" s="60" t="s">
        <v>144</v>
      </c>
      <c r="I2" s="60" t="s">
        <v>145</v>
      </c>
      <c r="J2" s="61"/>
    </row>
    <row r="3" ht="23.25" customHeight="1">
      <c r="A3" s="62" t="s">
        <v>146</v>
      </c>
      <c r="B3" s="62" t="s">
        <v>147</v>
      </c>
      <c r="C3" s="62" t="s">
        <v>148</v>
      </c>
      <c r="D3" s="62" t="s">
        <v>149</v>
      </c>
      <c r="E3" s="62" t="s">
        <v>150</v>
      </c>
      <c r="F3" s="62" t="s">
        <v>0</v>
      </c>
      <c r="G3" s="63" t="s">
        <v>151</v>
      </c>
      <c r="H3" s="64"/>
      <c r="I3" s="64"/>
      <c r="J3" s="65"/>
    </row>
    <row r="4" ht="23.25" customHeight="1">
      <c r="A4" s="62"/>
      <c r="B4" s="62"/>
      <c r="C4" s="62"/>
      <c r="D4" s="62"/>
      <c r="E4" s="62"/>
      <c r="F4" s="62"/>
      <c r="G4" s="63"/>
      <c r="H4" s="64"/>
      <c r="I4" s="64"/>
      <c r="J4" s="66" t="s">
        <v>152</v>
      </c>
    </row>
    <row r="5" ht="25.5" customHeight="1">
      <c r="A5" s="62"/>
      <c r="B5" s="62"/>
      <c r="C5" s="62"/>
      <c r="D5" s="62"/>
      <c r="E5" s="62"/>
      <c r="F5" s="62"/>
      <c r="G5" s="63"/>
      <c r="H5" s="64"/>
      <c r="I5" s="64"/>
      <c r="J5" s="67"/>
    </row>
    <row r="6">
      <c r="A6" s="62"/>
      <c r="B6" s="62"/>
      <c r="C6" s="62"/>
      <c r="D6" s="62"/>
      <c r="E6" s="62"/>
      <c r="F6" s="62"/>
      <c r="G6" s="63"/>
      <c r="H6" s="69"/>
      <c r="I6" s="69"/>
      <c r="J6" s="67"/>
    </row>
    <row r="7">
      <c r="A7" s="62"/>
      <c r="B7" s="62"/>
      <c r="C7" s="62"/>
      <c r="D7" s="62"/>
      <c r="E7" s="62"/>
      <c r="F7" s="62"/>
      <c r="G7" s="63"/>
      <c r="H7" s="64"/>
      <c r="I7" s="64"/>
      <c r="J7" s="61"/>
    </row>
    <row r="8">
      <c r="A8" s="62"/>
      <c r="B8" s="62"/>
      <c r="C8" s="62"/>
      <c r="D8" s="62"/>
      <c r="E8" s="62"/>
      <c r="F8" s="62"/>
      <c r="G8" s="63"/>
      <c r="H8" s="64"/>
      <c r="I8" s="64"/>
      <c r="J8" s="72"/>
    </row>
    <row r="9">
      <c r="A9" s="62"/>
      <c r="B9" s="62"/>
      <c r="C9" s="62"/>
      <c r="D9" s="62"/>
      <c r="E9" s="62"/>
      <c r="F9" s="62"/>
      <c r="G9" s="63"/>
      <c r="H9" s="64"/>
      <c r="I9" s="64"/>
      <c r="J9" s="65"/>
    </row>
    <row r="10">
      <c r="A10" s="62"/>
      <c r="B10" s="62"/>
      <c r="C10" s="62"/>
      <c r="D10" s="62"/>
      <c r="E10" s="62"/>
      <c r="F10" s="62"/>
      <c r="G10" s="63"/>
      <c r="H10" s="64"/>
      <c r="I10" s="64"/>
      <c r="J10" s="65"/>
    </row>
    <row r="11">
      <c r="A11" s="62"/>
      <c r="B11" s="62"/>
      <c r="C11" s="62"/>
      <c r="D11" s="62"/>
      <c r="E11" s="62"/>
      <c r="F11" s="62"/>
      <c r="G11" s="63"/>
      <c r="H11" s="75"/>
      <c r="I11" s="75"/>
      <c r="J11" s="76" t="s">
        <v>157</v>
      </c>
    </row>
    <row r="12">
      <c r="A12" s="62"/>
      <c r="B12" s="62"/>
      <c r="C12" s="62"/>
      <c r="D12" s="62"/>
      <c r="E12" s="62"/>
      <c r="F12" s="62"/>
      <c r="G12" s="63"/>
      <c r="H12" s="75"/>
      <c r="I12" s="75"/>
      <c r="J12" s="61"/>
    </row>
    <row r="13">
      <c r="A13" s="62"/>
      <c r="B13" s="62"/>
      <c r="C13" s="62"/>
      <c r="D13" s="62"/>
      <c r="E13" s="62"/>
      <c r="F13" s="62"/>
      <c r="G13" s="63"/>
      <c r="H13" s="75"/>
      <c r="I13" s="75"/>
      <c r="J13" s="72"/>
    </row>
    <row r="14">
      <c r="A14" s="62"/>
      <c r="B14" s="62"/>
      <c r="C14" s="62"/>
      <c r="D14" s="62"/>
      <c r="E14" s="62"/>
      <c r="F14" s="62"/>
      <c r="G14" s="63"/>
      <c r="H14" s="78"/>
      <c r="I14" s="78"/>
      <c r="J14" s="72"/>
    </row>
    <row r="15">
      <c r="A15" s="62"/>
      <c r="B15" s="62"/>
      <c r="C15" s="62"/>
      <c r="D15" s="62"/>
      <c r="E15" s="62"/>
      <c r="F15" s="62"/>
      <c r="G15" s="63"/>
      <c r="H15" s="78"/>
      <c r="I15" s="78"/>
      <c r="J15" s="72"/>
    </row>
    <row r="16">
      <c r="A16" s="62"/>
      <c r="B16" s="62"/>
      <c r="C16" s="62"/>
      <c r="D16" s="62"/>
      <c r="E16" s="62"/>
      <c r="F16" s="62"/>
      <c r="G16" s="63"/>
      <c r="H16" s="78"/>
      <c r="I16" s="78"/>
      <c r="J16" s="72"/>
    </row>
    <row r="17">
      <c r="A17" s="62"/>
      <c r="B17" s="62"/>
      <c r="C17" s="62"/>
      <c r="D17" s="62"/>
      <c r="E17" s="62"/>
      <c r="F17" s="62"/>
      <c r="G17" s="63"/>
      <c r="H17" s="78"/>
      <c r="I17" s="78"/>
      <c r="J17" s="72"/>
    </row>
    <row r="18">
      <c r="A18" s="62"/>
      <c r="B18" s="62"/>
      <c r="C18" s="62"/>
      <c r="D18" s="62"/>
      <c r="E18" s="62"/>
      <c r="F18" s="62"/>
      <c r="G18" s="63"/>
      <c r="H18" s="78"/>
      <c r="I18" s="78"/>
      <c r="J18" s="72"/>
    </row>
    <row r="19">
      <c r="A19" s="62"/>
      <c r="B19" s="62"/>
      <c r="C19" s="62"/>
      <c r="D19" s="62"/>
      <c r="E19" s="62"/>
      <c r="F19" s="62"/>
      <c r="G19" s="63"/>
      <c r="H19" s="78"/>
      <c r="I19" s="78"/>
      <c r="J19" s="72"/>
    </row>
    <row r="20">
      <c r="A20" s="62"/>
      <c r="B20" s="62"/>
      <c r="C20" s="62"/>
      <c r="D20" s="62"/>
      <c r="E20" s="62"/>
      <c r="F20" s="62"/>
      <c r="G20" s="63"/>
      <c r="H20" s="78"/>
      <c r="I20" s="78"/>
      <c r="J20" s="72"/>
    </row>
    <row r="21">
      <c r="A21" s="62"/>
      <c r="B21" s="62"/>
      <c r="C21" s="62"/>
      <c r="D21" s="62"/>
      <c r="E21" s="62"/>
      <c r="F21" s="62"/>
      <c r="G21" s="63"/>
      <c r="H21" s="78"/>
      <c r="I21" s="78"/>
      <c r="J21" s="72"/>
    </row>
    <row r="22">
      <c r="A22" s="62"/>
      <c r="B22" s="62"/>
      <c r="C22" s="62"/>
      <c r="D22" s="62"/>
      <c r="E22" s="62"/>
      <c r="F22" s="62"/>
      <c r="G22" s="63"/>
      <c r="H22" s="78"/>
      <c r="I22" s="78"/>
      <c r="J22" s="72"/>
    </row>
    <row r="23">
      <c r="A23" s="62"/>
      <c r="B23" s="62"/>
      <c r="C23" s="62"/>
      <c r="D23" s="62"/>
      <c r="E23" s="62"/>
      <c r="F23" s="62"/>
      <c r="G23" s="63"/>
      <c r="H23" s="78"/>
      <c r="I23" s="78"/>
      <c r="J23" s="72"/>
    </row>
    <row r="24">
      <c r="A24" s="62"/>
      <c r="B24" s="62"/>
      <c r="C24" s="62"/>
      <c r="D24" s="62"/>
      <c r="E24" s="62"/>
      <c r="F24" s="62"/>
      <c r="G24" s="63"/>
      <c r="H24" s="78"/>
      <c r="I24" s="78"/>
      <c r="J24" s="72"/>
    </row>
    <row r="25">
      <c r="A25" s="62"/>
      <c r="B25" s="62"/>
      <c r="C25" s="62"/>
      <c r="D25" s="62"/>
      <c r="E25" s="62"/>
      <c r="F25" s="62"/>
      <c r="G25" s="63"/>
      <c r="H25" s="78"/>
      <c r="I25" s="78"/>
      <c r="J25" s="72"/>
    </row>
    <row r="26">
      <c r="A26" s="62"/>
      <c r="B26" s="62"/>
      <c r="C26" s="62"/>
      <c r="D26" s="62"/>
      <c r="E26" s="62"/>
      <c r="F26" s="62"/>
      <c r="G26" s="63"/>
      <c r="H26" s="78"/>
      <c r="I26" s="78"/>
      <c r="J26" s="72"/>
    </row>
    <row r="27">
      <c r="A27" s="62"/>
      <c r="B27" s="62"/>
      <c r="C27" s="62"/>
      <c r="D27" s="62"/>
      <c r="E27" s="62"/>
      <c r="F27" s="62"/>
      <c r="G27" s="63"/>
      <c r="H27" s="78"/>
      <c r="I27" s="78"/>
      <c r="J27" s="72"/>
    </row>
    <row r="28">
      <c r="A28" s="62"/>
      <c r="B28" s="62"/>
      <c r="C28" s="62"/>
      <c r="D28" s="62"/>
      <c r="E28" s="62"/>
      <c r="F28" s="62"/>
      <c r="G28" s="63"/>
      <c r="H28" s="78"/>
      <c r="I28" s="78"/>
      <c r="J28" s="72"/>
    </row>
    <row r="29">
      <c r="A29" s="62"/>
      <c r="B29" s="62"/>
      <c r="C29" s="62"/>
      <c r="D29" s="62"/>
      <c r="E29" s="62"/>
      <c r="F29" s="62"/>
      <c r="G29" s="63"/>
      <c r="H29" s="78"/>
      <c r="I29" s="78"/>
      <c r="J29" s="72"/>
    </row>
    <row r="30">
      <c r="A30" s="62"/>
      <c r="B30" s="62"/>
      <c r="C30" s="62"/>
      <c r="D30" s="62"/>
      <c r="E30" s="62"/>
      <c r="F30" s="62"/>
      <c r="G30" s="63"/>
      <c r="H30" s="78"/>
      <c r="I30" s="78"/>
      <c r="J30" s="72"/>
    </row>
    <row r="31">
      <c r="A31" s="62"/>
      <c r="B31" s="62"/>
      <c r="C31" s="62"/>
      <c r="D31" s="62"/>
      <c r="E31" s="62"/>
      <c r="F31" s="62"/>
      <c r="G31" s="63"/>
      <c r="H31" s="78"/>
      <c r="I31" s="78"/>
      <c r="J31" s="72"/>
    </row>
    <row r="32">
      <c r="A32" s="62"/>
      <c r="B32" s="62"/>
      <c r="C32" s="62"/>
      <c r="D32" s="62"/>
      <c r="E32" s="62"/>
      <c r="F32" s="62"/>
      <c r="G32" s="63"/>
      <c r="H32" s="78"/>
      <c r="I32" s="78"/>
      <c r="J32" s="72"/>
    </row>
    <row r="33">
      <c r="A33" s="62"/>
      <c r="B33" s="62"/>
      <c r="C33" s="62"/>
      <c r="D33" s="62"/>
      <c r="E33" s="62"/>
      <c r="F33" s="62"/>
      <c r="G33" s="63"/>
      <c r="H33" s="78"/>
      <c r="I33" s="78"/>
      <c r="J33" s="72"/>
    </row>
    <row r="34">
      <c r="A34" s="62"/>
      <c r="B34" s="62"/>
      <c r="C34" s="62"/>
      <c r="D34" s="62"/>
      <c r="E34" s="62"/>
      <c r="F34" s="62"/>
      <c r="G34" s="63"/>
      <c r="H34" s="78"/>
      <c r="I34" s="78"/>
      <c r="J34" s="72"/>
    </row>
    <row r="35">
      <c r="A35" s="62"/>
      <c r="B35" s="62"/>
      <c r="C35" s="62"/>
      <c r="D35" s="62"/>
      <c r="E35" s="62"/>
      <c r="F35" s="62"/>
      <c r="G35" s="63"/>
      <c r="H35" s="78"/>
      <c r="I35" s="78"/>
      <c r="J35" s="72"/>
    </row>
    <row r="36">
      <c r="A36" s="62"/>
      <c r="B36" s="62"/>
      <c r="C36" s="62"/>
      <c r="D36" s="62"/>
      <c r="E36" s="62"/>
      <c r="F36" s="62"/>
      <c r="G36" s="63"/>
      <c r="H36" s="78"/>
      <c r="I36" s="78"/>
      <c r="J36" s="72"/>
    </row>
    <row r="37">
      <c r="A37" s="62"/>
      <c r="B37" s="62"/>
      <c r="C37" s="62"/>
      <c r="D37" s="62"/>
      <c r="E37" s="62"/>
      <c r="F37" s="62"/>
      <c r="G37" s="63"/>
      <c r="H37" s="78"/>
      <c r="I37" s="78"/>
      <c r="J37" s="72"/>
    </row>
    <row r="38">
      <c r="A38" s="62"/>
      <c r="B38" s="62"/>
      <c r="C38" s="62"/>
      <c r="D38" s="62"/>
      <c r="E38" s="62"/>
      <c r="F38" s="62"/>
      <c r="G38" s="63"/>
      <c r="H38" s="78"/>
      <c r="I38" s="78"/>
      <c r="J38" s="72"/>
    </row>
    <row r="39">
      <c r="A39" s="62"/>
      <c r="B39" s="62"/>
      <c r="C39" s="62"/>
      <c r="D39" s="62"/>
      <c r="E39" s="62"/>
      <c r="F39" s="62"/>
      <c r="G39" s="63"/>
      <c r="H39" s="78"/>
      <c r="I39" s="78"/>
      <c r="J39" s="72"/>
    </row>
    <row r="40">
      <c r="A40" s="62"/>
      <c r="B40" s="62"/>
      <c r="C40" s="62"/>
      <c r="D40" s="62"/>
      <c r="E40" s="62"/>
      <c r="F40" s="62"/>
      <c r="G40" s="63"/>
      <c r="H40" s="78"/>
      <c r="I40" s="78"/>
      <c r="J40" s="72"/>
    </row>
    <row r="41">
      <c r="A41" s="62"/>
      <c r="B41" s="62"/>
      <c r="C41" s="62"/>
      <c r="D41" s="62"/>
      <c r="E41" s="62"/>
      <c r="F41" s="62"/>
      <c r="G41" s="63"/>
      <c r="H41" s="78"/>
      <c r="I41" s="78"/>
      <c r="J41" s="72"/>
    </row>
    <row r="42">
      <c r="A42" s="62"/>
      <c r="B42" s="62"/>
      <c r="C42" s="62"/>
      <c r="D42" s="62"/>
      <c r="E42" s="62"/>
      <c r="F42" s="62"/>
      <c r="G42" s="63"/>
      <c r="H42" s="75"/>
      <c r="I42" s="75"/>
      <c r="J42" s="72"/>
    </row>
    <row r="43">
      <c r="A43" s="62"/>
      <c r="B43" s="62"/>
      <c r="C43" s="62"/>
      <c r="D43" s="62"/>
      <c r="E43" s="62"/>
      <c r="F43" s="62"/>
      <c r="G43" s="63"/>
      <c r="H43" s="75"/>
      <c r="I43" s="75"/>
      <c r="J43" s="72"/>
    </row>
    <row r="44" ht="21.75" customHeight="1">
      <c r="A44" s="62"/>
      <c r="B44" s="62"/>
      <c r="C44" s="62"/>
      <c r="D44" s="62"/>
      <c r="E44" s="62"/>
      <c r="F44" s="62"/>
      <c r="G44" s="63"/>
      <c r="H44" s="75"/>
      <c r="I44" s="75"/>
      <c r="J44" s="72"/>
    </row>
    <row r="45">
      <c r="A45" s="62"/>
      <c r="B45" s="62"/>
      <c r="C45" s="62"/>
      <c r="D45" s="62"/>
      <c r="E45" s="62"/>
      <c r="F45" s="62"/>
      <c r="G45" s="63"/>
      <c r="H45" s="75"/>
      <c r="I45" s="75"/>
      <c r="J45" s="72"/>
    </row>
    <row r="46">
      <c r="A46" s="62"/>
      <c r="B46" s="62"/>
      <c r="C46" s="62"/>
      <c r="D46" s="62"/>
      <c r="E46" s="62"/>
      <c r="F46" s="62"/>
      <c r="G46" s="63"/>
      <c r="H46" s="75"/>
      <c r="I46" s="75"/>
      <c r="J46" s="72"/>
    </row>
    <row r="47">
      <c r="A47" s="62"/>
      <c r="B47" s="62"/>
      <c r="C47" s="62"/>
      <c r="D47" s="62"/>
      <c r="E47" s="62"/>
      <c r="F47" s="62"/>
      <c r="G47" s="92"/>
      <c r="H47" s="93"/>
      <c r="I47" s="93"/>
      <c r="J47" s="72"/>
    </row>
    <row r="48">
      <c r="A48" s="62"/>
      <c r="B48" s="62"/>
      <c r="C48" s="62"/>
      <c r="D48" s="62"/>
      <c r="E48" s="62"/>
      <c r="F48" s="62"/>
      <c r="G48" s="92"/>
      <c r="H48" s="93"/>
      <c r="I48" s="93"/>
      <c r="J48" s="72"/>
    </row>
    <row r="49">
      <c r="A49" s="62"/>
      <c r="B49" s="62"/>
      <c r="C49" s="62"/>
      <c r="D49" s="62"/>
      <c r="E49" s="62"/>
      <c r="F49" s="62"/>
      <c r="G49" s="92"/>
      <c r="H49" s="93"/>
      <c r="I49" s="93"/>
      <c r="J49" s="72"/>
    </row>
    <row r="50">
      <c r="A50" s="62"/>
      <c r="B50" s="62"/>
      <c r="C50" s="62"/>
      <c r="D50" s="62"/>
      <c r="E50" s="62"/>
      <c r="F50" s="62"/>
      <c r="G50" s="92"/>
      <c r="H50" s="95"/>
      <c r="I50" s="95"/>
      <c r="J50" s="72"/>
    </row>
    <row r="58">
      <c r="C58" s="96"/>
      <c r="D58" s="96"/>
      <c r="E58" s="96"/>
      <c r="F58" s="96"/>
      <c r="G58" s="96"/>
    </row>
    <row r="59">
      <c r="C59" s="96"/>
      <c r="D59" s="96"/>
      <c r="E59" s="96"/>
      <c r="F59" s="96"/>
      <c r="G59" s="96"/>
    </row>
    <row r="60">
      <c r="C60" s="96"/>
      <c r="D60" s="96"/>
      <c r="E60" s="96"/>
      <c r="F60" s="96"/>
      <c r="G60" s="96"/>
    </row>
    <row r="61">
      <c r="C61" s="96"/>
      <c r="D61" s="96"/>
      <c r="E61" s="96"/>
      <c r="F61" s="96"/>
      <c r="G61" s="96"/>
    </row>
    <row r="62">
      <c r="C62" s="96"/>
      <c r="D62" s="96"/>
      <c r="E62" s="96"/>
      <c r="F62" s="96"/>
      <c r="G62" s="96"/>
    </row>
    <row r="63">
      <c r="C63" s="96"/>
      <c r="D63" s="96"/>
      <c r="E63" s="96"/>
      <c r="F63" s="96"/>
      <c r="G63" s="96"/>
    </row>
    <row r="64">
      <c r="C64" s="96"/>
      <c r="D64" s="96"/>
      <c r="E64" s="96"/>
      <c r="F64" s="96"/>
      <c r="G64" s="96"/>
    </row>
  </sheetData>
  <autoFilter ref="$A$2:$H$50"/>
  <mergeCells count="4">
    <mergeCell ref="A1:H1"/>
    <mergeCell ref="J1:J2"/>
    <mergeCell ref="J4:J7"/>
    <mergeCell ref="J11:J12"/>
  </mergeCells>
  <dataValidations>
    <dataValidation type="list" allowBlank="1" showErrorMessage="1" sqref="E3:E50">
      <formula1>"1 - Xona,2 - Xona,3 - Xona,4-xona,5-xona,cowork"</formula1>
    </dataValidation>
    <dataValidation type="list" allowBlank="1" showErrorMessage="1" sqref="F3:F50">
      <formula1>"Isaqov Lazizbek,Alisherov Durbek,Shaxriyor,Rahimova Nafisa,Isaqova Muslima,Umarjon,Feruza,Gulchehra,Sevara,Abubakir"</formula1>
    </dataValidation>
    <dataValidation type="list" allowBlank="1" showErrorMessage="1" sqref="D3:D50">
      <formula1>"Abetgacha,Abetdan So'ng,Kechga"</formula1>
    </dataValidation>
    <dataValidation type="list" allowBlank="1" showErrorMessage="1" sqref="B3:B50">
      <formula1>"Du-Cho-Juma,Se-Pa-Shanba,Har kuni,Du-Jumagacha"</formula1>
    </dataValidation>
    <dataValidation type="list" allowBlank="1" showErrorMessage="1" sqref="C3:C50">
      <formula1>"8:00 / 9:00,9:00 / 10:30,9:30 / 11: 00,10:30 / 12:00,12:30 / 13:30,13:30 / 15:00,14:00 / 15:30,15:00 / 16:00,15:00 / 16:30,15:30 / 17:00,16:30 / 18:00,17:00 / 18:00,18:00 / 19:30,12:00 / 13:30"</formula1>
    </dataValidation>
    <dataValidation type="list" allowBlank="1" showErrorMessage="1" sqref="A3:A50">
      <formula1>"Kompyuter Savodxonligi,Foundation,Frontend,Backend,Grafik Dizayn,Ingliz tili,Rus tili,Koreys tili,Matematika"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6.38"/>
    <col customWidth="1" min="2" max="2" width="38.75"/>
    <col customWidth="1" min="3" max="3" width="12.38"/>
    <col customWidth="1" min="4" max="4" width="19.38"/>
    <col customWidth="1" min="5" max="5" width="18.5"/>
    <col customWidth="1" min="6" max="6" width="17.0"/>
    <col customWidth="1" min="7" max="7" width="28.13"/>
    <col customWidth="1" min="8" max="8" width="31.75"/>
    <col customWidth="1" min="9" max="9" width="17.88"/>
    <col customWidth="1" min="10" max="10" width="22.38"/>
    <col customWidth="1" min="11" max="11" width="18.38"/>
    <col customWidth="1" min="12" max="12" width="44.0"/>
  </cols>
  <sheetData>
    <row r="1" ht="22.5" customHeight="1">
      <c r="A1" s="68" t="s">
        <v>3</v>
      </c>
      <c r="B1" s="70" t="s">
        <v>153</v>
      </c>
      <c r="C1" s="71" t="s">
        <v>5</v>
      </c>
      <c r="D1" s="71" t="s">
        <v>154</v>
      </c>
      <c r="E1" s="71" t="s">
        <v>155</v>
      </c>
      <c r="F1" s="71" t="s">
        <v>156</v>
      </c>
      <c r="G1" s="73" t="s">
        <v>6</v>
      </c>
      <c r="H1" s="74" t="s">
        <v>9</v>
      </c>
      <c r="I1" s="74" t="s">
        <v>10</v>
      </c>
      <c r="J1" s="74" t="s">
        <v>11</v>
      </c>
      <c r="K1" s="74" t="s">
        <v>12</v>
      </c>
      <c r="L1" s="77" t="s">
        <v>87</v>
      </c>
    </row>
    <row r="2" ht="22.5" customHeight="1">
      <c r="A2" s="68"/>
      <c r="B2" s="70"/>
      <c r="C2" s="71"/>
      <c r="D2" s="71"/>
      <c r="E2" s="71"/>
      <c r="F2" s="79"/>
      <c r="G2" s="80"/>
      <c r="H2" s="80"/>
      <c r="I2" s="80"/>
      <c r="J2" s="80"/>
      <c r="K2" s="80"/>
      <c r="L2" s="77"/>
    </row>
    <row r="3" ht="22.5" customHeight="1">
      <c r="A3" s="24">
        <v>1.0</v>
      </c>
      <c r="B3" s="97" t="s">
        <v>171</v>
      </c>
      <c r="C3" s="98"/>
      <c r="D3" s="98" t="s">
        <v>173</v>
      </c>
      <c r="E3" s="98" t="s">
        <v>176</v>
      </c>
      <c r="F3" s="99">
        <v>46216.0</v>
      </c>
      <c r="G3" s="100" t="s">
        <v>44</v>
      </c>
      <c r="H3" s="100" t="s">
        <v>14</v>
      </c>
      <c r="I3" s="100" t="s">
        <v>16</v>
      </c>
      <c r="J3" s="100" t="s">
        <v>34</v>
      </c>
      <c r="K3" s="100" t="s">
        <v>29</v>
      </c>
      <c r="L3" s="101" t="s">
        <v>182</v>
      </c>
    </row>
    <row r="4" ht="22.5" customHeight="1">
      <c r="A4" s="103">
        <v>2.0</v>
      </c>
      <c r="B4" s="97" t="s">
        <v>191</v>
      </c>
      <c r="C4" s="97"/>
      <c r="D4" s="97" t="s">
        <v>176</v>
      </c>
      <c r="E4" s="98" t="s">
        <v>193</v>
      </c>
      <c r="F4" s="99">
        <v>46216.0</v>
      </c>
      <c r="G4" s="100" t="s">
        <v>44</v>
      </c>
      <c r="H4" s="100" t="s">
        <v>63</v>
      </c>
      <c r="I4" s="100" t="s">
        <v>49</v>
      </c>
      <c r="J4" s="100" t="s">
        <v>34</v>
      </c>
      <c r="K4" s="100" t="s">
        <v>42</v>
      </c>
      <c r="L4" s="101" t="s">
        <v>194</v>
      </c>
    </row>
    <row r="5" ht="22.5" customHeight="1">
      <c r="A5" s="24">
        <v>3.0</v>
      </c>
      <c r="B5" s="97" t="s">
        <v>197</v>
      </c>
      <c r="C5" s="98"/>
      <c r="D5" s="98" t="s">
        <v>199</v>
      </c>
      <c r="E5" s="18" t="s">
        <v>176</v>
      </c>
      <c r="F5" s="99">
        <v>46216.0</v>
      </c>
      <c r="G5" s="107" t="s">
        <v>44</v>
      </c>
      <c r="H5" s="107" t="s">
        <v>58</v>
      </c>
      <c r="I5" s="107" t="s">
        <v>49</v>
      </c>
      <c r="J5" s="107" t="s">
        <v>34</v>
      </c>
      <c r="K5" s="107" t="s">
        <v>35</v>
      </c>
      <c r="L5" s="109" t="s">
        <v>203</v>
      </c>
    </row>
    <row r="6" ht="22.5" customHeight="1">
      <c r="A6" s="103">
        <v>4.0</v>
      </c>
      <c r="B6" s="97" t="s">
        <v>208</v>
      </c>
      <c r="C6" s="98">
        <v>2014.0</v>
      </c>
      <c r="D6" s="98" t="s">
        <v>211</v>
      </c>
      <c r="E6" s="98" t="s">
        <v>176</v>
      </c>
      <c r="F6" s="99">
        <v>46217.0</v>
      </c>
      <c r="G6" s="107" t="s">
        <v>62</v>
      </c>
      <c r="H6" s="107" t="s">
        <v>14</v>
      </c>
      <c r="I6" s="107" t="s">
        <v>16</v>
      </c>
      <c r="J6" s="107" t="s">
        <v>34</v>
      </c>
      <c r="K6" s="107" t="s">
        <v>35</v>
      </c>
      <c r="L6" s="109" t="s">
        <v>212</v>
      </c>
    </row>
    <row r="7" ht="22.5" customHeight="1">
      <c r="A7" s="24">
        <v>5.0</v>
      </c>
      <c r="B7" s="97" t="s">
        <v>215</v>
      </c>
      <c r="C7" s="98">
        <v>2011.0</v>
      </c>
      <c r="D7" s="98" t="s">
        <v>216</v>
      </c>
      <c r="E7" s="98" t="s">
        <v>217</v>
      </c>
      <c r="F7" s="99">
        <v>46217.0</v>
      </c>
      <c r="G7" s="107" t="s">
        <v>44</v>
      </c>
      <c r="H7" s="107" t="s">
        <v>58</v>
      </c>
      <c r="I7" s="107" t="s">
        <v>49</v>
      </c>
      <c r="J7" s="107" t="s">
        <v>34</v>
      </c>
      <c r="K7" s="107" t="s">
        <v>35</v>
      </c>
      <c r="L7" s="109" t="s">
        <v>218</v>
      </c>
    </row>
    <row r="8" ht="22.5" customHeight="1">
      <c r="A8" s="103">
        <v>2.0</v>
      </c>
      <c r="B8" s="97" t="s">
        <v>223</v>
      </c>
      <c r="C8" s="98">
        <v>2016.0</v>
      </c>
      <c r="D8" s="98" t="s">
        <v>225</v>
      </c>
      <c r="E8" s="98" t="s">
        <v>176</v>
      </c>
      <c r="F8" s="99">
        <v>46217.0</v>
      </c>
      <c r="G8" s="107" t="s">
        <v>62</v>
      </c>
      <c r="H8" s="107" t="s">
        <v>67</v>
      </c>
      <c r="I8" s="107" t="s">
        <v>38</v>
      </c>
      <c r="J8" s="107" t="s">
        <v>52</v>
      </c>
      <c r="K8" s="107" t="s">
        <v>81</v>
      </c>
      <c r="L8" s="109" t="s">
        <v>230</v>
      </c>
    </row>
    <row r="9" ht="22.5" customHeight="1">
      <c r="A9" s="24">
        <v>7.0</v>
      </c>
      <c r="B9" s="97" t="s">
        <v>236</v>
      </c>
      <c r="C9" s="98">
        <v>2012.0</v>
      </c>
      <c r="D9" s="98" t="s">
        <v>240</v>
      </c>
      <c r="E9" s="98" t="s">
        <v>241</v>
      </c>
      <c r="F9" s="99">
        <v>46221.0</v>
      </c>
      <c r="G9" s="125"/>
      <c r="H9" s="107" t="s">
        <v>80</v>
      </c>
      <c r="I9" s="107" t="s">
        <v>16</v>
      </c>
      <c r="J9" s="107" t="s">
        <v>34</v>
      </c>
      <c r="K9" s="107" t="s">
        <v>35</v>
      </c>
      <c r="L9" s="109" t="s">
        <v>247</v>
      </c>
    </row>
    <row r="10" ht="22.5" customHeight="1">
      <c r="A10" s="103">
        <v>8.0</v>
      </c>
      <c r="B10" s="97" t="s">
        <v>250</v>
      </c>
      <c r="C10" s="98">
        <v>2013.0</v>
      </c>
      <c r="D10" s="98" t="s">
        <v>251</v>
      </c>
      <c r="E10" s="127"/>
      <c r="F10" s="99">
        <v>46221.0</v>
      </c>
      <c r="G10" s="107" t="s">
        <v>62</v>
      </c>
      <c r="H10" s="107" t="s">
        <v>37</v>
      </c>
      <c r="I10" s="107" t="s">
        <v>49</v>
      </c>
      <c r="J10" s="107" t="s">
        <v>27</v>
      </c>
      <c r="K10" s="107" t="s">
        <v>35</v>
      </c>
      <c r="L10" s="109" t="s">
        <v>252</v>
      </c>
    </row>
    <row r="11" ht="22.5" customHeight="1">
      <c r="A11" s="24">
        <v>9.0</v>
      </c>
      <c r="B11" s="97" t="s">
        <v>255</v>
      </c>
      <c r="C11" s="98">
        <v>2013.0</v>
      </c>
      <c r="D11" s="98" t="s">
        <v>176</v>
      </c>
      <c r="E11" s="127"/>
      <c r="F11" s="99">
        <v>46221.0</v>
      </c>
      <c r="G11" s="107" t="s">
        <v>62</v>
      </c>
      <c r="H11" s="107" t="s">
        <v>80</v>
      </c>
      <c r="I11" s="107" t="s">
        <v>49</v>
      </c>
      <c r="J11" s="107" t="s">
        <v>27</v>
      </c>
      <c r="K11" s="107" t="s">
        <v>35</v>
      </c>
      <c r="L11" s="109" t="s">
        <v>252</v>
      </c>
    </row>
    <row r="12" ht="22.5" customHeight="1">
      <c r="A12" s="103">
        <v>10.0</v>
      </c>
      <c r="B12" s="97" t="s">
        <v>260</v>
      </c>
      <c r="C12" s="98">
        <v>2016.0</v>
      </c>
      <c r="D12" s="98" t="s">
        <v>261</v>
      </c>
      <c r="E12" s="127"/>
      <c r="F12" s="99">
        <v>46223.0</v>
      </c>
      <c r="G12" s="107" t="s">
        <v>44</v>
      </c>
      <c r="H12" s="107" t="s">
        <v>77</v>
      </c>
      <c r="I12" s="107" t="s">
        <v>16</v>
      </c>
      <c r="J12" s="107" t="s">
        <v>17</v>
      </c>
      <c r="K12" s="107" t="s">
        <v>35</v>
      </c>
      <c r="L12" s="109" t="s">
        <v>262</v>
      </c>
    </row>
    <row r="13" ht="22.5" customHeight="1">
      <c r="A13" s="24">
        <v>11.0</v>
      </c>
      <c r="B13" s="97" t="s">
        <v>266</v>
      </c>
      <c r="C13" s="98">
        <v>2016.0</v>
      </c>
      <c r="D13" s="98" t="s">
        <v>261</v>
      </c>
      <c r="E13" s="127"/>
      <c r="F13" s="99">
        <v>46223.0</v>
      </c>
      <c r="G13" s="107" t="s">
        <v>44</v>
      </c>
      <c r="H13" s="107" t="s">
        <v>63</v>
      </c>
      <c r="I13" s="107" t="s">
        <v>16</v>
      </c>
      <c r="J13" s="107" t="s">
        <v>17</v>
      </c>
      <c r="K13" s="107" t="s">
        <v>35</v>
      </c>
      <c r="L13" s="97" t="s">
        <v>269</v>
      </c>
    </row>
    <row r="14" ht="22.5" customHeight="1">
      <c r="A14" s="103">
        <v>12.0</v>
      </c>
      <c r="B14" s="97" t="s">
        <v>272</v>
      </c>
      <c r="C14" s="98">
        <v>2013.0</v>
      </c>
      <c r="D14" s="98" t="s">
        <v>273</v>
      </c>
      <c r="E14" s="127"/>
      <c r="F14" s="137"/>
      <c r="G14" s="125"/>
      <c r="H14" s="107" t="s">
        <v>63</v>
      </c>
      <c r="I14" s="107" t="s">
        <v>16</v>
      </c>
      <c r="J14" s="107" t="s">
        <v>52</v>
      </c>
      <c r="K14" s="107" t="s">
        <v>42</v>
      </c>
      <c r="L14" s="109" t="s">
        <v>276</v>
      </c>
    </row>
    <row r="15" ht="22.5" customHeight="1">
      <c r="A15" s="24">
        <v>13.0</v>
      </c>
      <c r="B15" s="97" t="s">
        <v>279</v>
      </c>
      <c r="C15" s="98">
        <v>2016.0</v>
      </c>
      <c r="D15" s="98" t="s">
        <v>280</v>
      </c>
      <c r="E15" s="98" t="s">
        <v>281</v>
      </c>
      <c r="F15" s="99">
        <v>46227.0</v>
      </c>
      <c r="G15" s="125"/>
      <c r="H15" s="107" t="s">
        <v>14</v>
      </c>
      <c r="I15" s="107" t="s">
        <v>16</v>
      </c>
      <c r="J15" s="107" t="s">
        <v>34</v>
      </c>
      <c r="K15" s="107" t="s">
        <v>35</v>
      </c>
      <c r="L15" s="109" t="s">
        <v>282</v>
      </c>
    </row>
    <row r="16" ht="22.5" customHeight="1">
      <c r="A16" s="103">
        <v>3.0</v>
      </c>
      <c r="B16" s="97" t="s">
        <v>285</v>
      </c>
      <c r="C16" s="98">
        <v>2009.0</v>
      </c>
      <c r="D16" s="98" t="s">
        <v>286</v>
      </c>
      <c r="E16" s="98"/>
      <c r="F16" s="99">
        <v>46228.0</v>
      </c>
      <c r="G16" s="100" t="s">
        <v>62</v>
      </c>
      <c r="H16" s="100" t="s">
        <v>91</v>
      </c>
      <c r="I16" s="100" t="s">
        <v>49</v>
      </c>
      <c r="J16" s="100" t="s">
        <v>41</v>
      </c>
      <c r="K16" s="100" t="s">
        <v>29</v>
      </c>
      <c r="L16" s="101" t="s">
        <v>288</v>
      </c>
    </row>
    <row r="17" ht="22.5" customHeight="1">
      <c r="A17" s="24">
        <v>15.0</v>
      </c>
      <c r="B17" s="97" t="s">
        <v>291</v>
      </c>
      <c r="C17" s="98">
        <v>2013.0</v>
      </c>
      <c r="D17" s="98" t="s">
        <v>294</v>
      </c>
      <c r="E17" s="98" t="s">
        <v>295</v>
      </c>
      <c r="F17" s="140"/>
      <c r="G17" s="100" t="s">
        <v>62</v>
      </c>
      <c r="H17" s="100" t="s">
        <v>58</v>
      </c>
      <c r="I17" s="100" t="s">
        <v>16</v>
      </c>
      <c r="J17" s="100" t="s">
        <v>27</v>
      </c>
      <c r="K17" s="100" t="s">
        <v>35</v>
      </c>
      <c r="L17" s="101"/>
    </row>
    <row r="18" ht="22.5" customHeight="1">
      <c r="A18" s="103">
        <v>16.0</v>
      </c>
      <c r="B18" s="97" t="s">
        <v>303</v>
      </c>
      <c r="C18" s="98">
        <v>2012.0</v>
      </c>
      <c r="D18" s="98" t="s">
        <v>304</v>
      </c>
      <c r="E18" s="98"/>
      <c r="F18" s="99"/>
      <c r="G18" s="107" t="s">
        <v>36</v>
      </c>
      <c r="H18" s="107" t="s">
        <v>58</v>
      </c>
      <c r="I18" s="107" t="s">
        <v>16</v>
      </c>
      <c r="J18" s="107" t="s">
        <v>27</v>
      </c>
      <c r="K18" s="107" t="s">
        <v>42</v>
      </c>
      <c r="L18" s="158" t="s">
        <v>228</v>
      </c>
    </row>
    <row r="19" ht="22.5" customHeight="1">
      <c r="A19" s="24">
        <v>17.0</v>
      </c>
      <c r="B19" s="97" t="s">
        <v>310</v>
      </c>
      <c r="C19" s="98">
        <v>1997.0</v>
      </c>
      <c r="D19" s="98" t="s">
        <v>311</v>
      </c>
      <c r="E19" s="98"/>
      <c r="F19" s="99">
        <v>46231.0</v>
      </c>
      <c r="G19" s="107" t="s">
        <v>44</v>
      </c>
      <c r="H19" s="107" t="s">
        <v>58</v>
      </c>
      <c r="I19" s="107" t="s">
        <v>49</v>
      </c>
      <c r="J19" s="107" t="s">
        <v>34</v>
      </c>
      <c r="K19" s="107" t="s">
        <v>42</v>
      </c>
      <c r="L19" s="109" t="s">
        <v>312</v>
      </c>
    </row>
    <row r="20" ht="22.5" customHeight="1">
      <c r="A20" s="103">
        <v>18.0</v>
      </c>
      <c r="B20" s="97" t="s">
        <v>315</v>
      </c>
      <c r="C20" s="98">
        <v>1997.0</v>
      </c>
      <c r="D20" s="98"/>
      <c r="E20" s="98"/>
      <c r="F20" s="99">
        <v>46231.0</v>
      </c>
      <c r="G20" s="107" t="s">
        <v>62</v>
      </c>
      <c r="H20" s="107" t="s">
        <v>58</v>
      </c>
      <c r="I20" s="107" t="s">
        <v>49</v>
      </c>
      <c r="J20" s="107" t="s">
        <v>34</v>
      </c>
      <c r="K20" s="107" t="s">
        <v>42</v>
      </c>
      <c r="L20" s="109" t="s">
        <v>312</v>
      </c>
    </row>
    <row r="21" ht="22.5" customHeight="1">
      <c r="A21" s="24">
        <v>4.0</v>
      </c>
      <c r="B21" s="97" t="s">
        <v>318</v>
      </c>
      <c r="C21" s="98">
        <v>2002.0</v>
      </c>
      <c r="D21" s="98" t="s">
        <v>319</v>
      </c>
      <c r="E21" s="98"/>
      <c r="F21" s="99">
        <v>46231.0</v>
      </c>
      <c r="G21" s="107" t="s">
        <v>62</v>
      </c>
      <c r="H21" s="107" t="s">
        <v>67</v>
      </c>
      <c r="I21" s="107" t="s">
        <v>16</v>
      </c>
      <c r="J21" s="107" t="s">
        <v>41</v>
      </c>
      <c r="K21" s="107" t="s">
        <v>29</v>
      </c>
      <c r="L21" s="109"/>
    </row>
    <row r="22" ht="22.5" customHeight="1">
      <c r="A22" s="103">
        <v>20.0</v>
      </c>
      <c r="B22" s="97" t="s">
        <v>322</v>
      </c>
      <c r="C22" s="98">
        <v>2002.0</v>
      </c>
      <c r="D22" s="98" t="s">
        <v>323</v>
      </c>
      <c r="E22" s="98"/>
      <c r="F22" s="99">
        <v>46231.0</v>
      </c>
      <c r="G22" s="125"/>
      <c r="H22" s="107" t="s">
        <v>58</v>
      </c>
      <c r="I22" s="107" t="s">
        <v>49</v>
      </c>
      <c r="J22" s="107" t="s">
        <v>41</v>
      </c>
      <c r="K22" s="107" t="s">
        <v>65</v>
      </c>
      <c r="L22" s="109" t="s">
        <v>326</v>
      </c>
    </row>
    <row r="23" ht="22.5" customHeight="1">
      <c r="A23" s="24">
        <v>21.0</v>
      </c>
      <c r="B23" s="97" t="s">
        <v>327</v>
      </c>
      <c r="C23" s="98">
        <v>2010.0</v>
      </c>
      <c r="D23" s="98" t="s">
        <v>328</v>
      </c>
      <c r="E23" s="127"/>
      <c r="F23" s="99">
        <v>46232.0</v>
      </c>
      <c r="G23" s="125"/>
      <c r="H23" s="107" t="s">
        <v>14</v>
      </c>
      <c r="I23" s="107" t="s">
        <v>38</v>
      </c>
      <c r="J23" s="107" t="s">
        <v>52</v>
      </c>
      <c r="K23" s="107" t="s">
        <v>65</v>
      </c>
      <c r="L23" s="109" t="s">
        <v>331</v>
      </c>
    </row>
    <row r="24" ht="22.5" customHeight="1">
      <c r="A24" s="103">
        <v>22.0</v>
      </c>
      <c r="B24" s="97" t="s">
        <v>332</v>
      </c>
      <c r="C24" s="98">
        <v>2008.0</v>
      </c>
      <c r="D24" s="98" t="s">
        <v>333</v>
      </c>
      <c r="E24" s="127"/>
      <c r="F24" s="99">
        <v>46232.0</v>
      </c>
      <c r="G24" s="107" t="s">
        <v>44</v>
      </c>
      <c r="H24" s="107" t="s">
        <v>58</v>
      </c>
      <c r="I24" s="107" t="s">
        <v>16</v>
      </c>
      <c r="J24" s="107" t="s">
        <v>27</v>
      </c>
      <c r="K24" s="107" t="s">
        <v>35</v>
      </c>
      <c r="L24" s="109" t="s">
        <v>336</v>
      </c>
    </row>
    <row r="25" ht="22.5" customHeight="1">
      <c r="A25" s="24">
        <v>23.0</v>
      </c>
      <c r="B25" s="97" t="s">
        <v>337</v>
      </c>
      <c r="C25" s="98">
        <v>2009.0</v>
      </c>
      <c r="D25" s="98" t="s">
        <v>338</v>
      </c>
      <c r="E25" s="98" t="s">
        <v>339</v>
      </c>
      <c r="F25" s="99">
        <v>46232.0</v>
      </c>
      <c r="G25" s="107" t="s">
        <v>62</v>
      </c>
      <c r="H25" s="107" t="s">
        <v>14</v>
      </c>
      <c r="I25" s="107" t="s">
        <v>16</v>
      </c>
      <c r="J25" s="107" t="s">
        <v>34</v>
      </c>
      <c r="K25" s="107" t="s">
        <v>35</v>
      </c>
      <c r="L25" s="109" t="s">
        <v>342</v>
      </c>
    </row>
    <row r="26" ht="22.5" customHeight="1">
      <c r="A26" s="103">
        <v>5.0</v>
      </c>
      <c r="B26" s="97" t="s">
        <v>343</v>
      </c>
      <c r="C26" s="98">
        <v>2007.0</v>
      </c>
      <c r="D26" s="98" t="s">
        <v>344</v>
      </c>
      <c r="E26" s="98" t="s">
        <v>345</v>
      </c>
      <c r="F26" s="99">
        <v>46233.0</v>
      </c>
      <c r="G26" s="107" t="s">
        <v>44</v>
      </c>
      <c r="H26" s="107" t="s">
        <v>63</v>
      </c>
      <c r="I26" s="107" t="s">
        <v>16</v>
      </c>
      <c r="J26" s="107" t="s">
        <v>34</v>
      </c>
      <c r="K26" s="107" t="s">
        <v>29</v>
      </c>
      <c r="L26" s="109" t="s">
        <v>288</v>
      </c>
    </row>
    <row r="27" ht="22.5" customHeight="1">
      <c r="A27" s="24">
        <v>25.0</v>
      </c>
      <c r="B27" s="97" t="s">
        <v>348</v>
      </c>
      <c r="C27" s="98">
        <v>2010.0</v>
      </c>
      <c r="D27" s="98" t="s">
        <v>349</v>
      </c>
      <c r="E27" s="127"/>
      <c r="F27" s="99">
        <v>46237.0</v>
      </c>
      <c r="G27" s="107" t="s">
        <v>44</v>
      </c>
      <c r="H27" s="107" t="s">
        <v>14</v>
      </c>
      <c r="I27" s="107" t="s">
        <v>16</v>
      </c>
      <c r="J27" s="107" t="s">
        <v>34</v>
      </c>
      <c r="K27" s="107" t="s">
        <v>35</v>
      </c>
      <c r="L27" s="163"/>
    </row>
    <row r="28" ht="22.5" customHeight="1">
      <c r="A28" s="103">
        <v>26.0</v>
      </c>
      <c r="B28" s="97" t="s">
        <v>352</v>
      </c>
      <c r="C28" s="98">
        <v>2011.0</v>
      </c>
      <c r="D28" s="98" t="s">
        <v>349</v>
      </c>
      <c r="E28" s="127"/>
      <c r="F28" s="99">
        <v>46237.0</v>
      </c>
      <c r="G28" s="107" t="s">
        <v>44</v>
      </c>
      <c r="H28" s="107" t="s">
        <v>14</v>
      </c>
      <c r="I28" s="107" t="s">
        <v>16</v>
      </c>
      <c r="J28" s="107" t="s">
        <v>34</v>
      </c>
      <c r="K28" s="107" t="s">
        <v>35</v>
      </c>
      <c r="L28" s="163"/>
    </row>
    <row r="29" ht="22.5" customHeight="1">
      <c r="A29" s="24">
        <v>27.0</v>
      </c>
      <c r="B29" s="97" t="s">
        <v>355</v>
      </c>
      <c r="C29" s="98">
        <v>2012.0</v>
      </c>
      <c r="D29" s="98" t="s">
        <v>349</v>
      </c>
      <c r="E29" s="98"/>
      <c r="F29" s="99">
        <v>46237.0</v>
      </c>
      <c r="G29" s="100" t="s">
        <v>44</v>
      </c>
      <c r="H29" s="100" t="s">
        <v>14</v>
      </c>
      <c r="I29" s="100" t="s">
        <v>16</v>
      </c>
      <c r="J29" s="100" t="s">
        <v>34</v>
      </c>
      <c r="K29" s="100" t="s">
        <v>35</v>
      </c>
      <c r="L29" s="101"/>
    </row>
    <row r="30" ht="22.5" customHeight="1">
      <c r="A30" s="103">
        <v>28.0</v>
      </c>
      <c r="B30" s="97" t="s">
        <v>358</v>
      </c>
      <c r="C30" s="98">
        <v>2009.0</v>
      </c>
      <c r="D30" s="98" t="s">
        <v>359</v>
      </c>
      <c r="E30" s="98"/>
      <c r="F30" s="99">
        <v>46238.0</v>
      </c>
      <c r="G30" s="162"/>
      <c r="H30" s="100" t="s">
        <v>14</v>
      </c>
      <c r="I30" s="100" t="s">
        <v>16</v>
      </c>
      <c r="J30" s="100" t="s">
        <v>34</v>
      </c>
      <c r="K30" s="100" t="s">
        <v>35</v>
      </c>
      <c r="L30" s="101"/>
    </row>
    <row r="31" ht="22.5" customHeight="1">
      <c r="A31" s="24">
        <v>29.0</v>
      </c>
      <c r="B31" s="97" t="s">
        <v>360</v>
      </c>
      <c r="C31" s="98">
        <v>2010.0</v>
      </c>
      <c r="D31" s="98" t="s">
        <v>361</v>
      </c>
      <c r="E31" s="98"/>
      <c r="F31" s="99">
        <v>46239.0</v>
      </c>
      <c r="G31" s="164"/>
      <c r="H31" s="107" t="s">
        <v>14</v>
      </c>
      <c r="I31" s="107" t="s">
        <v>16</v>
      </c>
      <c r="J31" s="107" t="s">
        <v>34</v>
      </c>
      <c r="K31" s="107" t="s">
        <v>42</v>
      </c>
      <c r="L31" s="158" t="s">
        <v>228</v>
      </c>
    </row>
    <row r="32" ht="22.5" customHeight="1">
      <c r="A32" s="103">
        <v>6.0</v>
      </c>
      <c r="B32" s="97" t="s">
        <v>362</v>
      </c>
      <c r="C32" s="98">
        <v>2008.0</v>
      </c>
      <c r="D32" s="98" t="s">
        <v>364</v>
      </c>
      <c r="E32" s="98"/>
      <c r="F32" s="99">
        <v>46239.0</v>
      </c>
      <c r="G32" s="164"/>
      <c r="H32" s="107" t="s">
        <v>14</v>
      </c>
      <c r="I32" s="107" t="s">
        <v>16</v>
      </c>
      <c r="J32" s="107" t="s">
        <v>34</v>
      </c>
      <c r="K32" s="107" t="s">
        <v>29</v>
      </c>
      <c r="L32" s="109" t="s">
        <v>366</v>
      </c>
    </row>
    <row r="33" ht="22.5" customHeight="1">
      <c r="A33" s="24">
        <v>31.0</v>
      </c>
      <c r="B33" s="97" t="s">
        <v>368</v>
      </c>
      <c r="C33" s="98">
        <v>2010.0</v>
      </c>
      <c r="D33" s="98" t="s">
        <v>370</v>
      </c>
      <c r="E33" s="165"/>
      <c r="F33" s="99">
        <v>46240.0</v>
      </c>
      <c r="G33" s="107" t="s">
        <v>44</v>
      </c>
      <c r="H33" s="107" t="s">
        <v>63</v>
      </c>
      <c r="I33" s="107" t="s">
        <v>16</v>
      </c>
      <c r="J33" s="107" t="s">
        <v>41</v>
      </c>
      <c r="K33" s="107" t="s">
        <v>42</v>
      </c>
      <c r="L33" s="109" t="s">
        <v>371</v>
      </c>
    </row>
    <row r="34" ht="22.5" customHeight="1">
      <c r="A34" s="103">
        <v>32.0</v>
      </c>
      <c r="B34" s="97" t="s">
        <v>374</v>
      </c>
      <c r="C34" s="98">
        <v>2013.0</v>
      </c>
      <c r="D34" s="98" t="s">
        <v>375</v>
      </c>
      <c r="E34" s="98"/>
      <c r="F34" s="99">
        <v>46240.0</v>
      </c>
      <c r="G34" s="107" t="s">
        <v>44</v>
      </c>
      <c r="H34" s="107" t="s">
        <v>63</v>
      </c>
      <c r="I34" s="107" t="s">
        <v>16</v>
      </c>
      <c r="J34" s="107" t="s">
        <v>41</v>
      </c>
      <c r="K34" s="107" t="s">
        <v>42</v>
      </c>
      <c r="L34" s="109"/>
    </row>
    <row r="35" ht="22.5" customHeight="1">
      <c r="A35" s="24">
        <v>33.0</v>
      </c>
      <c r="B35" s="97" t="s">
        <v>376</v>
      </c>
      <c r="C35" s="98">
        <v>2013.0</v>
      </c>
      <c r="D35" s="98" t="s">
        <v>377</v>
      </c>
      <c r="E35" s="98"/>
      <c r="F35" s="99">
        <v>46240.0</v>
      </c>
      <c r="G35" s="107" t="s">
        <v>44</v>
      </c>
      <c r="H35" s="107" t="s">
        <v>63</v>
      </c>
      <c r="I35" s="107" t="s">
        <v>16</v>
      </c>
      <c r="J35" s="107" t="s">
        <v>41</v>
      </c>
      <c r="K35" s="107" t="s">
        <v>42</v>
      </c>
      <c r="L35" s="163"/>
    </row>
    <row r="36" ht="22.5" customHeight="1">
      <c r="A36" s="103">
        <v>34.0</v>
      </c>
      <c r="B36" s="97" t="s">
        <v>380</v>
      </c>
      <c r="C36" s="98">
        <v>2015.0</v>
      </c>
      <c r="D36" s="98" t="s">
        <v>381</v>
      </c>
      <c r="E36" s="127"/>
      <c r="F36" s="99">
        <v>46240.0</v>
      </c>
      <c r="G36" s="107" t="s">
        <v>44</v>
      </c>
      <c r="H36" s="107" t="s">
        <v>14</v>
      </c>
      <c r="I36" s="107" t="s">
        <v>16</v>
      </c>
      <c r="J36" s="107" t="s">
        <v>34</v>
      </c>
      <c r="K36" s="107" t="s">
        <v>35</v>
      </c>
      <c r="L36" s="163"/>
    </row>
    <row r="37" ht="22.5" customHeight="1">
      <c r="A37" s="24">
        <v>7.0</v>
      </c>
      <c r="B37" s="97" t="s">
        <v>382</v>
      </c>
      <c r="C37" s="98">
        <v>2012.0</v>
      </c>
      <c r="D37" s="98" t="s">
        <v>383</v>
      </c>
      <c r="E37" s="127"/>
      <c r="F37" s="99">
        <v>46241.0</v>
      </c>
      <c r="G37" s="107" t="s">
        <v>44</v>
      </c>
      <c r="H37" s="107" t="s">
        <v>46</v>
      </c>
      <c r="I37" s="107" t="s">
        <v>16</v>
      </c>
      <c r="J37" s="107" t="s">
        <v>34</v>
      </c>
      <c r="K37" s="107" t="s">
        <v>29</v>
      </c>
      <c r="L37" s="109" t="s">
        <v>388</v>
      </c>
    </row>
    <row r="38" ht="22.5" customHeight="1">
      <c r="A38" s="103">
        <v>8.0</v>
      </c>
      <c r="B38" s="97" t="s">
        <v>389</v>
      </c>
      <c r="C38" s="98">
        <v>2009.0</v>
      </c>
      <c r="D38" s="98" t="s">
        <v>392</v>
      </c>
      <c r="E38" s="127"/>
      <c r="F38" s="99">
        <v>46241.0</v>
      </c>
      <c r="G38" s="107" t="s">
        <v>44</v>
      </c>
      <c r="H38" s="107" t="s">
        <v>14</v>
      </c>
      <c r="I38" s="107" t="s">
        <v>16</v>
      </c>
      <c r="J38" s="107" t="s">
        <v>34</v>
      </c>
      <c r="K38" s="107" t="s">
        <v>29</v>
      </c>
      <c r="L38" s="109" t="s">
        <v>393</v>
      </c>
    </row>
    <row r="39" ht="22.5" customHeight="1">
      <c r="A39" s="24">
        <v>37.0</v>
      </c>
      <c r="B39" s="97" t="s">
        <v>395</v>
      </c>
      <c r="C39" s="98">
        <v>2013.0</v>
      </c>
      <c r="D39" s="98" t="s">
        <v>397</v>
      </c>
      <c r="E39" s="127"/>
      <c r="F39" s="99">
        <v>46246.0</v>
      </c>
      <c r="G39" s="107" t="s">
        <v>44</v>
      </c>
      <c r="H39" s="107" t="s">
        <v>67</v>
      </c>
      <c r="I39" s="107" t="s">
        <v>16</v>
      </c>
      <c r="J39" s="107" t="s">
        <v>34</v>
      </c>
      <c r="K39" s="107" t="s">
        <v>35</v>
      </c>
      <c r="L39" s="109" t="s">
        <v>398</v>
      </c>
    </row>
    <row r="40" ht="22.5" customHeight="1">
      <c r="A40" s="103">
        <v>9.0</v>
      </c>
      <c r="B40" s="97" t="s">
        <v>400</v>
      </c>
      <c r="C40" s="98">
        <v>2011.0</v>
      </c>
      <c r="D40" s="98" t="s">
        <v>401</v>
      </c>
      <c r="E40" s="127"/>
      <c r="F40" s="99">
        <v>46246.0</v>
      </c>
      <c r="G40" s="107" t="s">
        <v>62</v>
      </c>
      <c r="H40" s="107" t="s">
        <v>63</v>
      </c>
      <c r="I40" s="107" t="s">
        <v>16</v>
      </c>
      <c r="J40" s="107" t="s">
        <v>34</v>
      </c>
      <c r="K40" s="107" t="s">
        <v>35</v>
      </c>
      <c r="L40" s="109" t="s">
        <v>402</v>
      </c>
    </row>
    <row r="41" ht="22.5" customHeight="1">
      <c r="A41" s="24">
        <v>10.0</v>
      </c>
      <c r="B41" s="97" t="s">
        <v>405</v>
      </c>
      <c r="C41" s="98">
        <v>2010.0</v>
      </c>
      <c r="D41" s="98" t="s">
        <v>406</v>
      </c>
      <c r="E41" s="127"/>
      <c r="F41" s="99">
        <v>46248.0</v>
      </c>
      <c r="G41" s="107" t="s">
        <v>62</v>
      </c>
      <c r="H41" s="107" t="s">
        <v>63</v>
      </c>
      <c r="I41" s="107" t="s">
        <v>16</v>
      </c>
      <c r="J41" s="107" t="s">
        <v>34</v>
      </c>
      <c r="K41" s="107" t="s">
        <v>42</v>
      </c>
      <c r="L41" s="109"/>
    </row>
    <row r="42" ht="22.5" customHeight="1">
      <c r="A42" s="103">
        <v>11.0</v>
      </c>
      <c r="B42" s="97" t="s">
        <v>409</v>
      </c>
      <c r="C42" s="98">
        <v>2009.0</v>
      </c>
      <c r="D42" s="98" t="s">
        <v>410</v>
      </c>
      <c r="E42" s="98"/>
      <c r="F42" s="99">
        <v>46248.0</v>
      </c>
      <c r="G42" s="100" t="s">
        <v>62</v>
      </c>
      <c r="H42" s="100" t="s">
        <v>63</v>
      </c>
      <c r="I42" s="100" t="s">
        <v>16</v>
      </c>
      <c r="J42" s="100" t="s">
        <v>34</v>
      </c>
      <c r="K42" s="100" t="s">
        <v>29</v>
      </c>
      <c r="L42" s="109" t="s">
        <v>411</v>
      </c>
    </row>
    <row r="43" ht="22.5" customHeight="1">
      <c r="A43" s="103">
        <v>12.0</v>
      </c>
      <c r="B43" s="97" t="s">
        <v>414</v>
      </c>
      <c r="C43" s="98">
        <v>2005.0</v>
      </c>
      <c r="D43" s="98" t="s">
        <v>415</v>
      </c>
      <c r="E43" s="98"/>
      <c r="F43" s="99">
        <v>46251.0</v>
      </c>
      <c r="G43" s="107" t="s">
        <v>44</v>
      </c>
      <c r="H43" s="107" t="s">
        <v>67</v>
      </c>
      <c r="I43" s="107" t="s">
        <v>16</v>
      </c>
      <c r="J43" s="107" t="s">
        <v>17</v>
      </c>
      <c r="K43" s="107" t="s">
        <v>81</v>
      </c>
      <c r="L43" s="109"/>
    </row>
    <row r="44" ht="22.5" customHeight="1">
      <c r="A44" s="24">
        <v>13.0</v>
      </c>
      <c r="B44" s="97" t="s">
        <v>418</v>
      </c>
      <c r="C44" s="98">
        <v>2013.0</v>
      </c>
      <c r="D44" s="98" t="s">
        <v>419</v>
      </c>
      <c r="E44" s="98" t="s">
        <v>421</v>
      </c>
      <c r="F44" s="99"/>
      <c r="G44" s="107" t="s">
        <v>30</v>
      </c>
      <c r="H44" s="107" t="s">
        <v>80</v>
      </c>
      <c r="I44" s="107" t="s">
        <v>38</v>
      </c>
      <c r="J44" s="107" t="s">
        <v>52</v>
      </c>
      <c r="K44" s="107" t="s">
        <v>29</v>
      </c>
      <c r="L44" s="109" t="s">
        <v>423</v>
      </c>
    </row>
    <row r="45" ht="22.5" customHeight="1">
      <c r="A45" s="103">
        <v>14.0</v>
      </c>
      <c r="B45" s="97" t="s">
        <v>424</v>
      </c>
      <c r="C45" s="98">
        <v>2013.0</v>
      </c>
      <c r="D45" s="98" t="s">
        <v>426</v>
      </c>
      <c r="E45" s="98"/>
      <c r="F45" s="137"/>
      <c r="G45" s="164"/>
      <c r="H45" s="107" t="s">
        <v>14</v>
      </c>
      <c r="I45" s="107" t="s">
        <v>16</v>
      </c>
      <c r="J45" s="107" t="s">
        <v>17</v>
      </c>
      <c r="K45" s="107" t="s">
        <v>29</v>
      </c>
      <c r="L45" s="109" t="s">
        <v>423</v>
      </c>
    </row>
    <row r="46" ht="22.5" customHeight="1">
      <c r="A46" s="24">
        <v>15.0</v>
      </c>
      <c r="B46" s="97" t="s">
        <v>429</v>
      </c>
      <c r="C46" s="127"/>
      <c r="D46" s="98" t="s">
        <v>430</v>
      </c>
      <c r="E46" s="98"/>
      <c r="F46" s="137"/>
      <c r="G46" s="107" t="s">
        <v>62</v>
      </c>
      <c r="H46" s="107" t="s">
        <v>14</v>
      </c>
      <c r="I46" s="107" t="s">
        <v>16</v>
      </c>
      <c r="J46" s="107" t="s">
        <v>34</v>
      </c>
      <c r="K46" s="107" t="s">
        <v>68</v>
      </c>
      <c r="L46" s="109"/>
    </row>
    <row r="47" ht="22.5" customHeight="1">
      <c r="A47" s="103">
        <v>16.0</v>
      </c>
      <c r="B47" s="97" t="s">
        <v>433</v>
      </c>
      <c r="C47" s="98">
        <v>2006.0</v>
      </c>
      <c r="D47" s="98" t="s">
        <v>434</v>
      </c>
      <c r="E47" s="98"/>
      <c r="F47" s="137"/>
      <c r="G47" s="107" t="s">
        <v>44</v>
      </c>
      <c r="H47" s="107" t="s">
        <v>14</v>
      </c>
      <c r="I47" s="107" t="s">
        <v>16</v>
      </c>
      <c r="J47" s="107" t="s">
        <v>34</v>
      </c>
      <c r="K47" s="107" t="s">
        <v>29</v>
      </c>
      <c r="L47" s="109" t="s">
        <v>437</v>
      </c>
    </row>
    <row r="48" ht="22.5" customHeight="1">
      <c r="A48" s="103">
        <v>17.0</v>
      </c>
      <c r="B48" s="97" t="s">
        <v>438</v>
      </c>
      <c r="C48" s="98">
        <v>2014.0</v>
      </c>
      <c r="D48" s="98" t="s">
        <v>439</v>
      </c>
      <c r="E48" s="127"/>
      <c r="F48" s="99">
        <v>46258.0</v>
      </c>
      <c r="G48" s="107" t="s">
        <v>44</v>
      </c>
      <c r="H48" s="107" t="s">
        <v>14</v>
      </c>
      <c r="I48" s="107" t="s">
        <v>16</v>
      </c>
      <c r="J48" s="107" t="s">
        <v>34</v>
      </c>
      <c r="K48" s="107" t="s">
        <v>29</v>
      </c>
      <c r="L48" s="109" t="s">
        <v>442</v>
      </c>
    </row>
    <row r="49" ht="22.5" customHeight="1">
      <c r="A49" s="24">
        <v>18.0</v>
      </c>
      <c r="B49" s="97" t="s">
        <v>443</v>
      </c>
      <c r="C49" s="98">
        <v>2017.0</v>
      </c>
      <c r="D49" s="98" t="s">
        <v>444</v>
      </c>
      <c r="E49" s="127"/>
      <c r="F49" s="99">
        <v>46258.0</v>
      </c>
      <c r="G49" s="107" t="s">
        <v>44</v>
      </c>
      <c r="H49" s="107" t="s">
        <v>63</v>
      </c>
      <c r="I49" s="107" t="s">
        <v>16</v>
      </c>
      <c r="J49" s="107" t="s">
        <v>17</v>
      </c>
      <c r="K49" s="107" t="s">
        <v>29</v>
      </c>
      <c r="L49" s="109" t="s">
        <v>442</v>
      </c>
    </row>
    <row r="50" ht="22.5" customHeight="1">
      <c r="A50" s="24">
        <v>19.0</v>
      </c>
      <c r="B50" s="97" t="s">
        <v>447</v>
      </c>
      <c r="C50" s="98">
        <v>2009.0</v>
      </c>
      <c r="D50" s="98" t="s">
        <v>448</v>
      </c>
      <c r="E50" s="127"/>
      <c r="F50" s="99">
        <v>46259.0</v>
      </c>
      <c r="G50" s="125"/>
      <c r="H50" s="107" t="s">
        <v>14</v>
      </c>
      <c r="I50" s="107" t="s">
        <v>16</v>
      </c>
      <c r="J50" s="107" t="s">
        <v>34</v>
      </c>
      <c r="K50" s="107" t="s">
        <v>29</v>
      </c>
      <c r="L50" s="109" t="s">
        <v>437</v>
      </c>
    </row>
    <row r="51" ht="22.5" customHeight="1">
      <c r="A51" s="103">
        <v>20.0</v>
      </c>
      <c r="B51" s="97" t="s">
        <v>451</v>
      </c>
      <c r="C51" s="98">
        <v>2012.0</v>
      </c>
      <c r="D51" s="98" t="s">
        <v>452</v>
      </c>
      <c r="E51" s="127"/>
      <c r="F51" s="99">
        <v>46262.0</v>
      </c>
      <c r="G51" s="107" t="s">
        <v>36</v>
      </c>
      <c r="H51" s="107" t="s">
        <v>14</v>
      </c>
      <c r="I51" s="107" t="s">
        <v>38</v>
      </c>
      <c r="J51" s="107" t="s">
        <v>52</v>
      </c>
      <c r="K51" s="107" t="s">
        <v>42</v>
      </c>
      <c r="L51" s="109"/>
    </row>
    <row r="52" ht="22.5" customHeight="1">
      <c r="A52" s="24">
        <v>21.0</v>
      </c>
      <c r="B52" s="97" t="s">
        <v>455</v>
      </c>
      <c r="C52" s="98">
        <v>2012.0</v>
      </c>
      <c r="D52" s="98" t="s">
        <v>456</v>
      </c>
      <c r="E52" s="127"/>
      <c r="F52" s="99">
        <v>46262.0</v>
      </c>
      <c r="G52" s="125"/>
      <c r="H52" s="107" t="s">
        <v>37</v>
      </c>
      <c r="I52" s="107" t="s">
        <v>16</v>
      </c>
      <c r="J52" s="107" t="s">
        <v>34</v>
      </c>
      <c r="K52" s="107" t="s">
        <v>60</v>
      </c>
      <c r="L52" s="163"/>
    </row>
    <row r="53" ht="22.5" customHeight="1">
      <c r="A53" s="103">
        <v>22.0</v>
      </c>
      <c r="B53" s="97" t="s">
        <v>459</v>
      </c>
      <c r="C53" s="98"/>
      <c r="D53" s="98" t="s">
        <v>460</v>
      </c>
      <c r="E53" s="98"/>
      <c r="F53" s="99">
        <v>46262.0</v>
      </c>
      <c r="G53" s="162"/>
      <c r="H53" s="100" t="s">
        <v>63</v>
      </c>
      <c r="I53" s="100" t="s">
        <v>49</v>
      </c>
      <c r="J53" s="100" t="s">
        <v>34</v>
      </c>
      <c r="K53" s="100" t="s">
        <v>29</v>
      </c>
      <c r="L53" s="101" t="s">
        <v>463</v>
      </c>
    </row>
    <row r="54" ht="22.5" customHeight="1">
      <c r="A54" s="24">
        <v>23.0</v>
      </c>
      <c r="B54" s="97" t="s">
        <v>464</v>
      </c>
      <c r="C54" s="98">
        <v>2013.0</v>
      </c>
      <c r="D54" s="98" t="s">
        <v>465</v>
      </c>
      <c r="E54" s="98" t="s">
        <v>466</v>
      </c>
      <c r="F54" s="99">
        <v>46267.0</v>
      </c>
      <c r="G54" s="162"/>
      <c r="H54" s="100" t="s">
        <v>14</v>
      </c>
      <c r="I54" s="100" t="s">
        <v>16</v>
      </c>
      <c r="J54" s="100" t="s">
        <v>34</v>
      </c>
      <c r="K54" s="100" t="s">
        <v>29</v>
      </c>
      <c r="L54" s="109" t="s">
        <v>437</v>
      </c>
    </row>
    <row r="55" ht="22.5" customHeight="1">
      <c r="A55" s="103">
        <v>24.0</v>
      </c>
      <c r="B55" s="97" t="s">
        <v>469</v>
      </c>
      <c r="C55" s="165">
        <v>2017.0</v>
      </c>
      <c r="D55" s="167" t="s">
        <v>470</v>
      </c>
      <c r="E55" s="98"/>
      <c r="F55" s="99">
        <v>46267.0</v>
      </c>
      <c r="G55" s="107" t="s">
        <v>13</v>
      </c>
      <c r="H55" s="107" t="s">
        <v>63</v>
      </c>
      <c r="I55" s="107" t="s">
        <v>16</v>
      </c>
      <c r="J55" s="107" t="s">
        <v>17</v>
      </c>
      <c r="K55" s="107" t="s">
        <v>42</v>
      </c>
      <c r="L55" s="109" t="s">
        <v>473</v>
      </c>
    </row>
    <row r="56" ht="22.5" customHeight="1">
      <c r="A56" s="24">
        <v>56.0</v>
      </c>
      <c r="B56" s="97" t="s">
        <v>476</v>
      </c>
      <c r="C56" s="98">
        <v>2010.0</v>
      </c>
      <c r="D56" s="98" t="s">
        <v>477</v>
      </c>
      <c r="E56" s="98"/>
      <c r="F56" s="98" t="s">
        <v>478</v>
      </c>
      <c r="G56" s="164"/>
      <c r="H56" s="107" t="s">
        <v>77</v>
      </c>
      <c r="I56" s="107" t="s">
        <v>16</v>
      </c>
      <c r="J56" s="107" t="s">
        <v>34</v>
      </c>
      <c r="K56" s="107" t="s">
        <v>35</v>
      </c>
      <c r="L56" s="109" t="s">
        <v>479</v>
      </c>
    </row>
    <row r="57" ht="22.5" customHeight="1">
      <c r="A57" s="103">
        <v>57.0</v>
      </c>
      <c r="B57" s="97" t="s">
        <v>481</v>
      </c>
      <c r="C57" s="98">
        <v>2012.0</v>
      </c>
      <c r="D57" s="98" t="s">
        <v>482</v>
      </c>
      <c r="E57" s="98"/>
      <c r="F57" s="137"/>
      <c r="G57" s="164"/>
      <c r="H57" s="107" t="s">
        <v>63</v>
      </c>
      <c r="I57" s="107" t="s">
        <v>16</v>
      </c>
      <c r="J57" s="107" t="s">
        <v>17</v>
      </c>
      <c r="K57" s="107" t="s">
        <v>35</v>
      </c>
      <c r="L57" s="109" t="s">
        <v>485</v>
      </c>
    </row>
    <row r="58" ht="22.5" customHeight="1">
      <c r="A58" s="24">
        <v>25.0</v>
      </c>
      <c r="B58" s="97" t="s">
        <v>488</v>
      </c>
      <c r="C58" s="98">
        <v>1989.0</v>
      </c>
      <c r="D58" s="98" t="s">
        <v>489</v>
      </c>
      <c r="E58" s="98"/>
      <c r="F58" s="99">
        <v>46268.0</v>
      </c>
      <c r="G58" s="107" t="s">
        <v>36</v>
      </c>
      <c r="H58" s="107" t="s">
        <v>14</v>
      </c>
      <c r="I58" s="107" t="s">
        <v>48</v>
      </c>
      <c r="J58" s="107" t="s">
        <v>17</v>
      </c>
      <c r="K58" s="107" t="s">
        <v>29</v>
      </c>
      <c r="L58" s="168" t="s">
        <v>490</v>
      </c>
    </row>
    <row r="59" ht="22.5" customHeight="1">
      <c r="A59" s="103">
        <v>26.0</v>
      </c>
      <c r="B59" s="97" t="s">
        <v>495</v>
      </c>
      <c r="C59" s="98">
        <v>2012.0</v>
      </c>
      <c r="D59" s="98"/>
      <c r="E59" s="98" t="s">
        <v>496</v>
      </c>
      <c r="F59" s="137"/>
      <c r="G59" s="107" t="s">
        <v>44</v>
      </c>
      <c r="H59" s="107" t="s">
        <v>14</v>
      </c>
      <c r="I59" s="107" t="s">
        <v>38</v>
      </c>
      <c r="J59" s="107" t="s">
        <v>34</v>
      </c>
      <c r="K59" s="107" t="s">
        <v>68</v>
      </c>
      <c r="L59" s="109"/>
    </row>
    <row r="60" ht="22.5" customHeight="1">
      <c r="A60" s="24">
        <v>27.0</v>
      </c>
      <c r="B60" s="97" t="s">
        <v>499</v>
      </c>
      <c r="C60" s="98">
        <v>2013.0</v>
      </c>
      <c r="D60" s="98" t="s">
        <v>500</v>
      </c>
      <c r="E60" s="98" t="s">
        <v>501</v>
      </c>
      <c r="F60" s="137"/>
      <c r="G60" s="107" t="s">
        <v>44</v>
      </c>
      <c r="H60" s="107" t="s">
        <v>63</v>
      </c>
      <c r="I60" s="107" t="s">
        <v>16</v>
      </c>
      <c r="J60" s="107" t="s">
        <v>34</v>
      </c>
      <c r="K60" s="107" t="s">
        <v>42</v>
      </c>
      <c r="L60" s="109"/>
    </row>
    <row r="61" ht="22.5" customHeight="1">
      <c r="A61" s="103">
        <v>28.0</v>
      </c>
      <c r="B61" s="97" t="s">
        <v>504</v>
      </c>
      <c r="C61" s="98">
        <v>2002.0</v>
      </c>
      <c r="D61" s="98" t="s">
        <v>505</v>
      </c>
      <c r="E61" s="127"/>
      <c r="F61" s="137"/>
      <c r="G61" s="107" t="s">
        <v>44</v>
      </c>
      <c r="H61" s="107" t="s">
        <v>63</v>
      </c>
      <c r="I61" s="107" t="s">
        <v>33</v>
      </c>
      <c r="J61" s="107" t="s">
        <v>17</v>
      </c>
      <c r="K61" s="107" t="s">
        <v>29</v>
      </c>
      <c r="L61" s="109" t="s">
        <v>506</v>
      </c>
    </row>
    <row r="62" ht="22.5" customHeight="1">
      <c r="A62" s="24">
        <v>62.0</v>
      </c>
      <c r="B62" s="97" t="s">
        <v>509</v>
      </c>
      <c r="C62" s="98">
        <v>2009.0</v>
      </c>
      <c r="D62" s="98" t="s">
        <v>510</v>
      </c>
      <c r="E62" s="127"/>
      <c r="F62" s="137"/>
      <c r="G62" s="107" t="s">
        <v>36</v>
      </c>
      <c r="H62" s="107" t="s">
        <v>46</v>
      </c>
      <c r="I62" s="107" t="s">
        <v>16</v>
      </c>
      <c r="J62" s="107" t="s">
        <v>27</v>
      </c>
      <c r="K62" s="107" t="s">
        <v>35</v>
      </c>
      <c r="L62" s="109" t="s">
        <v>513</v>
      </c>
    </row>
    <row r="63" ht="22.5" customHeight="1">
      <c r="A63" s="103">
        <v>29.0</v>
      </c>
      <c r="B63" s="97" t="s">
        <v>515</v>
      </c>
      <c r="C63" s="98">
        <v>2012.0</v>
      </c>
      <c r="D63" s="98" t="s">
        <v>516</v>
      </c>
      <c r="E63" s="127"/>
      <c r="F63" s="99">
        <v>46269.0</v>
      </c>
      <c r="G63" s="107" t="s">
        <v>44</v>
      </c>
      <c r="H63" s="107" t="s">
        <v>37</v>
      </c>
      <c r="I63" s="107" t="s">
        <v>49</v>
      </c>
      <c r="J63" s="107" t="s">
        <v>34</v>
      </c>
      <c r="K63" s="107" t="s">
        <v>35</v>
      </c>
      <c r="L63" s="109" t="s">
        <v>519</v>
      </c>
    </row>
    <row r="64" ht="22.5" customHeight="1">
      <c r="A64" s="24">
        <v>30.0</v>
      </c>
      <c r="B64" s="97" t="s">
        <v>79</v>
      </c>
      <c r="C64" s="98">
        <v>2011.0</v>
      </c>
      <c r="D64" s="98" t="s">
        <v>520</v>
      </c>
      <c r="E64" s="98" t="s">
        <v>522</v>
      </c>
      <c r="F64" s="99">
        <v>46269.0</v>
      </c>
      <c r="G64" s="107" t="s">
        <v>44</v>
      </c>
      <c r="H64" s="107" t="s">
        <v>63</v>
      </c>
      <c r="I64" s="107" t="s">
        <v>16</v>
      </c>
      <c r="J64" s="107" t="s">
        <v>34</v>
      </c>
      <c r="K64" s="107" t="s">
        <v>29</v>
      </c>
      <c r="L64" s="109" t="s">
        <v>524</v>
      </c>
    </row>
    <row r="65" ht="22.5" customHeight="1">
      <c r="A65" s="103">
        <v>65.0</v>
      </c>
      <c r="B65" s="97" t="s">
        <v>527</v>
      </c>
      <c r="C65" s="98">
        <v>1996.0</v>
      </c>
      <c r="D65" s="98" t="s">
        <v>528</v>
      </c>
      <c r="E65" s="127"/>
      <c r="F65" s="99">
        <v>46272.0</v>
      </c>
      <c r="G65" s="125"/>
      <c r="H65" s="107" t="s">
        <v>14</v>
      </c>
      <c r="I65" s="107" t="s">
        <v>33</v>
      </c>
      <c r="J65" s="107" t="s">
        <v>52</v>
      </c>
      <c r="K65" s="107" t="s">
        <v>42</v>
      </c>
      <c r="L65" s="109" t="s">
        <v>529</v>
      </c>
    </row>
    <row r="66" ht="22.5" customHeight="1">
      <c r="A66" s="24">
        <v>31.0</v>
      </c>
      <c r="B66" s="97" t="s">
        <v>530</v>
      </c>
      <c r="C66" s="98">
        <v>2009.0</v>
      </c>
      <c r="D66" s="98" t="s">
        <v>531</v>
      </c>
      <c r="E66" s="98"/>
      <c r="F66" s="99">
        <v>46208.0</v>
      </c>
      <c r="G66" s="100" t="s">
        <v>44</v>
      </c>
      <c r="H66" s="100" t="s">
        <v>84</v>
      </c>
      <c r="I66" s="100" t="s">
        <v>16</v>
      </c>
      <c r="J66" s="100" t="s">
        <v>34</v>
      </c>
      <c r="K66" s="100" t="s">
        <v>29</v>
      </c>
      <c r="L66" s="109" t="s">
        <v>534</v>
      </c>
    </row>
    <row r="67" ht="22.5" customHeight="1">
      <c r="A67" s="103">
        <v>67.0</v>
      </c>
      <c r="B67" s="97" t="s">
        <v>535</v>
      </c>
      <c r="C67" s="98">
        <v>2009.0</v>
      </c>
      <c r="D67" s="98" t="s">
        <v>536</v>
      </c>
      <c r="E67" s="98" t="s">
        <v>537</v>
      </c>
      <c r="F67" s="99">
        <v>46272.0</v>
      </c>
      <c r="G67" s="162"/>
      <c r="H67" s="100" t="s">
        <v>91</v>
      </c>
      <c r="I67" s="100" t="s">
        <v>33</v>
      </c>
      <c r="J67" s="100" t="s">
        <v>34</v>
      </c>
      <c r="K67" s="100" t="s">
        <v>35</v>
      </c>
      <c r="L67" s="101" t="s">
        <v>540</v>
      </c>
    </row>
    <row r="68" ht="22.5" customHeight="1">
      <c r="A68" s="24">
        <v>32.0</v>
      </c>
      <c r="B68" s="97" t="s">
        <v>541</v>
      </c>
      <c r="C68" s="98">
        <v>2014.0</v>
      </c>
      <c r="D68" s="98" t="s">
        <v>542</v>
      </c>
      <c r="E68" s="98" t="s">
        <v>543</v>
      </c>
      <c r="F68" s="99">
        <v>46272.0</v>
      </c>
      <c r="G68" s="107" t="s">
        <v>44</v>
      </c>
      <c r="H68" s="107" t="s">
        <v>14</v>
      </c>
      <c r="I68" s="107" t="s">
        <v>38</v>
      </c>
      <c r="J68" s="107" t="s">
        <v>34</v>
      </c>
      <c r="K68" s="107" t="s">
        <v>29</v>
      </c>
      <c r="L68" s="109" t="s">
        <v>437</v>
      </c>
    </row>
    <row r="69" ht="22.5" customHeight="1">
      <c r="A69" s="103">
        <v>33.0</v>
      </c>
      <c r="B69" s="97" t="s">
        <v>548</v>
      </c>
      <c r="C69" s="98">
        <v>1992.0</v>
      </c>
      <c r="D69" s="98" t="s">
        <v>549</v>
      </c>
      <c r="E69" s="98"/>
      <c r="F69" s="99">
        <v>46273.0</v>
      </c>
      <c r="G69" s="107" t="s">
        <v>44</v>
      </c>
      <c r="H69" s="107" t="s">
        <v>14</v>
      </c>
      <c r="I69" s="107" t="s">
        <v>49</v>
      </c>
      <c r="J69" s="107" t="s">
        <v>34</v>
      </c>
      <c r="K69" s="107" t="s">
        <v>42</v>
      </c>
      <c r="L69" s="109"/>
    </row>
    <row r="70" ht="22.5" customHeight="1">
      <c r="A70" s="24">
        <v>34.0</v>
      </c>
      <c r="B70" s="97" t="s">
        <v>552</v>
      </c>
      <c r="C70" s="98">
        <v>2012.0</v>
      </c>
      <c r="D70" s="98" t="s">
        <v>553</v>
      </c>
      <c r="E70" s="98"/>
      <c r="F70" s="137"/>
      <c r="G70" s="107" t="s">
        <v>44</v>
      </c>
      <c r="H70" s="107" t="s">
        <v>58</v>
      </c>
      <c r="I70" s="107" t="s">
        <v>49</v>
      </c>
      <c r="J70" s="107" t="s">
        <v>34</v>
      </c>
      <c r="K70" s="107" t="s">
        <v>42</v>
      </c>
      <c r="L70" s="109"/>
    </row>
    <row r="71" ht="22.5" customHeight="1">
      <c r="A71" s="103">
        <v>35.0</v>
      </c>
      <c r="B71" s="97" t="s">
        <v>559</v>
      </c>
      <c r="C71" s="98">
        <v>2013.0</v>
      </c>
      <c r="D71" s="98" t="s">
        <v>560</v>
      </c>
      <c r="E71" s="98" t="s">
        <v>176</v>
      </c>
      <c r="F71" s="99">
        <v>46275.0</v>
      </c>
      <c r="G71" s="107" t="s">
        <v>56</v>
      </c>
      <c r="H71" s="107" t="s">
        <v>14</v>
      </c>
      <c r="I71" s="107" t="s">
        <v>16</v>
      </c>
      <c r="J71" s="107" t="s">
        <v>17</v>
      </c>
      <c r="K71" s="107" t="s">
        <v>35</v>
      </c>
      <c r="L71" s="109" t="s">
        <v>561</v>
      </c>
    </row>
    <row r="72" ht="22.5" customHeight="1">
      <c r="A72" s="24">
        <v>36.0</v>
      </c>
      <c r="B72" s="97" t="s">
        <v>564</v>
      </c>
      <c r="C72" s="98">
        <v>2014.0</v>
      </c>
      <c r="D72" s="98" t="s">
        <v>565</v>
      </c>
      <c r="E72" s="98"/>
      <c r="F72" s="137"/>
      <c r="G72" s="107" t="s">
        <v>44</v>
      </c>
      <c r="H72" s="107" t="s">
        <v>14</v>
      </c>
      <c r="I72" s="107" t="s">
        <v>16</v>
      </c>
      <c r="J72" s="107" t="s">
        <v>34</v>
      </c>
      <c r="K72" s="107" t="s">
        <v>29</v>
      </c>
      <c r="L72" s="109" t="s">
        <v>437</v>
      </c>
    </row>
    <row r="73" ht="22.5" customHeight="1">
      <c r="A73" s="103">
        <v>37.0</v>
      </c>
      <c r="B73" s="97" t="s">
        <v>570</v>
      </c>
      <c r="C73" s="98" t="s">
        <v>176</v>
      </c>
      <c r="D73" s="98" t="s">
        <v>571</v>
      </c>
      <c r="E73" s="127"/>
      <c r="F73" s="99">
        <v>46276.0</v>
      </c>
      <c r="G73" s="107" t="s">
        <v>44</v>
      </c>
      <c r="H73" s="107" t="s">
        <v>63</v>
      </c>
      <c r="I73" s="107" t="s">
        <v>16</v>
      </c>
      <c r="J73" s="107" t="s">
        <v>17</v>
      </c>
      <c r="K73" s="107" t="s">
        <v>53</v>
      </c>
      <c r="L73" s="109" t="s">
        <v>575</v>
      </c>
    </row>
    <row r="74" ht="22.5" customHeight="1">
      <c r="A74" s="24">
        <v>38.0</v>
      </c>
      <c r="B74" s="178" t="s">
        <v>579</v>
      </c>
      <c r="C74" s="181">
        <v>2004.0</v>
      </c>
      <c r="D74" s="181" t="s">
        <v>581</v>
      </c>
      <c r="E74" s="181" t="s">
        <v>582</v>
      </c>
      <c r="F74" s="137"/>
      <c r="G74" s="107" t="s">
        <v>44</v>
      </c>
      <c r="H74" s="107" t="s">
        <v>14</v>
      </c>
      <c r="I74" s="107" t="s">
        <v>38</v>
      </c>
      <c r="J74" s="107" t="s">
        <v>17</v>
      </c>
      <c r="K74" s="107" t="s">
        <v>35</v>
      </c>
      <c r="L74" s="109" t="s">
        <v>583</v>
      </c>
    </row>
    <row r="75" ht="22.5" customHeight="1">
      <c r="A75" s="103">
        <v>39.0</v>
      </c>
      <c r="B75" s="97" t="s">
        <v>586</v>
      </c>
      <c r="C75" s="98">
        <v>1997.0</v>
      </c>
      <c r="D75" s="98" t="s">
        <v>587</v>
      </c>
      <c r="E75" s="127"/>
      <c r="F75" s="99">
        <v>46187.0</v>
      </c>
      <c r="G75" s="107" t="s">
        <v>44</v>
      </c>
      <c r="H75" s="107" t="s">
        <v>14</v>
      </c>
      <c r="I75" s="107" t="s">
        <v>16</v>
      </c>
      <c r="J75" s="107" t="s">
        <v>34</v>
      </c>
      <c r="K75" s="107" t="s">
        <v>29</v>
      </c>
      <c r="L75" s="109" t="s">
        <v>588</v>
      </c>
    </row>
    <row r="76" ht="22.5" customHeight="1">
      <c r="A76" s="24">
        <v>40.0</v>
      </c>
      <c r="B76" s="97" t="s">
        <v>591</v>
      </c>
      <c r="C76" s="98">
        <v>2010.0</v>
      </c>
      <c r="D76" s="98" t="s">
        <v>592</v>
      </c>
      <c r="E76" s="98" t="s">
        <v>593</v>
      </c>
      <c r="F76" s="99">
        <v>46187.0</v>
      </c>
      <c r="G76" s="107" t="s">
        <v>44</v>
      </c>
      <c r="H76" s="107" t="s">
        <v>58</v>
      </c>
      <c r="I76" s="107" t="s">
        <v>49</v>
      </c>
      <c r="J76" s="107" t="s">
        <v>34</v>
      </c>
      <c r="K76" s="107" t="s">
        <v>29</v>
      </c>
      <c r="L76" s="109" t="s">
        <v>596</v>
      </c>
    </row>
    <row r="77" ht="22.5" customHeight="1">
      <c r="A77" s="103">
        <v>41.0</v>
      </c>
      <c r="B77" s="97" t="s">
        <v>600</v>
      </c>
      <c r="C77" s="98" t="s">
        <v>601</v>
      </c>
      <c r="D77" s="98" t="s">
        <v>603</v>
      </c>
      <c r="E77" s="127"/>
      <c r="F77" s="99">
        <v>46280.0</v>
      </c>
      <c r="G77" s="107" t="s">
        <v>36</v>
      </c>
      <c r="H77" s="107" t="s">
        <v>14</v>
      </c>
      <c r="I77" s="107" t="s">
        <v>16</v>
      </c>
      <c r="J77" s="107" t="s">
        <v>34</v>
      </c>
      <c r="K77" s="107" t="s">
        <v>35</v>
      </c>
      <c r="L77" s="109" t="s">
        <v>605</v>
      </c>
    </row>
    <row r="78" ht="22.5" customHeight="1">
      <c r="A78" s="24">
        <v>42.0</v>
      </c>
      <c r="B78" s="97" t="s">
        <v>612</v>
      </c>
      <c r="C78" s="98" t="s">
        <v>613</v>
      </c>
      <c r="D78" s="98" t="s">
        <v>614</v>
      </c>
      <c r="E78" s="127"/>
      <c r="F78" s="137"/>
      <c r="G78" s="107" t="s">
        <v>44</v>
      </c>
      <c r="H78" s="107" t="s">
        <v>80</v>
      </c>
      <c r="I78" s="107" t="s">
        <v>38</v>
      </c>
      <c r="J78" s="107" t="s">
        <v>17</v>
      </c>
      <c r="K78" s="107" t="s">
        <v>65</v>
      </c>
      <c r="L78" s="109" t="s">
        <v>621</v>
      </c>
    </row>
    <row r="79" ht="22.5" customHeight="1">
      <c r="A79" s="103">
        <v>43.0</v>
      </c>
      <c r="B79" s="97" t="s">
        <v>624</v>
      </c>
      <c r="C79" s="98">
        <v>2010.0</v>
      </c>
      <c r="D79" s="98" t="s">
        <v>625</v>
      </c>
      <c r="E79" s="98" t="s">
        <v>626</v>
      </c>
      <c r="F79" s="99">
        <v>46280.0</v>
      </c>
      <c r="G79" s="100" t="s">
        <v>56</v>
      </c>
      <c r="H79" s="100" t="s">
        <v>80</v>
      </c>
      <c r="I79" s="100" t="s">
        <v>38</v>
      </c>
      <c r="J79" s="100" t="s">
        <v>34</v>
      </c>
      <c r="K79" s="100" t="s">
        <v>35</v>
      </c>
      <c r="L79" s="109" t="s">
        <v>605</v>
      </c>
    </row>
    <row r="80" ht="22.5" customHeight="1">
      <c r="A80" s="24">
        <v>80.0</v>
      </c>
      <c r="B80" s="97" t="s">
        <v>638</v>
      </c>
      <c r="C80" s="98">
        <v>2009.0</v>
      </c>
      <c r="D80" s="98" t="s">
        <v>640</v>
      </c>
      <c r="E80" s="98" t="s">
        <v>641</v>
      </c>
      <c r="F80" s="99">
        <v>46281.0</v>
      </c>
      <c r="G80" s="162"/>
      <c r="H80" s="100" t="s">
        <v>14</v>
      </c>
      <c r="I80" s="100" t="s">
        <v>16</v>
      </c>
      <c r="J80" s="100" t="s">
        <v>34</v>
      </c>
      <c r="K80" s="100" t="s">
        <v>35</v>
      </c>
      <c r="L80" s="109" t="s">
        <v>605</v>
      </c>
    </row>
    <row r="81" ht="22.5" customHeight="1">
      <c r="A81" s="103">
        <v>81.0</v>
      </c>
      <c r="B81" s="97" t="s">
        <v>652</v>
      </c>
      <c r="C81" s="98">
        <v>2009.0</v>
      </c>
      <c r="D81" s="98" t="s">
        <v>653</v>
      </c>
      <c r="E81" s="98" t="s">
        <v>654</v>
      </c>
      <c r="F81" s="99">
        <v>46281.0</v>
      </c>
      <c r="G81" s="164"/>
      <c r="H81" s="107" t="s">
        <v>14</v>
      </c>
      <c r="I81" s="107" t="s">
        <v>16</v>
      </c>
      <c r="J81" s="107" t="s">
        <v>34</v>
      </c>
      <c r="K81" s="107" t="s">
        <v>35</v>
      </c>
      <c r="L81" s="109" t="s">
        <v>605</v>
      </c>
    </row>
    <row r="82" ht="22.5" customHeight="1">
      <c r="A82" s="103">
        <v>83.0</v>
      </c>
      <c r="B82" s="97" t="s">
        <v>662</v>
      </c>
      <c r="C82" s="98">
        <v>2018.0</v>
      </c>
      <c r="D82" s="98" t="s">
        <v>567</v>
      </c>
      <c r="E82" s="98"/>
      <c r="F82" s="99">
        <v>46283.0</v>
      </c>
      <c r="G82" s="164"/>
      <c r="H82" s="107" t="s">
        <v>14</v>
      </c>
      <c r="I82" s="107" t="s">
        <v>16</v>
      </c>
      <c r="J82" s="107" t="s">
        <v>34</v>
      </c>
      <c r="K82" s="107" t="s">
        <v>29</v>
      </c>
      <c r="L82" s="109" t="s">
        <v>666</v>
      </c>
    </row>
    <row r="83" ht="22.5" customHeight="1">
      <c r="A83" s="103">
        <v>84.0</v>
      </c>
      <c r="B83" s="97" t="s">
        <v>673</v>
      </c>
      <c r="C83" s="98">
        <v>1979.0</v>
      </c>
      <c r="D83" s="98" t="s">
        <v>676</v>
      </c>
      <c r="E83" s="98" t="s">
        <v>677</v>
      </c>
      <c r="F83" s="99">
        <v>46286.0</v>
      </c>
      <c r="G83" s="164"/>
      <c r="H83" s="107" t="s">
        <v>14</v>
      </c>
      <c r="I83" s="107" t="s">
        <v>16</v>
      </c>
      <c r="J83" s="107" t="s">
        <v>34</v>
      </c>
      <c r="K83" s="107" t="s">
        <v>35</v>
      </c>
      <c r="L83" s="109" t="s">
        <v>680</v>
      </c>
    </row>
    <row r="84" ht="22.5" customHeight="1">
      <c r="A84" s="103"/>
      <c r="B84" s="97" t="s">
        <v>684</v>
      </c>
      <c r="C84" s="98">
        <v>2009.0</v>
      </c>
      <c r="D84" s="98" t="s">
        <v>686</v>
      </c>
      <c r="E84" s="98" t="s">
        <v>688</v>
      </c>
      <c r="F84" s="99">
        <v>46286.0</v>
      </c>
      <c r="G84" s="125"/>
      <c r="H84" s="107" t="s">
        <v>14</v>
      </c>
      <c r="I84" s="107" t="s">
        <v>16</v>
      </c>
      <c r="J84" s="107" t="s">
        <v>34</v>
      </c>
      <c r="K84" s="107" t="s">
        <v>35</v>
      </c>
      <c r="L84" s="109" t="s">
        <v>605</v>
      </c>
    </row>
    <row r="85" ht="22.5" customHeight="1">
      <c r="A85" s="184"/>
      <c r="B85" s="97" t="s">
        <v>696</v>
      </c>
      <c r="C85" s="98">
        <v>2009.0</v>
      </c>
      <c r="D85" s="98" t="s">
        <v>697</v>
      </c>
      <c r="E85" s="98" t="s">
        <v>176</v>
      </c>
      <c r="F85" s="99">
        <v>46286.0</v>
      </c>
      <c r="G85" s="125"/>
      <c r="H85" s="107" t="s">
        <v>14</v>
      </c>
      <c r="I85" s="107" t="s">
        <v>16</v>
      </c>
      <c r="J85" s="107" t="s">
        <v>34</v>
      </c>
      <c r="K85" s="107" t="s">
        <v>35</v>
      </c>
      <c r="L85" s="109" t="s">
        <v>605</v>
      </c>
    </row>
    <row r="86" ht="22.5" customHeight="1">
      <c r="A86" s="184"/>
      <c r="B86" s="97" t="s">
        <v>703</v>
      </c>
      <c r="C86" s="98">
        <v>2007.0</v>
      </c>
      <c r="D86" s="98" t="s">
        <v>704</v>
      </c>
      <c r="E86" s="127"/>
      <c r="F86" s="99">
        <v>46287.0</v>
      </c>
      <c r="G86" s="125"/>
      <c r="H86" s="107" t="s">
        <v>58</v>
      </c>
      <c r="I86" s="107" t="s">
        <v>49</v>
      </c>
      <c r="J86" s="107" t="s">
        <v>34</v>
      </c>
      <c r="K86" s="107" t="s">
        <v>29</v>
      </c>
      <c r="L86" s="109" t="s">
        <v>705</v>
      </c>
    </row>
    <row r="87" ht="22.5" customHeight="1">
      <c r="A87" s="184"/>
      <c r="B87" s="97" t="s">
        <v>711</v>
      </c>
      <c r="C87" s="98">
        <v>2012.0</v>
      </c>
      <c r="D87" s="98" t="s">
        <v>713</v>
      </c>
      <c r="E87" s="127"/>
      <c r="F87" s="99">
        <v>46287.0</v>
      </c>
      <c r="G87" s="125"/>
      <c r="H87" s="107" t="s">
        <v>14</v>
      </c>
      <c r="I87" s="107" t="s">
        <v>38</v>
      </c>
      <c r="J87" s="107" t="s">
        <v>17</v>
      </c>
      <c r="K87" s="107" t="s">
        <v>29</v>
      </c>
      <c r="L87" s="109" t="s">
        <v>718</v>
      </c>
    </row>
    <row r="88" ht="22.5" customHeight="1">
      <c r="A88" s="184"/>
      <c r="B88" s="97" t="s">
        <v>723</v>
      </c>
      <c r="C88" s="98">
        <v>2011.0</v>
      </c>
      <c r="D88" s="98" t="s">
        <v>725</v>
      </c>
      <c r="E88" s="127"/>
      <c r="F88" s="99">
        <v>46287.0</v>
      </c>
      <c r="G88" s="125"/>
      <c r="H88" s="107" t="s">
        <v>80</v>
      </c>
      <c r="I88" s="107" t="s">
        <v>49</v>
      </c>
      <c r="J88" s="107" t="s">
        <v>34</v>
      </c>
      <c r="K88" s="107" t="s">
        <v>29</v>
      </c>
      <c r="L88" s="109" t="s">
        <v>728</v>
      </c>
    </row>
    <row r="89" ht="22.5" customHeight="1">
      <c r="A89" s="184"/>
      <c r="B89" s="97" t="s">
        <v>733</v>
      </c>
      <c r="C89" s="98">
        <v>2013.0</v>
      </c>
      <c r="D89" s="98" t="s">
        <v>725</v>
      </c>
      <c r="E89" s="127"/>
      <c r="F89" s="99">
        <v>46287.0</v>
      </c>
      <c r="G89" s="125"/>
      <c r="H89" s="107" t="s">
        <v>14</v>
      </c>
      <c r="I89" s="107" t="s">
        <v>49</v>
      </c>
      <c r="J89" s="107" t="s">
        <v>34</v>
      </c>
      <c r="K89" s="107" t="s">
        <v>29</v>
      </c>
      <c r="L89" s="109" t="s">
        <v>728</v>
      </c>
    </row>
    <row r="90" ht="22.5" customHeight="1">
      <c r="A90" s="184"/>
      <c r="B90" s="97" t="s">
        <v>747</v>
      </c>
      <c r="C90" s="98">
        <v>2013.0</v>
      </c>
      <c r="D90" s="98" t="s">
        <v>748</v>
      </c>
      <c r="E90" s="127"/>
      <c r="F90" s="99">
        <v>46288.0</v>
      </c>
      <c r="G90" s="125"/>
      <c r="H90" s="107" t="s">
        <v>63</v>
      </c>
      <c r="I90" s="107" t="s">
        <v>16</v>
      </c>
      <c r="J90" s="107" t="s">
        <v>34</v>
      </c>
      <c r="K90" s="107" t="s">
        <v>35</v>
      </c>
      <c r="L90" s="109" t="s">
        <v>751</v>
      </c>
    </row>
    <row r="91" ht="22.5" customHeight="1">
      <c r="A91" s="24"/>
      <c r="B91" s="97" t="s">
        <v>754</v>
      </c>
      <c r="C91" s="98">
        <v>2012.0</v>
      </c>
      <c r="D91" s="98" t="s">
        <v>756</v>
      </c>
      <c r="E91" s="98"/>
      <c r="F91" s="99"/>
      <c r="G91" s="162"/>
      <c r="H91" s="100" t="s">
        <v>80</v>
      </c>
      <c r="I91" s="100" t="s">
        <v>38</v>
      </c>
      <c r="J91" s="100" t="s">
        <v>34</v>
      </c>
      <c r="K91" s="162"/>
      <c r="L91" s="101"/>
    </row>
    <row r="92" ht="22.5" customHeight="1">
      <c r="A92" s="103"/>
      <c r="B92" s="97" t="s">
        <v>760</v>
      </c>
      <c r="C92" s="98">
        <v>1990.0</v>
      </c>
      <c r="D92" s="98" t="s">
        <v>762</v>
      </c>
      <c r="E92" s="98"/>
      <c r="F92" s="99">
        <v>46290.0</v>
      </c>
      <c r="G92" s="162"/>
      <c r="H92" s="100" t="s">
        <v>14</v>
      </c>
      <c r="I92" s="100" t="s">
        <v>38</v>
      </c>
      <c r="J92" s="100" t="s">
        <v>34</v>
      </c>
      <c r="K92" s="100" t="s">
        <v>29</v>
      </c>
      <c r="L92" s="101" t="s">
        <v>763</v>
      </c>
    </row>
    <row r="93" ht="22.5" customHeight="1">
      <c r="A93" s="103"/>
      <c r="B93" s="97"/>
      <c r="C93" s="98"/>
      <c r="D93" s="98"/>
      <c r="E93" s="98"/>
      <c r="F93" s="99"/>
      <c r="G93" s="164"/>
      <c r="H93" s="164"/>
      <c r="I93" s="164"/>
      <c r="J93" s="164"/>
      <c r="K93" s="164"/>
      <c r="L93" s="158" t="s">
        <v>228</v>
      </c>
    </row>
    <row r="94" ht="22.5" customHeight="1">
      <c r="A94" s="103"/>
      <c r="B94" s="97"/>
      <c r="C94" s="127"/>
      <c r="D94" s="98"/>
      <c r="E94" s="98"/>
      <c r="F94" s="99"/>
      <c r="G94" s="164"/>
      <c r="H94" s="164"/>
      <c r="I94" s="164"/>
      <c r="J94" s="164"/>
      <c r="K94" s="164"/>
      <c r="L94" s="109"/>
    </row>
    <row r="95" ht="22.5" customHeight="1">
      <c r="A95" s="103"/>
      <c r="B95" s="97"/>
      <c r="C95" s="127"/>
      <c r="D95" s="98"/>
      <c r="E95" s="98"/>
      <c r="F95" s="137"/>
      <c r="G95" s="164"/>
      <c r="H95" s="164"/>
      <c r="I95" s="164"/>
      <c r="J95" s="164"/>
      <c r="K95" s="164"/>
      <c r="L95" s="109"/>
    </row>
    <row r="96" ht="22.5" customHeight="1">
      <c r="A96" s="103"/>
      <c r="B96" s="97"/>
      <c r="C96" s="127"/>
      <c r="D96" s="98"/>
      <c r="E96" s="98"/>
      <c r="F96" s="137"/>
      <c r="G96" s="164"/>
      <c r="H96" s="164"/>
      <c r="I96" s="164"/>
      <c r="J96" s="164"/>
      <c r="K96" s="164"/>
      <c r="L96" s="109"/>
    </row>
    <row r="97" ht="22.5" customHeight="1">
      <c r="A97" s="103"/>
      <c r="B97" s="97"/>
      <c r="C97" s="127"/>
      <c r="D97" s="98"/>
      <c r="E97" s="98"/>
      <c r="F97" s="137"/>
      <c r="G97" s="125"/>
      <c r="H97" s="125"/>
      <c r="I97" s="125"/>
      <c r="J97" s="125"/>
      <c r="K97" s="125"/>
      <c r="L97" s="163"/>
    </row>
    <row r="98" ht="22.5" customHeight="1">
      <c r="A98" s="184"/>
      <c r="B98" s="166"/>
      <c r="C98" s="127"/>
      <c r="D98" s="127"/>
      <c r="E98" s="127"/>
      <c r="F98" s="137"/>
      <c r="G98" s="125"/>
      <c r="H98" s="125"/>
      <c r="I98" s="125"/>
      <c r="J98" s="125"/>
      <c r="K98" s="125"/>
      <c r="L98" s="163"/>
    </row>
    <row r="99" ht="22.5" customHeight="1">
      <c r="A99" s="184"/>
      <c r="B99" s="166"/>
      <c r="C99" s="127"/>
      <c r="D99" s="127"/>
      <c r="E99" s="127"/>
      <c r="F99" s="137"/>
      <c r="G99" s="125"/>
      <c r="H99" s="125"/>
      <c r="I99" s="125"/>
      <c r="J99" s="125"/>
      <c r="K99" s="125"/>
      <c r="L99" s="163"/>
    </row>
    <row r="100" ht="22.5" customHeight="1">
      <c r="A100" s="184"/>
      <c r="B100" s="166"/>
      <c r="C100" s="127"/>
      <c r="D100" s="127"/>
      <c r="E100" s="127"/>
      <c r="F100" s="137"/>
      <c r="G100" s="125"/>
      <c r="H100" s="125"/>
      <c r="I100" s="125"/>
      <c r="J100" s="125"/>
      <c r="K100" s="125"/>
      <c r="L100" s="163"/>
    </row>
    <row r="101" ht="22.5" customHeight="1">
      <c r="A101" s="184"/>
      <c r="B101" s="166"/>
      <c r="C101" s="127"/>
      <c r="D101" s="127"/>
      <c r="E101" s="127"/>
      <c r="F101" s="137"/>
      <c r="G101" s="125"/>
      <c r="H101" s="125"/>
      <c r="I101" s="125"/>
      <c r="J101" s="125"/>
      <c r="K101" s="125"/>
      <c r="L101" s="163"/>
    </row>
    <row r="102" ht="22.5" customHeight="1">
      <c r="A102" s="184"/>
      <c r="B102" s="166"/>
      <c r="C102" s="127"/>
      <c r="D102" s="127"/>
      <c r="E102" s="127"/>
      <c r="F102" s="137"/>
      <c r="G102" s="125"/>
      <c r="H102" s="125"/>
      <c r="I102" s="125"/>
      <c r="J102" s="125"/>
      <c r="K102" s="125"/>
      <c r="L102" s="163"/>
    </row>
    <row r="103" ht="22.5" customHeight="1">
      <c r="A103" s="184"/>
      <c r="B103" s="166"/>
      <c r="C103" s="127"/>
      <c r="D103" s="127"/>
      <c r="E103" s="127"/>
      <c r="F103" s="137"/>
      <c r="G103" s="125"/>
      <c r="H103" s="125"/>
      <c r="I103" s="125"/>
      <c r="J103" s="125"/>
      <c r="K103" s="125"/>
      <c r="L103" s="163"/>
    </row>
    <row r="104" ht="22.5" customHeight="1">
      <c r="A104" s="24"/>
      <c r="B104" s="97"/>
      <c r="C104" s="98"/>
      <c r="D104" s="98"/>
      <c r="E104" s="98"/>
      <c r="F104" s="99"/>
      <c r="G104" s="162"/>
      <c r="H104" s="162"/>
      <c r="I104" s="162"/>
      <c r="J104" s="162"/>
      <c r="K104" s="162"/>
      <c r="L104" s="101"/>
    </row>
    <row r="105" ht="22.5" customHeight="1">
      <c r="A105" s="103"/>
      <c r="B105" s="97"/>
      <c r="C105" s="98"/>
      <c r="D105" s="98"/>
      <c r="E105" s="98"/>
      <c r="F105" s="99"/>
      <c r="G105" s="162"/>
      <c r="H105" s="162"/>
      <c r="I105" s="162"/>
      <c r="J105" s="162"/>
      <c r="K105" s="162"/>
      <c r="L105" s="101"/>
    </row>
    <row r="106" ht="22.5" customHeight="1">
      <c r="A106" s="103"/>
      <c r="B106" s="97"/>
      <c r="C106" s="98"/>
      <c r="D106" s="98"/>
      <c r="E106" s="98"/>
      <c r="F106" s="99"/>
      <c r="G106" s="164"/>
      <c r="H106" s="164"/>
      <c r="I106" s="164"/>
      <c r="J106" s="164"/>
      <c r="K106" s="164"/>
      <c r="L106" s="158" t="s">
        <v>228</v>
      </c>
    </row>
    <row r="107" ht="22.5" customHeight="1">
      <c r="A107" s="103"/>
      <c r="B107" s="97"/>
      <c r="C107" s="127"/>
      <c r="D107" s="98"/>
      <c r="E107" s="98"/>
      <c r="F107" s="99"/>
      <c r="G107" s="164"/>
      <c r="H107" s="164"/>
      <c r="I107" s="164"/>
      <c r="J107" s="164"/>
      <c r="K107" s="164"/>
      <c r="L107" s="109"/>
    </row>
    <row r="108" ht="22.5" customHeight="1">
      <c r="A108" s="103"/>
      <c r="B108" s="97"/>
      <c r="C108" s="127"/>
      <c r="D108" s="98"/>
      <c r="E108" s="98"/>
      <c r="F108" s="137"/>
      <c r="G108" s="164"/>
      <c r="H108" s="164"/>
      <c r="I108" s="164"/>
      <c r="J108" s="164"/>
      <c r="K108" s="164"/>
      <c r="L108" s="109"/>
    </row>
    <row r="109" ht="22.5" customHeight="1">
      <c r="A109" s="103"/>
      <c r="B109" s="97"/>
      <c r="C109" s="127"/>
      <c r="D109" s="98"/>
      <c r="E109" s="98"/>
      <c r="F109" s="137"/>
      <c r="G109" s="164"/>
      <c r="H109" s="164"/>
      <c r="I109" s="164"/>
      <c r="J109" s="164"/>
      <c r="K109" s="164"/>
      <c r="L109" s="109"/>
    </row>
    <row r="110" ht="22.5" customHeight="1">
      <c r="A110" s="103"/>
      <c r="B110" s="97"/>
      <c r="C110" s="127"/>
      <c r="D110" s="98"/>
      <c r="E110" s="98"/>
      <c r="F110" s="137"/>
      <c r="G110" s="125"/>
      <c r="H110" s="125"/>
      <c r="I110" s="125"/>
      <c r="J110" s="125"/>
      <c r="K110" s="125"/>
      <c r="L110" s="163"/>
    </row>
    <row r="111" ht="22.5" customHeight="1">
      <c r="A111" s="184"/>
      <c r="B111" s="166"/>
      <c r="C111" s="127"/>
      <c r="D111" s="127"/>
      <c r="E111" s="127"/>
      <c r="F111" s="137"/>
      <c r="G111" s="125"/>
      <c r="H111" s="125"/>
      <c r="I111" s="125"/>
      <c r="J111" s="125"/>
      <c r="K111" s="125"/>
      <c r="L111" s="163"/>
    </row>
    <row r="112" ht="22.5" customHeight="1">
      <c r="A112" s="184"/>
      <c r="B112" s="166"/>
      <c r="C112" s="127"/>
      <c r="D112" s="127"/>
      <c r="E112" s="127"/>
      <c r="F112" s="137"/>
      <c r="G112" s="125"/>
      <c r="H112" s="125"/>
      <c r="I112" s="125"/>
      <c r="J112" s="125"/>
      <c r="K112" s="125"/>
      <c r="L112" s="163"/>
    </row>
    <row r="113" ht="22.5" customHeight="1">
      <c r="A113" s="184"/>
      <c r="B113" s="166"/>
      <c r="C113" s="127"/>
      <c r="D113" s="127"/>
      <c r="E113" s="127"/>
      <c r="F113" s="137"/>
      <c r="G113" s="125"/>
      <c r="H113" s="125"/>
      <c r="I113" s="125"/>
      <c r="J113" s="125"/>
      <c r="K113" s="125"/>
      <c r="L113" s="163"/>
    </row>
    <row r="114" ht="22.5" customHeight="1">
      <c r="A114" s="184"/>
      <c r="B114" s="166"/>
      <c r="C114" s="127"/>
      <c r="D114" s="127"/>
      <c r="E114" s="127"/>
      <c r="F114" s="137"/>
      <c r="G114" s="125"/>
      <c r="H114" s="125"/>
      <c r="I114" s="125"/>
      <c r="J114" s="125"/>
      <c r="K114" s="125"/>
      <c r="L114" s="163"/>
    </row>
    <row r="115" ht="22.5" customHeight="1">
      <c r="A115" s="184"/>
      <c r="B115" s="166"/>
      <c r="C115" s="127"/>
      <c r="D115" s="127"/>
      <c r="E115" s="127"/>
      <c r="F115" s="137"/>
      <c r="G115" s="125"/>
      <c r="H115" s="125"/>
      <c r="I115" s="125"/>
      <c r="J115" s="125"/>
      <c r="K115" s="125"/>
      <c r="L115" s="163"/>
    </row>
    <row r="116" ht="22.5" customHeight="1">
      <c r="A116" s="184"/>
      <c r="B116" s="166"/>
      <c r="C116" s="127"/>
      <c r="D116" s="127"/>
      <c r="E116" s="127"/>
      <c r="F116" s="137"/>
      <c r="G116" s="125"/>
      <c r="H116" s="125"/>
      <c r="I116" s="125"/>
      <c r="J116" s="125"/>
      <c r="K116" s="125"/>
      <c r="L116" s="163"/>
    </row>
    <row r="117" ht="22.5" customHeight="1">
      <c r="A117" s="24"/>
      <c r="B117" s="97"/>
      <c r="C117" s="98"/>
      <c r="D117" s="98"/>
      <c r="E117" s="98"/>
      <c r="F117" s="99"/>
      <c r="G117" s="162"/>
      <c r="H117" s="162"/>
      <c r="I117" s="162"/>
      <c r="J117" s="162"/>
      <c r="K117" s="162"/>
      <c r="L117" s="101"/>
    </row>
    <row r="118" ht="22.5" customHeight="1">
      <c r="A118" s="103"/>
      <c r="B118" s="97"/>
      <c r="C118" s="98"/>
      <c r="D118" s="98"/>
      <c r="E118" s="98"/>
      <c r="F118" s="99"/>
      <c r="G118" s="162"/>
      <c r="H118" s="162"/>
      <c r="I118" s="162"/>
      <c r="J118" s="162"/>
      <c r="K118" s="162"/>
      <c r="L118" s="101"/>
    </row>
    <row r="119" ht="22.5" customHeight="1">
      <c r="A119" s="103"/>
      <c r="B119" s="97"/>
      <c r="C119" s="98"/>
      <c r="D119" s="98"/>
      <c r="E119" s="98"/>
      <c r="F119" s="99"/>
      <c r="G119" s="164"/>
      <c r="H119" s="164"/>
      <c r="I119" s="164"/>
      <c r="J119" s="164"/>
      <c r="K119" s="164"/>
      <c r="L119" s="158" t="s">
        <v>228</v>
      </c>
    </row>
    <row r="120" ht="22.5" customHeight="1">
      <c r="A120" s="103"/>
      <c r="B120" s="97"/>
      <c r="C120" s="127"/>
      <c r="D120" s="98"/>
      <c r="E120" s="98"/>
      <c r="F120" s="99"/>
      <c r="G120" s="164"/>
      <c r="H120" s="164"/>
      <c r="I120" s="164"/>
      <c r="J120" s="164"/>
      <c r="K120" s="164"/>
      <c r="L120" s="109"/>
    </row>
    <row r="121" ht="22.5" customHeight="1">
      <c r="A121" s="103"/>
      <c r="B121" s="97"/>
      <c r="C121" s="127"/>
      <c r="D121" s="98"/>
      <c r="E121" s="98"/>
      <c r="F121" s="137"/>
      <c r="G121" s="164"/>
      <c r="H121" s="164"/>
      <c r="I121" s="164"/>
      <c r="J121" s="164"/>
      <c r="K121" s="164"/>
      <c r="L121" s="109"/>
    </row>
    <row r="122" ht="22.5" customHeight="1">
      <c r="A122" s="103"/>
      <c r="B122" s="97"/>
      <c r="C122" s="127"/>
      <c r="D122" s="98"/>
      <c r="E122" s="98"/>
      <c r="F122" s="137"/>
      <c r="G122" s="164"/>
      <c r="H122" s="164"/>
      <c r="I122" s="164"/>
      <c r="J122" s="164"/>
      <c r="K122" s="164"/>
      <c r="L122" s="109"/>
    </row>
    <row r="123" ht="22.5" customHeight="1">
      <c r="A123" s="103"/>
      <c r="B123" s="97"/>
      <c r="C123" s="127"/>
      <c r="D123" s="98"/>
      <c r="E123" s="98"/>
      <c r="F123" s="137"/>
      <c r="G123" s="125"/>
      <c r="H123" s="125"/>
      <c r="I123" s="125"/>
      <c r="J123" s="125"/>
      <c r="K123" s="125"/>
      <c r="L123" s="163"/>
    </row>
    <row r="124" ht="22.5" customHeight="1">
      <c r="A124" s="184"/>
      <c r="B124" s="166"/>
      <c r="C124" s="127"/>
      <c r="D124" s="127"/>
      <c r="E124" s="127"/>
      <c r="F124" s="137"/>
      <c r="G124" s="125"/>
      <c r="H124" s="125"/>
      <c r="I124" s="125"/>
      <c r="J124" s="125"/>
      <c r="K124" s="125"/>
      <c r="L124" s="163"/>
    </row>
    <row r="125" ht="22.5" customHeight="1">
      <c r="A125" s="184"/>
      <c r="B125" s="166"/>
      <c r="C125" s="127"/>
      <c r="D125" s="127"/>
      <c r="E125" s="127"/>
      <c r="F125" s="137"/>
      <c r="G125" s="125"/>
      <c r="H125" s="125"/>
      <c r="I125" s="125"/>
      <c r="J125" s="125"/>
      <c r="K125" s="125"/>
      <c r="L125" s="163"/>
    </row>
    <row r="126" ht="22.5" customHeight="1">
      <c r="A126" s="184"/>
      <c r="B126" s="166"/>
      <c r="C126" s="127"/>
      <c r="D126" s="127"/>
      <c r="E126" s="127"/>
      <c r="F126" s="137"/>
      <c r="G126" s="125"/>
      <c r="H126" s="125"/>
      <c r="I126" s="125"/>
      <c r="J126" s="125"/>
      <c r="K126" s="125"/>
      <c r="L126" s="163"/>
    </row>
    <row r="127" ht="22.5" customHeight="1">
      <c r="A127" s="184"/>
      <c r="B127" s="166"/>
      <c r="C127" s="127"/>
      <c r="D127" s="127"/>
      <c r="E127" s="127"/>
      <c r="F127" s="137"/>
      <c r="G127" s="125"/>
      <c r="H127" s="125"/>
      <c r="I127" s="125"/>
      <c r="J127" s="125"/>
      <c r="K127" s="125"/>
      <c r="L127" s="163"/>
    </row>
    <row r="128" ht="22.5" customHeight="1">
      <c r="A128" s="184"/>
      <c r="B128" s="166"/>
      <c r="C128" s="127"/>
      <c r="D128" s="127"/>
      <c r="E128" s="127"/>
      <c r="F128" s="137"/>
      <c r="G128" s="125"/>
      <c r="H128" s="125"/>
      <c r="I128" s="125"/>
      <c r="J128" s="125"/>
      <c r="K128" s="125"/>
      <c r="L128" s="163"/>
    </row>
    <row r="129" ht="22.5" customHeight="1">
      <c r="A129" s="184"/>
      <c r="B129" s="166"/>
      <c r="C129" s="127"/>
      <c r="D129" s="127"/>
      <c r="E129" s="127"/>
      <c r="F129" s="137"/>
      <c r="G129" s="125"/>
      <c r="H129" s="125"/>
      <c r="I129" s="125"/>
      <c r="J129" s="125"/>
      <c r="K129" s="125"/>
      <c r="L129" s="163"/>
    </row>
    <row r="130" ht="22.5" customHeight="1">
      <c r="A130" s="24"/>
      <c r="B130" s="97"/>
      <c r="C130" s="98"/>
      <c r="D130" s="98"/>
      <c r="E130" s="98"/>
      <c r="F130" s="99"/>
      <c r="G130" s="162"/>
      <c r="H130" s="162"/>
      <c r="I130" s="162"/>
      <c r="J130" s="162"/>
      <c r="K130" s="162"/>
      <c r="L130" s="101"/>
    </row>
    <row r="131" ht="22.5" customHeight="1">
      <c r="A131" s="103"/>
      <c r="B131" s="97"/>
      <c r="C131" s="98"/>
      <c r="D131" s="98"/>
      <c r="E131" s="98"/>
      <c r="F131" s="99"/>
      <c r="G131" s="162"/>
      <c r="H131" s="162"/>
      <c r="I131" s="162"/>
      <c r="J131" s="162"/>
      <c r="K131" s="162"/>
      <c r="L131" s="101"/>
    </row>
    <row r="132" ht="22.5" customHeight="1">
      <c r="A132" s="103"/>
      <c r="B132" s="97"/>
      <c r="C132" s="98"/>
      <c r="D132" s="98"/>
      <c r="E132" s="98"/>
      <c r="F132" s="99"/>
      <c r="G132" s="164"/>
      <c r="H132" s="164"/>
      <c r="I132" s="164"/>
      <c r="J132" s="164"/>
      <c r="K132" s="164"/>
      <c r="L132" s="158" t="s">
        <v>228</v>
      </c>
    </row>
    <row r="133" ht="22.5" customHeight="1">
      <c r="A133" s="103"/>
      <c r="B133" s="97"/>
      <c r="C133" s="127"/>
      <c r="D133" s="98"/>
      <c r="E133" s="98"/>
      <c r="F133" s="99"/>
      <c r="G133" s="164"/>
      <c r="H133" s="164"/>
      <c r="I133" s="164"/>
      <c r="J133" s="164"/>
      <c r="K133" s="164"/>
      <c r="L133" s="109"/>
    </row>
    <row r="134" ht="22.5" customHeight="1">
      <c r="A134" s="103"/>
      <c r="B134" s="97"/>
      <c r="C134" s="127"/>
      <c r="D134" s="98"/>
      <c r="E134" s="98"/>
      <c r="F134" s="137"/>
      <c r="G134" s="164"/>
      <c r="H134" s="164"/>
      <c r="I134" s="164"/>
      <c r="J134" s="164"/>
      <c r="K134" s="164"/>
      <c r="L134" s="109"/>
    </row>
    <row r="135" ht="22.5" customHeight="1">
      <c r="A135" s="103"/>
      <c r="B135" s="97"/>
      <c r="C135" s="127"/>
      <c r="D135" s="98"/>
      <c r="E135" s="98"/>
      <c r="F135" s="137"/>
      <c r="G135" s="164"/>
      <c r="H135" s="164"/>
      <c r="I135" s="164"/>
      <c r="J135" s="164"/>
      <c r="K135" s="164"/>
      <c r="L135" s="109"/>
    </row>
    <row r="136" ht="22.5" customHeight="1">
      <c r="A136" s="103"/>
      <c r="B136" s="97"/>
      <c r="C136" s="127"/>
      <c r="D136" s="98"/>
      <c r="E136" s="98"/>
      <c r="F136" s="137"/>
      <c r="G136" s="125"/>
      <c r="H136" s="125"/>
      <c r="I136" s="125"/>
      <c r="J136" s="125"/>
      <c r="K136" s="125"/>
      <c r="L136" s="163"/>
    </row>
    <row r="137" ht="22.5" customHeight="1">
      <c r="A137" s="184"/>
      <c r="B137" s="166"/>
      <c r="C137" s="127"/>
      <c r="D137" s="127"/>
      <c r="E137" s="127"/>
      <c r="F137" s="137"/>
      <c r="G137" s="125"/>
      <c r="H137" s="125"/>
      <c r="I137" s="125"/>
      <c r="J137" s="125"/>
      <c r="K137" s="125"/>
      <c r="L137" s="163"/>
    </row>
    <row r="138" ht="22.5" customHeight="1">
      <c r="A138" s="184"/>
      <c r="B138" s="166"/>
      <c r="C138" s="127"/>
      <c r="D138" s="127"/>
      <c r="E138" s="127"/>
      <c r="F138" s="137"/>
      <c r="G138" s="125"/>
      <c r="H138" s="125"/>
      <c r="I138" s="125"/>
      <c r="J138" s="125"/>
      <c r="K138" s="125"/>
      <c r="L138" s="163"/>
    </row>
    <row r="139" ht="22.5" customHeight="1">
      <c r="A139" s="184"/>
      <c r="B139" s="166"/>
      <c r="C139" s="127"/>
      <c r="D139" s="127"/>
      <c r="E139" s="127"/>
      <c r="F139" s="137"/>
      <c r="G139" s="125"/>
      <c r="H139" s="125"/>
      <c r="I139" s="125"/>
      <c r="J139" s="125"/>
      <c r="K139" s="125"/>
      <c r="L139" s="163"/>
    </row>
    <row r="140" ht="22.5" customHeight="1">
      <c r="A140" s="184"/>
      <c r="B140" s="166"/>
      <c r="C140" s="127"/>
      <c r="D140" s="127"/>
      <c r="E140" s="127"/>
      <c r="F140" s="137"/>
      <c r="G140" s="125"/>
      <c r="H140" s="125"/>
      <c r="I140" s="125"/>
      <c r="J140" s="125"/>
      <c r="K140" s="125"/>
      <c r="L140" s="163"/>
    </row>
    <row r="141" ht="22.5" customHeight="1">
      <c r="A141" s="184"/>
      <c r="B141" s="166"/>
      <c r="C141" s="127"/>
      <c r="D141" s="127"/>
      <c r="E141" s="127"/>
      <c r="F141" s="137"/>
      <c r="G141" s="125"/>
      <c r="H141" s="125"/>
      <c r="I141" s="125"/>
      <c r="J141" s="125"/>
      <c r="K141" s="125"/>
      <c r="L141" s="163"/>
    </row>
    <row r="142" ht="22.5" customHeight="1">
      <c r="A142" s="184"/>
      <c r="B142" s="166"/>
      <c r="C142" s="127"/>
      <c r="D142" s="127"/>
      <c r="E142" s="127"/>
      <c r="F142" s="137"/>
      <c r="G142" s="125"/>
      <c r="H142" s="125"/>
      <c r="I142" s="125"/>
      <c r="J142" s="125"/>
      <c r="K142" s="125"/>
      <c r="L142" s="163"/>
    </row>
    <row r="143" ht="22.5" customHeight="1">
      <c r="A143" s="24"/>
      <c r="B143" s="97"/>
      <c r="C143" s="98"/>
      <c r="D143" s="98"/>
      <c r="E143" s="98"/>
      <c r="F143" s="99"/>
      <c r="G143" s="162"/>
      <c r="H143" s="162"/>
      <c r="I143" s="162"/>
      <c r="J143" s="162"/>
      <c r="K143" s="162"/>
      <c r="L143" s="101"/>
    </row>
    <row r="144" ht="22.5" customHeight="1">
      <c r="A144" s="103"/>
      <c r="B144" s="97"/>
      <c r="C144" s="98"/>
      <c r="D144" s="98"/>
      <c r="E144" s="98"/>
      <c r="F144" s="99"/>
      <c r="G144" s="162"/>
      <c r="H144" s="162"/>
      <c r="I144" s="162"/>
      <c r="J144" s="162"/>
      <c r="K144" s="162"/>
      <c r="L144" s="101"/>
    </row>
    <row r="145" ht="22.5" customHeight="1">
      <c r="A145" s="103"/>
      <c r="B145" s="97"/>
      <c r="C145" s="98"/>
      <c r="D145" s="98"/>
      <c r="E145" s="98"/>
      <c r="F145" s="99"/>
      <c r="G145" s="164"/>
      <c r="H145" s="164"/>
      <c r="I145" s="164"/>
      <c r="J145" s="164"/>
      <c r="K145" s="164"/>
      <c r="L145" s="158" t="s">
        <v>228</v>
      </c>
    </row>
    <row r="146" ht="22.5" customHeight="1">
      <c r="A146" s="103"/>
      <c r="B146" s="97"/>
      <c r="C146" s="127"/>
      <c r="D146" s="98"/>
      <c r="E146" s="98"/>
      <c r="F146" s="99"/>
      <c r="G146" s="164"/>
      <c r="H146" s="164"/>
      <c r="I146" s="164"/>
      <c r="J146" s="164"/>
      <c r="K146" s="164"/>
      <c r="L146" s="109"/>
    </row>
    <row r="147" ht="22.5" customHeight="1">
      <c r="A147" s="103"/>
      <c r="B147" s="97"/>
      <c r="C147" s="127"/>
      <c r="D147" s="98"/>
      <c r="E147" s="98"/>
      <c r="F147" s="137"/>
      <c r="G147" s="164"/>
      <c r="H147" s="164"/>
      <c r="I147" s="164"/>
      <c r="J147" s="164"/>
      <c r="K147" s="164"/>
      <c r="L147" s="109"/>
    </row>
    <row r="148" ht="22.5" customHeight="1">
      <c r="A148" s="103"/>
      <c r="B148" s="97"/>
      <c r="C148" s="127"/>
      <c r="D148" s="98"/>
      <c r="E148" s="98"/>
      <c r="F148" s="137"/>
      <c r="G148" s="164"/>
      <c r="H148" s="164"/>
      <c r="I148" s="164"/>
      <c r="J148" s="164"/>
      <c r="K148" s="164"/>
      <c r="L148" s="109"/>
    </row>
    <row r="149" ht="22.5" customHeight="1">
      <c r="A149" s="103"/>
      <c r="B149" s="97"/>
      <c r="C149" s="127"/>
      <c r="D149" s="98"/>
      <c r="E149" s="98"/>
      <c r="F149" s="137"/>
      <c r="G149" s="125"/>
      <c r="H149" s="125"/>
      <c r="I149" s="125"/>
      <c r="J149" s="125"/>
      <c r="K149" s="125"/>
      <c r="L149" s="163"/>
    </row>
    <row r="150" ht="22.5" customHeight="1">
      <c r="A150" s="184"/>
      <c r="B150" s="166"/>
      <c r="C150" s="127"/>
      <c r="D150" s="127"/>
      <c r="E150" s="127"/>
      <c r="F150" s="137"/>
      <c r="G150" s="125"/>
      <c r="H150" s="125"/>
      <c r="I150" s="125"/>
      <c r="J150" s="125"/>
      <c r="K150" s="125"/>
      <c r="L150" s="163"/>
    </row>
    <row r="151" ht="22.5" customHeight="1">
      <c r="A151" s="184"/>
      <c r="B151" s="166"/>
      <c r="C151" s="127"/>
      <c r="D151" s="127"/>
      <c r="E151" s="127"/>
      <c r="F151" s="137"/>
      <c r="G151" s="125"/>
      <c r="H151" s="125"/>
      <c r="I151" s="125"/>
      <c r="J151" s="125"/>
      <c r="K151" s="125"/>
      <c r="L151" s="163"/>
    </row>
    <row r="152" ht="22.5" customHeight="1">
      <c r="A152" s="184"/>
      <c r="B152" s="166"/>
      <c r="C152" s="127"/>
      <c r="D152" s="127"/>
      <c r="E152" s="127"/>
      <c r="F152" s="137"/>
      <c r="G152" s="125"/>
      <c r="H152" s="125"/>
      <c r="I152" s="125"/>
      <c r="J152" s="125"/>
      <c r="K152" s="125"/>
      <c r="L152" s="163"/>
    </row>
    <row r="153" ht="22.5" customHeight="1">
      <c r="A153" s="184"/>
      <c r="B153" s="166"/>
      <c r="C153" s="127"/>
      <c r="D153" s="127"/>
      <c r="E153" s="127"/>
      <c r="F153" s="137"/>
      <c r="G153" s="125"/>
      <c r="H153" s="125"/>
      <c r="I153" s="125"/>
      <c r="J153" s="125"/>
      <c r="K153" s="125"/>
      <c r="L153" s="163"/>
    </row>
    <row r="154" ht="22.5" customHeight="1">
      <c r="A154" s="184"/>
      <c r="B154" s="166"/>
      <c r="C154" s="127"/>
      <c r="D154" s="127"/>
      <c r="E154" s="127"/>
      <c r="F154" s="137"/>
      <c r="G154" s="125"/>
      <c r="H154" s="125"/>
      <c r="I154" s="125"/>
      <c r="J154" s="125"/>
      <c r="K154" s="125"/>
      <c r="L154" s="163"/>
    </row>
    <row r="155" ht="22.5" customHeight="1">
      <c r="A155" s="184"/>
      <c r="B155" s="166"/>
      <c r="C155" s="127"/>
      <c r="D155" s="127"/>
      <c r="E155" s="127"/>
      <c r="F155" s="137"/>
      <c r="G155" s="125"/>
      <c r="H155" s="125"/>
      <c r="I155" s="125"/>
      <c r="J155" s="125"/>
      <c r="K155" s="125"/>
      <c r="L155" s="163"/>
    </row>
    <row r="156" ht="22.5" customHeight="1">
      <c r="A156" s="24"/>
      <c r="B156" s="97"/>
      <c r="C156" s="98"/>
      <c r="D156" s="98"/>
      <c r="E156" s="98"/>
      <c r="F156" s="99"/>
      <c r="G156" s="162"/>
      <c r="H156" s="162"/>
      <c r="I156" s="162"/>
      <c r="J156" s="162"/>
      <c r="K156" s="162"/>
      <c r="L156" s="101"/>
    </row>
    <row r="157" ht="22.5" customHeight="1">
      <c r="A157" s="103"/>
      <c r="B157" s="97"/>
      <c r="C157" s="98"/>
      <c r="D157" s="98"/>
      <c r="E157" s="98"/>
      <c r="F157" s="99"/>
      <c r="G157" s="162"/>
      <c r="H157" s="162"/>
      <c r="I157" s="162"/>
      <c r="J157" s="162"/>
      <c r="K157" s="162"/>
      <c r="L157" s="101"/>
    </row>
    <row r="158" ht="22.5" customHeight="1">
      <c r="A158" s="103"/>
      <c r="B158" s="97"/>
      <c r="C158" s="98"/>
      <c r="D158" s="98"/>
      <c r="E158" s="98"/>
      <c r="F158" s="99"/>
      <c r="G158" s="164"/>
      <c r="H158" s="164"/>
      <c r="I158" s="164"/>
      <c r="J158" s="164"/>
      <c r="K158" s="164"/>
      <c r="L158" s="158" t="s">
        <v>228</v>
      </c>
    </row>
    <row r="159" ht="22.5" customHeight="1">
      <c r="A159" s="103"/>
      <c r="B159" s="97"/>
      <c r="C159" s="127"/>
      <c r="D159" s="98"/>
      <c r="E159" s="98"/>
      <c r="F159" s="99"/>
      <c r="G159" s="164"/>
      <c r="H159" s="164"/>
      <c r="I159" s="164"/>
      <c r="J159" s="164"/>
      <c r="K159" s="164"/>
      <c r="L159" s="109"/>
    </row>
    <row r="160" ht="22.5" customHeight="1">
      <c r="A160" s="103"/>
      <c r="B160" s="97"/>
      <c r="C160" s="127"/>
      <c r="D160" s="98"/>
      <c r="E160" s="98"/>
      <c r="F160" s="137"/>
      <c r="G160" s="164"/>
      <c r="H160" s="164"/>
      <c r="I160" s="164"/>
      <c r="J160" s="164"/>
      <c r="K160" s="164"/>
      <c r="L160" s="109"/>
    </row>
    <row r="161" ht="22.5" customHeight="1">
      <c r="A161" s="103"/>
      <c r="B161" s="97"/>
      <c r="C161" s="127"/>
      <c r="D161" s="98"/>
      <c r="E161" s="98"/>
      <c r="F161" s="137"/>
      <c r="G161" s="164"/>
      <c r="H161" s="164"/>
      <c r="I161" s="164"/>
      <c r="J161" s="164"/>
      <c r="K161" s="164"/>
      <c r="L161" s="109"/>
    </row>
    <row r="162" ht="22.5" customHeight="1">
      <c r="A162" s="103"/>
      <c r="B162" s="97"/>
      <c r="C162" s="127"/>
      <c r="D162" s="98"/>
      <c r="E162" s="98"/>
      <c r="F162" s="137"/>
      <c r="G162" s="125"/>
      <c r="H162" s="125"/>
      <c r="I162" s="125"/>
      <c r="J162" s="125"/>
      <c r="K162" s="125"/>
      <c r="L162" s="163"/>
    </row>
    <row r="163" ht="22.5" customHeight="1">
      <c r="A163" s="184"/>
      <c r="B163" s="166"/>
      <c r="C163" s="127"/>
      <c r="D163" s="127"/>
      <c r="E163" s="127"/>
      <c r="F163" s="137"/>
      <c r="G163" s="125"/>
      <c r="H163" s="125"/>
      <c r="I163" s="125"/>
      <c r="J163" s="125"/>
      <c r="K163" s="125"/>
      <c r="L163" s="163"/>
    </row>
    <row r="164" ht="22.5" customHeight="1">
      <c r="A164" s="184"/>
      <c r="B164" s="166"/>
      <c r="C164" s="127"/>
      <c r="D164" s="127"/>
      <c r="E164" s="127"/>
      <c r="F164" s="137"/>
      <c r="G164" s="125"/>
      <c r="H164" s="125"/>
      <c r="I164" s="125"/>
      <c r="J164" s="125"/>
      <c r="K164" s="125"/>
      <c r="L164" s="163"/>
    </row>
    <row r="165" ht="22.5" customHeight="1">
      <c r="A165" s="184"/>
      <c r="B165" s="166"/>
      <c r="C165" s="127"/>
      <c r="D165" s="127"/>
      <c r="E165" s="127"/>
      <c r="F165" s="137"/>
      <c r="G165" s="125"/>
      <c r="H165" s="125"/>
      <c r="I165" s="125"/>
      <c r="J165" s="125"/>
      <c r="K165" s="125"/>
      <c r="L165" s="163"/>
    </row>
    <row r="166" ht="22.5" customHeight="1">
      <c r="A166" s="184"/>
      <c r="B166" s="166"/>
      <c r="C166" s="127"/>
      <c r="D166" s="127"/>
      <c r="E166" s="127"/>
      <c r="F166" s="137"/>
      <c r="G166" s="125"/>
      <c r="H166" s="125"/>
      <c r="I166" s="125"/>
      <c r="J166" s="125"/>
      <c r="K166" s="125"/>
      <c r="L166" s="163"/>
    </row>
    <row r="167" ht="22.5" customHeight="1">
      <c r="A167" s="184"/>
      <c r="B167" s="166"/>
      <c r="C167" s="127"/>
      <c r="D167" s="127"/>
      <c r="E167" s="127"/>
      <c r="F167" s="137"/>
      <c r="G167" s="125"/>
      <c r="H167" s="125"/>
      <c r="I167" s="125"/>
      <c r="J167" s="125"/>
      <c r="K167" s="125"/>
      <c r="L167" s="163"/>
    </row>
    <row r="168" ht="22.5" customHeight="1">
      <c r="A168" s="184"/>
      <c r="B168" s="166"/>
      <c r="C168" s="127"/>
      <c r="D168" s="127"/>
      <c r="E168" s="127"/>
      <c r="F168" s="137"/>
      <c r="G168" s="125"/>
      <c r="H168" s="125"/>
      <c r="I168" s="125"/>
      <c r="J168" s="125"/>
      <c r="K168" s="125"/>
      <c r="L168" s="163"/>
    </row>
    <row r="169" ht="22.5" customHeight="1">
      <c r="A169" s="24"/>
      <c r="B169" s="97"/>
      <c r="C169" s="98"/>
      <c r="D169" s="98"/>
      <c r="E169" s="98"/>
      <c r="F169" s="99"/>
      <c r="G169" s="162"/>
      <c r="H169" s="162"/>
      <c r="I169" s="162"/>
      <c r="J169" s="162"/>
      <c r="K169" s="162"/>
      <c r="L169" s="101"/>
    </row>
    <row r="170" ht="22.5" customHeight="1">
      <c r="A170" s="103"/>
      <c r="B170" s="97"/>
      <c r="C170" s="98"/>
      <c r="D170" s="98"/>
      <c r="E170" s="98"/>
      <c r="F170" s="99"/>
      <c r="G170" s="162"/>
      <c r="H170" s="162"/>
      <c r="I170" s="162"/>
      <c r="J170" s="162"/>
      <c r="K170" s="162"/>
      <c r="L170" s="101"/>
    </row>
    <row r="171" ht="22.5" customHeight="1">
      <c r="A171" s="103"/>
      <c r="B171" s="97"/>
      <c r="C171" s="98"/>
      <c r="D171" s="98"/>
      <c r="E171" s="98"/>
      <c r="F171" s="99"/>
      <c r="G171" s="164"/>
      <c r="H171" s="164"/>
      <c r="I171" s="164"/>
      <c r="J171" s="164"/>
      <c r="K171" s="164"/>
      <c r="L171" s="158" t="s">
        <v>228</v>
      </c>
    </row>
    <row r="172" ht="22.5" customHeight="1">
      <c r="A172" s="103"/>
      <c r="B172" s="97"/>
      <c r="C172" s="127"/>
      <c r="D172" s="98"/>
      <c r="E172" s="98"/>
      <c r="F172" s="99"/>
      <c r="G172" s="164"/>
      <c r="H172" s="164"/>
      <c r="I172" s="164"/>
      <c r="J172" s="164"/>
      <c r="K172" s="164"/>
      <c r="L172" s="109"/>
    </row>
    <row r="173" ht="22.5" customHeight="1">
      <c r="A173" s="103"/>
      <c r="B173" s="97"/>
      <c r="C173" s="127"/>
      <c r="D173" s="98"/>
      <c r="E173" s="98"/>
      <c r="F173" s="137"/>
      <c r="G173" s="164"/>
      <c r="H173" s="164"/>
      <c r="I173" s="164"/>
      <c r="J173" s="164"/>
      <c r="K173" s="164"/>
      <c r="L173" s="109"/>
    </row>
    <row r="174" ht="22.5" customHeight="1">
      <c r="A174" s="103"/>
      <c r="B174" s="97"/>
      <c r="C174" s="127"/>
      <c r="D174" s="98"/>
      <c r="E174" s="98"/>
      <c r="F174" s="137"/>
      <c r="G174" s="164"/>
      <c r="H174" s="164"/>
      <c r="I174" s="164"/>
      <c r="J174" s="164"/>
      <c r="K174" s="164"/>
      <c r="L174" s="109"/>
    </row>
    <row r="175" ht="22.5" customHeight="1">
      <c r="A175" s="103"/>
      <c r="B175" s="97"/>
      <c r="C175" s="127"/>
      <c r="D175" s="98"/>
      <c r="E175" s="98"/>
      <c r="F175" s="137"/>
      <c r="G175" s="125"/>
      <c r="H175" s="125"/>
      <c r="I175" s="125"/>
      <c r="J175" s="125"/>
      <c r="K175" s="125"/>
      <c r="L175" s="163"/>
    </row>
    <row r="176" ht="22.5" customHeight="1">
      <c r="A176" s="184"/>
      <c r="B176" s="166"/>
      <c r="C176" s="127"/>
      <c r="D176" s="127"/>
      <c r="E176" s="127"/>
      <c r="F176" s="137"/>
      <c r="G176" s="125"/>
      <c r="H176" s="125"/>
      <c r="I176" s="125"/>
      <c r="J176" s="125"/>
      <c r="K176" s="125"/>
      <c r="L176" s="163"/>
    </row>
    <row r="177" ht="22.5" customHeight="1">
      <c r="A177" s="184"/>
      <c r="B177" s="166"/>
      <c r="C177" s="127"/>
      <c r="D177" s="127"/>
      <c r="E177" s="127"/>
      <c r="F177" s="137"/>
      <c r="G177" s="125"/>
      <c r="H177" s="125"/>
      <c r="I177" s="125"/>
      <c r="J177" s="125"/>
      <c r="K177" s="125"/>
      <c r="L177" s="163"/>
    </row>
    <row r="178" ht="22.5" customHeight="1">
      <c r="A178" s="184"/>
      <c r="B178" s="166"/>
      <c r="C178" s="127"/>
      <c r="D178" s="127"/>
      <c r="E178" s="127"/>
      <c r="F178" s="137"/>
      <c r="G178" s="125"/>
      <c r="H178" s="125"/>
      <c r="I178" s="125"/>
      <c r="J178" s="125"/>
      <c r="K178" s="125"/>
      <c r="L178" s="163"/>
    </row>
    <row r="179" ht="22.5" customHeight="1">
      <c r="A179" s="184"/>
      <c r="B179" s="166"/>
      <c r="C179" s="127"/>
      <c r="D179" s="127"/>
      <c r="E179" s="127"/>
      <c r="F179" s="137"/>
      <c r="G179" s="125"/>
      <c r="H179" s="125"/>
      <c r="I179" s="125"/>
      <c r="J179" s="125"/>
      <c r="K179" s="125"/>
      <c r="L179" s="163"/>
    </row>
    <row r="180" ht="22.5" customHeight="1">
      <c r="A180" s="184"/>
      <c r="B180" s="166"/>
      <c r="C180" s="127"/>
      <c r="D180" s="127"/>
      <c r="E180" s="127"/>
      <c r="F180" s="137"/>
      <c r="G180" s="125"/>
      <c r="H180" s="125"/>
      <c r="I180" s="125"/>
      <c r="J180" s="125"/>
      <c r="K180" s="125"/>
      <c r="L180" s="163"/>
    </row>
    <row r="181" ht="22.5" customHeight="1">
      <c r="A181" s="184"/>
      <c r="B181" s="166"/>
      <c r="C181" s="127"/>
      <c r="D181" s="127"/>
      <c r="E181" s="127"/>
      <c r="F181" s="137"/>
      <c r="G181" s="125"/>
      <c r="H181" s="125"/>
      <c r="I181" s="125"/>
      <c r="J181" s="125"/>
      <c r="K181" s="125"/>
      <c r="L181" s="163"/>
    </row>
    <row r="182" ht="22.5" customHeight="1">
      <c r="A182" s="24"/>
      <c r="B182" s="97"/>
      <c r="C182" s="98"/>
      <c r="D182" s="98"/>
      <c r="E182" s="98"/>
      <c r="F182" s="99"/>
      <c r="G182" s="162"/>
      <c r="H182" s="162"/>
      <c r="I182" s="162"/>
      <c r="J182" s="162"/>
      <c r="K182" s="162"/>
      <c r="L182" s="101"/>
    </row>
    <row r="183" ht="22.5" customHeight="1">
      <c r="A183" s="103"/>
      <c r="B183" s="97"/>
      <c r="C183" s="98"/>
      <c r="D183" s="98"/>
      <c r="E183" s="98"/>
      <c r="F183" s="99"/>
      <c r="G183" s="162"/>
      <c r="H183" s="162"/>
      <c r="I183" s="162"/>
      <c r="J183" s="162"/>
      <c r="K183" s="162"/>
      <c r="L183" s="101"/>
    </row>
    <row r="184" ht="22.5" customHeight="1">
      <c r="A184" s="103"/>
      <c r="B184" s="97"/>
      <c r="C184" s="98"/>
      <c r="D184" s="98"/>
      <c r="E184" s="98"/>
      <c r="F184" s="99"/>
      <c r="G184" s="164"/>
      <c r="H184" s="164"/>
      <c r="I184" s="164"/>
      <c r="J184" s="164"/>
      <c r="K184" s="164"/>
      <c r="L184" s="158" t="s">
        <v>228</v>
      </c>
    </row>
    <row r="185" ht="22.5" customHeight="1">
      <c r="A185" s="103"/>
      <c r="B185" s="97"/>
      <c r="C185" s="127"/>
      <c r="D185" s="98"/>
      <c r="E185" s="98"/>
      <c r="F185" s="99"/>
      <c r="G185" s="164"/>
      <c r="H185" s="164"/>
      <c r="I185" s="164"/>
      <c r="J185" s="164"/>
      <c r="K185" s="164"/>
      <c r="L185" s="109"/>
    </row>
    <row r="186" ht="22.5" customHeight="1">
      <c r="A186" s="103"/>
      <c r="B186" s="97"/>
      <c r="C186" s="127"/>
      <c r="D186" s="98"/>
      <c r="E186" s="98"/>
      <c r="F186" s="137"/>
      <c r="G186" s="164"/>
      <c r="H186" s="164"/>
      <c r="I186" s="164"/>
      <c r="J186" s="164"/>
      <c r="K186" s="164"/>
      <c r="L186" s="109"/>
    </row>
    <row r="187" ht="22.5" customHeight="1">
      <c r="A187" s="103"/>
      <c r="B187" s="97"/>
      <c r="C187" s="127"/>
      <c r="D187" s="98"/>
      <c r="E187" s="98"/>
      <c r="F187" s="137"/>
      <c r="G187" s="164"/>
      <c r="H187" s="164"/>
      <c r="I187" s="164"/>
      <c r="J187" s="164"/>
      <c r="K187" s="164"/>
      <c r="L187" s="109"/>
    </row>
    <row r="188" ht="22.5" customHeight="1">
      <c r="A188" s="103"/>
      <c r="B188" s="97"/>
      <c r="C188" s="127"/>
      <c r="D188" s="98"/>
      <c r="E188" s="98"/>
      <c r="F188" s="137"/>
      <c r="G188" s="125"/>
      <c r="H188" s="125"/>
      <c r="I188" s="125"/>
      <c r="J188" s="125"/>
      <c r="K188" s="125"/>
      <c r="L188" s="163"/>
    </row>
    <row r="189" ht="22.5" customHeight="1">
      <c r="A189" s="184"/>
      <c r="B189" s="166"/>
      <c r="C189" s="127"/>
      <c r="D189" s="127"/>
      <c r="E189" s="127"/>
      <c r="F189" s="137"/>
      <c r="G189" s="125"/>
      <c r="H189" s="125"/>
      <c r="I189" s="125"/>
      <c r="J189" s="125"/>
      <c r="K189" s="125"/>
      <c r="L189" s="163"/>
    </row>
    <row r="190" ht="22.5" customHeight="1">
      <c r="A190" s="184"/>
      <c r="B190" s="166"/>
      <c r="C190" s="127"/>
      <c r="D190" s="127"/>
      <c r="E190" s="127"/>
      <c r="F190" s="137"/>
      <c r="G190" s="125"/>
      <c r="H190" s="125"/>
      <c r="I190" s="125"/>
      <c r="J190" s="125"/>
      <c r="K190" s="125"/>
      <c r="L190" s="163"/>
    </row>
    <row r="191" ht="22.5" customHeight="1">
      <c r="A191" s="184"/>
      <c r="B191" s="166"/>
      <c r="C191" s="127"/>
      <c r="D191" s="127"/>
      <c r="E191" s="127"/>
      <c r="F191" s="137"/>
      <c r="G191" s="125"/>
      <c r="H191" s="125"/>
      <c r="I191" s="125"/>
      <c r="J191" s="125"/>
      <c r="K191" s="125"/>
      <c r="L191" s="163"/>
    </row>
    <row r="192" ht="22.5" customHeight="1">
      <c r="A192" s="184"/>
      <c r="B192" s="166"/>
      <c r="C192" s="127"/>
      <c r="D192" s="127"/>
      <c r="E192" s="127"/>
      <c r="F192" s="137"/>
      <c r="G192" s="125"/>
      <c r="H192" s="125"/>
      <c r="I192" s="125"/>
      <c r="J192" s="125"/>
      <c r="K192" s="125"/>
      <c r="L192" s="163"/>
    </row>
    <row r="193" ht="22.5" customHeight="1">
      <c r="A193" s="184"/>
      <c r="B193" s="166"/>
      <c r="C193" s="127"/>
      <c r="D193" s="127"/>
      <c r="E193" s="127"/>
      <c r="F193" s="137"/>
      <c r="G193" s="125"/>
      <c r="H193" s="125"/>
      <c r="I193" s="125"/>
      <c r="J193" s="125"/>
      <c r="K193" s="125"/>
      <c r="L193" s="163"/>
    </row>
    <row r="194" ht="22.5" customHeight="1">
      <c r="A194" s="184"/>
      <c r="B194" s="166"/>
      <c r="C194" s="127"/>
      <c r="D194" s="127"/>
      <c r="E194" s="127"/>
      <c r="F194" s="137"/>
      <c r="G194" s="125"/>
      <c r="H194" s="125"/>
      <c r="I194" s="125"/>
      <c r="J194" s="125"/>
      <c r="K194" s="125"/>
      <c r="L194" s="163"/>
    </row>
    <row r="195" ht="22.5" customHeight="1">
      <c r="A195" s="24"/>
      <c r="B195" s="97"/>
      <c r="C195" s="98"/>
      <c r="D195" s="98"/>
      <c r="E195" s="98"/>
      <c r="F195" s="99"/>
      <c r="G195" s="162"/>
      <c r="H195" s="162"/>
      <c r="I195" s="162"/>
      <c r="J195" s="162"/>
      <c r="K195" s="162"/>
      <c r="L195" s="101"/>
    </row>
    <row r="196" ht="22.5" customHeight="1">
      <c r="A196" s="103"/>
      <c r="B196" s="97"/>
      <c r="C196" s="98"/>
      <c r="D196" s="98"/>
      <c r="E196" s="98"/>
      <c r="F196" s="99"/>
      <c r="G196" s="162"/>
      <c r="H196" s="162"/>
      <c r="I196" s="162"/>
      <c r="J196" s="162"/>
      <c r="K196" s="162"/>
      <c r="L196" s="101"/>
    </row>
    <row r="197" ht="22.5" customHeight="1">
      <c r="A197" s="103"/>
      <c r="B197" s="97"/>
      <c r="C197" s="98"/>
      <c r="D197" s="98"/>
      <c r="E197" s="98"/>
      <c r="F197" s="99"/>
      <c r="G197" s="164"/>
      <c r="H197" s="164"/>
      <c r="I197" s="164"/>
      <c r="J197" s="164"/>
      <c r="K197" s="164"/>
      <c r="L197" s="158" t="s">
        <v>228</v>
      </c>
    </row>
    <row r="198" ht="22.5" customHeight="1">
      <c r="A198" s="103"/>
      <c r="B198" s="97"/>
      <c r="C198" s="127"/>
      <c r="D198" s="98"/>
      <c r="E198" s="98"/>
      <c r="F198" s="99"/>
      <c r="G198" s="164"/>
      <c r="H198" s="164"/>
      <c r="I198" s="164"/>
      <c r="J198" s="164"/>
      <c r="K198" s="164"/>
      <c r="L198" s="109"/>
    </row>
    <row r="199" ht="22.5" customHeight="1">
      <c r="A199" s="103"/>
      <c r="B199" s="97"/>
      <c r="C199" s="127"/>
      <c r="D199" s="98"/>
      <c r="E199" s="98"/>
      <c r="F199" s="137"/>
      <c r="G199" s="164"/>
      <c r="H199" s="164"/>
      <c r="I199" s="164"/>
      <c r="J199" s="164"/>
      <c r="K199" s="164"/>
      <c r="L199" s="109"/>
    </row>
    <row r="200" ht="22.5" customHeight="1">
      <c r="A200" s="103"/>
      <c r="B200" s="97"/>
      <c r="C200" s="127"/>
      <c r="D200" s="98"/>
      <c r="E200" s="98"/>
      <c r="F200" s="137"/>
      <c r="G200" s="164"/>
      <c r="H200" s="164"/>
      <c r="I200" s="164"/>
      <c r="J200" s="164"/>
      <c r="K200" s="164"/>
      <c r="L200" s="109"/>
    </row>
    <row r="201" ht="22.5" customHeight="1">
      <c r="A201" s="103"/>
      <c r="B201" s="97"/>
      <c r="C201" s="127"/>
      <c r="D201" s="98"/>
      <c r="E201" s="98"/>
      <c r="F201" s="137"/>
      <c r="G201" s="125"/>
      <c r="H201" s="125"/>
      <c r="I201" s="125"/>
      <c r="J201" s="125"/>
      <c r="K201" s="125"/>
      <c r="L201" s="163"/>
    </row>
    <row r="202" ht="22.5" customHeight="1">
      <c r="A202" s="184"/>
      <c r="B202" s="166"/>
      <c r="C202" s="127"/>
      <c r="D202" s="127"/>
      <c r="E202" s="127"/>
      <c r="F202" s="137"/>
      <c r="G202" s="125"/>
      <c r="H202" s="125"/>
      <c r="I202" s="125"/>
      <c r="J202" s="125"/>
      <c r="K202" s="125"/>
      <c r="L202" s="163"/>
    </row>
    <row r="203" ht="22.5" customHeight="1">
      <c r="A203" s="184"/>
      <c r="B203" s="166"/>
      <c r="C203" s="127"/>
      <c r="D203" s="127"/>
      <c r="E203" s="127"/>
      <c r="F203" s="137"/>
      <c r="G203" s="125"/>
      <c r="H203" s="125"/>
      <c r="I203" s="125"/>
      <c r="J203" s="125"/>
      <c r="K203" s="125"/>
      <c r="L203" s="163"/>
    </row>
    <row r="204" ht="22.5" customHeight="1">
      <c r="A204" s="184"/>
      <c r="B204" s="166"/>
      <c r="C204" s="127"/>
      <c r="D204" s="127"/>
      <c r="E204" s="127"/>
      <c r="F204" s="137"/>
      <c r="G204" s="125"/>
      <c r="H204" s="125"/>
      <c r="I204" s="125"/>
      <c r="J204" s="125"/>
      <c r="K204" s="125"/>
      <c r="L204" s="163"/>
    </row>
    <row r="205" ht="22.5" customHeight="1">
      <c r="A205" s="184"/>
      <c r="B205" s="166"/>
      <c r="C205" s="127"/>
      <c r="D205" s="127"/>
      <c r="E205" s="127"/>
      <c r="F205" s="137"/>
      <c r="G205" s="125"/>
      <c r="H205" s="125"/>
      <c r="I205" s="125"/>
      <c r="J205" s="125"/>
      <c r="K205" s="125"/>
      <c r="L205" s="163"/>
    </row>
    <row r="206" ht="22.5" customHeight="1">
      <c r="A206" s="184"/>
      <c r="B206" s="166"/>
      <c r="C206" s="127"/>
      <c r="D206" s="127"/>
      <c r="E206" s="127"/>
      <c r="F206" s="137"/>
      <c r="G206" s="125"/>
      <c r="H206" s="125"/>
      <c r="I206" s="125"/>
      <c r="J206" s="125"/>
      <c r="K206" s="125"/>
      <c r="L206" s="163"/>
    </row>
    <row r="207" ht="22.5" customHeight="1">
      <c r="A207" s="184"/>
      <c r="B207" s="166"/>
      <c r="C207" s="127"/>
      <c r="D207" s="127"/>
      <c r="E207" s="127"/>
      <c r="F207" s="137"/>
      <c r="G207" s="125"/>
      <c r="H207" s="125"/>
      <c r="I207" s="125"/>
      <c r="J207" s="125"/>
      <c r="K207" s="125"/>
      <c r="L207" s="163"/>
    </row>
    <row r="208" ht="22.5" customHeight="1">
      <c r="A208" s="24"/>
      <c r="B208" s="97"/>
      <c r="C208" s="98"/>
      <c r="D208" s="98"/>
      <c r="E208" s="98"/>
      <c r="F208" s="99"/>
      <c r="G208" s="162"/>
      <c r="H208" s="162"/>
      <c r="I208" s="162"/>
      <c r="J208" s="162"/>
      <c r="K208" s="162"/>
      <c r="L208" s="101"/>
    </row>
    <row r="209" ht="22.5" customHeight="1">
      <c r="A209" s="103"/>
      <c r="B209" s="97"/>
      <c r="C209" s="98"/>
      <c r="D209" s="98"/>
      <c r="E209" s="98"/>
      <c r="F209" s="99"/>
      <c r="G209" s="162"/>
      <c r="H209" s="162"/>
      <c r="I209" s="162"/>
      <c r="J209" s="162"/>
      <c r="K209" s="162"/>
      <c r="L209" s="101"/>
    </row>
    <row r="210" ht="22.5" customHeight="1">
      <c r="A210" s="103"/>
      <c r="B210" s="97"/>
      <c r="C210" s="98"/>
      <c r="D210" s="98"/>
      <c r="E210" s="98"/>
      <c r="F210" s="99"/>
      <c r="G210" s="164"/>
      <c r="H210" s="164"/>
      <c r="I210" s="164"/>
      <c r="J210" s="164"/>
      <c r="K210" s="164"/>
      <c r="L210" s="158" t="s">
        <v>228</v>
      </c>
    </row>
    <row r="211" ht="22.5" customHeight="1">
      <c r="A211" s="103"/>
      <c r="B211" s="97"/>
      <c r="C211" s="127"/>
      <c r="D211" s="98"/>
      <c r="E211" s="98"/>
      <c r="F211" s="99"/>
      <c r="G211" s="164"/>
      <c r="H211" s="164"/>
      <c r="I211" s="164"/>
      <c r="J211" s="164"/>
      <c r="K211" s="164"/>
      <c r="L211" s="109"/>
    </row>
    <row r="212" ht="22.5" customHeight="1">
      <c r="A212" s="103"/>
      <c r="B212" s="97"/>
      <c r="C212" s="127"/>
      <c r="D212" s="98"/>
      <c r="E212" s="98"/>
      <c r="F212" s="137"/>
      <c r="G212" s="164"/>
      <c r="H212" s="164"/>
      <c r="I212" s="164"/>
      <c r="J212" s="164"/>
      <c r="K212" s="164"/>
      <c r="L212" s="109"/>
    </row>
    <row r="213" ht="22.5" customHeight="1">
      <c r="A213" s="103"/>
      <c r="B213" s="97"/>
      <c r="C213" s="127"/>
      <c r="D213" s="98"/>
      <c r="E213" s="98"/>
      <c r="F213" s="137"/>
      <c r="G213" s="164"/>
      <c r="H213" s="164"/>
      <c r="I213" s="164"/>
      <c r="J213" s="164"/>
      <c r="K213" s="164"/>
      <c r="L213" s="109"/>
    </row>
    <row r="214" ht="22.5" customHeight="1">
      <c r="A214" s="103"/>
      <c r="B214" s="97"/>
      <c r="C214" s="127"/>
      <c r="D214" s="98"/>
      <c r="E214" s="98"/>
      <c r="F214" s="137"/>
      <c r="G214" s="125"/>
      <c r="H214" s="125"/>
      <c r="I214" s="125"/>
      <c r="J214" s="125"/>
      <c r="K214" s="125"/>
      <c r="L214" s="163"/>
    </row>
    <row r="215" ht="22.5" customHeight="1">
      <c r="A215" s="184"/>
      <c r="B215" s="166"/>
      <c r="C215" s="127"/>
      <c r="D215" s="127"/>
      <c r="E215" s="127"/>
      <c r="F215" s="137"/>
      <c r="G215" s="125"/>
      <c r="H215" s="125"/>
      <c r="I215" s="125"/>
      <c r="J215" s="125"/>
      <c r="K215" s="125"/>
      <c r="L215" s="163"/>
    </row>
    <row r="216" ht="22.5" customHeight="1">
      <c r="A216" s="184"/>
      <c r="B216" s="166"/>
      <c r="C216" s="127"/>
      <c r="D216" s="127"/>
      <c r="E216" s="127"/>
      <c r="F216" s="137"/>
      <c r="G216" s="125"/>
      <c r="H216" s="125"/>
      <c r="I216" s="125"/>
      <c r="J216" s="125"/>
      <c r="K216" s="125"/>
      <c r="L216" s="163"/>
    </row>
    <row r="217" ht="22.5" customHeight="1">
      <c r="A217" s="184"/>
      <c r="B217" s="166"/>
      <c r="C217" s="127"/>
      <c r="D217" s="127"/>
      <c r="E217" s="127"/>
      <c r="F217" s="137"/>
      <c r="G217" s="125"/>
      <c r="H217" s="125"/>
      <c r="I217" s="125"/>
      <c r="J217" s="125"/>
      <c r="K217" s="125"/>
      <c r="L217" s="163"/>
    </row>
    <row r="218" ht="22.5" customHeight="1">
      <c r="A218" s="184"/>
      <c r="B218" s="166"/>
      <c r="C218" s="127"/>
      <c r="D218" s="127"/>
      <c r="E218" s="127"/>
      <c r="F218" s="137"/>
      <c r="G218" s="125"/>
      <c r="H218" s="125"/>
      <c r="I218" s="125"/>
      <c r="J218" s="125"/>
      <c r="K218" s="125"/>
      <c r="L218" s="163"/>
    </row>
    <row r="219" ht="22.5" customHeight="1">
      <c r="A219" s="184"/>
      <c r="B219" s="166"/>
      <c r="C219" s="127"/>
      <c r="D219" s="127"/>
      <c r="E219" s="127"/>
      <c r="F219" s="137"/>
      <c r="G219" s="125"/>
      <c r="H219" s="125"/>
      <c r="I219" s="125"/>
      <c r="J219" s="125"/>
      <c r="K219" s="125"/>
      <c r="L219" s="163"/>
    </row>
    <row r="220" ht="22.5" customHeight="1">
      <c r="A220" s="184"/>
      <c r="B220" s="166"/>
      <c r="C220" s="127"/>
      <c r="D220" s="127"/>
      <c r="E220" s="127"/>
      <c r="F220" s="137"/>
      <c r="G220" s="125"/>
      <c r="H220" s="125"/>
      <c r="I220" s="125"/>
      <c r="J220" s="125"/>
      <c r="K220" s="125"/>
      <c r="L220" s="163"/>
    </row>
    <row r="221" ht="22.5" customHeight="1">
      <c r="A221" s="24"/>
      <c r="B221" s="97"/>
      <c r="C221" s="98"/>
      <c r="D221" s="98"/>
      <c r="E221" s="98"/>
      <c r="F221" s="99"/>
      <c r="G221" s="162"/>
      <c r="H221" s="162"/>
      <c r="I221" s="162"/>
      <c r="J221" s="162"/>
      <c r="K221" s="162"/>
      <c r="L221" s="101"/>
    </row>
    <row r="222" ht="22.5" customHeight="1">
      <c r="A222" s="103"/>
      <c r="B222" s="97"/>
      <c r="C222" s="98"/>
      <c r="D222" s="98"/>
      <c r="E222" s="98"/>
      <c r="F222" s="99"/>
      <c r="G222" s="162"/>
      <c r="H222" s="162"/>
      <c r="I222" s="162"/>
      <c r="J222" s="162"/>
      <c r="K222" s="162"/>
      <c r="L222" s="101"/>
    </row>
    <row r="223" ht="22.5" customHeight="1">
      <c r="A223" s="103"/>
      <c r="B223" s="97"/>
      <c r="C223" s="98"/>
      <c r="D223" s="98"/>
      <c r="E223" s="98"/>
      <c r="F223" s="99"/>
      <c r="G223" s="164"/>
      <c r="H223" s="164"/>
      <c r="I223" s="164"/>
      <c r="J223" s="164"/>
      <c r="K223" s="164"/>
      <c r="L223" s="158" t="s">
        <v>228</v>
      </c>
    </row>
    <row r="224" ht="22.5" customHeight="1">
      <c r="A224" s="103"/>
      <c r="B224" s="97"/>
      <c r="C224" s="127"/>
      <c r="D224" s="98"/>
      <c r="E224" s="98"/>
      <c r="F224" s="99"/>
      <c r="G224" s="164"/>
      <c r="H224" s="164"/>
      <c r="I224" s="164"/>
      <c r="J224" s="164"/>
      <c r="K224" s="164"/>
      <c r="L224" s="109"/>
    </row>
    <row r="225" ht="22.5" customHeight="1">
      <c r="A225" s="103"/>
      <c r="B225" s="97"/>
      <c r="C225" s="127"/>
      <c r="D225" s="98"/>
      <c r="E225" s="98"/>
      <c r="F225" s="137"/>
      <c r="G225" s="164"/>
      <c r="H225" s="164"/>
      <c r="I225" s="164"/>
      <c r="J225" s="164"/>
      <c r="K225" s="164"/>
      <c r="L225" s="109"/>
    </row>
    <row r="226" ht="22.5" customHeight="1">
      <c r="A226" s="103"/>
      <c r="B226" s="97"/>
      <c r="C226" s="127"/>
      <c r="D226" s="98"/>
      <c r="E226" s="98"/>
      <c r="F226" s="137"/>
      <c r="G226" s="164"/>
      <c r="H226" s="164"/>
      <c r="I226" s="164"/>
      <c r="J226" s="164"/>
      <c r="K226" s="164"/>
      <c r="L226" s="109"/>
    </row>
    <row r="227" ht="22.5" customHeight="1">
      <c r="A227" s="103"/>
      <c r="B227" s="97"/>
      <c r="C227" s="127"/>
      <c r="D227" s="98"/>
      <c r="E227" s="98"/>
      <c r="F227" s="137"/>
      <c r="G227" s="125"/>
      <c r="H227" s="125"/>
      <c r="I227" s="125"/>
      <c r="J227" s="125"/>
      <c r="K227" s="125"/>
      <c r="L227" s="163"/>
    </row>
    <row r="228" ht="22.5" customHeight="1">
      <c r="A228" s="184"/>
      <c r="B228" s="166"/>
      <c r="C228" s="127"/>
      <c r="D228" s="127"/>
      <c r="E228" s="127"/>
      <c r="F228" s="137"/>
      <c r="G228" s="125"/>
      <c r="H228" s="125"/>
      <c r="I228" s="125"/>
      <c r="J228" s="125"/>
      <c r="K228" s="125"/>
      <c r="L228" s="163"/>
    </row>
    <row r="229" ht="22.5" customHeight="1">
      <c r="A229" s="184"/>
      <c r="B229" s="166"/>
      <c r="C229" s="127"/>
      <c r="D229" s="127"/>
      <c r="E229" s="127"/>
      <c r="F229" s="137"/>
      <c r="G229" s="125"/>
      <c r="H229" s="125"/>
      <c r="I229" s="125"/>
      <c r="J229" s="125"/>
      <c r="K229" s="125"/>
      <c r="L229" s="163"/>
    </row>
    <row r="230" ht="22.5" customHeight="1">
      <c r="A230" s="184"/>
      <c r="B230" s="166"/>
      <c r="C230" s="127"/>
      <c r="D230" s="127"/>
      <c r="E230" s="127"/>
      <c r="F230" s="137"/>
      <c r="G230" s="125"/>
      <c r="H230" s="125"/>
      <c r="I230" s="125"/>
      <c r="J230" s="125"/>
      <c r="K230" s="125"/>
      <c r="L230" s="163"/>
    </row>
    <row r="231" ht="22.5" customHeight="1">
      <c r="A231" s="184"/>
      <c r="B231" s="166"/>
      <c r="C231" s="127"/>
      <c r="D231" s="127"/>
      <c r="E231" s="127"/>
      <c r="F231" s="137"/>
      <c r="G231" s="125"/>
      <c r="H231" s="125"/>
      <c r="I231" s="125"/>
      <c r="J231" s="125"/>
      <c r="K231" s="125"/>
      <c r="L231" s="163"/>
    </row>
    <row r="232" ht="22.5" customHeight="1">
      <c r="A232" s="184"/>
      <c r="B232" s="166"/>
      <c r="C232" s="127"/>
      <c r="D232" s="127"/>
      <c r="E232" s="127"/>
      <c r="F232" s="137"/>
      <c r="G232" s="125"/>
      <c r="H232" s="125"/>
      <c r="I232" s="125"/>
      <c r="J232" s="125"/>
      <c r="K232" s="125"/>
      <c r="L232" s="163"/>
    </row>
    <row r="233" ht="22.5" customHeight="1">
      <c r="A233" s="184"/>
      <c r="B233" s="166"/>
      <c r="C233" s="127"/>
      <c r="D233" s="127"/>
      <c r="E233" s="127"/>
      <c r="F233" s="137"/>
      <c r="G233" s="125"/>
      <c r="H233" s="125"/>
      <c r="I233" s="125"/>
      <c r="J233" s="125"/>
      <c r="K233" s="125"/>
      <c r="L233" s="163"/>
    </row>
    <row r="234" ht="22.5" customHeight="1">
      <c r="A234" s="24"/>
      <c r="B234" s="97"/>
      <c r="C234" s="98"/>
      <c r="D234" s="98"/>
      <c r="E234" s="98"/>
      <c r="F234" s="99"/>
      <c r="G234" s="162"/>
      <c r="H234" s="162"/>
      <c r="I234" s="162"/>
      <c r="J234" s="162"/>
      <c r="K234" s="162"/>
      <c r="L234" s="101"/>
    </row>
    <row r="235" ht="22.5" customHeight="1">
      <c r="A235" s="103"/>
      <c r="B235" s="97"/>
      <c r="C235" s="98"/>
      <c r="D235" s="98"/>
      <c r="E235" s="98"/>
      <c r="F235" s="99"/>
      <c r="G235" s="162"/>
      <c r="H235" s="162"/>
      <c r="I235" s="162"/>
      <c r="J235" s="162"/>
      <c r="K235" s="162"/>
      <c r="L235" s="101"/>
    </row>
    <row r="236" ht="22.5" customHeight="1">
      <c r="A236" s="103"/>
      <c r="B236" s="97"/>
      <c r="C236" s="98"/>
      <c r="D236" s="98"/>
      <c r="E236" s="98"/>
      <c r="F236" s="99"/>
      <c r="G236" s="164"/>
      <c r="H236" s="164"/>
      <c r="I236" s="164"/>
      <c r="J236" s="164"/>
      <c r="K236" s="164"/>
      <c r="L236" s="158" t="s">
        <v>228</v>
      </c>
    </row>
    <row r="237" ht="22.5" customHeight="1">
      <c r="A237" s="103"/>
      <c r="B237" s="97"/>
      <c r="C237" s="127"/>
      <c r="D237" s="98"/>
      <c r="E237" s="98"/>
      <c r="F237" s="99"/>
      <c r="G237" s="164"/>
      <c r="H237" s="164"/>
      <c r="I237" s="164"/>
      <c r="J237" s="164"/>
      <c r="K237" s="164"/>
      <c r="L237" s="109"/>
    </row>
    <row r="238" ht="22.5" customHeight="1">
      <c r="A238" s="103"/>
      <c r="B238" s="97"/>
      <c r="C238" s="127"/>
      <c r="D238" s="98"/>
      <c r="E238" s="98"/>
      <c r="F238" s="137"/>
      <c r="G238" s="164"/>
      <c r="H238" s="164"/>
      <c r="I238" s="164"/>
      <c r="J238" s="164"/>
      <c r="K238" s="164"/>
      <c r="L238" s="109"/>
    </row>
    <row r="239" ht="22.5" customHeight="1">
      <c r="A239" s="103"/>
      <c r="B239" s="97"/>
      <c r="C239" s="127"/>
      <c r="D239" s="98"/>
      <c r="E239" s="98"/>
      <c r="F239" s="137"/>
      <c r="G239" s="164"/>
      <c r="H239" s="164"/>
      <c r="I239" s="164"/>
      <c r="J239" s="164"/>
      <c r="K239" s="164"/>
      <c r="L239" s="109"/>
    </row>
    <row r="240" ht="22.5" customHeight="1">
      <c r="A240" s="103"/>
      <c r="B240" s="97"/>
      <c r="C240" s="127"/>
      <c r="D240" s="98"/>
      <c r="E240" s="98"/>
      <c r="F240" s="137"/>
      <c r="G240" s="125"/>
      <c r="H240" s="125"/>
      <c r="I240" s="125"/>
      <c r="J240" s="125"/>
      <c r="K240" s="125"/>
      <c r="L240" s="163"/>
    </row>
    <row r="241" ht="22.5" customHeight="1">
      <c r="A241" s="184"/>
      <c r="B241" s="166"/>
      <c r="C241" s="127"/>
      <c r="D241" s="127"/>
      <c r="E241" s="127"/>
      <c r="F241" s="137"/>
      <c r="G241" s="125"/>
      <c r="H241" s="125"/>
      <c r="I241" s="125"/>
      <c r="J241" s="125"/>
      <c r="K241" s="125"/>
      <c r="L241" s="163"/>
    </row>
    <row r="242" ht="22.5" customHeight="1">
      <c r="A242" s="184"/>
      <c r="B242" s="166"/>
      <c r="C242" s="127"/>
      <c r="D242" s="127"/>
      <c r="E242" s="127"/>
      <c r="F242" s="137"/>
      <c r="G242" s="125"/>
      <c r="H242" s="125"/>
      <c r="I242" s="125"/>
      <c r="J242" s="125"/>
      <c r="K242" s="125"/>
      <c r="L242" s="163"/>
    </row>
    <row r="243" ht="22.5" customHeight="1">
      <c r="A243" s="184"/>
      <c r="B243" s="166"/>
      <c r="C243" s="127"/>
      <c r="D243" s="127"/>
      <c r="E243" s="127"/>
      <c r="F243" s="137"/>
      <c r="G243" s="125"/>
      <c r="H243" s="125"/>
      <c r="I243" s="125"/>
      <c r="J243" s="125"/>
      <c r="K243" s="125"/>
      <c r="L243" s="163"/>
    </row>
    <row r="244" ht="22.5" customHeight="1">
      <c r="A244" s="184"/>
      <c r="B244" s="166"/>
      <c r="C244" s="127"/>
      <c r="D244" s="127"/>
      <c r="E244" s="127"/>
      <c r="F244" s="137"/>
      <c r="G244" s="125"/>
      <c r="H244" s="125"/>
      <c r="I244" s="125"/>
      <c r="J244" s="125"/>
      <c r="K244" s="125"/>
      <c r="L244" s="163"/>
    </row>
    <row r="245" ht="22.5" customHeight="1">
      <c r="A245" s="184"/>
      <c r="B245" s="166"/>
      <c r="C245" s="127"/>
      <c r="D245" s="127"/>
      <c r="E245" s="127"/>
      <c r="F245" s="137"/>
      <c r="G245" s="125"/>
      <c r="H245" s="125"/>
      <c r="I245" s="125"/>
      <c r="J245" s="125"/>
      <c r="K245" s="125"/>
      <c r="L245" s="163"/>
    </row>
    <row r="246" ht="22.5" customHeight="1">
      <c r="A246" s="184"/>
      <c r="B246" s="166"/>
      <c r="C246" s="127"/>
      <c r="D246" s="127"/>
      <c r="E246" s="127"/>
      <c r="F246" s="137"/>
      <c r="G246" s="125"/>
      <c r="H246" s="125"/>
      <c r="I246" s="125"/>
      <c r="J246" s="125"/>
      <c r="K246" s="125"/>
      <c r="L246" s="163"/>
    </row>
    <row r="247" ht="22.5" customHeight="1">
      <c r="A247" s="24"/>
      <c r="B247" s="97"/>
      <c r="C247" s="98"/>
      <c r="D247" s="98"/>
      <c r="E247" s="98"/>
      <c r="F247" s="99"/>
      <c r="G247" s="162"/>
      <c r="H247" s="162"/>
      <c r="I247" s="162"/>
      <c r="J247" s="162"/>
      <c r="K247" s="162"/>
      <c r="L247" s="101"/>
    </row>
    <row r="248" ht="22.5" customHeight="1">
      <c r="A248" s="103"/>
      <c r="B248" s="97"/>
      <c r="C248" s="98"/>
      <c r="D248" s="98"/>
      <c r="E248" s="98"/>
      <c r="F248" s="99"/>
      <c r="G248" s="162"/>
      <c r="H248" s="162"/>
      <c r="I248" s="162"/>
      <c r="J248" s="162"/>
      <c r="K248" s="162"/>
      <c r="L248" s="101"/>
    </row>
    <row r="249" ht="22.5" customHeight="1">
      <c r="A249" s="103"/>
      <c r="B249" s="97"/>
      <c r="C249" s="98"/>
      <c r="D249" s="98"/>
      <c r="E249" s="98"/>
      <c r="F249" s="99"/>
      <c r="G249" s="164"/>
      <c r="H249" s="164"/>
      <c r="I249" s="164"/>
      <c r="J249" s="164"/>
      <c r="K249" s="164"/>
      <c r="L249" s="158" t="s">
        <v>228</v>
      </c>
    </row>
    <row r="250" ht="22.5" customHeight="1">
      <c r="A250" s="103"/>
      <c r="B250" s="97"/>
      <c r="C250" s="127"/>
      <c r="D250" s="98"/>
      <c r="E250" s="98"/>
      <c r="F250" s="99"/>
      <c r="G250" s="164"/>
      <c r="H250" s="164"/>
      <c r="I250" s="164"/>
      <c r="J250" s="164"/>
      <c r="K250" s="164"/>
      <c r="L250" s="109"/>
    </row>
    <row r="251" ht="22.5" customHeight="1">
      <c r="A251" s="103"/>
      <c r="B251" s="97"/>
      <c r="C251" s="127"/>
      <c r="D251" s="98"/>
      <c r="E251" s="98"/>
      <c r="F251" s="137"/>
      <c r="G251" s="164"/>
      <c r="H251" s="164"/>
      <c r="I251" s="164"/>
      <c r="J251" s="164"/>
      <c r="K251" s="164"/>
      <c r="L251" s="109"/>
    </row>
    <row r="252" ht="22.5" customHeight="1">
      <c r="A252" s="103"/>
      <c r="B252" s="97"/>
      <c r="C252" s="127"/>
      <c r="D252" s="98"/>
      <c r="E252" s="98"/>
      <c r="F252" s="137"/>
      <c r="G252" s="164"/>
      <c r="H252" s="164"/>
      <c r="I252" s="164"/>
      <c r="J252" s="164"/>
      <c r="K252" s="164"/>
      <c r="L252" s="109"/>
    </row>
    <row r="253" ht="22.5" customHeight="1">
      <c r="A253" s="103"/>
      <c r="B253" s="97"/>
      <c r="C253" s="127"/>
      <c r="D253" s="98"/>
      <c r="E253" s="98"/>
      <c r="F253" s="137"/>
      <c r="G253" s="125"/>
      <c r="H253" s="125"/>
      <c r="I253" s="125"/>
      <c r="J253" s="125"/>
      <c r="K253" s="125"/>
      <c r="L253" s="163"/>
    </row>
    <row r="254" ht="22.5" customHeight="1">
      <c r="A254" s="184"/>
      <c r="B254" s="166"/>
      <c r="C254" s="127"/>
      <c r="D254" s="127"/>
      <c r="E254" s="127"/>
      <c r="F254" s="137"/>
      <c r="G254" s="125"/>
      <c r="H254" s="125"/>
      <c r="I254" s="125"/>
      <c r="J254" s="125"/>
      <c r="K254" s="125"/>
      <c r="L254" s="163"/>
    </row>
    <row r="255" ht="22.5" customHeight="1">
      <c r="A255" s="184"/>
      <c r="B255" s="166"/>
      <c r="C255" s="127"/>
      <c r="D255" s="127"/>
      <c r="E255" s="127"/>
      <c r="F255" s="137"/>
      <c r="G255" s="125"/>
      <c r="H255" s="125"/>
      <c r="I255" s="125"/>
      <c r="J255" s="125"/>
      <c r="K255" s="125"/>
      <c r="L255" s="163"/>
    </row>
    <row r="256" ht="22.5" customHeight="1">
      <c r="A256" s="184"/>
      <c r="B256" s="166"/>
      <c r="C256" s="127"/>
      <c r="D256" s="127"/>
      <c r="E256" s="127"/>
      <c r="F256" s="137"/>
      <c r="G256" s="125"/>
      <c r="H256" s="125"/>
      <c r="I256" s="125"/>
      <c r="J256" s="125"/>
      <c r="K256" s="125"/>
      <c r="L256" s="163"/>
    </row>
    <row r="257" ht="22.5" customHeight="1">
      <c r="A257" s="184"/>
      <c r="B257" s="166"/>
      <c r="C257" s="127"/>
      <c r="D257" s="127"/>
      <c r="E257" s="127"/>
      <c r="F257" s="137"/>
      <c r="G257" s="125"/>
      <c r="H257" s="125"/>
      <c r="I257" s="125"/>
      <c r="J257" s="125"/>
      <c r="K257" s="125"/>
      <c r="L257" s="163"/>
    </row>
    <row r="258" ht="22.5" customHeight="1">
      <c r="A258" s="184"/>
      <c r="B258" s="166"/>
      <c r="C258" s="127"/>
      <c r="D258" s="127"/>
      <c r="E258" s="127"/>
      <c r="F258" s="137"/>
      <c r="G258" s="125"/>
      <c r="H258" s="125"/>
      <c r="I258" s="125"/>
      <c r="J258" s="125"/>
      <c r="K258" s="125"/>
      <c r="L258" s="163"/>
    </row>
    <row r="259" ht="22.5" customHeight="1">
      <c r="A259" s="184"/>
      <c r="B259" s="166"/>
      <c r="C259" s="127"/>
      <c r="D259" s="127"/>
      <c r="E259" s="127"/>
      <c r="F259" s="137"/>
      <c r="G259" s="125"/>
      <c r="H259" s="125"/>
      <c r="I259" s="125"/>
      <c r="J259" s="125"/>
      <c r="K259" s="125"/>
      <c r="L259" s="163"/>
    </row>
    <row r="260" ht="22.5" customHeight="1">
      <c r="A260" s="24"/>
      <c r="B260" s="97"/>
      <c r="C260" s="98"/>
      <c r="D260" s="98"/>
      <c r="E260" s="98"/>
      <c r="F260" s="99"/>
      <c r="G260" s="162"/>
      <c r="H260" s="162"/>
      <c r="I260" s="162"/>
      <c r="J260" s="162"/>
      <c r="K260" s="162"/>
      <c r="L260" s="101"/>
    </row>
    <row r="261" ht="22.5" customHeight="1">
      <c r="A261" s="103"/>
      <c r="B261" s="97"/>
      <c r="C261" s="98"/>
      <c r="D261" s="98"/>
      <c r="E261" s="98"/>
      <c r="F261" s="99"/>
      <c r="G261" s="162"/>
      <c r="H261" s="162"/>
      <c r="I261" s="162"/>
      <c r="J261" s="162"/>
      <c r="K261" s="162"/>
      <c r="L261" s="101"/>
    </row>
    <row r="262" ht="22.5" customHeight="1">
      <c r="A262" s="103"/>
      <c r="B262" s="97"/>
      <c r="C262" s="98"/>
      <c r="D262" s="98"/>
      <c r="E262" s="98"/>
      <c r="F262" s="99"/>
      <c r="G262" s="164"/>
      <c r="H262" s="164"/>
      <c r="I262" s="164"/>
      <c r="J262" s="164"/>
      <c r="K262" s="164"/>
      <c r="L262" s="158" t="s">
        <v>228</v>
      </c>
    </row>
    <row r="263" ht="22.5" customHeight="1">
      <c r="A263" s="103"/>
      <c r="B263" s="97"/>
      <c r="C263" s="127"/>
      <c r="D263" s="98"/>
      <c r="E263" s="98"/>
      <c r="F263" s="99"/>
      <c r="G263" s="164"/>
      <c r="H263" s="164"/>
      <c r="I263" s="164"/>
      <c r="J263" s="164"/>
      <c r="K263" s="164"/>
      <c r="L263" s="109"/>
    </row>
    <row r="264" ht="22.5" customHeight="1">
      <c r="A264" s="103"/>
      <c r="B264" s="97"/>
      <c r="C264" s="127"/>
      <c r="D264" s="98"/>
      <c r="E264" s="98"/>
      <c r="F264" s="137"/>
      <c r="G264" s="164"/>
      <c r="H264" s="164"/>
      <c r="I264" s="164"/>
      <c r="J264" s="164"/>
      <c r="K264" s="164"/>
      <c r="L264" s="109"/>
    </row>
    <row r="265" ht="22.5" customHeight="1">
      <c r="A265" s="103"/>
      <c r="B265" s="97"/>
      <c r="C265" s="127"/>
      <c r="D265" s="98"/>
      <c r="E265" s="98"/>
      <c r="F265" s="137"/>
      <c r="G265" s="164"/>
      <c r="H265" s="164"/>
      <c r="I265" s="164"/>
      <c r="J265" s="164"/>
      <c r="K265" s="164"/>
      <c r="L265" s="109"/>
    </row>
    <row r="266" ht="22.5" customHeight="1">
      <c r="A266" s="103"/>
      <c r="B266" s="97"/>
      <c r="C266" s="127"/>
      <c r="D266" s="98"/>
      <c r="E266" s="98"/>
      <c r="F266" s="137"/>
      <c r="G266" s="125"/>
      <c r="H266" s="125"/>
      <c r="I266" s="125"/>
      <c r="J266" s="125"/>
      <c r="K266" s="125"/>
      <c r="L266" s="163"/>
    </row>
    <row r="267" ht="22.5" customHeight="1">
      <c r="A267" s="184"/>
      <c r="B267" s="166"/>
      <c r="C267" s="127"/>
      <c r="D267" s="127"/>
      <c r="E267" s="127"/>
      <c r="F267" s="137"/>
      <c r="G267" s="125"/>
      <c r="H267" s="125"/>
      <c r="I267" s="125"/>
      <c r="J267" s="125"/>
      <c r="K267" s="125"/>
      <c r="L267" s="163"/>
    </row>
    <row r="268" ht="22.5" customHeight="1">
      <c r="A268" s="184"/>
      <c r="B268" s="166"/>
      <c r="C268" s="127"/>
      <c r="D268" s="127"/>
      <c r="E268" s="127"/>
      <c r="F268" s="137"/>
      <c r="G268" s="125"/>
      <c r="H268" s="125"/>
      <c r="I268" s="125"/>
      <c r="J268" s="125"/>
      <c r="K268" s="125"/>
      <c r="L268" s="163"/>
    </row>
    <row r="269" ht="22.5" customHeight="1">
      <c r="A269" s="184"/>
      <c r="B269" s="166"/>
      <c r="C269" s="127"/>
      <c r="D269" s="127"/>
      <c r="E269" s="127"/>
      <c r="F269" s="137"/>
      <c r="G269" s="125"/>
      <c r="H269" s="125"/>
      <c r="I269" s="125"/>
      <c r="J269" s="125"/>
      <c r="K269" s="125"/>
      <c r="L269" s="163"/>
    </row>
    <row r="270" ht="22.5" customHeight="1">
      <c r="A270" s="184"/>
      <c r="B270" s="166"/>
      <c r="C270" s="127"/>
      <c r="D270" s="127"/>
      <c r="E270" s="127"/>
      <c r="F270" s="137"/>
      <c r="G270" s="125"/>
      <c r="H270" s="125"/>
      <c r="I270" s="125"/>
      <c r="J270" s="125"/>
      <c r="K270" s="125"/>
      <c r="L270" s="163"/>
    </row>
    <row r="271" ht="22.5" customHeight="1">
      <c r="A271" s="184"/>
      <c r="B271" s="166"/>
      <c r="C271" s="127"/>
      <c r="D271" s="127"/>
      <c r="E271" s="127"/>
      <c r="F271" s="137"/>
      <c r="G271" s="125"/>
      <c r="H271" s="125"/>
      <c r="I271" s="125"/>
      <c r="J271" s="125"/>
      <c r="K271" s="125"/>
      <c r="L271" s="163"/>
    </row>
    <row r="272" ht="22.5" customHeight="1">
      <c r="A272" s="184"/>
      <c r="B272" s="166"/>
      <c r="C272" s="127"/>
      <c r="D272" s="127"/>
      <c r="E272" s="127"/>
      <c r="F272" s="137"/>
      <c r="G272" s="125"/>
      <c r="H272" s="125"/>
      <c r="I272" s="125"/>
      <c r="J272" s="125"/>
      <c r="K272" s="125"/>
      <c r="L272" s="163"/>
    </row>
    <row r="273" ht="22.5" customHeight="1">
      <c r="A273" s="24"/>
      <c r="B273" s="97"/>
      <c r="C273" s="98"/>
      <c r="D273" s="98"/>
      <c r="E273" s="98"/>
      <c r="F273" s="99"/>
      <c r="G273" s="162"/>
      <c r="H273" s="162"/>
      <c r="I273" s="162"/>
      <c r="J273" s="162"/>
      <c r="K273" s="162"/>
      <c r="L273" s="101"/>
    </row>
    <row r="274" ht="22.5" customHeight="1">
      <c r="A274" s="103"/>
      <c r="B274" s="97"/>
      <c r="C274" s="98"/>
      <c r="D274" s="98"/>
      <c r="E274" s="98"/>
      <c r="F274" s="99"/>
      <c r="G274" s="162"/>
      <c r="H274" s="162"/>
      <c r="I274" s="162"/>
      <c r="J274" s="162"/>
      <c r="K274" s="162"/>
      <c r="L274" s="101"/>
    </row>
    <row r="275" ht="22.5" customHeight="1">
      <c r="A275" s="103"/>
      <c r="B275" s="97"/>
      <c r="C275" s="98"/>
      <c r="D275" s="98"/>
      <c r="E275" s="98"/>
      <c r="F275" s="99"/>
      <c r="G275" s="164"/>
      <c r="H275" s="164"/>
      <c r="I275" s="164"/>
      <c r="J275" s="164"/>
      <c r="K275" s="164"/>
      <c r="L275" s="158" t="s">
        <v>228</v>
      </c>
    </row>
    <row r="276" ht="22.5" customHeight="1">
      <c r="A276" s="103"/>
      <c r="B276" s="97"/>
      <c r="C276" s="127"/>
      <c r="D276" s="98"/>
      <c r="E276" s="98"/>
      <c r="F276" s="99"/>
      <c r="G276" s="164"/>
      <c r="H276" s="164"/>
      <c r="I276" s="164"/>
      <c r="J276" s="164"/>
      <c r="K276" s="164"/>
      <c r="L276" s="109"/>
    </row>
    <row r="277" ht="22.5" customHeight="1">
      <c r="A277" s="103"/>
      <c r="B277" s="97"/>
      <c r="C277" s="127"/>
      <c r="D277" s="98"/>
      <c r="E277" s="98"/>
      <c r="F277" s="137"/>
      <c r="G277" s="164"/>
      <c r="H277" s="164"/>
      <c r="I277" s="164"/>
      <c r="J277" s="164"/>
      <c r="K277" s="164"/>
      <c r="L277" s="109"/>
    </row>
    <row r="278" ht="22.5" customHeight="1">
      <c r="A278" s="103"/>
      <c r="B278" s="97"/>
      <c r="C278" s="127"/>
      <c r="D278" s="98"/>
      <c r="E278" s="98"/>
      <c r="F278" s="137"/>
      <c r="G278" s="164"/>
      <c r="H278" s="164"/>
      <c r="I278" s="164"/>
      <c r="J278" s="164"/>
      <c r="K278" s="164"/>
      <c r="L278" s="109"/>
    </row>
    <row r="279" ht="22.5" customHeight="1">
      <c r="A279" s="103"/>
      <c r="B279" s="97"/>
      <c r="C279" s="127"/>
      <c r="D279" s="98"/>
      <c r="E279" s="98"/>
      <c r="F279" s="137"/>
      <c r="G279" s="125"/>
      <c r="H279" s="125"/>
      <c r="I279" s="125"/>
      <c r="J279" s="125"/>
      <c r="K279" s="125"/>
      <c r="L279" s="163"/>
    </row>
    <row r="280" ht="22.5" customHeight="1">
      <c r="A280" s="184"/>
      <c r="B280" s="166"/>
      <c r="C280" s="127"/>
      <c r="D280" s="127"/>
      <c r="E280" s="127"/>
      <c r="F280" s="137"/>
      <c r="G280" s="125"/>
      <c r="H280" s="125"/>
      <c r="I280" s="125"/>
      <c r="J280" s="125"/>
      <c r="K280" s="125"/>
      <c r="L280" s="163"/>
    </row>
    <row r="281" ht="22.5" customHeight="1">
      <c r="A281" s="184"/>
      <c r="B281" s="166"/>
      <c r="C281" s="127"/>
      <c r="D281" s="127"/>
      <c r="E281" s="127"/>
      <c r="F281" s="137"/>
      <c r="G281" s="125"/>
      <c r="H281" s="125"/>
      <c r="I281" s="125"/>
      <c r="J281" s="125"/>
      <c r="K281" s="125"/>
      <c r="L281" s="163"/>
    </row>
    <row r="282" ht="22.5" customHeight="1">
      <c r="A282" s="184"/>
      <c r="B282" s="166"/>
      <c r="C282" s="127"/>
      <c r="D282" s="127"/>
      <c r="E282" s="127"/>
      <c r="F282" s="137"/>
      <c r="G282" s="125"/>
      <c r="H282" s="125"/>
      <c r="I282" s="125"/>
      <c r="J282" s="125"/>
      <c r="K282" s="125"/>
      <c r="L282" s="163"/>
    </row>
    <row r="283" ht="22.5" customHeight="1">
      <c r="A283" s="184"/>
      <c r="B283" s="166"/>
      <c r="C283" s="127"/>
      <c r="D283" s="127"/>
      <c r="E283" s="127"/>
      <c r="F283" s="137"/>
      <c r="G283" s="125"/>
      <c r="H283" s="125"/>
      <c r="I283" s="125"/>
      <c r="J283" s="125"/>
      <c r="K283" s="125"/>
      <c r="L283" s="163"/>
    </row>
    <row r="284" ht="22.5" customHeight="1">
      <c r="A284" s="184"/>
      <c r="B284" s="166"/>
      <c r="C284" s="127"/>
      <c r="D284" s="127"/>
      <c r="E284" s="127"/>
      <c r="F284" s="137"/>
      <c r="G284" s="125"/>
      <c r="H284" s="125"/>
      <c r="I284" s="125"/>
      <c r="J284" s="125"/>
      <c r="K284" s="125"/>
      <c r="L284" s="163"/>
    </row>
    <row r="285" ht="22.5" customHeight="1">
      <c r="A285" s="184"/>
      <c r="B285" s="166"/>
      <c r="C285" s="127"/>
      <c r="D285" s="127"/>
      <c r="E285" s="127"/>
      <c r="F285" s="137"/>
      <c r="G285" s="125"/>
      <c r="H285" s="125"/>
      <c r="I285" s="125"/>
      <c r="J285" s="125"/>
      <c r="K285" s="125"/>
      <c r="L285" s="163"/>
    </row>
    <row r="286" ht="22.5" customHeight="1">
      <c r="A286" s="24"/>
      <c r="B286" s="97"/>
      <c r="C286" s="98"/>
      <c r="D286" s="98"/>
      <c r="E286" s="98"/>
      <c r="F286" s="99"/>
      <c r="G286" s="162"/>
      <c r="H286" s="162"/>
      <c r="I286" s="162"/>
      <c r="J286" s="162"/>
      <c r="K286" s="162"/>
      <c r="L286" s="101"/>
    </row>
    <row r="287" ht="22.5" customHeight="1">
      <c r="A287" s="103"/>
      <c r="B287" s="97"/>
      <c r="C287" s="98"/>
      <c r="D287" s="98"/>
      <c r="E287" s="98"/>
      <c r="F287" s="99"/>
      <c r="G287" s="162"/>
      <c r="H287" s="162"/>
      <c r="I287" s="162"/>
      <c r="J287" s="162"/>
      <c r="K287" s="162"/>
      <c r="L287" s="101"/>
    </row>
    <row r="288" ht="22.5" customHeight="1">
      <c r="A288" s="103"/>
      <c r="B288" s="97"/>
      <c r="C288" s="98"/>
      <c r="D288" s="98"/>
      <c r="E288" s="98"/>
      <c r="F288" s="99"/>
      <c r="G288" s="164"/>
      <c r="H288" s="164"/>
      <c r="I288" s="164"/>
      <c r="J288" s="164"/>
      <c r="K288" s="164"/>
      <c r="L288" s="158" t="s">
        <v>228</v>
      </c>
    </row>
    <row r="289" ht="22.5" customHeight="1">
      <c r="A289" s="103"/>
      <c r="B289" s="97"/>
      <c r="C289" s="127"/>
      <c r="D289" s="98"/>
      <c r="E289" s="98"/>
      <c r="F289" s="99"/>
      <c r="G289" s="164"/>
      <c r="H289" s="164"/>
      <c r="I289" s="164"/>
      <c r="J289" s="164"/>
      <c r="K289" s="164"/>
      <c r="L289" s="109"/>
    </row>
    <row r="290" ht="22.5" customHeight="1">
      <c r="A290" s="103"/>
      <c r="B290" s="97"/>
      <c r="C290" s="127"/>
      <c r="D290" s="98"/>
      <c r="E290" s="98"/>
      <c r="F290" s="137"/>
      <c r="G290" s="164"/>
      <c r="H290" s="164"/>
      <c r="I290" s="164"/>
      <c r="J290" s="164"/>
      <c r="K290" s="164"/>
      <c r="L290" s="109"/>
    </row>
    <row r="291" ht="22.5" customHeight="1">
      <c r="A291" s="103"/>
      <c r="B291" s="97"/>
      <c r="C291" s="127"/>
      <c r="D291" s="98"/>
      <c r="E291" s="98"/>
      <c r="F291" s="137"/>
      <c r="G291" s="164"/>
      <c r="H291" s="164"/>
      <c r="I291" s="164"/>
      <c r="J291" s="164"/>
      <c r="K291" s="164"/>
      <c r="L291" s="109"/>
    </row>
    <row r="292" ht="22.5" customHeight="1">
      <c r="A292" s="103"/>
      <c r="B292" s="97"/>
      <c r="C292" s="127"/>
      <c r="D292" s="98"/>
      <c r="E292" s="98"/>
      <c r="F292" s="137"/>
      <c r="G292" s="125"/>
      <c r="H292" s="125"/>
      <c r="I292" s="125"/>
      <c r="J292" s="125"/>
      <c r="K292" s="125"/>
      <c r="L292" s="163"/>
    </row>
    <row r="293" ht="22.5" customHeight="1">
      <c r="A293" s="184"/>
      <c r="B293" s="166"/>
      <c r="C293" s="127"/>
      <c r="D293" s="127"/>
      <c r="E293" s="127"/>
      <c r="F293" s="137"/>
      <c r="G293" s="125"/>
      <c r="H293" s="125"/>
      <c r="I293" s="125"/>
      <c r="J293" s="125"/>
      <c r="K293" s="125"/>
      <c r="L293" s="163"/>
    </row>
    <row r="294" ht="22.5" customHeight="1">
      <c r="A294" s="184"/>
      <c r="B294" s="166"/>
      <c r="C294" s="127"/>
      <c r="D294" s="127"/>
      <c r="E294" s="127"/>
      <c r="F294" s="137"/>
      <c r="G294" s="125"/>
      <c r="H294" s="125"/>
      <c r="I294" s="125"/>
      <c r="J294" s="125"/>
      <c r="K294" s="125"/>
      <c r="L294" s="163"/>
    </row>
    <row r="295" ht="22.5" customHeight="1">
      <c r="A295" s="184"/>
      <c r="B295" s="166"/>
      <c r="C295" s="127"/>
      <c r="D295" s="127"/>
      <c r="E295" s="127"/>
      <c r="F295" s="137"/>
      <c r="G295" s="125"/>
      <c r="H295" s="125"/>
      <c r="I295" s="125"/>
      <c r="J295" s="125"/>
      <c r="K295" s="125"/>
      <c r="L295" s="163"/>
    </row>
    <row r="296" ht="22.5" customHeight="1">
      <c r="A296" s="184"/>
      <c r="B296" s="166"/>
      <c r="C296" s="127"/>
      <c r="D296" s="127"/>
      <c r="E296" s="127"/>
      <c r="F296" s="137"/>
      <c r="G296" s="125"/>
      <c r="H296" s="125"/>
      <c r="I296" s="125"/>
      <c r="J296" s="125"/>
      <c r="K296" s="125"/>
      <c r="L296" s="163"/>
    </row>
    <row r="297" ht="22.5" customHeight="1">
      <c r="A297" s="184"/>
      <c r="B297" s="166"/>
      <c r="C297" s="127"/>
      <c r="D297" s="127"/>
      <c r="E297" s="127"/>
      <c r="F297" s="137"/>
      <c r="G297" s="125"/>
      <c r="H297" s="125"/>
      <c r="I297" s="125"/>
      <c r="J297" s="125"/>
      <c r="K297" s="125"/>
      <c r="L297" s="163"/>
    </row>
    <row r="298" ht="22.5" customHeight="1">
      <c r="A298" s="184"/>
      <c r="B298" s="166"/>
      <c r="C298" s="127"/>
      <c r="D298" s="127"/>
      <c r="E298" s="127"/>
      <c r="F298" s="137"/>
      <c r="G298" s="125"/>
      <c r="H298" s="125"/>
      <c r="I298" s="125"/>
      <c r="J298" s="125"/>
      <c r="K298" s="125"/>
      <c r="L298" s="163"/>
    </row>
    <row r="299" ht="22.5" customHeight="1">
      <c r="A299" s="24"/>
      <c r="B299" s="97"/>
      <c r="C299" s="98"/>
      <c r="D299" s="98"/>
      <c r="E299" s="98"/>
      <c r="F299" s="99"/>
      <c r="G299" s="162"/>
      <c r="H299" s="162"/>
      <c r="I299" s="162"/>
      <c r="J299" s="162"/>
      <c r="K299" s="162"/>
      <c r="L299" s="101"/>
    </row>
    <row r="300" ht="22.5" customHeight="1">
      <c r="A300" s="103"/>
      <c r="B300" s="97"/>
      <c r="C300" s="98"/>
      <c r="D300" s="98"/>
      <c r="E300" s="98"/>
      <c r="F300" s="99"/>
      <c r="G300" s="162"/>
      <c r="H300" s="162"/>
      <c r="I300" s="162"/>
      <c r="J300" s="162"/>
      <c r="K300" s="162"/>
      <c r="L300" s="101"/>
    </row>
    <row r="301" ht="22.5" customHeight="1">
      <c r="A301" s="103"/>
      <c r="B301" s="97"/>
      <c r="C301" s="98"/>
      <c r="D301" s="98"/>
      <c r="E301" s="98"/>
      <c r="F301" s="99"/>
      <c r="G301" s="164"/>
      <c r="H301" s="164"/>
      <c r="I301" s="164"/>
      <c r="J301" s="164"/>
      <c r="K301" s="164"/>
      <c r="L301" s="158" t="s">
        <v>228</v>
      </c>
    </row>
    <row r="302" ht="22.5" customHeight="1">
      <c r="A302" s="103"/>
      <c r="B302" s="97"/>
      <c r="C302" s="127"/>
      <c r="D302" s="98"/>
      <c r="E302" s="98"/>
      <c r="F302" s="99"/>
      <c r="G302" s="164"/>
      <c r="H302" s="164"/>
      <c r="I302" s="164"/>
      <c r="J302" s="164"/>
      <c r="K302" s="164"/>
      <c r="L302" s="109"/>
    </row>
    <row r="303" ht="22.5" customHeight="1">
      <c r="A303" s="103"/>
      <c r="B303" s="97"/>
      <c r="C303" s="127"/>
      <c r="D303" s="98"/>
      <c r="E303" s="98"/>
      <c r="F303" s="137"/>
      <c r="G303" s="164"/>
      <c r="H303" s="164"/>
      <c r="I303" s="164"/>
      <c r="J303" s="164"/>
      <c r="K303" s="164"/>
      <c r="L303" s="109"/>
    </row>
    <row r="304" ht="22.5" customHeight="1">
      <c r="A304" s="103"/>
      <c r="B304" s="97"/>
      <c r="C304" s="127"/>
      <c r="D304" s="98"/>
      <c r="E304" s="98"/>
      <c r="F304" s="137"/>
      <c r="G304" s="164"/>
      <c r="H304" s="164"/>
      <c r="I304" s="164"/>
      <c r="J304" s="164"/>
      <c r="K304" s="164"/>
      <c r="L304" s="109"/>
    </row>
    <row r="305" ht="22.5" customHeight="1">
      <c r="A305" s="103"/>
      <c r="B305" s="97"/>
      <c r="C305" s="127"/>
      <c r="D305" s="98"/>
      <c r="E305" s="98"/>
      <c r="F305" s="137"/>
      <c r="G305" s="125"/>
      <c r="H305" s="125"/>
      <c r="I305" s="125"/>
      <c r="J305" s="125"/>
      <c r="K305" s="125"/>
      <c r="L305" s="163"/>
    </row>
    <row r="306" ht="22.5" customHeight="1">
      <c r="A306" s="184"/>
      <c r="B306" s="166"/>
      <c r="C306" s="127"/>
      <c r="D306" s="127"/>
      <c r="E306" s="127"/>
      <c r="F306" s="137"/>
      <c r="G306" s="125"/>
      <c r="H306" s="125"/>
      <c r="I306" s="125"/>
      <c r="J306" s="125"/>
      <c r="K306" s="125"/>
      <c r="L306" s="163"/>
    </row>
    <row r="307" ht="22.5" customHeight="1">
      <c r="A307" s="184"/>
      <c r="B307" s="166"/>
      <c r="C307" s="127"/>
      <c r="D307" s="127"/>
      <c r="E307" s="127"/>
      <c r="F307" s="137"/>
      <c r="G307" s="125"/>
      <c r="H307" s="125"/>
      <c r="I307" s="125"/>
      <c r="J307" s="125"/>
      <c r="K307" s="125"/>
      <c r="L307" s="163"/>
    </row>
    <row r="308" ht="22.5" customHeight="1">
      <c r="A308" s="184"/>
      <c r="B308" s="166"/>
      <c r="C308" s="127"/>
      <c r="D308" s="127"/>
      <c r="E308" s="127"/>
      <c r="F308" s="137"/>
      <c r="G308" s="125"/>
      <c r="H308" s="125"/>
      <c r="I308" s="125"/>
      <c r="J308" s="125"/>
      <c r="K308" s="125"/>
      <c r="L308" s="163"/>
    </row>
    <row r="309" ht="22.5" customHeight="1">
      <c r="A309" s="184"/>
      <c r="B309" s="166"/>
      <c r="C309" s="127"/>
      <c r="D309" s="127"/>
      <c r="E309" s="127"/>
      <c r="F309" s="137"/>
      <c r="G309" s="125"/>
      <c r="H309" s="125"/>
      <c r="I309" s="125"/>
      <c r="J309" s="125"/>
      <c r="K309" s="125"/>
      <c r="L309" s="163"/>
    </row>
    <row r="310" ht="22.5" customHeight="1">
      <c r="A310" s="184"/>
      <c r="B310" s="166"/>
      <c r="C310" s="127"/>
      <c r="D310" s="127"/>
      <c r="E310" s="127"/>
      <c r="F310" s="137"/>
      <c r="G310" s="125"/>
      <c r="H310" s="125"/>
      <c r="I310" s="125"/>
      <c r="J310" s="125"/>
      <c r="K310" s="125"/>
      <c r="L310" s="163"/>
    </row>
    <row r="311" ht="22.5" customHeight="1">
      <c r="A311" s="184"/>
      <c r="B311" s="166"/>
      <c r="C311" s="127"/>
      <c r="D311" s="127"/>
      <c r="E311" s="127"/>
      <c r="F311" s="137"/>
      <c r="G311" s="125"/>
      <c r="H311" s="125"/>
      <c r="I311" s="125"/>
      <c r="J311" s="125"/>
      <c r="K311" s="125"/>
      <c r="L311" s="163"/>
    </row>
    <row r="312" ht="22.5" customHeight="1">
      <c r="A312" s="24"/>
      <c r="B312" s="97"/>
      <c r="C312" s="98"/>
      <c r="D312" s="98"/>
      <c r="E312" s="98"/>
      <c r="F312" s="99"/>
      <c r="G312" s="162"/>
      <c r="H312" s="162"/>
      <c r="I312" s="162"/>
      <c r="J312" s="162"/>
      <c r="K312" s="162"/>
      <c r="L312" s="101"/>
    </row>
    <row r="313" ht="22.5" customHeight="1">
      <c r="A313" s="103"/>
      <c r="B313" s="97"/>
      <c r="C313" s="98"/>
      <c r="D313" s="98"/>
      <c r="E313" s="98"/>
      <c r="F313" s="99"/>
      <c r="G313" s="162"/>
      <c r="H313" s="162"/>
      <c r="I313" s="162"/>
      <c r="J313" s="162"/>
      <c r="K313" s="162"/>
      <c r="L313" s="101"/>
    </row>
    <row r="314" ht="22.5" customHeight="1">
      <c r="A314" s="103"/>
      <c r="B314" s="97"/>
      <c r="C314" s="98"/>
      <c r="D314" s="98"/>
      <c r="E314" s="98"/>
      <c r="F314" s="99"/>
      <c r="G314" s="164"/>
      <c r="H314" s="164"/>
      <c r="I314" s="164"/>
      <c r="J314" s="164"/>
      <c r="K314" s="164"/>
      <c r="L314" s="158" t="s">
        <v>228</v>
      </c>
    </row>
    <row r="315" ht="22.5" customHeight="1">
      <c r="A315" s="103"/>
      <c r="B315" s="97"/>
      <c r="C315" s="127"/>
      <c r="D315" s="98"/>
      <c r="E315" s="98"/>
      <c r="F315" s="99"/>
      <c r="G315" s="164"/>
      <c r="H315" s="164"/>
      <c r="I315" s="164"/>
      <c r="J315" s="164"/>
      <c r="K315" s="164"/>
      <c r="L315" s="109"/>
    </row>
    <row r="316" ht="22.5" customHeight="1">
      <c r="A316" s="103"/>
      <c r="B316" s="97"/>
      <c r="C316" s="127"/>
      <c r="D316" s="98"/>
      <c r="E316" s="98"/>
      <c r="F316" s="137"/>
      <c r="G316" s="164"/>
      <c r="H316" s="164"/>
      <c r="I316" s="164"/>
      <c r="J316" s="164"/>
      <c r="K316" s="164"/>
      <c r="L316" s="109"/>
    </row>
    <row r="317" ht="22.5" customHeight="1">
      <c r="A317" s="103"/>
      <c r="B317" s="97"/>
      <c r="C317" s="127"/>
      <c r="D317" s="98"/>
      <c r="E317" s="98"/>
      <c r="F317" s="137"/>
      <c r="G317" s="164"/>
      <c r="H317" s="164"/>
      <c r="I317" s="164"/>
      <c r="J317" s="164"/>
      <c r="K317" s="164"/>
      <c r="L317" s="109"/>
    </row>
    <row r="318" ht="22.5" customHeight="1">
      <c r="A318" s="103"/>
      <c r="B318" s="97"/>
      <c r="C318" s="127"/>
      <c r="D318" s="98"/>
      <c r="E318" s="98"/>
      <c r="F318" s="137"/>
      <c r="G318" s="125"/>
      <c r="H318" s="125"/>
      <c r="I318" s="125"/>
      <c r="J318" s="125"/>
      <c r="K318" s="125"/>
      <c r="L318" s="163"/>
    </row>
    <row r="319" ht="22.5" customHeight="1">
      <c r="A319" s="184"/>
      <c r="B319" s="166"/>
      <c r="C319" s="127"/>
      <c r="D319" s="127"/>
      <c r="E319" s="127"/>
      <c r="F319" s="137"/>
      <c r="G319" s="125"/>
      <c r="H319" s="125"/>
      <c r="I319" s="125"/>
      <c r="J319" s="125"/>
      <c r="K319" s="125"/>
      <c r="L319" s="163"/>
    </row>
    <row r="320" ht="22.5" customHeight="1">
      <c r="A320" s="184"/>
      <c r="B320" s="166"/>
      <c r="C320" s="127"/>
      <c r="D320" s="127"/>
      <c r="E320" s="127"/>
      <c r="F320" s="137"/>
      <c r="G320" s="125"/>
      <c r="H320" s="125"/>
      <c r="I320" s="125"/>
      <c r="J320" s="125"/>
      <c r="K320" s="125"/>
      <c r="L320" s="163"/>
    </row>
    <row r="321" ht="22.5" customHeight="1">
      <c r="A321" s="184"/>
      <c r="B321" s="166"/>
      <c r="C321" s="127"/>
      <c r="D321" s="127"/>
      <c r="E321" s="127"/>
      <c r="F321" s="137"/>
      <c r="G321" s="125"/>
      <c r="H321" s="125"/>
      <c r="I321" s="125"/>
      <c r="J321" s="125"/>
      <c r="K321" s="125"/>
      <c r="L321" s="163"/>
    </row>
    <row r="322" ht="22.5" customHeight="1">
      <c r="A322" s="184"/>
      <c r="B322" s="166"/>
      <c r="C322" s="127"/>
      <c r="D322" s="127"/>
      <c r="E322" s="127"/>
      <c r="F322" s="137"/>
      <c r="G322" s="125"/>
      <c r="H322" s="125"/>
      <c r="I322" s="125"/>
      <c r="J322" s="125"/>
      <c r="K322" s="125"/>
      <c r="L322" s="163"/>
    </row>
    <row r="323" ht="22.5" customHeight="1">
      <c r="A323" s="184"/>
      <c r="B323" s="166"/>
      <c r="C323" s="127"/>
      <c r="D323" s="127"/>
      <c r="E323" s="127"/>
      <c r="F323" s="137"/>
      <c r="G323" s="125"/>
      <c r="H323" s="125"/>
      <c r="I323" s="125"/>
      <c r="J323" s="125"/>
      <c r="K323" s="125"/>
      <c r="L323" s="163"/>
    </row>
    <row r="324" ht="22.5" customHeight="1">
      <c r="A324" s="184"/>
      <c r="B324" s="166"/>
      <c r="C324" s="127"/>
      <c r="D324" s="127"/>
      <c r="E324" s="127"/>
      <c r="F324" s="137"/>
      <c r="G324" s="125"/>
      <c r="H324" s="125"/>
      <c r="I324" s="125"/>
      <c r="J324" s="125"/>
      <c r="K324" s="125"/>
      <c r="L324" s="163"/>
    </row>
    <row r="325" ht="22.5" customHeight="1">
      <c r="A325" s="24"/>
      <c r="B325" s="97"/>
      <c r="C325" s="98"/>
      <c r="D325" s="98"/>
      <c r="E325" s="98"/>
      <c r="F325" s="99"/>
      <c r="G325" s="162"/>
      <c r="H325" s="162"/>
      <c r="I325" s="162"/>
      <c r="J325" s="162"/>
      <c r="K325" s="162"/>
      <c r="L325" s="101"/>
    </row>
    <row r="326" ht="22.5" customHeight="1">
      <c r="A326" s="103"/>
      <c r="B326" s="97"/>
      <c r="C326" s="98"/>
      <c r="D326" s="98"/>
      <c r="E326" s="98"/>
      <c r="F326" s="99"/>
      <c r="G326" s="162"/>
      <c r="H326" s="162"/>
      <c r="I326" s="162"/>
      <c r="J326" s="162"/>
      <c r="K326" s="162"/>
      <c r="L326" s="101"/>
    </row>
    <row r="327" ht="22.5" customHeight="1">
      <c r="A327" s="103"/>
      <c r="B327" s="97"/>
      <c r="C327" s="98"/>
      <c r="D327" s="98"/>
      <c r="E327" s="98"/>
      <c r="F327" s="99"/>
      <c r="G327" s="164"/>
      <c r="H327" s="164"/>
      <c r="I327" s="164"/>
      <c r="J327" s="164"/>
      <c r="K327" s="164"/>
      <c r="L327" s="158" t="s">
        <v>228</v>
      </c>
    </row>
    <row r="328" ht="22.5" customHeight="1">
      <c r="A328" s="103"/>
      <c r="B328" s="97"/>
      <c r="C328" s="127"/>
      <c r="D328" s="98"/>
      <c r="E328" s="98"/>
      <c r="F328" s="99"/>
      <c r="G328" s="164"/>
      <c r="H328" s="164"/>
      <c r="I328" s="164"/>
      <c r="J328" s="164"/>
      <c r="K328" s="164"/>
      <c r="L328" s="109"/>
    </row>
    <row r="329" ht="22.5" customHeight="1">
      <c r="A329" s="103"/>
      <c r="B329" s="97"/>
      <c r="C329" s="127"/>
      <c r="D329" s="98"/>
      <c r="E329" s="98"/>
      <c r="F329" s="137"/>
      <c r="G329" s="164"/>
      <c r="H329" s="164"/>
      <c r="I329" s="164"/>
      <c r="J329" s="164"/>
      <c r="K329" s="164"/>
      <c r="L329" s="109"/>
    </row>
    <row r="330" ht="22.5" customHeight="1">
      <c r="A330" s="103"/>
      <c r="B330" s="97"/>
      <c r="C330" s="127"/>
      <c r="D330" s="98"/>
      <c r="E330" s="98"/>
      <c r="F330" s="137"/>
      <c r="G330" s="164"/>
      <c r="H330" s="164"/>
      <c r="I330" s="164"/>
      <c r="J330" s="164"/>
      <c r="K330" s="164"/>
      <c r="L330" s="109"/>
    </row>
    <row r="331" ht="22.5" customHeight="1">
      <c r="A331" s="103"/>
      <c r="B331" s="97"/>
      <c r="C331" s="127"/>
      <c r="D331" s="98"/>
      <c r="E331" s="98"/>
      <c r="F331" s="137"/>
      <c r="G331" s="125"/>
      <c r="H331" s="125"/>
      <c r="I331" s="125"/>
      <c r="J331" s="125"/>
      <c r="K331" s="125"/>
      <c r="L331" s="163"/>
    </row>
    <row r="332" ht="22.5" customHeight="1">
      <c r="A332" s="184"/>
      <c r="B332" s="166"/>
      <c r="C332" s="127"/>
      <c r="D332" s="127"/>
      <c r="E332" s="127"/>
      <c r="F332" s="137"/>
      <c r="G332" s="125"/>
      <c r="H332" s="125"/>
      <c r="I332" s="125"/>
      <c r="J332" s="125"/>
      <c r="K332" s="125"/>
      <c r="L332" s="163"/>
    </row>
    <row r="333" ht="22.5" customHeight="1">
      <c r="A333" s="184"/>
      <c r="B333" s="166"/>
      <c r="C333" s="127"/>
      <c r="D333" s="127"/>
      <c r="E333" s="127"/>
      <c r="F333" s="137"/>
      <c r="G333" s="125"/>
      <c r="H333" s="125"/>
      <c r="I333" s="125"/>
      <c r="J333" s="125"/>
      <c r="K333" s="125"/>
      <c r="L333" s="163"/>
    </row>
    <row r="334" ht="22.5" customHeight="1">
      <c r="A334" s="184"/>
      <c r="B334" s="166"/>
      <c r="C334" s="127"/>
      <c r="D334" s="127"/>
      <c r="E334" s="127"/>
      <c r="F334" s="137"/>
      <c r="G334" s="125"/>
      <c r="H334" s="125"/>
      <c r="I334" s="125"/>
      <c r="J334" s="125"/>
      <c r="K334" s="125"/>
      <c r="L334" s="163"/>
    </row>
    <row r="335" ht="22.5" customHeight="1">
      <c r="A335" s="184"/>
      <c r="B335" s="166"/>
      <c r="C335" s="127"/>
      <c r="D335" s="127"/>
      <c r="E335" s="127"/>
      <c r="F335" s="137"/>
      <c r="G335" s="125"/>
      <c r="H335" s="125"/>
      <c r="I335" s="125"/>
      <c r="J335" s="125"/>
      <c r="K335" s="125"/>
      <c r="L335" s="163"/>
    </row>
    <row r="336" ht="22.5" customHeight="1">
      <c r="A336" s="184"/>
      <c r="B336" s="166"/>
      <c r="C336" s="127"/>
      <c r="D336" s="127"/>
      <c r="E336" s="127"/>
      <c r="F336" s="137"/>
      <c r="G336" s="125"/>
      <c r="H336" s="125"/>
      <c r="I336" s="125"/>
      <c r="J336" s="125"/>
      <c r="K336" s="125"/>
      <c r="L336" s="163"/>
    </row>
    <row r="337" ht="22.5" customHeight="1">
      <c r="A337" s="184"/>
      <c r="B337" s="166"/>
      <c r="C337" s="127"/>
      <c r="D337" s="127"/>
      <c r="E337" s="127"/>
      <c r="F337" s="137"/>
      <c r="G337" s="125"/>
      <c r="H337" s="125"/>
      <c r="I337" s="125"/>
      <c r="J337" s="125"/>
      <c r="K337" s="125"/>
      <c r="L337" s="163"/>
    </row>
    <row r="338" ht="22.5" customHeight="1">
      <c r="A338" s="24"/>
      <c r="B338" s="97"/>
      <c r="C338" s="98"/>
      <c r="D338" s="98"/>
      <c r="E338" s="98"/>
      <c r="F338" s="99"/>
      <c r="G338" s="162"/>
      <c r="H338" s="162"/>
      <c r="I338" s="162"/>
      <c r="J338" s="162"/>
      <c r="K338" s="162"/>
      <c r="L338" s="101"/>
    </row>
    <row r="339" ht="22.5" customHeight="1">
      <c r="A339" s="103"/>
      <c r="B339" s="97"/>
      <c r="C339" s="98"/>
      <c r="D339" s="98"/>
      <c r="E339" s="98"/>
      <c r="F339" s="99"/>
      <c r="G339" s="162"/>
      <c r="H339" s="162"/>
      <c r="I339" s="162"/>
      <c r="J339" s="162"/>
      <c r="K339" s="162"/>
      <c r="L339" s="101"/>
    </row>
    <row r="340" ht="22.5" customHeight="1">
      <c r="A340" s="103"/>
      <c r="B340" s="97"/>
      <c r="C340" s="98"/>
      <c r="D340" s="98"/>
      <c r="E340" s="98"/>
      <c r="F340" s="99"/>
      <c r="G340" s="164"/>
      <c r="H340" s="164"/>
      <c r="I340" s="164"/>
      <c r="J340" s="164"/>
      <c r="K340" s="164"/>
      <c r="L340" s="158" t="s">
        <v>228</v>
      </c>
    </row>
    <row r="341" ht="22.5" customHeight="1">
      <c r="A341" s="103"/>
      <c r="B341" s="97"/>
      <c r="C341" s="127"/>
      <c r="D341" s="98"/>
      <c r="E341" s="98"/>
      <c r="F341" s="99"/>
      <c r="G341" s="164"/>
      <c r="H341" s="164"/>
      <c r="I341" s="164"/>
      <c r="J341" s="164"/>
      <c r="K341" s="164"/>
      <c r="L341" s="109"/>
    </row>
    <row r="342" ht="22.5" customHeight="1">
      <c r="A342" s="103"/>
      <c r="B342" s="97"/>
      <c r="C342" s="127"/>
      <c r="D342" s="98"/>
      <c r="E342" s="98"/>
      <c r="F342" s="137"/>
      <c r="G342" s="164"/>
      <c r="H342" s="164"/>
      <c r="I342" s="164"/>
      <c r="J342" s="164"/>
      <c r="K342" s="164"/>
      <c r="L342" s="109"/>
    </row>
    <row r="343" ht="22.5" customHeight="1">
      <c r="A343" s="103"/>
      <c r="B343" s="97"/>
      <c r="C343" s="127"/>
      <c r="D343" s="98"/>
      <c r="E343" s="98"/>
      <c r="F343" s="137"/>
      <c r="G343" s="164"/>
      <c r="H343" s="164"/>
      <c r="I343" s="164"/>
      <c r="J343" s="164"/>
      <c r="K343" s="164"/>
      <c r="L343" s="109"/>
    </row>
    <row r="344" ht="22.5" customHeight="1">
      <c r="A344" s="103"/>
      <c r="B344" s="97"/>
      <c r="C344" s="127"/>
      <c r="D344" s="98"/>
      <c r="E344" s="98"/>
      <c r="F344" s="137"/>
      <c r="G344" s="125"/>
      <c r="H344" s="125"/>
      <c r="I344" s="125"/>
      <c r="J344" s="125"/>
      <c r="K344" s="125"/>
      <c r="L344" s="163"/>
    </row>
    <row r="345" ht="22.5" customHeight="1">
      <c r="A345" s="184"/>
      <c r="B345" s="166"/>
      <c r="C345" s="127"/>
      <c r="D345" s="127"/>
      <c r="E345" s="127"/>
      <c r="F345" s="137"/>
      <c r="G345" s="125"/>
      <c r="H345" s="125"/>
      <c r="I345" s="125"/>
      <c r="J345" s="125"/>
      <c r="K345" s="125"/>
      <c r="L345" s="163"/>
    </row>
    <row r="346" ht="22.5" customHeight="1">
      <c r="A346" s="184"/>
      <c r="B346" s="166"/>
      <c r="C346" s="127"/>
      <c r="D346" s="127"/>
      <c r="E346" s="127"/>
      <c r="F346" s="137"/>
      <c r="G346" s="125"/>
      <c r="H346" s="125"/>
      <c r="I346" s="125"/>
      <c r="J346" s="125"/>
      <c r="K346" s="125"/>
      <c r="L346" s="163"/>
    </row>
    <row r="347" ht="22.5" customHeight="1">
      <c r="A347" s="184"/>
      <c r="B347" s="166"/>
      <c r="C347" s="127"/>
      <c r="D347" s="127"/>
      <c r="E347" s="127"/>
      <c r="F347" s="137"/>
      <c r="G347" s="125"/>
      <c r="H347" s="125"/>
      <c r="I347" s="125"/>
      <c r="J347" s="125"/>
      <c r="K347" s="125"/>
      <c r="L347" s="163"/>
    </row>
    <row r="348" ht="22.5" customHeight="1">
      <c r="A348" s="184"/>
      <c r="B348" s="166"/>
      <c r="C348" s="127"/>
      <c r="D348" s="127"/>
      <c r="E348" s="127"/>
      <c r="F348" s="137"/>
      <c r="G348" s="125"/>
      <c r="H348" s="125"/>
      <c r="I348" s="125"/>
      <c r="J348" s="125"/>
      <c r="K348" s="125"/>
      <c r="L348" s="163"/>
    </row>
    <row r="349" ht="22.5" customHeight="1">
      <c r="A349" s="184"/>
      <c r="B349" s="166"/>
      <c r="C349" s="127"/>
      <c r="D349" s="127"/>
      <c r="E349" s="127"/>
      <c r="F349" s="137"/>
      <c r="G349" s="125"/>
      <c r="H349" s="125"/>
      <c r="I349" s="125"/>
      <c r="J349" s="125"/>
      <c r="K349" s="125"/>
      <c r="L349" s="163"/>
    </row>
    <row r="350" ht="22.5" customHeight="1">
      <c r="A350" s="184"/>
      <c r="B350" s="166"/>
      <c r="C350" s="127"/>
      <c r="D350" s="127"/>
      <c r="E350" s="127"/>
      <c r="F350" s="137"/>
      <c r="G350" s="125"/>
      <c r="H350" s="125"/>
      <c r="I350" s="125"/>
      <c r="J350" s="125"/>
      <c r="K350" s="125"/>
      <c r="L350" s="163"/>
    </row>
    <row r="351" ht="22.5" customHeight="1">
      <c r="A351" s="24"/>
      <c r="B351" s="97"/>
      <c r="C351" s="98"/>
      <c r="D351" s="98"/>
      <c r="E351" s="98"/>
      <c r="F351" s="99"/>
      <c r="G351" s="162"/>
      <c r="H351" s="162"/>
      <c r="I351" s="162"/>
      <c r="J351" s="162"/>
      <c r="K351" s="162"/>
      <c r="L351" s="101"/>
    </row>
    <row r="352" ht="22.5" customHeight="1">
      <c r="A352" s="103"/>
      <c r="B352" s="97"/>
      <c r="C352" s="98"/>
      <c r="D352" s="98"/>
      <c r="E352" s="98"/>
      <c r="F352" s="99"/>
      <c r="G352" s="162"/>
      <c r="H352" s="162"/>
      <c r="I352" s="162"/>
      <c r="J352" s="162"/>
      <c r="K352" s="162"/>
      <c r="L352" s="101"/>
    </row>
    <row r="353" ht="22.5" customHeight="1">
      <c r="A353" s="103"/>
      <c r="B353" s="97"/>
      <c r="C353" s="98"/>
      <c r="D353" s="98"/>
      <c r="E353" s="98"/>
      <c r="F353" s="99"/>
      <c r="G353" s="164"/>
      <c r="H353" s="164"/>
      <c r="I353" s="164"/>
      <c r="J353" s="164"/>
      <c r="K353" s="164"/>
      <c r="L353" s="158" t="s">
        <v>228</v>
      </c>
    </row>
    <row r="354" ht="22.5" customHeight="1">
      <c r="A354" s="103"/>
      <c r="B354" s="97"/>
      <c r="C354" s="127"/>
      <c r="D354" s="98"/>
      <c r="E354" s="98"/>
      <c r="F354" s="99"/>
      <c r="G354" s="164"/>
      <c r="H354" s="164"/>
      <c r="I354" s="164"/>
      <c r="J354" s="164"/>
      <c r="K354" s="164"/>
      <c r="L354" s="109"/>
    </row>
    <row r="355" ht="22.5" customHeight="1">
      <c r="A355" s="103"/>
      <c r="B355" s="97"/>
      <c r="C355" s="127"/>
      <c r="D355" s="98"/>
      <c r="E355" s="98"/>
      <c r="F355" s="137"/>
      <c r="G355" s="164"/>
      <c r="H355" s="164"/>
      <c r="I355" s="164"/>
      <c r="J355" s="164"/>
      <c r="K355" s="164"/>
      <c r="L355" s="109"/>
    </row>
    <row r="356" ht="22.5" customHeight="1">
      <c r="A356" s="103"/>
      <c r="B356" s="97"/>
      <c r="C356" s="127"/>
      <c r="D356" s="98"/>
      <c r="E356" s="98"/>
      <c r="F356" s="137"/>
      <c r="G356" s="164"/>
      <c r="H356" s="164"/>
      <c r="I356" s="164"/>
      <c r="J356" s="164"/>
      <c r="K356" s="164"/>
      <c r="L356" s="109"/>
    </row>
    <row r="357" ht="22.5" customHeight="1">
      <c r="A357" s="103"/>
      <c r="B357" s="97"/>
      <c r="C357" s="127"/>
      <c r="D357" s="98"/>
      <c r="E357" s="98"/>
      <c r="F357" s="137"/>
      <c r="G357" s="125"/>
      <c r="H357" s="125"/>
      <c r="I357" s="125"/>
      <c r="J357" s="125"/>
      <c r="K357" s="125"/>
      <c r="L357" s="163"/>
    </row>
    <row r="358" ht="22.5" customHeight="1">
      <c r="A358" s="184"/>
      <c r="B358" s="166"/>
      <c r="C358" s="127"/>
      <c r="D358" s="127"/>
      <c r="E358" s="127"/>
      <c r="F358" s="137"/>
      <c r="G358" s="125"/>
      <c r="H358" s="125"/>
      <c r="I358" s="125"/>
      <c r="J358" s="125"/>
      <c r="K358" s="125"/>
      <c r="L358" s="163"/>
    </row>
    <row r="359" ht="22.5" customHeight="1">
      <c r="A359" s="184"/>
      <c r="B359" s="166"/>
      <c r="C359" s="127"/>
      <c r="D359" s="127"/>
      <c r="E359" s="127"/>
      <c r="F359" s="137"/>
      <c r="G359" s="125"/>
      <c r="H359" s="125"/>
      <c r="I359" s="125"/>
      <c r="J359" s="125"/>
      <c r="K359" s="125"/>
      <c r="L359" s="163"/>
    </row>
    <row r="360" ht="22.5" customHeight="1">
      <c r="A360" s="184"/>
      <c r="B360" s="166"/>
      <c r="C360" s="127"/>
      <c r="D360" s="127"/>
      <c r="E360" s="127"/>
      <c r="F360" s="137"/>
      <c r="G360" s="125"/>
      <c r="H360" s="125"/>
      <c r="I360" s="125"/>
      <c r="J360" s="125"/>
      <c r="K360" s="125"/>
      <c r="L360" s="163"/>
    </row>
    <row r="361" ht="22.5" customHeight="1">
      <c r="A361" s="184"/>
      <c r="B361" s="166"/>
      <c r="C361" s="127"/>
      <c r="D361" s="127"/>
      <c r="E361" s="127"/>
      <c r="F361" s="137"/>
      <c r="G361" s="125"/>
      <c r="H361" s="125"/>
      <c r="I361" s="125"/>
      <c r="J361" s="125"/>
      <c r="K361" s="125"/>
      <c r="L361" s="163"/>
    </row>
    <row r="362" ht="22.5" customHeight="1">
      <c r="A362" s="184"/>
      <c r="B362" s="166"/>
      <c r="C362" s="127"/>
      <c r="D362" s="127"/>
      <c r="E362" s="127"/>
      <c r="F362" s="137"/>
      <c r="G362" s="125"/>
      <c r="H362" s="125"/>
      <c r="I362" s="125"/>
      <c r="J362" s="125"/>
      <c r="K362" s="125"/>
      <c r="L362" s="163"/>
    </row>
    <row r="363" ht="22.5" customHeight="1">
      <c r="A363" s="184"/>
      <c r="B363" s="166"/>
      <c r="C363" s="127"/>
      <c r="D363" s="127"/>
      <c r="E363" s="127"/>
      <c r="F363" s="137"/>
      <c r="G363" s="125"/>
      <c r="H363" s="125"/>
      <c r="I363" s="125"/>
      <c r="J363" s="125"/>
      <c r="K363" s="125"/>
      <c r="L363" s="163"/>
    </row>
    <row r="364" ht="22.5" customHeight="1">
      <c r="A364" s="24"/>
      <c r="B364" s="97"/>
      <c r="C364" s="98"/>
      <c r="D364" s="98"/>
      <c r="E364" s="98"/>
      <c r="F364" s="99"/>
      <c r="G364" s="162"/>
      <c r="H364" s="162"/>
      <c r="I364" s="162"/>
      <c r="J364" s="162"/>
      <c r="K364" s="162"/>
      <c r="L364" s="101"/>
    </row>
    <row r="365" ht="22.5" customHeight="1">
      <c r="A365" s="103"/>
      <c r="B365" s="97"/>
      <c r="C365" s="98"/>
      <c r="D365" s="98"/>
      <c r="E365" s="98"/>
      <c r="F365" s="99"/>
      <c r="G365" s="162"/>
      <c r="H365" s="162"/>
      <c r="I365" s="162"/>
      <c r="J365" s="162"/>
      <c r="K365" s="162"/>
      <c r="L365" s="101"/>
    </row>
    <row r="366" ht="22.5" customHeight="1">
      <c r="A366" s="103"/>
      <c r="B366" s="97"/>
      <c r="C366" s="98"/>
      <c r="D366" s="98"/>
      <c r="E366" s="98"/>
      <c r="F366" s="99"/>
      <c r="G366" s="164"/>
      <c r="H366" s="164"/>
      <c r="I366" s="164"/>
      <c r="J366" s="164"/>
      <c r="K366" s="164"/>
      <c r="L366" s="158" t="s">
        <v>228</v>
      </c>
    </row>
    <row r="367" ht="22.5" customHeight="1">
      <c r="A367" s="103"/>
      <c r="B367" s="97"/>
      <c r="C367" s="127"/>
      <c r="D367" s="98"/>
      <c r="E367" s="98"/>
      <c r="F367" s="99"/>
      <c r="G367" s="164"/>
      <c r="H367" s="164"/>
      <c r="I367" s="164"/>
      <c r="J367" s="164"/>
      <c r="K367" s="164"/>
      <c r="L367" s="109"/>
    </row>
    <row r="368" ht="22.5" customHeight="1">
      <c r="A368" s="103"/>
      <c r="B368" s="97"/>
      <c r="C368" s="127"/>
      <c r="D368" s="98"/>
      <c r="E368" s="98"/>
      <c r="F368" s="137"/>
      <c r="G368" s="164"/>
      <c r="H368" s="164"/>
      <c r="I368" s="164"/>
      <c r="J368" s="164"/>
      <c r="K368" s="164"/>
      <c r="L368" s="109"/>
    </row>
    <row r="369" ht="22.5" customHeight="1">
      <c r="A369" s="103"/>
      <c r="B369" s="97"/>
      <c r="C369" s="127"/>
      <c r="D369" s="98"/>
      <c r="E369" s="98"/>
      <c r="F369" s="137"/>
      <c r="G369" s="164"/>
      <c r="H369" s="164"/>
      <c r="I369" s="164"/>
      <c r="J369" s="164"/>
      <c r="K369" s="164"/>
      <c r="L369" s="109"/>
    </row>
    <row r="370" ht="22.5" customHeight="1">
      <c r="A370" s="103"/>
      <c r="B370" s="97"/>
      <c r="C370" s="127"/>
      <c r="D370" s="98"/>
      <c r="E370" s="98"/>
      <c r="F370" s="137"/>
      <c r="G370" s="125"/>
      <c r="H370" s="125"/>
      <c r="I370" s="125"/>
      <c r="J370" s="125"/>
      <c r="K370" s="125"/>
      <c r="L370" s="163"/>
    </row>
    <row r="371" ht="22.5" customHeight="1">
      <c r="A371" s="184"/>
      <c r="B371" s="166"/>
      <c r="C371" s="127"/>
      <c r="D371" s="127"/>
      <c r="E371" s="127"/>
      <c r="F371" s="137"/>
      <c r="G371" s="125"/>
      <c r="H371" s="125"/>
      <c r="I371" s="125"/>
      <c r="J371" s="125"/>
      <c r="K371" s="125"/>
      <c r="L371" s="163"/>
    </row>
    <row r="372" ht="22.5" customHeight="1">
      <c r="A372" s="184"/>
      <c r="B372" s="166"/>
      <c r="C372" s="127"/>
      <c r="D372" s="127"/>
      <c r="E372" s="127"/>
      <c r="F372" s="137"/>
      <c r="G372" s="125"/>
      <c r="H372" s="125"/>
      <c r="I372" s="125"/>
      <c r="J372" s="125"/>
      <c r="K372" s="125"/>
      <c r="L372" s="163"/>
    </row>
    <row r="373" ht="22.5" customHeight="1">
      <c r="A373" s="184"/>
      <c r="B373" s="166"/>
      <c r="C373" s="127"/>
      <c r="D373" s="127"/>
      <c r="E373" s="127"/>
      <c r="F373" s="137"/>
      <c r="G373" s="125"/>
      <c r="H373" s="125"/>
      <c r="I373" s="125"/>
      <c r="J373" s="125"/>
      <c r="K373" s="125"/>
      <c r="L373" s="163"/>
    </row>
    <row r="374" ht="22.5" customHeight="1">
      <c r="A374" s="184"/>
      <c r="B374" s="166"/>
      <c r="C374" s="127"/>
      <c r="D374" s="127"/>
      <c r="E374" s="127"/>
      <c r="F374" s="137"/>
      <c r="G374" s="125"/>
      <c r="H374" s="125"/>
      <c r="I374" s="125"/>
      <c r="J374" s="125"/>
      <c r="K374" s="125"/>
      <c r="L374" s="163"/>
    </row>
    <row r="375" ht="22.5" customHeight="1">
      <c r="A375" s="184"/>
      <c r="B375" s="166"/>
      <c r="C375" s="127"/>
      <c r="D375" s="127"/>
      <c r="E375" s="127"/>
      <c r="F375" s="137"/>
      <c r="G375" s="125"/>
      <c r="H375" s="125"/>
      <c r="I375" s="125"/>
      <c r="J375" s="125"/>
      <c r="K375" s="125"/>
      <c r="L375" s="163"/>
    </row>
    <row r="376" ht="22.5" customHeight="1">
      <c r="A376" s="184"/>
      <c r="B376" s="166"/>
      <c r="C376" s="127"/>
      <c r="D376" s="127"/>
      <c r="E376" s="127"/>
      <c r="F376" s="137"/>
      <c r="G376" s="125"/>
      <c r="H376" s="125"/>
      <c r="I376" s="125"/>
      <c r="J376" s="125"/>
      <c r="K376" s="125"/>
      <c r="L376" s="163"/>
    </row>
    <row r="377" ht="22.5" customHeight="1">
      <c r="A377" s="24"/>
      <c r="B377" s="97"/>
      <c r="C377" s="98"/>
      <c r="D377" s="98"/>
      <c r="E377" s="98"/>
      <c r="F377" s="99"/>
      <c r="G377" s="162"/>
      <c r="H377" s="162"/>
      <c r="I377" s="162"/>
      <c r="J377" s="162"/>
      <c r="K377" s="162"/>
      <c r="L377" s="101"/>
    </row>
    <row r="378" ht="22.5" customHeight="1">
      <c r="A378" s="103"/>
      <c r="B378" s="97"/>
      <c r="C378" s="98"/>
      <c r="D378" s="98"/>
      <c r="E378" s="98"/>
      <c r="F378" s="99"/>
      <c r="G378" s="162"/>
      <c r="H378" s="162"/>
      <c r="I378" s="162"/>
      <c r="J378" s="162"/>
      <c r="K378" s="162"/>
      <c r="L378" s="101"/>
    </row>
    <row r="379" ht="22.5" customHeight="1">
      <c r="A379" s="103"/>
      <c r="B379" s="97"/>
      <c r="C379" s="98"/>
      <c r="D379" s="98"/>
      <c r="E379" s="98"/>
      <c r="F379" s="99"/>
      <c r="G379" s="164"/>
      <c r="H379" s="164"/>
      <c r="I379" s="164"/>
      <c r="J379" s="164"/>
      <c r="K379" s="164"/>
      <c r="L379" s="158" t="s">
        <v>228</v>
      </c>
    </row>
    <row r="380" ht="22.5" customHeight="1">
      <c r="A380" s="103"/>
      <c r="B380" s="97"/>
      <c r="C380" s="127"/>
      <c r="D380" s="98"/>
      <c r="E380" s="98"/>
      <c r="F380" s="99"/>
      <c r="G380" s="164"/>
      <c r="H380" s="164"/>
      <c r="I380" s="164"/>
      <c r="J380" s="164"/>
      <c r="K380" s="164"/>
      <c r="L380" s="109"/>
    </row>
    <row r="381" ht="22.5" customHeight="1">
      <c r="A381" s="103"/>
      <c r="B381" s="97"/>
      <c r="C381" s="127"/>
      <c r="D381" s="98"/>
      <c r="E381" s="98"/>
      <c r="F381" s="137"/>
      <c r="G381" s="164"/>
      <c r="H381" s="164"/>
      <c r="I381" s="164"/>
      <c r="J381" s="164"/>
      <c r="K381" s="164"/>
      <c r="L381" s="109"/>
    </row>
    <row r="382" ht="22.5" customHeight="1">
      <c r="A382" s="103"/>
      <c r="B382" s="97"/>
      <c r="C382" s="127"/>
      <c r="D382" s="98"/>
      <c r="E382" s="98"/>
      <c r="F382" s="137"/>
      <c r="G382" s="164"/>
      <c r="H382" s="164"/>
      <c r="I382" s="164"/>
      <c r="J382" s="164"/>
      <c r="K382" s="164"/>
      <c r="L382" s="109"/>
    </row>
    <row r="383" ht="22.5" customHeight="1">
      <c r="A383" s="103"/>
      <c r="B383" s="97"/>
      <c r="C383" s="127"/>
      <c r="D383" s="98"/>
      <c r="E383" s="98"/>
      <c r="F383" s="137"/>
      <c r="G383" s="125"/>
      <c r="H383" s="125"/>
      <c r="I383" s="125"/>
      <c r="J383" s="125"/>
      <c r="K383" s="125"/>
      <c r="L383" s="163"/>
    </row>
    <row r="384" ht="22.5" customHeight="1">
      <c r="A384" s="184"/>
      <c r="B384" s="166"/>
      <c r="C384" s="127"/>
      <c r="D384" s="127"/>
      <c r="E384" s="127"/>
      <c r="F384" s="137"/>
      <c r="G384" s="125"/>
      <c r="H384" s="125"/>
      <c r="I384" s="125"/>
      <c r="J384" s="125"/>
      <c r="K384" s="125"/>
      <c r="L384" s="163"/>
    </row>
    <row r="385" ht="22.5" customHeight="1">
      <c r="A385" s="184"/>
      <c r="B385" s="166"/>
      <c r="C385" s="127"/>
      <c r="D385" s="127"/>
      <c r="E385" s="127"/>
      <c r="F385" s="137"/>
      <c r="G385" s="125"/>
      <c r="H385" s="125"/>
      <c r="I385" s="125"/>
      <c r="J385" s="125"/>
      <c r="K385" s="125"/>
      <c r="L385" s="163"/>
    </row>
    <row r="386" ht="22.5" customHeight="1">
      <c r="A386" s="184"/>
      <c r="B386" s="166"/>
      <c r="C386" s="127"/>
      <c r="D386" s="127"/>
      <c r="E386" s="127"/>
      <c r="F386" s="137"/>
      <c r="G386" s="125"/>
      <c r="H386" s="125"/>
      <c r="I386" s="125"/>
      <c r="J386" s="125"/>
      <c r="K386" s="125"/>
      <c r="L386" s="163"/>
    </row>
    <row r="387" ht="22.5" customHeight="1">
      <c r="A387" s="184"/>
      <c r="B387" s="166"/>
      <c r="C387" s="127"/>
      <c r="D387" s="127"/>
      <c r="E387" s="127"/>
      <c r="F387" s="137"/>
      <c r="G387" s="125"/>
      <c r="H387" s="125"/>
      <c r="I387" s="125"/>
      <c r="J387" s="125"/>
      <c r="K387" s="125"/>
      <c r="L387" s="163"/>
    </row>
    <row r="388" ht="22.5" customHeight="1">
      <c r="A388" s="184"/>
      <c r="B388" s="166"/>
      <c r="C388" s="127"/>
      <c r="D388" s="127"/>
      <c r="E388" s="127"/>
      <c r="F388" s="137"/>
      <c r="G388" s="125"/>
      <c r="H388" s="125"/>
      <c r="I388" s="125"/>
      <c r="J388" s="125"/>
      <c r="K388" s="125"/>
      <c r="L388" s="163"/>
    </row>
    <row r="389" ht="22.5" customHeight="1">
      <c r="A389" s="184"/>
      <c r="B389" s="166"/>
      <c r="C389" s="127"/>
      <c r="D389" s="127"/>
      <c r="E389" s="127"/>
      <c r="F389" s="137"/>
      <c r="G389" s="125"/>
      <c r="H389" s="125"/>
      <c r="I389" s="125"/>
      <c r="J389" s="125"/>
      <c r="K389" s="125"/>
      <c r="L389" s="163"/>
    </row>
    <row r="390" ht="22.5" customHeight="1">
      <c r="A390" s="24"/>
      <c r="B390" s="97"/>
      <c r="C390" s="98"/>
      <c r="D390" s="98"/>
      <c r="E390" s="98"/>
      <c r="F390" s="99"/>
      <c r="G390" s="162"/>
      <c r="H390" s="162"/>
      <c r="I390" s="162"/>
      <c r="J390" s="162"/>
      <c r="K390" s="162"/>
      <c r="L390" s="101"/>
    </row>
    <row r="391" ht="22.5" customHeight="1">
      <c r="A391" s="103"/>
      <c r="B391" s="97"/>
      <c r="C391" s="98"/>
      <c r="D391" s="98"/>
      <c r="E391" s="98"/>
      <c r="F391" s="99"/>
      <c r="G391" s="162"/>
      <c r="H391" s="162"/>
      <c r="I391" s="162"/>
      <c r="J391" s="162"/>
      <c r="K391" s="162"/>
      <c r="L391" s="101"/>
    </row>
    <row r="392" ht="22.5" customHeight="1">
      <c r="A392" s="103"/>
      <c r="B392" s="97"/>
      <c r="C392" s="98"/>
      <c r="D392" s="98"/>
      <c r="E392" s="98"/>
      <c r="F392" s="99"/>
      <c r="G392" s="164"/>
      <c r="H392" s="164"/>
      <c r="I392" s="164"/>
      <c r="J392" s="164"/>
      <c r="K392" s="164"/>
      <c r="L392" s="158" t="s">
        <v>228</v>
      </c>
    </row>
    <row r="393" ht="22.5" customHeight="1">
      <c r="A393" s="103"/>
      <c r="B393" s="97"/>
      <c r="C393" s="127"/>
      <c r="D393" s="98"/>
      <c r="E393" s="98"/>
      <c r="F393" s="99"/>
      <c r="G393" s="164"/>
      <c r="H393" s="164"/>
      <c r="I393" s="164"/>
      <c r="J393" s="164"/>
      <c r="K393" s="164"/>
      <c r="L393" s="109"/>
    </row>
    <row r="394" ht="22.5" customHeight="1">
      <c r="A394" s="103"/>
      <c r="B394" s="97"/>
      <c r="C394" s="127"/>
      <c r="D394" s="98"/>
      <c r="E394" s="98"/>
      <c r="F394" s="137"/>
      <c r="G394" s="164"/>
      <c r="H394" s="164"/>
      <c r="I394" s="164"/>
      <c r="J394" s="164"/>
      <c r="K394" s="164"/>
      <c r="L394" s="109"/>
    </row>
    <row r="395" ht="22.5" customHeight="1">
      <c r="A395" s="103"/>
      <c r="B395" s="97"/>
      <c r="C395" s="127"/>
      <c r="D395" s="98"/>
      <c r="E395" s="98"/>
      <c r="F395" s="137"/>
      <c r="G395" s="164"/>
      <c r="H395" s="164"/>
      <c r="I395" s="164"/>
      <c r="J395" s="164"/>
      <c r="K395" s="164"/>
      <c r="L395" s="109"/>
    </row>
    <row r="396" ht="22.5" customHeight="1">
      <c r="A396" s="103"/>
      <c r="B396" s="97"/>
      <c r="C396" s="127"/>
      <c r="D396" s="98"/>
      <c r="E396" s="98"/>
      <c r="F396" s="137"/>
      <c r="G396" s="125"/>
      <c r="H396" s="125"/>
      <c r="I396" s="125"/>
      <c r="J396" s="125"/>
      <c r="K396" s="125"/>
      <c r="L396" s="163"/>
    </row>
    <row r="397" ht="22.5" customHeight="1">
      <c r="A397" s="184"/>
      <c r="B397" s="166"/>
      <c r="C397" s="127"/>
      <c r="D397" s="127"/>
      <c r="E397" s="127"/>
      <c r="F397" s="137"/>
      <c r="G397" s="125"/>
      <c r="H397" s="125"/>
      <c r="I397" s="125"/>
      <c r="J397" s="125"/>
      <c r="K397" s="125"/>
      <c r="L397" s="163"/>
    </row>
    <row r="398" ht="22.5" customHeight="1">
      <c r="A398" s="184"/>
      <c r="B398" s="166"/>
      <c r="C398" s="127"/>
      <c r="D398" s="127"/>
      <c r="E398" s="127"/>
      <c r="F398" s="137"/>
      <c r="G398" s="125"/>
      <c r="H398" s="125"/>
      <c r="I398" s="125"/>
      <c r="J398" s="125"/>
      <c r="K398" s="125"/>
      <c r="L398" s="163"/>
    </row>
    <row r="399" ht="22.5" customHeight="1">
      <c r="A399" s="184"/>
      <c r="B399" s="166"/>
      <c r="C399" s="127"/>
      <c r="D399" s="127"/>
      <c r="E399" s="127"/>
      <c r="F399" s="137"/>
      <c r="G399" s="125"/>
      <c r="H399" s="125"/>
      <c r="I399" s="125"/>
      <c r="J399" s="125"/>
      <c r="K399" s="125"/>
      <c r="L399" s="163"/>
    </row>
    <row r="400" ht="22.5" customHeight="1">
      <c r="A400" s="184"/>
      <c r="B400" s="166"/>
      <c r="C400" s="127"/>
      <c r="D400" s="127"/>
      <c r="E400" s="127"/>
      <c r="F400" s="137"/>
      <c r="G400" s="125"/>
      <c r="H400" s="125"/>
      <c r="I400" s="125"/>
      <c r="J400" s="125"/>
      <c r="K400" s="125"/>
      <c r="L400" s="163"/>
    </row>
    <row r="401" ht="22.5" customHeight="1">
      <c r="A401" s="184"/>
      <c r="B401" s="166"/>
      <c r="C401" s="127"/>
      <c r="D401" s="127"/>
      <c r="E401" s="127"/>
      <c r="F401" s="137"/>
      <c r="G401" s="125"/>
      <c r="H401" s="125"/>
      <c r="I401" s="125"/>
      <c r="J401" s="125"/>
      <c r="K401" s="125"/>
      <c r="L401" s="163"/>
    </row>
    <row r="402" ht="22.5" customHeight="1">
      <c r="A402" s="184"/>
      <c r="B402" s="166"/>
      <c r="C402" s="127"/>
      <c r="D402" s="127"/>
      <c r="E402" s="127"/>
      <c r="F402" s="137"/>
      <c r="G402" s="125"/>
      <c r="H402" s="125"/>
      <c r="I402" s="125"/>
      <c r="J402" s="125"/>
      <c r="K402" s="125"/>
      <c r="L402" s="163"/>
    </row>
    <row r="403" ht="22.5" customHeight="1">
      <c r="A403" s="24"/>
      <c r="B403" s="97"/>
      <c r="C403" s="98"/>
      <c r="D403" s="98"/>
      <c r="E403" s="98"/>
      <c r="F403" s="99"/>
      <c r="G403" s="162"/>
      <c r="H403" s="162"/>
      <c r="I403" s="162"/>
      <c r="J403" s="162"/>
      <c r="K403" s="162"/>
      <c r="L403" s="101"/>
    </row>
    <row r="404" ht="22.5" customHeight="1">
      <c r="A404" s="103"/>
      <c r="B404" s="97"/>
      <c r="C404" s="98"/>
      <c r="D404" s="98"/>
      <c r="E404" s="98"/>
      <c r="F404" s="99"/>
      <c r="G404" s="162"/>
      <c r="H404" s="162"/>
      <c r="I404" s="162"/>
      <c r="J404" s="162"/>
      <c r="K404" s="162"/>
      <c r="L404" s="101"/>
    </row>
    <row r="405" ht="22.5" customHeight="1">
      <c r="A405" s="103"/>
      <c r="B405" s="97"/>
      <c r="C405" s="98"/>
      <c r="D405" s="98"/>
      <c r="E405" s="98"/>
      <c r="F405" s="99"/>
      <c r="G405" s="164"/>
      <c r="H405" s="164"/>
      <c r="I405" s="164"/>
      <c r="J405" s="164"/>
      <c r="K405" s="164"/>
      <c r="L405" s="158" t="s">
        <v>228</v>
      </c>
    </row>
    <row r="406" ht="22.5" customHeight="1">
      <c r="A406" s="103"/>
      <c r="B406" s="97"/>
      <c r="C406" s="127"/>
      <c r="D406" s="98"/>
      <c r="E406" s="98"/>
      <c r="F406" s="99"/>
      <c r="G406" s="164"/>
      <c r="H406" s="164"/>
      <c r="I406" s="164"/>
      <c r="J406" s="164"/>
      <c r="K406" s="164"/>
      <c r="L406" s="109"/>
    </row>
    <row r="407" ht="22.5" customHeight="1">
      <c r="A407" s="103"/>
      <c r="B407" s="97"/>
      <c r="C407" s="127"/>
      <c r="D407" s="98"/>
      <c r="E407" s="98"/>
      <c r="F407" s="137"/>
      <c r="G407" s="164"/>
      <c r="H407" s="164"/>
      <c r="I407" s="164"/>
      <c r="J407" s="164"/>
      <c r="K407" s="164"/>
      <c r="L407" s="109"/>
    </row>
    <row r="408" ht="22.5" customHeight="1">
      <c r="A408" s="103"/>
      <c r="B408" s="97"/>
      <c r="C408" s="127"/>
      <c r="D408" s="98"/>
      <c r="E408" s="98"/>
      <c r="F408" s="137"/>
      <c r="G408" s="164"/>
      <c r="H408" s="164"/>
      <c r="I408" s="164"/>
      <c r="J408" s="164"/>
      <c r="K408" s="164"/>
      <c r="L408" s="109"/>
    </row>
    <row r="409" ht="22.5" customHeight="1">
      <c r="A409" s="103"/>
      <c r="B409" s="97"/>
      <c r="C409" s="127"/>
      <c r="D409" s="98"/>
      <c r="E409" s="98"/>
      <c r="F409" s="137"/>
      <c r="G409" s="125"/>
      <c r="H409" s="125"/>
      <c r="I409" s="125"/>
      <c r="J409" s="125"/>
      <c r="K409" s="125"/>
      <c r="L409" s="163"/>
    </row>
    <row r="410" ht="22.5" customHeight="1">
      <c r="A410" s="184"/>
      <c r="B410" s="166"/>
      <c r="C410" s="127"/>
      <c r="D410" s="127"/>
      <c r="E410" s="127"/>
      <c r="F410" s="137"/>
      <c r="G410" s="125"/>
      <c r="H410" s="125"/>
      <c r="I410" s="125"/>
      <c r="J410" s="125"/>
      <c r="K410" s="125"/>
      <c r="L410" s="163"/>
    </row>
    <row r="411" ht="22.5" customHeight="1">
      <c r="A411" s="184"/>
      <c r="B411" s="166"/>
      <c r="C411" s="127"/>
      <c r="D411" s="127"/>
      <c r="E411" s="127"/>
      <c r="F411" s="137"/>
      <c r="G411" s="125"/>
      <c r="H411" s="125"/>
      <c r="I411" s="125"/>
      <c r="J411" s="125"/>
      <c r="K411" s="125"/>
      <c r="L411" s="163"/>
    </row>
    <row r="412" ht="22.5" customHeight="1">
      <c r="A412" s="184"/>
      <c r="B412" s="166"/>
      <c r="C412" s="127"/>
      <c r="D412" s="127"/>
      <c r="E412" s="127"/>
      <c r="F412" s="137"/>
      <c r="G412" s="125"/>
      <c r="H412" s="125"/>
      <c r="I412" s="125"/>
      <c r="J412" s="125"/>
      <c r="K412" s="125"/>
      <c r="L412" s="163"/>
    </row>
    <row r="413" ht="22.5" customHeight="1">
      <c r="A413" s="184"/>
      <c r="B413" s="166"/>
      <c r="C413" s="127"/>
      <c r="D413" s="127"/>
      <c r="E413" s="127"/>
      <c r="F413" s="137"/>
      <c r="G413" s="125"/>
      <c r="H413" s="125"/>
      <c r="I413" s="125"/>
      <c r="J413" s="125"/>
      <c r="K413" s="125"/>
      <c r="L413" s="163"/>
    </row>
    <row r="414" ht="22.5" customHeight="1">
      <c r="A414" s="184"/>
      <c r="B414" s="166"/>
      <c r="C414" s="127"/>
      <c r="D414" s="127"/>
      <c r="E414" s="127"/>
      <c r="F414" s="137"/>
      <c r="G414" s="125"/>
      <c r="H414" s="125"/>
      <c r="I414" s="125"/>
      <c r="J414" s="125"/>
      <c r="K414" s="125"/>
      <c r="L414" s="163"/>
    </row>
    <row r="415" ht="22.5" customHeight="1">
      <c r="A415" s="184"/>
      <c r="B415" s="166"/>
      <c r="C415" s="127"/>
      <c r="D415" s="127"/>
      <c r="E415" s="127"/>
      <c r="F415" s="137"/>
      <c r="G415" s="125"/>
      <c r="H415" s="125"/>
      <c r="I415" s="125"/>
      <c r="J415" s="125"/>
      <c r="K415" s="125"/>
      <c r="L415" s="163"/>
    </row>
    <row r="416" ht="22.5" customHeight="1">
      <c r="A416" s="24"/>
      <c r="B416" s="97"/>
      <c r="C416" s="98"/>
      <c r="D416" s="98"/>
      <c r="E416" s="98"/>
      <c r="F416" s="99"/>
      <c r="G416" s="162"/>
      <c r="H416" s="162"/>
      <c r="I416" s="162"/>
      <c r="J416" s="162"/>
      <c r="K416" s="162"/>
      <c r="L416" s="101"/>
    </row>
    <row r="417" ht="22.5" customHeight="1">
      <c r="A417" s="103"/>
      <c r="B417" s="97"/>
      <c r="C417" s="98"/>
      <c r="D417" s="98"/>
      <c r="E417" s="98"/>
      <c r="F417" s="99"/>
      <c r="G417" s="162"/>
      <c r="H417" s="162"/>
      <c r="I417" s="162"/>
      <c r="J417" s="162"/>
      <c r="K417" s="162"/>
      <c r="L417" s="101"/>
    </row>
    <row r="418" ht="22.5" customHeight="1">
      <c r="A418" s="103"/>
      <c r="B418" s="97"/>
      <c r="C418" s="98"/>
      <c r="D418" s="98"/>
      <c r="E418" s="98"/>
      <c r="F418" s="99"/>
      <c r="G418" s="164"/>
      <c r="H418" s="164"/>
      <c r="I418" s="164"/>
      <c r="J418" s="164"/>
      <c r="K418" s="164"/>
      <c r="L418" s="158" t="s">
        <v>228</v>
      </c>
    </row>
    <row r="419" ht="22.5" customHeight="1">
      <c r="A419" s="103"/>
      <c r="B419" s="97"/>
      <c r="C419" s="127"/>
      <c r="D419" s="98"/>
      <c r="E419" s="98"/>
      <c r="F419" s="99"/>
      <c r="G419" s="164"/>
      <c r="H419" s="164"/>
      <c r="I419" s="164"/>
      <c r="J419" s="164"/>
      <c r="K419" s="164"/>
      <c r="L419" s="109"/>
    </row>
    <row r="420" ht="22.5" customHeight="1">
      <c r="A420" s="103"/>
      <c r="B420" s="97"/>
      <c r="C420" s="127"/>
      <c r="D420" s="98"/>
      <c r="E420" s="98"/>
      <c r="F420" s="137"/>
      <c r="G420" s="164"/>
      <c r="H420" s="164"/>
      <c r="I420" s="164"/>
      <c r="J420" s="164"/>
      <c r="K420" s="164"/>
      <c r="L420" s="109"/>
    </row>
    <row r="421" ht="22.5" customHeight="1">
      <c r="A421" s="103"/>
      <c r="B421" s="97"/>
      <c r="C421" s="127"/>
      <c r="D421" s="98"/>
      <c r="E421" s="98"/>
      <c r="F421" s="137"/>
      <c r="G421" s="164"/>
      <c r="H421" s="164"/>
      <c r="I421" s="164"/>
      <c r="J421" s="164"/>
      <c r="K421" s="164"/>
      <c r="L421" s="109"/>
    </row>
    <row r="422" ht="22.5" customHeight="1">
      <c r="A422" s="103"/>
      <c r="B422" s="97"/>
      <c r="C422" s="127"/>
      <c r="D422" s="98"/>
      <c r="E422" s="98"/>
      <c r="F422" s="137"/>
      <c r="G422" s="125"/>
      <c r="H422" s="125"/>
      <c r="I422" s="125"/>
      <c r="J422" s="125"/>
      <c r="K422" s="125"/>
      <c r="L422" s="163"/>
    </row>
    <row r="423" ht="22.5" customHeight="1">
      <c r="A423" s="184"/>
      <c r="B423" s="166"/>
      <c r="C423" s="127"/>
      <c r="D423" s="127"/>
      <c r="E423" s="127"/>
      <c r="F423" s="137"/>
      <c r="G423" s="125"/>
      <c r="H423" s="125"/>
      <c r="I423" s="125"/>
      <c r="J423" s="125"/>
      <c r="K423" s="125"/>
      <c r="L423" s="163"/>
    </row>
    <row r="424" ht="22.5" customHeight="1">
      <c r="A424" s="184"/>
      <c r="B424" s="166"/>
      <c r="C424" s="127"/>
      <c r="D424" s="127"/>
      <c r="E424" s="127"/>
      <c r="F424" s="137"/>
      <c r="G424" s="125"/>
      <c r="H424" s="125"/>
      <c r="I424" s="125"/>
      <c r="J424" s="125"/>
      <c r="K424" s="125"/>
      <c r="L424" s="163"/>
    </row>
    <row r="425" ht="22.5" customHeight="1">
      <c r="A425" s="184"/>
      <c r="B425" s="166"/>
      <c r="C425" s="127"/>
      <c r="D425" s="127"/>
      <c r="E425" s="127"/>
      <c r="F425" s="137"/>
      <c r="G425" s="125"/>
      <c r="H425" s="125"/>
      <c r="I425" s="125"/>
      <c r="J425" s="125"/>
      <c r="K425" s="125"/>
      <c r="L425" s="163"/>
    </row>
    <row r="426" ht="22.5" customHeight="1">
      <c r="A426" s="184"/>
      <c r="B426" s="166"/>
      <c r="C426" s="127"/>
      <c r="D426" s="127"/>
      <c r="E426" s="127"/>
      <c r="F426" s="137"/>
      <c r="G426" s="125"/>
      <c r="H426" s="125"/>
      <c r="I426" s="125"/>
      <c r="J426" s="125"/>
      <c r="K426" s="125"/>
      <c r="L426" s="163"/>
    </row>
    <row r="427" ht="22.5" customHeight="1">
      <c r="A427" s="184"/>
      <c r="B427" s="166"/>
      <c r="C427" s="127"/>
      <c r="D427" s="127"/>
      <c r="E427" s="127"/>
      <c r="F427" s="137"/>
      <c r="G427" s="125"/>
      <c r="H427" s="125"/>
      <c r="I427" s="125"/>
      <c r="J427" s="125"/>
      <c r="K427" s="125"/>
      <c r="L427" s="163"/>
    </row>
    <row r="428" ht="22.5" customHeight="1">
      <c r="A428" s="184"/>
      <c r="B428" s="166"/>
      <c r="C428" s="127"/>
      <c r="D428" s="127"/>
      <c r="E428" s="127"/>
      <c r="F428" s="137"/>
      <c r="G428" s="125"/>
      <c r="H428" s="125"/>
      <c r="I428" s="125"/>
      <c r="J428" s="125"/>
      <c r="K428" s="125"/>
      <c r="L428" s="163"/>
    </row>
    <row r="429" ht="22.5" customHeight="1">
      <c r="A429" s="24"/>
      <c r="B429" s="97"/>
      <c r="C429" s="98"/>
      <c r="D429" s="98"/>
      <c r="E429" s="98"/>
      <c r="F429" s="99"/>
      <c r="G429" s="162"/>
      <c r="H429" s="162"/>
      <c r="I429" s="162"/>
      <c r="J429" s="162"/>
      <c r="K429" s="162"/>
      <c r="L429" s="101"/>
    </row>
    <row r="430" ht="22.5" customHeight="1">
      <c r="A430" s="103"/>
      <c r="B430" s="97"/>
      <c r="C430" s="98"/>
      <c r="D430" s="98"/>
      <c r="E430" s="98"/>
      <c r="F430" s="99"/>
      <c r="G430" s="162"/>
      <c r="H430" s="162"/>
      <c r="I430" s="162"/>
      <c r="J430" s="162"/>
      <c r="K430" s="162"/>
      <c r="L430" s="101"/>
    </row>
    <row r="431" ht="22.5" customHeight="1">
      <c r="A431" s="103"/>
      <c r="B431" s="97"/>
      <c r="C431" s="98"/>
      <c r="D431" s="98"/>
      <c r="E431" s="98"/>
      <c r="F431" s="99"/>
      <c r="G431" s="164"/>
      <c r="H431" s="164"/>
      <c r="I431" s="164"/>
      <c r="J431" s="164"/>
      <c r="K431" s="164"/>
      <c r="L431" s="158" t="s">
        <v>228</v>
      </c>
    </row>
    <row r="432" ht="22.5" customHeight="1">
      <c r="A432" s="103"/>
      <c r="B432" s="97"/>
      <c r="C432" s="127"/>
      <c r="D432" s="98"/>
      <c r="E432" s="98"/>
      <c r="F432" s="99"/>
      <c r="G432" s="164"/>
      <c r="H432" s="164"/>
      <c r="I432" s="164"/>
      <c r="J432" s="164"/>
      <c r="K432" s="164"/>
      <c r="L432" s="109"/>
    </row>
    <row r="433" ht="22.5" customHeight="1">
      <c r="A433" s="103"/>
      <c r="B433" s="97"/>
      <c r="C433" s="127"/>
      <c r="D433" s="98"/>
      <c r="E433" s="98"/>
      <c r="F433" s="137"/>
      <c r="G433" s="164"/>
      <c r="H433" s="164"/>
      <c r="I433" s="164"/>
      <c r="J433" s="164"/>
      <c r="K433" s="164"/>
      <c r="L433" s="109"/>
    </row>
    <row r="434" ht="22.5" customHeight="1">
      <c r="A434" s="103"/>
      <c r="B434" s="97"/>
      <c r="C434" s="127"/>
      <c r="D434" s="98"/>
      <c r="E434" s="98"/>
      <c r="F434" s="137"/>
      <c r="G434" s="164"/>
      <c r="H434" s="164"/>
      <c r="I434" s="164"/>
      <c r="J434" s="164"/>
      <c r="K434" s="164"/>
      <c r="L434" s="109"/>
    </row>
    <row r="435" ht="22.5" customHeight="1">
      <c r="A435" s="103"/>
      <c r="B435" s="97"/>
      <c r="C435" s="127"/>
      <c r="D435" s="98"/>
      <c r="E435" s="98"/>
      <c r="F435" s="137"/>
      <c r="G435" s="125"/>
      <c r="H435" s="125"/>
      <c r="I435" s="125"/>
      <c r="J435" s="125"/>
      <c r="K435" s="125"/>
      <c r="L435" s="163"/>
    </row>
    <row r="436" ht="22.5" customHeight="1">
      <c r="A436" s="184"/>
      <c r="B436" s="166"/>
      <c r="C436" s="127"/>
      <c r="D436" s="127"/>
      <c r="E436" s="127"/>
      <c r="F436" s="137"/>
      <c r="G436" s="125"/>
      <c r="H436" s="125"/>
      <c r="I436" s="125"/>
      <c r="J436" s="125"/>
      <c r="K436" s="125"/>
      <c r="L436" s="163"/>
    </row>
    <row r="437" ht="22.5" customHeight="1">
      <c r="A437" s="184"/>
      <c r="B437" s="166"/>
      <c r="C437" s="127"/>
      <c r="D437" s="127"/>
      <c r="E437" s="127"/>
      <c r="F437" s="137"/>
      <c r="G437" s="125"/>
      <c r="H437" s="125"/>
      <c r="I437" s="125"/>
      <c r="J437" s="125"/>
      <c r="K437" s="125"/>
      <c r="L437" s="163"/>
    </row>
    <row r="438" ht="22.5" customHeight="1">
      <c r="A438" s="184"/>
      <c r="B438" s="166"/>
      <c r="C438" s="127"/>
      <c r="D438" s="127"/>
      <c r="E438" s="127"/>
      <c r="F438" s="137"/>
      <c r="G438" s="125"/>
      <c r="H438" s="125"/>
      <c r="I438" s="125"/>
      <c r="J438" s="125"/>
      <c r="K438" s="125"/>
      <c r="L438" s="163"/>
    </row>
    <row r="439" ht="22.5" customHeight="1">
      <c r="A439" s="184"/>
      <c r="B439" s="166"/>
      <c r="C439" s="127"/>
      <c r="D439" s="127"/>
      <c r="E439" s="127"/>
      <c r="F439" s="137"/>
      <c r="G439" s="125"/>
      <c r="H439" s="125"/>
      <c r="I439" s="125"/>
      <c r="J439" s="125"/>
      <c r="K439" s="125"/>
      <c r="L439" s="163"/>
    </row>
    <row r="440" ht="22.5" customHeight="1">
      <c r="A440" s="184"/>
      <c r="B440" s="166"/>
      <c r="C440" s="127"/>
      <c r="D440" s="127"/>
      <c r="E440" s="127"/>
      <c r="F440" s="137"/>
      <c r="G440" s="125"/>
      <c r="H440" s="125"/>
      <c r="I440" s="125"/>
      <c r="J440" s="125"/>
      <c r="K440" s="125"/>
      <c r="L440" s="163"/>
    </row>
    <row r="441" ht="22.5" customHeight="1">
      <c r="A441" s="184"/>
      <c r="B441" s="166"/>
      <c r="C441" s="127"/>
      <c r="D441" s="127"/>
      <c r="E441" s="127"/>
      <c r="F441" s="137"/>
      <c r="G441" s="125"/>
      <c r="H441" s="125"/>
      <c r="I441" s="125"/>
      <c r="J441" s="125"/>
      <c r="K441" s="125"/>
      <c r="L441" s="163"/>
    </row>
    <row r="442" ht="22.5" customHeight="1">
      <c r="A442" s="24"/>
      <c r="B442" s="97"/>
      <c r="C442" s="98"/>
      <c r="D442" s="98"/>
      <c r="E442" s="98"/>
      <c r="F442" s="99"/>
      <c r="G442" s="162"/>
      <c r="H442" s="162"/>
      <c r="I442" s="162"/>
      <c r="J442" s="162"/>
      <c r="K442" s="162"/>
      <c r="L442" s="101"/>
    </row>
    <row r="443" ht="22.5" customHeight="1">
      <c r="A443" s="103"/>
      <c r="B443" s="97"/>
      <c r="C443" s="98"/>
      <c r="D443" s="98"/>
      <c r="E443" s="98"/>
      <c r="F443" s="99"/>
      <c r="G443" s="162"/>
      <c r="H443" s="162"/>
      <c r="I443" s="162"/>
      <c r="J443" s="162"/>
      <c r="K443" s="162"/>
      <c r="L443" s="101"/>
    </row>
    <row r="444" ht="22.5" customHeight="1">
      <c r="A444" s="103"/>
      <c r="B444" s="97"/>
      <c r="C444" s="98"/>
      <c r="D444" s="98"/>
      <c r="E444" s="98"/>
      <c r="F444" s="99"/>
      <c r="G444" s="164"/>
      <c r="H444" s="164"/>
      <c r="I444" s="164"/>
      <c r="J444" s="164"/>
      <c r="K444" s="164"/>
      <c r="L444" s="158" t="s">
        <v>228</v>
      </c>
    </row>
    <row r="445" ht="22.5" customHeight="1">
      <c r="A445" s="103"/>
      <c r="B445" s="97"/>
      <c r="C445" s="127"/>
      <c r="D445" s="98"/>
      <c r="E445" s="98"/>
      <c r="F445" s="99"/>
      <c r="G445" s="164"/>
      <c r="H445" s="164"/>
      <c r="I445" s="164"/>
      <c r="J445" s="164"/>
      <c r="K445" s="164"/>
      <c r="L445" s="109"/>
    </row>
    <row r="446" ht="22.5" customHeight="1">
      <c r="A446" s="103"/>
      <c r="B446" s="97"/>
      <c r="C446" s="127"/>
      <c r="D446" s="98"/>
      <c r="E446" s="98"/>
      <c r="F446" s="137"/>
      <c r="G446" s="164"/>
      <c r="H446" s="164"/>
      <c r="I446" s="164"/>
      <c r="J446" s="164"/>
      <c r="K446" s="164"/>
      <c r="L446" s="109"/>
    </row>
    <row r="447" ht="22.5" customHeight="1">
      <c r="A447" s="103"/>
      <c r="B447" s="97"/>
      <c r="C447" s="127"/>
      <c r="D447" s="98"/>
      <c r="E447" s="98"/>
      <c r="F447" s="137"/>
      <c r="G447" s="164"/>
      <c r="H447" s="164"/>
      <c r="I447" s="164"/>
      <c r="J447" s="164"/>
      <c r="K447" s="164"/>
      <c r="L447" s="109"/>
    </row>
    <row r="448" ht="22.5" customHeight="1">
      <c r="A448" s="103"/>
      <c r="B448" s="97"/>
      <c r="C448" s="127"/>
      <c r="D448" s="98"/>
      <c r="E448" s="98"/>
      <c r="F448" s="137"/>
      <c r="G448" s="125"/>
      <c r="H448" s="125"/>
      <c r="I448" s="125"/>
      <c r="J448" s="125"/>
      <c r="K448" s="125"/>
      <c r="L448" s="163"/>
    </row>
    <row r="449" ht="22.5" customHeight="1">
      <c r="A449" s="184"/>
      <c r="B449" s="166"/>
      <c r="C449" s="127"/>
      <c r="D449" s="127"/>
      <c r="E449" s="127"/>
      <c r="F449" s="137"/>
      <c r="G449" s="125"/>
      <c r="H449" s="125"/>
      <c r="I449" s="125"/>
      <c r="J449" s="125"/>
      <c r="K449" s="125"/>
      <c r="L449" s="163"/>
    </row>
    <row r="450" ht="22.5" customHeight="1">
      <c r="A450" s="184"/>
      <c r="B450" s="166"/>
      <c r="C450" s="127"/>
      <c r="D450" s="127"/>
      <c r="E450" s="127"/>
      <c r="F450" s="137"/>
      <c r="G450" s="125"/>
      <c r="H450" s="125"/>
      <c r="I450" s="125"/>
      <c r="J450" s="125"/>
      <c r="K450" s="125"/>
      <c r="L450" s="163"/>
    </row>
    <row r="451" ht="22.5" customHeight="1">
      <c r="A451" s="184"/>
      <c r="B451" s="166"/>
      <c r="C451" s="127"/>
      <c r="D451" s="127"/>
      <c r="E451" s="127"/>
      <c r="F451" s="137"/>
      <c r="G451" s="125"/>
      <c r="H451" s="125"/>
      <c r="I451" s="125"/>
      <c r="J451" s="125"/>
      <c r="K451" s="125"/>
      <c r="L451" s="163"/>
    </row>
    <row r="452" ht="22.5" customHeight="1">
      <c r="A452" s="184"/>
      <c r="B452" s="166"/>
      <c r="C452" s="127"/>
      <c r="D452" s="127"/>
      <c r="E452" s="127"/>
      <c r="F452" s="137"/>
      <c r="G452" s="125"/>
      <c r="H452" s="125"/>
      <c r="I452" s="125"/>
      <c r="J452" s="125"/>
      <c r="K452" s="125"/>
      <c r="L452" s="163"/>
    </row>
    <row r="453" ht="22.5" customHeight="1">
      <c r="A453" s="184"/>
      <c r="B453" s="166"/>
      <c r="C453" s="127"/>
      <c r="D453" s="127"/>
      <c r="E453" s="127"/>
      <c r="F453" s="137"/>
      <c r="G453" s="125"/>
      <c r="H453" s="125"/>
      <c r="I453" s="125"/>
      <c r="J453" s="125"/>
      <c r="K453" s="125"/>
      <c r="L453" s="163"/>
    </row>
    <row r="454" ht="22.5" customHeight="1">
      <c r="A454" s="184"/>
      <c r="B454" s="166"/>
      <c r="C454" s="127"/>
      <c r="D454" s="127"/>
      <c r="E454" s="127"/>
      <c r="F454" s="137"/>
      <c r="G454" s="125"/>
      <c r="H454" s="125"/>
      <c r="I454" s="125"/>
      <c r="J454" s="125"/>
      <c r="K454" s="125"/>
      <c r="L454" s="163"/>
    </row>
    <row r="455" ht="22.5" customHeight="1">
      <c r="A455" s="24"/>
      <c r="B455" s="97"/>
      <c r="C455" s="98"/>
      <c r="D455" s="98"/>
      <c r="E455" s="98"/>
      <c r="F455" s="99"/>
      <c r="G455" s="162"/>
      <c r="H455" s="162"/>
      <c r="I455" s="162"/>
      <c r="J455" s="162"/>
      <c r="K455" s="162"/>
      <c r="L455" s="101"/>
    </row>
    <row r="456" ht="22.5" customHeight="1">
      <c r="A456" s="103"/>
      <c r="B456" s="97"/>
      <c r="C456" s="98"/>
      <c r="D456" s="98"/>
      <c r="E456" s="98"/>
      <c r="F456" s="99"/>
      <c r="G456" s="162"/>
      <c r="H456" s="162"/>
      <c r="I456" s="162"/>
      <c r="J456" s="162"/>
      <c r="K456" s="162"/>
      <c r="L456" s="101"/>
    </row>
    <row r="457" ht="22.5" customHeight="1">
      <c r="A457" s="103"/>
      <c r="B457" s="97"/>
      <c r="C457" s="98"/>
      <c r="D457" s="98"/>
      <c r="E457" s="98"/>
      <c r="F457" s="99"/>
      <c r="G457" s="164"/>
      <c r="H457" s="164"/>
      <c r="I457" s="164"/>
      <c r="J457" s="164"/>
      <c r="K457" s="164"/>
      <c r="L457" s="158" t="s">
        <v>228</v>
      </c>
    </row>
    <row r="458" ht="22.5" customHeight="1">
      <c r="A458" s="103"/>
      <c r="B458" s="97"/>
      <c r="C458" s="127"/>
      <c r="D458" s="98"/>
      <c r="E458" s="98"/>
      <c r="F458" s="99"/>
      <c r="G458" s="164"/>
      <c r="H458" s="164"/>
      <c r="I458" s="164"/>
      <c r="J458" s="164"/>
      <c r="K458" s="164"/>
      <c r="L458" s="109"/>
    </row>
    <row r="459" ht="22.5" customHeight="1">
      <c r="A459" s="103"/>
      <c r="B459" s="97"/>
      <c r="C459" s="127"/>
      <c r="D459" s="98"/>
      <c r="E459" s="98"/>
      <c r="F459" s="137"/>
      <c r="G459" s="164"/>
      <c r="H459" s="164"/>
      <c r="I459" s="164"/>
      <c r="J459" s="164"/>
      <c r="K459" s="164"/>
      <c r="L459" s="109"/>
    </row>
    <row r="460" ht="22.5" customHeight="1">
      <c r="A460" s="103"/>
      <c r="B460" s="97"/>
      <c r="C460" s="127"/>
      <c r="D460" s="98"/>
      <c r="E460" s="98"/>
      <c r="F460" s="137"/>
      <c r="G460" s="164"/>
      <c r="H460" s="164"/>
      <c r="I460" s="164"/>
      <c r="J460" s="164"/>
      <c r="K460" s="164"/>
      <c r="L460" s="109"/>
    </row>
    <row r="461" ht="22.5" customHeight="1">
      <c r="A461" s="103"/>
      <c r="B461" s="97"/>
      <c r="C461" s="127"/>
      <c r="D461" s="98"/>
      <c r="E461" s="98"/>
      <c r="F461" s="137"/>
      <c r="G461" s="125"/>
      <c r="H461" s="125"/>
      <c r="I461" s="125"/>
      <c r="J461" s="125"/>
      <c r="K461" s="125"/>
      <c r="L461" s="163"/>
    </row>
    <row r="462" ht="22.5" customHeight="1">
      <c r="A462" s="184"/>
      <c r="B462" s="166"/>
      <c r="C462" s="127"/>
      <c r="D462" s="127"/>
      <c r="E462" s="127"/>
      <c r="F462" s="137"/>
      <c r="G462" s="125"/>
      <c r="H462" s="125"/>
      <c r="I462" s="125"/>
      <c r="J462" s="125"/>
      <c r="K462" s="125"/>
      <c r="L462" s="163"/>
    </row>
    <row r="463" ht="22.5" customHeight="1">
      <c r="A463" s="184"/>
      <c r="B463" s="166"/>
      <c r="C463" s="127"/>
      <c r="D463" s="127"/>
      <c r="E463" s="127"/>
      <c r="F463" s="137"/>
      <c r="G463" s="125"/>
      <c r="H463" s="125"/>
      <c r="I463" s="125"/>
      <c r="J463" s="125"/>
      <c r="K463" s="125"/>
      <c r="L463" s="163"/>
    </row>
    <row r="464" ht="22.5" customHeight="1">
      <c r="A464" s="184"/>
      <c r="B464" s="166"/>
      <c r="C464" s="127"/>
      <c r="D464" s="127"/>
      <c r="E464" s="127"/>
      <c r="F464" s="137"/>
      <c r="G464" s="125"/>
      <c r="H464" s="125"/>
      <c r="I464" s="125"/>
      <c r="J464" s="125"/>
      <c r="K464" s="125"/>
      <c r="L464" s="163"/>
    </row>
    <row r="465" ht="22.5" customHeight="1">
      <c r="A465" s="184"/>
      <c r="B465" s="166"/>
      <c r="C465" s="127"/>
      <c r="D465" s="127"/>
      <c r="E465" s="127"/>
      <c r="F465" s="137"/>
      <c r="G465" s="125"/>
      <c r="H465" s="125"/>
      <c r="I465" s="125"/>
      <c r="J465" s="125"/>
      <c r="K465" s="125"/>
      <c r="L465" s="163"/>
    </row>
    <row r="466" ht="22.5" customHeight="1">
      <c r="A466" s="184"/>
      <c r="B466" s="166"/>
      <c r="C466" s="127"/>
      <c r="D466" s="127"/>
      <c r="E466" s="127"/>
      <c r="F466" s="137"/>
      <c r="G466" s="125"/>
      <c r="H466" s="125"/>
      <c r="I466" s="125"/>
      <c r="J466" s="125"/>
      <c r="K466" s="125"/>
      <c r="L466" s="163"/>
    </row>
    <row r="467" ht="22.5" customHeight="1">
      <c r="A467" s="184"/>
      <c r="B467" s="166"/>
      <c r="C467" s="127"/>
      <c r="D467" s="127"/>
      <c r="E467" s="127"/>
      <c r="F467" s="137"/>
      <c r="G467" s="125"/>
      <c r="H467" s="125"/>
      <c r="I467" s="125"/>
      <c r="J467" s="125"/>
      <c r="K467" s="125"/>
      <c r="L467" s="163"/>
    </row>
    <row r="468" ht="22.5" customHeight="1">
      <c r="A468" s="24"/>
      <c r="B468" s="97"/>
      <c r="C468" s="98"/>
      <c r="D468" s="98"/>
      <c r="E468" s="98"/>
      <c r="F468" s="99"/>
      <c r="G468" s="162"/>
      <c r="H468" s="162"/>
      <c r="I468" s="162"/>
      <c r="J468" s="162"/>
      <c r="K468" s="162"/>
      <c r="L468" s="101"/>
    </row>
    <row r="469" ht="22.5" customHeight="1">
      <c r="A469" s="103"/>
      <c r="B469" s="97"/>
      <c r="C469" s="98"/>
      <c r="D469" s="98"/>
      <c r="E469" s="98"/>
      <c r="F469" s="99"/>
      <c r="G469" s="162"/>
      <c r="H469" s="162"/>
      <c r="I469" s="162"/>
      <c r="J469" s="162"/>
      <c r="K469" s="162"/>
      <c r="L469" s="101"/>
    </row>
    <row r="470" ht="22.5" customHeight="1">
      <c r="A470" s="103"/>
      <c r="B470" s="97"/>
      <c r="C470" s="98"/>
      <c r="D470" s="98"/>
      <c r="E470" s="98"/>
      <c r="F470" s="99"/>
      <c r="G470" s="164"/>
      <c r="H470" s="164"/>
      <c r="I470" s="164"/>
      <c r="J470" s="164"/>
      <c r="K470" s="164"/>
      <c r="L470" s="158" t="s">
        <v>228</v>
      </c>
    </row>
    <row r="471" ht="22.5" customHeight="1">
      <c r="A471" s="103"/>
      <c r="B471" s="97"/>
      <c r="C471" s="127"/>
      <c r="D471" s="98"/>
      <c r="E471" s="98"/>
      <c r="F471" s="99"/>
      <c r="G471" s="164"/>
      <c r="H471" s="164"/>
      <c r="I471" s="164"/>
      <c r="J471" s="164"/>
      <c r="K471" s="164"/>
      <c r="L471" s="109"/>
    </row>
    <row r="472" ht="22.5" customHeight="1">
      <c r="A472" s="103"/>
      <c r="B472" s="97"/>
      <c r="C472" s="127"/>
      <c r="D472" s="98"/>
      <c r="E472" s="98"/>
      <c r="F472" s="137"/>
      <c r="G472" s="164"/>
      <c r="H472" s="164"/>
      <c r="I472" s="164"/>
      <c r="J472" s="164"/>
      <c r="K472" s="164"/>
      <c r="L472" s="109"/>
    </row>
    <row r="473" ht="22.5" customHeight="1">
      <c r="A473" s="103"/>
      <c r="B473" s="97"/>
      <c r="C473" s="127"/>
      <c r="D473" s="98"/>
      <c r="E473" s="98"/>
      <c r="F473" s="137"/>
      <c r="G473" s="164"/>
      <c r="H473" s="164"/>
      <c r="I473" s="164"/>
      <c r="J473" s="164"/>
      <c r="K473" s="164"/>
      <c r="L473" s="109"/>
    </row>
    <row r="474" ht="22.5" customHeight="1">
      <c r="A474" s="103"/>
      <c r="B474" s="97"/>
      <c r="C474" s="127"/>
      <c r="D474" s="98"/>
      <c r="E474" s="98"/>
      <c r="F474" s="137"/>
      <c r="G474" s="125"/>
      <c r="H474" s="125"/>
      <c r="I474" s="125"/>
      <c r="J474" s="125"/>
      <c r="K474" s="125"/>
      <c r="L474" s="163"/>
    </row>
    <row r="475" ht="22.5" customHeight="1">
      <c r="A475" s="184"/>
      <c r="B475" s="166"/>
      <c r="C475" s="127"/>
      <c r="D475" s="127"/>
      <c r="E475" s="127"/>
      <c r="F475" s="137"/>
      <c r="G475" s="125"/>
      <c r="H475" s="125"/>
      <c r="I475" s="125"/>
      <c r="J475" s="125"/>
      <c r="K475" s="125"/>
      <c r="L475" s="163"/>
    </row>
    <row r="476" ht="22.5" customHeight="1">
      <c r="A476" s="184"/>
      <c r="B476" s="166"/>
      <c r="C476" s="127"/>
      <c r="D476" s="127"/>
      <c r="E476" s="127"/>
      <c r="F476" s="137"/>
      <c r="G476" s="125"/>
      <c r="H476" s="125"/>
      <c r="I476" s="125"/>
      <c r="J476" s="125"/>
      <c r="K476" s="125"/>
      <c r="L476" s="163"/>
    </row>
    <row r="477" ht="22.5" customHeight="1">
      <c r="A477" s="184"/>
      <c r="B477" s="166"/>
      <c r="C477" s="127"/>
      <c r="D477" s="127"/>
      <c r="E477" s="127"/>
      <c r="F477" s="137"/>
      <c r="G477" s="125"/>
      <c r="H477" s="125"/>
      <c r="I477" s="125"/>
      <c r="J477" s="125"/>
      <c r="K477" s="125"/>
      <c r="L477" s="163"/>
    </row>
    <row r="478" ht="22.5" customHeight="1">
      <c r="A478" s="184"/>
      <c r="B478" s="166"/>
      <c r="C478" s="127"/>
      <c r="D478" s="127"/>
      <c r="E478" s="127"/>
      <c r="F478" s="137"/>
      <c r="G478" s="125"/>
      <c r="H478" s="125"/>
      <c r="I478" s="125"/>
      <c r="J478" s="125"/>
      <c r="K478" s="125"/>
      <c r="L478" s="163"/>
    </row>
    <row r="479" ht="22.5" customHeight="1">
      <c r="A479" s="184"/>
      <c r="B479" s="166"/>
      <c r="C479" s="127"/>
      <c r="D479" s="127"/>
      <c r="E479" s="127"/>
      <c r="F479" s="137"/>
      <c r="G479" s="125"/>
      <c r="H479" s="125"/>
      <c r="I479" s="125"/>
      <c r="J479" s="125"/>
      <c r="K479" s="125"/>
      <c r="L479" s="163"/>
    </row>
    <row r="480" ht="22.5" customHeight="1">
      <c r="A480" s="184"/>
      <c r="B480" s="166"/>
      <c r="C480" s="127"/>
      <c r="D480" s="127"/>
      <c r="E480" s="127"/>
      <c r="F480" s="137"/>
      <c r="G480" s="125"/>
      <c r="H480" s="125"/>
      <c r="I480" s="125"/>
      <c r="J480" s="125"/>
      <c r="K480" s="125"/>
      <c r="L480" s="163"/>
    </row>
    <row r="481" ht="22.5" customHeight="1">
      <c r="A481" s="24"/>
      <c r="B481" s="97"/>
      <c r="C481" s="98"/>
      <c r="D481" s="98"/>
      <c r="E481" s="98"/>
      <c r="F481" s="99"/>
      <c r="G481" s="162"/>
      <c r="H481" s="162"/>
      <c r="I481" s="162"/>
      <c r="J481" s="162"/>
      <c r="K481" s="162"/>
      <c r="L481" s="101"/>
    </row>
    <row r="482" ht="22.5" customHeight="1">
      <c r="A482" s="103"/>
      <c r="B482" s="97"/>
      <c r="C482" s="98"/>
      <c r="D482" s="98"/>
      <c r="E482" s="98"/>
      <c r="F482" s="99"/>
      <c r="G482" s="162"/>
      <c r="H482" s="162"/>
      <c r="I482" s="162"/>
      <c r="J482" s="162"/>
      <c r="K482" s="162"/>
      <c r="L482" s="101"/>
    </row>
    <row r="483" ht="22.5" customHeight="1">
      <c r="A483" s="103"/>
      <c r="B483" s="97"/>
      <c r="C483" s="98"/>
      <c r="D483" s="98"/>
      <c r="E483" s="98"/>
      <c r="F483" s="99"/>
      <c r="G483" s="164"/>
      <c r="H483" s="164"/>
      <c r="I483" s="164"/>
      <c r="J483" s="164"/>
      <c r="K483" s="164"/>
      <c r="L483" s="158" t="s">
        <v>228</v>
      </c>
    </row>
    <row r="484" ht="22.5" customHeight="1">
      <c r="A484" s="103"/>
      <c r="B484" s="97"/>
      <c r="C484" s="127"/>
      <c r="D484" s="98"/>
      <c r="E484" s="98"/>
      <c r="F484" s="99"/>
      <c r="G484" s="164"/>
      <c r="H484" s="164"/>
      <c r="I484" s="164"/>
      <c r="J484" s="164"/>
      <c r="K484" s="164"/>
      <c r="L484" s="109"/>
    </row>
    <row r="485" ht="22.5" customHeight="1">
      <c r="A485" s="103"/>
      <c r="B485" s="97"/>
      <c r="C485" s="127"/>
      <c r="D485" s="98"/>
      <c r="E485" s="98"/>
      <c r="F485" s="137"/>
      <c r="G485" s="164"/>
      <c r="H485" s="164"/>
      <c r="I485" s="164"/>
      <c r="J485" s="164"/>
      <c r="K485" s="164"/>
      <c r="L485" s="109"/>
    </row>
    <row r="486" ht="22.5" customHeight="1">
      <c r="A486" s="103"/>
      <c r="B486" s="97"/>
      <c r="C486" s="127"/>
      <c r="D486" s="98"/>
      <c r="E486" s="98"/>
      <c r="F486" s="137"/>
      <c r="G486" s="164"/>
      <c r="H486" s="164"/>
      <c r="I486" s="164"/>
      <c r="J486" s="164"/>
      <c r="K486" s="164"/>
      <c r="L486" s="109"/>
    </row>
    <row r="487" ht="22.5" customHeight="1">
      <c r="A487" s="103"/>
      <c r="B487" s="97"/>
      <c r="C487" s="127"/>
      <c r="D487" s="98"/>
      <c r="E487" s="98"/>
      <c r="F487" s="137"/>
      <c r="G487" s="125"/>
      <c r="H487" s="125"/>
      <c r="I487" s="125"/>
      <c r="J487" s="125"/>
      <c r="K487" s="125"/>
      <c r="L487" s="163"/>
    </row>
    <row r="488" ht="22.5" customHeight="1">
      <c r="A488" s="184"/>
      <c r="B488" s="166"/>
      <c r="C488" s="127"/>
      <c r="D488" s="127"/>
      <c r="E488" s="127"/>
      <c r="F488" s="137"/>
      <c r="G488" s="125"/>
      <c r="H488" s="125"/>
      <c r="I488" s="125"/>
      <c r="J488" s="125"/>
      <c r="K488" s="125"/>
      <c r="L488" s="163"/>
    </row>
    <row r="489" ht="22.5" customHeight="1">
      <c r="A489" s="184"/>
      <c r="B489" s="166"/>
      <c r="C489" s="127"/>
      <c r="D489" s="127"/>
      <c r="E489" s="127"/>
      <c r="F489" s="137"/>
      <c r="G489" s="125"/>
      <c r="H489" s="125"/>
      <c r="I489" s="125"/>
      <c r="J489" s="125"/>
      <c r="K489" s="125"/>
      <c r="L489" s="163"/>
    </row>
    <row r="490" ht="22.5" customHeight="1">
      <c r="A490" s="184"/>
      <c r="B490" s="166"/>
      <c r="C490" s="127"/>
      <c r="D490" s="127"/>
      <c r="E490" s="127"/>
      <c r="F490" s="137"/>
      <c r="G490" s="125"/>
      <c r="H490" s="125"/>
      <c r="I490" s="125"/>
      <c r="J490" s="125"/>
      <c r="K490" s="125"/>
      <c r="L490" s="163"/>
    </row>
    <row r="491" ht="22.5" customHeight="1">
      <c r="A491" s="184"/>
      <c r="B491" s="166"/>
      <c r="C491" s="127"/>
      <c r="D491" s="127"/>
      <c r="E491" s="127"/>
      <c r="F491" s="137"/>
      <c r="G491" s="125"/>
      <c r="H491" s="125"/>
      <c r="I491" s="125"/>
      <c r="J491" s="125"/>
      <c r="K491" s="125"/>
      <c r="L491" s="163"/>
    </row>
    <row r="492" ht="22.5" customHeight="1">
      <c r="A492" s="184"/>
      <c r="B492" s="166"/>
      <c r="C492" s="127"/>
      <c r="D492" s="127"/>
      <c r="E492" s="127"/>
      <c r="F492" s="137"/>
      <c r="G492" s="125"/>
      <c r="H492" s="125"/>
      <c r="I492" s="125"/>
      <c r="J492" s="125"/>
      <c r="K492" s="125"/>
      <c r="L492" s="163"/>
    </row>
    <row r="493" ht="22.5" customHeight="1">
      <c r="A493" s="184"/>
      <c r="B493" s="166"/>
      <c r="C493" s="127"/>
      <c r="D493" s="127"/>
      <c r="E493" s="127"/>
      <c r="F493" s="137"/>
      <c r="G493" s="125"/>
      <c r="H493" s="125"/>
      <c r="I493" s="125"/>
      <c r="J493" s="125"/>
      <c r="K493" s="125"/>
      <c r="L493" s="163"/>
    </row>
    <row r="494" ht="22.5" customHeight="1">
      <c r="A494" s="24"/>
      <c r="B494" s="97"/>
      <c r="C494" s="98"/>
      <c r="D494" s="98"/>
      <c r="E494" s="98"/>
      <c r="F494" s="99"/>
      <c r="G494" s="162"/>
      <c r="H494" s="162"/>
      <c r="I494" s="162"/>
      <c r="J494" s="162"/>
      <c r="K494" s="162"/>
      <c r="L494" s="101"/>
    </row>
    <row r="495" ht="22.5" customHeight="1">
      <c r="A495" s="103"/>
      <c r="B495" s="97"/>
      <c r="C495" s="98"/>
      <c r="D495" s="98"/>
      <c r="E495" s="98"/>
      <c r="F495" s="99"/>
      <c r="G495" s="162"/>
      <c r="H495" s="162"/>
      <c r="I495" s="162"/>
      <c r="J495" s="162"/>
      <c r="K495" s="162"/>
      <c r="L495" s="101"/>
    </row>
    <row r="496" ht="22.5" customHeight="1">
      <c r="A496" s="103"/>
      <c r="B496" s="97"/>
      <c r="C496" s="98"/>
      <c r="D496" s="98"/>
      <c r="E496" s="98"/>
      <c r="F496" s="99"/>
      <c r="G496" s="164"/>
      <c r="H496" s="164"/>
      <c r="I496" s="164"/>
      <c r="J496" s="164"/>
      <c r="K496" s="164"/>
      <c r="L496" s="158" t="s">
        <v>228</v>
      </c>
    </row>
    <row r="497" ht="22.5" customHeight="1">
      <c r="A497" s="103"/>
      <c r="B497" s="97"/>
      <c r="C497" s="127"/>
      <c r="D497" s="98"/>
      <c r="E497" s="98"/>
      <c r="F497" s="99"/>
      <c r="G497" s="164"/>
      <c r="H497" s="164"/>
      <c r="I497" s="164"/>
      <c r="J497" s="164"/>
      <c r="K497" s="164"/>
      <c r="L497" s="109"/>
    </row>
    <row r="498" ht="22.5" customHeight="1">
      <c r="A498" s="103"/>
      <c r="B498" s="97"/>
      <c r="C498" s="127"/>
      <c r="D498" s="98"/>
      <c r="E498" s="98"/>
      <c r="F498" s="137"/>
      <c r="G498" s="164"/>
      <c r="H498" s="164"/>
      <c r="I498" s="164"/>
      <c r="J498" s="164"/>
      <c r="K498" s="164"/>
      <c r="L498" s="109"/>
    </row>
    <row r="499" ht="22.5" customHeight="1">
      <c r="A499" s="103"/>
      <c r="B499" s="97"/>
      <c r="C499" s="127"/>
      <c r="D499" s="98"/>
      <c r="E499" s="98"/>
      <c r="F499" s="137"/>
      <c r="G499" s="164"/>
      <c r="H499" s="164"/>
      <c r="I499" s="164"/>
      <c r="J499" s="164"/>
      <c r="K499" s="164"/>
      <c r="L499" s="109"/>
    </row>
    <row r="500" ht="22.5" customHeight="1">
      <c r="A500" s="103"/>
      <c r="B500" s="97"/>
      <c r="C500" s="127"/>
      <c r="D500" s="98"/>
      <c r="E500" s="98"/>
      <c r="F500" s="137"/>
      <c r="G500" s="125"/>
      <c r="H500" s="125"/>
      <c r="I500" s="125"/>
      <c r="J500" s="125"/>
      <c r="K500" s="125"/>
      <c r="L500" s="163"/>
    </row>
    <row r="501" ht="22.5" customHeight="1">
      <c r="A501" s="184"/>
      <c r="B501" s="166"/>
      <c r="C501" s="127"/>
      <c r="D501" s="127"/>
      <c r="E501" s="127"/>
      <c r="F501" s="137"/>
      <c r="G501" s="125"/>
      <c r="H501" s="125"/>
      <c r="I501" s="125"/>
      <c r="J501" s="125"/>
      <c r="K501" s="125"/>
      <c r="L501" s="163"/>
    </row>
    <row r="502" ht="22.5" customHeight="1">
      <c r="A502" s="184"/>
      <c r="B502" s="166"/>
      <c r="C502" s="127"/>
      <c r="D502" s="127"/>
      <c r="E502" s="127"/>
      <c r="F502" s="137"/>
      <c r="G502" s="125"/>
      <c r="H502" s="125"/>
      <c r="I502" s="125"/>
      <c r="J502" s="125"/>
      <c r="K502" s="125"/>
      <c r="L502" s="163"/>
    </row>
    <row r="503" ht="22.5" customHeight="1">
      <c r="A503" s="184"/>
      <c r="B503" s="166"/>
      <c r="C503" s="127"/>
      <c r="D503" s="127"/>
      <c r="E503" s="127"/>
      <c r="F503" s="137"/>
      <c r="G503" s="125"/>
      <c r="H503" s="125"/>
      <c r="I503" s="125"/>
      <c r="J503" s="125"/>
      <c r="K503" s="125"/>
      <c r="L503" s="163"/>
    </row>
    <row r="504" ht="22.5" customHeight="1">
      <c r="A504" s="184"/>
      <c r="B504" s="166"/>
      <c r="C504" s="127"/>
      <c r="D504" s="127"/>
      <c r="E504" s="127"/>
      <c r="F504" s="137"/>
      <c r="G504" s="125"/>
      <c r="H504" s="125"/>
      <c r="I504" s="125"/>
      <c r="J504" s="125"/>
      <c r="K504" s="125"/>
      <c r="L504" s="163"/>
    </row>
    <row r="505" ht="22.5" customHeight="1">
      <c r="A505" s="184"/>
      <c r="B505" s="166"/>
      <c r="C505" s="127"/>
      <c r="D505" s="127"/>
      <c r="E505" s="127"/>
      <c r="F505" s="137"/>
      <c r="G505" s="125"/>
      <c r="H505" s="125"/>
      <c r="I505" s="125"/>
      <c r="J505" s="125"/>
      <c r="K505" s="125"/>
      <c r="L505" s="163"/>
    </row>
    <row r="506" ht="22.5" customHeight="1">
      <c r="A506" s="184"/>
      <c r="B506" s="166"/>
      <c r="C506" s="127"/>
      <c r="D506" s="127"/>
      <c r="E506" s="127"/>
      <c r="F506" s="137"/>
      <c r="G506" s="125"/>
      <c r="H506" s="125"/>
      <c r="I506" s="125"/>
      <c r="J506" s="125"/>
      <c r="K506" s="125"/>
      <c r="L506" s="163"/>
    </row>
    <row r="507" ht="22.5" customHeight="1">
      <c r="A507" s="24"/>
      <c r="B507" s="97"/>
      <c r="C507" s="98"/>
      <c r="D507" s="98"/>
      <c r="E507" s="98"/>
      <c r="F507" s="99"/>
      <c r="G507" s="162"/>
      <c r="H507" s="162"/>
      <c r="I507" s="162"/>
      <c r="J507" s="162"/>
      <c r="K507" s="162"/>
      <c r="L507" s="101"/>
    </row>
    <row r="508" ht="22.5" customHeight="1">
      <c r="A508" s="103"/>
      <c r="B508" s="97"/>
      <c r="C508" s="98"/>
      <c r="D508" s="98"/>
      <c r="E508" s="98"/>
      <c r="F508" s="99"/>
      <c r="G508" s="162"/>
      <c r="H508" s="162"/>
      <c r="I508" s="162"/>
      <c r="J508" s="162"/>
      <c r="K508" s="162"/>
      <c r="L508" s="101"/>
    </row>
    <row r="509" ht="22.5" customHeight="1">
      <c r="A509" s="103"/>
      <c r="B509" s="97"/>
      <c r="C509" s="98"/>
      <c r="D509" s="98"/>
      <c r="E509" s="98"/>
      <c r="F509" s="99"/>
      <c r="G509" s="164"/>
      <c r="H509" s="164"/>
      <c r="I509" s="164"/>
      <c r="J509" s="164"/>
      <c r="K509" s="164"/>
      <c r="L509" s="158" t="s">
        <v>228</v>
      </c>
    </row>
    <row r="510" ht="22.5" customHeight="1">
      <c r="A510" s="103"/>
      <c r="B510" s="97"/>
      <c r="C510" s="127"/>
      <c r="D510" s="98"/>
      <c r="E510" s="98"/>
      <c r="F510" s="99"/>
      <c r="G510" s="164"/>
      <c r="H510" s="164"/>
      <c r="I510" s="164"/>
      <c r="J510" s="164"/>
      <c r="K510" s="164"/>
      <c r="L510" s="109"/>
    </row>
    <row r="511" ht="22.5" customHeight="1">
      <c r="A511" s="103"/>
      <c r="B511" s="97"/>
      <c r="C511" s="127"/>
      <c r="D511" s="98"/>
      <c r="E511" s="98"/>
      <c r="F511" s="137"/>
      <c r="G511" s="164"/>
      <c r="H511" s="164"/>
      <c r="I511" s="164"/>
      <c r="J511" s="164"/>
      <c r="K511" s="164"/>
      <c r="L511" s="109"/>
    </row>
    <row r="512" ht="22.5" customHeight="1">
      <c r="A512" s="103"/>
      <c r="B512" s="97"/>
      <c r="C512" s="127"/>
      <c r="D512" s="98"/>
      <c r="E512" s="98"/>
      <c r="F512" s="137"/>
      <c r="G512" s="164"/>
      <c r="H512" s="164"/>
      <c r="I512" s="164"/>
      <c r="J512" s="164"/>
      <c r="K512" s="164"/>
      <c r="L512" s="109"/>
    </row>
    <row r="513" ht="22.5" customHeight="1">
      <c r="A513" s="103"/>
      <c r="B513" s="97"/>
      <c r="C513" s="127"/>
      <c r="D513" s="98"/>
      <c r="E513" s="98"/>
      <c r="F513" s="137"/>
      <c r="G513" s="125"/>
      <c r="H513" s="125"/>
      <c r="I513" s="125"/>
      <c r="J513" s="125"/>
      <c r="K513" s="125"/>
      <c r="L513" s="163"/>
    </row>
    <row r="514" ht="22.5" customHeight="1">
      <c r="A514" s="184"/>
      <c r="B514" s="166"/>
      <c r="C514" s="127"/>
      <c r="D514" s="127"/>
      <c r="E514" s="127"/>
      <c r="F514" s="137"/>
      <c r="G514" s="125"/>
      <c r="H514" s="125"/>
      <c r="I514" s="125"/>
      <c r="J514" s="125"/>
      <c r="K514" s="125"/>
      <c r="L514" s="163"/>
    </row>
    <row r="515" ht="22.5" customHeight="1">
      <c r="A515" s="184"/>
      <c r="B515" s="166"/>
      <c r="C515" s="127"/>
      <c r="D515" s="127"/>
      <c r="E515" s="127"/>
      <c r="F515" s="137"/>
      <c r="G515" s="125"/>
      <c r="H515" s="125"/>
      <c r="I515" s="125"/>
      <c r="J515" s="125"/>
      <c r="K515" s="125"/>
      <c r="L515" s="163"/>
    </row>
    <row r="516" ht="22.5" customHeight="1">
      <c r="A516" s="184"/>
      <c r="B516" s="166"/>
      <c r="C516" s="127"/>
      <c r="D516" s="127"/>
      <c r="E516" s="127"/>
      <c r="F516" s="137"/>
      <c r="G516" s="125"/>
      <c r="H516" s="125"/>
      <c r="I516" s="125"/>
      <c r="J516" s="125"/>
      <c r="K516" s="125"/>
      <c r="L516" s="163"/>
    </row>
    <row r="517" ht="22.5" customHeight="1">
      <c r="A517" s="184"/>
      <c r="B517" s="166"/>
      <c r="C517" s="127"/>
      <c r="D517" s="127"/>
      <c r="E517" s="127"/>
      <c r="F517" s="137"/>
      <c r="G517" s="125"/>
      <c r="H517" s="125"/>
      <c r="I517" s="125"/>
      <c r="J517" s="125"/>
      <c r="K517" s="125"/>
      <c r="L517" s="163"/>
    </row>
    <row r="518" ht="22.5" customHeight="1">
      <c r="A518" s="184"/>
      <c r="B518" s="166"/>
      <c r="C518" s="127"/>
      <c r="D518" s="127"/>
      <c r="E518" s="127"/>
      <c r="F518" s="137"/>
      <c r="G518" s="125"/>
      <c r="H518" s="125"/>
      <c r="I518" s="125"/>
      <c r="J518" s="125"/>
      <c r="K518" s="125"/>
      <c r="L518" s="163"/>
    </row>
    <row r="519" ht="22.5" customHeight="1">
      <c r="A519" s="184"/>
      <c r="B519" s="166"/>
      <c r="C519" s="127"/>
      <c r="D519" s="127"/>
      <c r="E519" s="127"/>
      <c r="F519" s="137"/>
      <c r="G519" s="125"/>
      <c r="H519" s="125"/>
      <c r="I519" s="125"/>
      <c r="J519" s="125"/>
      <c r="K519" s="125"/>
      <c r="L519" s="163"/>
    </row>
    <row r="520" ht="22.5" customHeight="1">
      <c r="A520" s="24"/>
      <c r="B520" s="97"/>
      <c r="C520" s="98"/>
      <c r="D520" s="98"/>
      <c r="E520" s="98"/>
      <c r="F520" s="99"/>
      <c r="G520" s="162"/>
      <c r="H520" s="162"/>
      <c r="I520" s="162"/>
      <c r="J520" s="162"/>
      <c r="K520" s="162"/>
      <c r="L520" s="101"/>
    </row>
    <row r="521" ht="22.5" customHeight="1">
      <c r="A521" s="103"/>
      <c r="B521" s="97"/>
      <c r="C521" s="98"/>
      <c r="D521" s="98"/>
      <c r="E521" s="98"/>
      <c r="F521" s="99"/>
      <c r="G521" s="162"/>
      <c r="H521" s="162"/>
      <c r="I521" s="162"/>
      <c r="J521" s="162"/>
      <c r="K521" s="162"/>
      <c r="L521" s="101"/>
    </row>
    <row r="522" ht="22.5" customHeight="1">
      <c r="A522" s="103"/>
      <c r="B522" s="97"/>
      <c r="C522" s="98"/>
      <c r="D522" s="98"/>
      <c r="E522" s="98"/>
      <c r="F522" s="99"/>
      <c r="G522" s="164"/>
      <c r="H522" s="164"/>
      <c r="I522" s="164"/>
      <c r="J522" s="164"/>
      <c r="K522" s="164"/>
      <c r="L522" s="158" t="s">
        <v>228</v>
      </c>
    </row>
    <row r="523" ht="22.5" customHeight="1">
      <c r="A523" s="103"/>
      <c r="B523" s="97"/>
      <c r="C523" s="127"/>
      <c r="D523" s="98"/>
      <c r="E523" s="98"/>
      <c r="F523" s="99"/>
      <c r="G523" s="164"/>
      <c r="H523" s="164"/>
      <c r="I523" s="164"/>
      <c r="J523" s="164"/>
      <c r="K523" s="164"/>
      <c r="L523" s="109"/>
    </row>
    <row r="524" ht="22.5" customHeight="1">
      <c r="A524" s="103"/>
      <c r="B524" s="97"/>
      <c r="C524" s="127"/>
      <c r="D524" s="98"/>
      <c r="E524" s="98"/>
      <c r="F524" s="137"/>
      <c r="G524" s="164"/>
      <c r="H524" s="164"/>
      <c r="I524" s="164"/>
      <c r="J524" s="164"/>
      <c r="K524" s="164"/>
      <c r="L524" s="109"/>
    </row>
    <row r="525" ht="22.5" customHeight="1">
      <c r="A525" s="103"/>
      <c r="B525" s="97"/>
      <c r="C525" s="127"/>
      <c r="D525" s="98"/>
      <c r="E525" s="98"/>
      <c r="F525" s="137"/>
      <c r="G525" s="164"/>
      <c r="H525" s="164"/>
      <c r="I525" s="164"/>
      <c r="J525" s="164"/>
      <c r="K525" s="164"/>
      <c r="L525" s="109"/>
    </row>
    <row r="526" ht="22.5" customHeight="1">
      <c r="A526" s="103"/>
      <c r="B526" s="97"/>
      <c r="C526" s="127"/>
      <c r="D526" s="98"/>
      <c r="E526" s="98"/>
      <c r="F526" s="137"/>
      <c r="G526" s="125"/>
      <c r="H526" s="125"/>
      <c r="I526" s="125"/>
      <c r="J526" s="125"/>
      <c r="K526" s="125"/>
      <c r="L526" s="163"/>
    </row>
    <row r="527" ht="22.5" customHeight="1">
      <c r="A527" s="184"/>
      <c r="B527" s="166"/>
      <c r="C527" s="127"/>
      <c r="D527" s="127"/>
      <c r="E527" s="127"/>
      <c r="F527" s="137"/>
      <c r="G527" s="125"/>
      <c r="H527" s="125"/>
      <c r="I527" s="125"/>
      <c r="J527" s="125"/>
      <c r="K527" s="125"/>
      <c r="L527" s="163"/>
    </row>
    <row r="528" ht="22.5" customHeight="1">
      <c r="A528" s="184"/>
      <c r="B528" s="166"/>
      <c r="C528" s="127"/>
      <c r="D528" s="127"/>
      <c r="E528" s="127"/>
      <c r="F528" s="137"/>
      <c r="G528" s="125"/>
      <c r="H528" s="125"/>
      <c r="I528" s="125"/>
      <c r="J528" s="125"/>
      <c r="K528" s="125"/>
      <c r="L528" s="163"/>
    </row>
    <row r="529" ht="22.5" customHeight="1">
      <c r="A529" s="184"/>
      <c r="B529" s="166"/>
      <c r="C529" s="127"/>
      <c r="D529" s="127"/>
      <c r="E529" s="127"/>
      <c r="F529" s="137"/>
      <c r="G529" s="125"/>
      <c r="H529" s="125"/>
      <c r="I529" s="125"/>
      <c r="J529" s="125"/>
      <c r="K529" s="125"/>
      <c r="L529" s="163"/>
    </row>
    <row r="530" ht="22.5" customHeight="1">
      <c r="A530" s="184"/>
      <c r="B530" s="166"/>
      <c r="C530" s="127"/>
      <c r="D530" s="127"/>
      <c r="E530" s="127"/>
      <c r="F530" s="137"/>
      <c r="G530" s="125"/>
      <c r="H530" s="125"/>
      <c r="I530" s="125"/>
      <c r="J530" s="125"/>
      <c r="K530" s="125"/>
      <c r="L530" s="163"/>
    </row>
    <row r="531" ht="22.5" customHeight="1">
      <c r="A531" s="184"/>
      <c r="B531" s="166"/>
      <c r="C531" s="127"/>
      <c r="D531" s="127"/>
      <c r="E531" s="127"/>
      <c r="F531" s="137"/>
      <c r="G531" s="125"/>
      <c r="H531" s="125"/>
      <c r="I531" s="125"/>
      <c r="J531" s="125"/>
      <c r="K531" s="125"/>
      <c r="L531" s="163"/>
    </row>
    <row r="532" ht="22.5" customHeight="1">
      <c r="A532" s="184"/>
      <c r="B532" s="166"/>
      <c r="C532" s="127"/>
      <c r="D532" s="127"/>
      <c r="E532" s="127"/>
      <c r="F532" s="137"/>
      <c r="G532" s="125"/>
      <c r="H532" s="125"/>
      <c r="I532" s="125"/>
      <c r="J532" s="125"/>
      <c r="K532" s="125"/>
      <c r="L532" s="163"/>
    </row>
    <row r="533" ht="22.5" customHeight="1">
      <c r="A533" s="24"/>
      <c r="B533" s="97"/>
      <c r="C533" s="98"/>
      <c r="D533" s="98"/>
      <c r="E533" s="98"/>
      <c r="F533" s="99"/>
      <c r="G533" s="162"/>
      <c r="H533" s="162"/>
      <c r="I533" s="162"/>
      <c r="J533" s="162"/>
      <c r="K533" s="162"/>
      <c r="L533" s="101"/>
    </row>
    <row r="534" ht="22.5" customHeight="1">
      <c r="A534" s="103"/>
      <c r="B534" s="97"/>
      <c r="C534" s="98"/>
      <c r="D534" s="98"/>
      <c r="E534" s="98"/>
      <c r="F534" s="99"/>
      <c r="G534" s="162"/>
      <c r="H534" s="162"/>
      <c r="I534" s="162"/>
      <c r="J534" s="162"/>
      <c r="K534" s="162"/>
      <c r="L534" s="101"/>
    </row>
    <row r="535" ht="22.5" customHeight="1">
      <c r="A535" s="103"/>
      <c r="B535" s="97"/>
      <c r="C535" s="98"/>
      <c r="D535" s="98"/>
      <c r="E535" s="98"/>
      <c r="F535" s="99"/>
      <c r="G535" s="164"/>
      <c r="H535" s="164"/>
      <c r="I535" s="164"/>
      <c r="J535" s="164"/>
      <c r="K535" s="164"/>
      <c r="L535" s="158" t="s">
        <v>228</v>
      </c>
    </row>
    <row r="536" ht="22.5" customHeight="1">
      <c r="A536" s="103"/>
      <c r="B536" s="97"/>
      <c r="C536" s="127"/>
      <c r="D536" s="98"/>
      <c r="E536" s="98"/>
      <c r="F536" s="99"/>
      <c r="G536" s="164"/>
      <c r="H536" s="164"/>
      <c r="I536" s="164"/>
      <c r="J536" s="164"/>
      <c r="K536" s="164"/>
      <c r="L536" s="109"/>
    </row>
    <row r="537" ht="22.5" customHeight="1">
      <c r="A537" s="103"/>
      <c r="B537" s="97"/>
      <c r="C537" s="127"/>
      <c r="D537" s="98"/>
      <c r="E537" s="98"/>
      <c r="F537" s="137"/>
      <c r="G537" s="164"/>
      <c r="H537" s="164"/>
      <c r="I537" s="164"/>
      <c r="J537" s="164"/>
      <c r="K537" s="164"/>
      <c r="L537" s="109"/>
    </row>
    <row r="538" ht="22.5" customHeight="1">
      <c r="A538" s="103"/>
      <c r="B538" s="97"/>
      <c r="C538" s="127"/>
      <c r="D538" s="98"/>
      <c r="E538" s="98"/>
      <c r="F538" s="137"/>
      <c r="G538" s="164"/>
      <c r="H538" s="164"/>
      <c r="I538" s="164"/>
      <c r="J538" s="164"/>
      <c r="K538" s="164"/>
      <c r="L538" s="109"/>
    </row>
    <row r="539" ht="22.5" customHeight="1">
      <c r="A539" s="103"/>
      <c r="B539" s="97"/>
      <c r="C539" s="127"/>
      <c r="D539" s="98"/>
      <c r="E539" s="98"/>
      <c r="F539" s="137"/>
      <c r="G539" s="125"/>
      <c r="H539" s="125"/>
      <c r="I539" s="125"/>
      <c r="J539" s="125"/>
      <c r="K539" s="125"/>
      <c r="L539" s="163"/>
    </row>
    <row r="540" ht="22.5" customHeight="1">
      <c r="A540" s="184"/>
      <c r="B540" s="166"/>
      <c r="C540" s="127"/>
      <c r="D540" s="127"/>
      <c r="E540" s="127"/>
      <c r="F540" s="137"/>
      <c r="G540" s="125"/>
      <c r="H540" s="125"/>
      <c r="I540" s="125"/>
      <c r="J540" s="125"/>
      <c r="K540" s="125"/>
      <c r="L540" s="163"/>
    </row>
    <row r="541" ht="22.5" customHeight="1">
      <c r="A541" s="184"/>
      <c r="B541" s="166"/>
      <c r="C541" s="127"/>
      <c r="D541" s="127"/>
      <c r="E541" s="127"/>
      <c r="F541" s="137"/>
      <c r="G541" s="125"/>
      <c r="H541" s="125"/>
      <c r="I541" s="125"/>
      <c r="J541" s="125"/>
      <c r="K541" s="125"/>
      <c r="L541" s="163"/>
    </row>
    <row r="542" ht="22.5" customHeight="1">
      <c r="A542" s="184"/>
      <c r="B542" s="166"/>
      <c r="C542" s="127"/>
      <c r="D542" s="127"/>
      <c r="E542" s="127"/>
      <c r="F542" s="137"/>
      <c r="G542" s="125"/>
      <c r="H542" s="125"/>
      <c r="I542" s="125"/>
      <c r="J542" s="125"/>
      <c r="K542" s="125"/>
      <c r="L542" s="163"/>
    </row>
    <row r="543" ht="22.5" customHeight="1">
      <c r="A543" s="184"/>
      <c r="B543" s="166"/>
      <c r="C543" s="127"/>
      <c r="D543" s="127"/>
      <c r="E543" s="127"/>
      <c r="F543" s="137"/>
      <c r="G543" s="125"/>
      <c r="H543" s="125"/>
      <c r="I543" s="125"/>
      <c r="J543" s="125"/>
      <c r="K543" s="125"/>
      <c r="L543" s="163"/>
    </row>
    <row r="544" ht="22.5" customHeight="1">
      <c r="A544" s="184"/>
      <c r="B544" s="166"/>
      <c r="C544" s="127"/>
      <c r="D544" s="127"/>
      <c r="E544" s="127"/>
      <c r="F544" s="137"/>
      <c r="G544" s="125"/>
      <c r="H544" s="125"/>
      <c r="I544" s="125"/>
      <c r="J544" s="125"/>
      <c r="K544" s="125"/>
      <c r="L544" s="163"/>
    </row>
    <row r="545" ht="22.5" customHeight="1">
      <c r="A545" s="184"/>
      <c r="B545" s="166"/>
      <c r="C545" s="127"/>
      <c r="D545" s="127"/>
      <c r="E545" s="127"/>
      <c r="F545" s="137"/>
      <c r="G545" s="125"/>
      <c r="H545" s="125"/>
      <c r="I545" s="125"/>
      <c r="J545" s="125"/>
      <c r="K545" s="125"/>
      <c r="L545" s="163"/>
    </row>
    <row r="546" ht="22.5" customHeight="1">
      <c r="A546" s="24"/>
      <c r="B546" s="97"/>
      <c r="C546" s="98"/>
      <c r="D546" s="98"/>
      <c r="E546" s="98"/>
      <c r="F546" s="99"/>
      <c r="G546" s="162"/>
      <c r="H546" s="162"/>
      <c r="I546" s="162"/>
      <c r="J546" s="162"/>
      <c r="K546" s="162"/>
      <c r="L546" s="101"/>
    </row>
    <row r="547" ht="22.5" customHeight="1">
      <c r="A547" s="103"/>
      <c r="B547" s="97"/>
      <c r="C547" s="98"/>
      <c r="D547" s="98"/>
      <c r="E547" s="98"/>
      <c r="F547" s="99"/>
      <c r="G547" s="162"/>
      <c r="H547" s="162"/>
      <c r="I547" s="162"/>
      <c r="J547" s="162"/>
      <c r="K547" s="162"/>
      <c r="L547" s="101"/>
    </row>
    <row r="548" ht="22.5" customHeight="1">
      <c r="A548" s="103"/>
      <c r="B548" s="97"/>
      <c r="C548" s="98"/>
      <c r="D548" s="98"/>
      <c r="E548" s="98"/>
      <c r="F548" s="99"/>
      <c r="G548" s="164"/>
      <c r="H548" s="164"/>
      <c r="I548" s="164"/>
      <c r="J548" s="164"/>
      <c r="K548" s="164"/>
      <c r="L548" s="158" t="s">
        <v>228</v>
      </c>
    </row>
    <row r="549" ht="22.5" customHeight="1">
      <c r="A549" s="103"/>
      <c r="B549" s="97"/>
      <c r="C549" s="127"/>
      <c r="D549" s="98"/>
      <c r="E549" s="98"/>
      <c r="F549" s="99"/>
      <c r="G549" s="164"/>
      <c r="H549" s="164"/>
      <c r="I549" s="164"/>
      <c r="J549" s="164"/>
      <c r="K549" s="164"/>
      <c r="L549" s="109"/>
    </row>
    <row r="550" ht="22.5" customHeight="1">
      <c r="A550" s="103"/>
      <c r="B550" s="97"/>
      <c r="C550" s="127"/>
      <c r="D550" s="98"/>
      <c r="E550" s="98"/>
      <c r="F550" s="137"/>
      <c r="G550" s="164"/>
      <c r="H550" s="164"/>
      <c r="I550" s="164"/>
      <c r="J550" s="164"/>
      <c r="K550" s="164"/>
      <c r="L550" s="109"/>
    </row>
    <row r="551" ht="22.5" customHeight="1">
      <c r="A551" s="103"/>
      <c r="B551" s="97"/>
      <c r="C551" s="127"/>
      <c r="D551" s="98"/>
      <c r="E551" s="98"/>
      <c r="F551" s="137"/>
      <c r="G551" s="164"/>
      <c r="H551" s="164"/>
      <c r="I551" s="164"/>
      <c r="J551" s="164"/>
      <c r="K551" s="164"/>
      <c r="L551" s="109"/>
    </row>
    <row r="552" ht="22.5" customHeight="1">
      <c r="A552" s="103"/>
      <c r="B552" s="97"/>
      <c r="C552" s="127"/>
      <c r="D552" s="98"/>
      <c r="E552" s="98"/>
      <c r="F552" s="137"/>
      <c r="G552" s="125"/>
      <c r="H552" s="125"/>
      <c r="I552" s="125"/>
      <c r="J552" s="125"/>
      <c r="K552" s="125"/>
      <c r="L552" s="163"/>
    </row>
    <row r="553" ht="22.5" customHeight="1">
      <c r="A553" s="184"/>
      <c r="B553" s="166"/>
      <c r="C553" s="127"/>
      <c r="D553" s="127"/>
      <c r="E553" s="127"/>
      <c r="F553" s="137"/>
      <c r="G553" s="125"/>
      <c r="H553" s="125"/>
      <c r="I553" s="125"/>
      <c r="J553" s="125"/>
      <c r="K553" s="125"/>
      <c r="L553" s="163"/>
    </row>
    <row r="554" ht="22.5" customHeight="1">
      <c r="A554" s="184"/>
      <c r="B554" s="166"/>
      <c r="C554" s="127"/>
      <c r="D554" s="127"/>
      <c r="E554" s="127"/>
      <c r="F554" s="137"/>
      <c r="G554" s="125"/>
      <c r="H554" s="125"/>
      <c r="I554" s="125"/>
      <c r="J554" s="125"/>
      <c r="K554" s="125"/>
      <c r="L554" s="163"/>
    </row>
    <row r="555" ht="22.5" customHeight="1">
      <c r="A555" s="184"/>
      <c r="B555" s="166"/>
      <c r="C555" s="127"/>
      <c r="D555" s="127"/>
      <c r="E555" s="127"/>
      <c r="F555" s="137"/>
      <c r="G555" s="125"/>
      <c r="H555" s="125"/>
      <c r="I555" s="125"/>
      <c r="J555" s="125"/>
      <c r="K555" s="125"/>
      <c r="L555" s="163"/>
    </row>
    <row r="556" ht="22.5" customHeight="1">
      <c r="A556" s="184"/>
      <c r="B556" s="166"/>
      <c r="C556" s="127"/>
      <c r="D556" s="127"/>
      <c r="E556" s="127"/>
      <c r="F556" s="137"/>
      <c r="G556" s="125"/>
      <c r="H556" s="125"/>
      <c r="I556" s="125"/>
      <c r="J556" s="125"/>
      <c r="K556" s="125"/>
      <c r="L556" s="163"/>
    </row>
    <row r="557" ht="22.5" customHeight="1">
      <c r="A557" s="184"/>
      <c r="B557" s="166"/>
      <c r="C557" s="127"/>
      <c r="D557" s="127"/>
      <c r="E557" s="127"/>
      <c r="F557" s="137"/>
      <c r="G557" s="125"/>
      <c r="H557" s="125"/>
      <c r="I557" s="125"/>
      <c r="J557" s="125"/>
      <c r="K557" s="125"/>
      <c r="L557" s="163"/>
    </row>
    <row r="558" ht="22.5" customHeight="1">
      <c r="A558" s="184"/>
      <c r="B558" s="166"/>
      <c r="C558" s="127"/>
      <c r="D558" s="127"/>
      <c r="E558" s="127"/>
      <c r="F558" s="137"/>
      <c r="G558" s="125"/>
      <c r="H558" s="125"/>
      <c r="I558" s="125"/>
      <c r="J558" s="125"/>
      <c r="K558" s="125"/>
      <c r="L558" s="163"/>
    </row>
    <row r="559" ht="22.5" customHeight="1">
      <c r="A559" s="24"/>
      <c r="B559" s="97"/>
      <c r="C559" s="98"/>
      <c r="D559" s="98"/>
      <c r="E559" s="98"/>
      <c r="F559" s="99"/>
      <c r="G559" s="162"/>
      <c r="H559" s="162"/>
      <c r="I559" s="162"/>
      <c r="J559" s="162"/>
      <c r="K559" s="162"/>
      <c r="L559" s="101"/>
    </row>
    <row r="560" ht="22.5" customHeight="1">
      <c r="A560" s="103"/>
      <c r="B560" s="97"/>
      <c r="C560" s="98"/>
      <c r="D560" s="98"/>
      <c r="E560" s="98"/>
      <c r="F560" s="99"/>
      <c r="G560" s="162"/>
      <c r="H560" s="162"/>
      <c r="I560" s="162"/>
      <c r="J560" s="162"/>
      <c r="K560" s="162"/>
      <c r="L560" s="101"/>
    </row>
    <row r="561" ht="22.5" customHeight="1">
      <c r="A561" s="103"/>
      <c r="B561" s="97"/>
      <c r="C561" s="98"/>
      <c r="D561" s="98"/>
      <c r="E561" s="98"/>
      <c r="F561" s="99"/>
      <c r="G561" s="164"/>
      <c r="H561" s="164"/>
      <c r="I561" s="164"/>
      <c r="J561" s="164"/>
      <c r="K561" s="164"/>
      <c r="L561" s="158" t="s">
        <v>228</v>
      </c>
    </row>
    <row r="562" ht="22.5" customHeight="1">
      <c r="A562" s="103"/>
      <c r="B562" s="97"/>
      <c r="C562" s="127"/>
      <c r="D562" s="98"/>
      <c r="E562" s="98"/>
      <c r="F562" s="99"/>
      <c r="G562" s="164"/>
      <c r="H562" s="164"/>
      <c r="I562" s="164"/>
      <c r="J562" s="164"/>
      <c r="K562" s="164"/>
      <c r="L562" s="109"/>
    </row>
    <row r="563" ht="22.5" customHeight="1">
      <c r="A563" s="103"/>
      <c r="B563" s="97"/>
      <c r="C563" s="127"/>
      <c r="D563" s="98"/>
      <c r="E563" s="98"/>
      <c r="F563" s="137"/>
      <c r="G563" s="164"/>
      <c r="H563" s="164"/>
      <c r="I563" s="164"/>
      <c r="J563" s="164"/>
      <c r="K563" s="164"/>
      <c r="L563" s="109"/>
    </row>
    <row r="564" ht="22.5" customHeight="1">
      <c r="A564" s="103"/>
      <c r="B564" s="97"/>
      <c r="C564" s="127"/>
      <c r="D564" s="98"/>
      <c r="E564" s="98"/>
      <c r="F564" s="137"/>
      <c r="G564" s="164"/>
      <c r="H564" s="164"/>
      <c r="I564" s="164"/>
      <c r="J564" s="164"/>
      <c r="K564" s="164"/>
      <c r="L564" s="109"/>
    </row>
    <row r="565" ht="22.5" customHeight="1">
      <c r="A565" s="103"/>
      <c r="B565" s="97"/>
      <c r="C565" s="127"/>
      <c r="D565" s="98"/>
      <c r="E565" s="98"/>
      <c r="F565" s="137"/>
      <c r="G565" s="125"/>
      <c r="H565" s="125"/>
      <c r="I565" s="125"/>
      <c r="J565" s="125"/>
      <c r="K565" s="125"/>
      <c r="L565" s="163"/>
    </row>
    <row r="566" ht="22.5" customHeight="1">
      <c r="A566" s="184"/>
      <c r="B566" s="166"/>
      <c r="C566" s="127"/>
      <c r="D566" s="127"/>
      <c r="E566" s="127"/>
      <c r="F566" s="137"/>
      <c r="G566" s="125"/>
      <c r="H566" s="125"/>
      <c r="I566" s="125"/>
      <c r="J566" s="125"/>
      <c r="K566" s="125"/>
      <c r="L566" s="163"/>
    </row>
    <row r="567" ht="22.5" customHeight="1">
      <c r="A567" s="184"/>
      <c r="B567" s="166"/>
      <c r="C567" s="127"/>
      <c r="D567" s="127"/>
      <c r="E567" s="127"/>
      <c r="F567" s="137"/>
      <c r="G567" s="125"/>
      <c r="H567" s="125"/>
      <c r="I567" s="125"/>
      <c r="J567" s="125"/>
      <c r="K567" s="125"/>
      <c r="L567" s="163"/>
    </row>
    <row r="568" ht="22.5" customHeight="1">
      <c r="A568" s="184"/>
      <c r="B568" s="166"/>
      <c r="C568" s="127"/>
      <c r="D568" s="127"/>
      <c r="E568" s="127"/>
      <c r="F568" s="137"/>
      <c r="G568" s="125"/>
      <c r="H568" s="125"/>
      <c r="I568" s="125"/>
      <c r="J568" s="125"/>
      <c r="K568" s="125"/>
      <c r="L568" s="163"/>
    </row>
    <row r="569" ht="22.5" customHeight="1">
      <c r="A569" s="184"/>
      <c r="B569" s="166"/>
      <c r="C569" s="127"/>
      <c r="D569" s="127"/>
      <c r="E569" s="127"/>
      <c r="F569" s="137"/>
      <c r="G569" s="125"/>
      <c r="H569" s="125"/>
      <c r="I569" s="125"/>
      <c r="J569" s="125"/>
      <c r="K569" s="125"/>
      <c r="L569" s="163"/>
    </row>
    <row r="570" ht="22.5" customHeight="1">
      <c r="A570" s="184"/>
      <c r="B570" s="166"/>
      <c r="C570" s="127"/>
      <c r="D570" s="127"/>
      <c r="E570" s="127"/>
      <c r="F570" s="137"/>
      <c r="G570" s="125"/>
      <c r="H570" s="125"/>
      <c r="I570" s="125"/>
      <c r="J570" s="125"/>
      <c r="K570" s="125"/>
      <c r="L570" s="163"/>
    </row>
    <row r="571" ht="22.5" customHeight="1">
      <c r="A571" s="184"/>
      <c r="B571" s="166"/>
      <c r="C571" s="127"/>
      <c r="D571" s="127"/>
      <c r="E571" s="127"/>
      <c r="F571" s="137"/>
      <c r="G571" s="125"/>
      <c r="H571" s="125"/>
      <c r="I571" s="125"/>
      <c r="J571" s="125"/>
      <c r="K571" s="125"/>
      <c r="L571" s="163"/>
    </row>
    <row r="572" ht="22.5" customHeight="1">
      <c r="A572" s="24"/>
      <c r="B572" s="97"/>
      <c r="C572" s="98"/>
      <c r="D572" s="98"/>
      <c r="E572" s="98"/>
      <c r="F572" s="99"/>
      <c r="G572" s="162"/>
      <c r="H572" s="162"/>
      <c r="I572" s="162"/>
      <c r="J572" s="162"/>
      <c r="K572" s="162"/>
      <c r="L572" s="101"/>
    </row>
    <row r="573" ht="22.5" customHeight="1">
      <c r="A573" s="103"/>
      <c r="B573" s="97"/>
      <c r="C573" s="98"/>
      <c r="D573" s="98"/>
      <c r="E573" s="98"/>
      <c r="F573" s="99"/>
      <c r="G573" s="162"/>
      <c r="H573" s="162"/>
      <c r="I573" s="162"/>
      <c r="J573" s="162"/>
      <c r="K573" s="162"/>
      <c r="L573" s="101"/>
    </row>
    <row r="574" ht="22.5" customHeight="1">
      <c r="A574" s="103"/>
      <c r="B574" s="97"/>
      <c r="C574" s="98"/>
      <c r="D574" s="98"/>
      <c r="E574" s="98"/>
      <c r="F574" s="99"/>
      <c r="G574" s="164"/>
      <c r="H574" s="164"/>
      <c r="I574" s="164"/>
      <c r="J574" s="164"/>
      <c r="K574" s="164"/>
      <c r="L574" s="158" t="s">
        <v>228</v>
      </c>
    </row>
    <row r="575" ht="22.5" customHeight="1">
      <c r="A575" s="103"/>
      <c r="B575" s="97"/>
      <c r="C575" s="127"/>
      <c r="D575" s="98"/>
      <c r="E575" s="98"/>
      <c r="F575" s="99"/>
      <c r="G575" s="164"/>
      <c r="H575" s="164"/>
      <c r="I575" s="164"/>
      <c r="J575" s="164"/>
      <c r="K575" s="164"/>
      <c r="L575" s="109"/>
    </row>
    <row r="576" ht="22.5" customHeight="1">
      <c r="A576" s="103"/>
      <c r="B576" s="97"/>
      <c r="C576" s="127"/>
      <c r="D576" s="98"/>
      <c r="E576" s="98"/>
      <c r="F576" s="137"/>
      <c r="G576" s="164"/>
      <c r="H576" s="164"/>
      <c r="I576" s="164"/>
      <c r="J576" s="164"/>
      <c r="K576" s="164"/>
      <c r="L576" s="109"/>
    </row>
    <row r="577" ht="22.5" customHeight="1">
      <c r="A577" s="103"/>
      <c r="B577" s="97"/>
      <c r="C577" s="127"/>
      <c r="D577" s="98"/>
      <c r="E577" s="98"/>
      <c r="F577" s="137"/>
      <c r="G577" s="164"/>
      <c r="H577" s="164"/>
      <c r="I577" s="164"/>
      <c r="J577" s="164"/>
      <c r="K577" s="164"/>
      <c r="L577" s="109"/>
    </row>
    <row r="578" ht="22.5" customHeight="1">
      <c r="A578" s="103"/>
      <c r="B578" s="97"/>
      <c r="C578" s="127"/>
      <c r="D578" s="98"/>
      <c r="E578" s="98"/>
      <c r="F578" s="137"/>
      <c r="G578" s="125"/>
      <c r="H578" s="125"/>
      <c r="I578" s="125"/>
      <c r="J578" s="125"/>
      <c r="K578" s="125"/>
      <c r="L578" s="163"/>
    </row>
    <row r="579" ht="22.5" customHeight="1">
      <c r="A579" s="184"/>
      <c r="B579" s="166"/>
      <c r="C579" s="127"/>
      <c r="D579" s="127"/>
      <c r="E579" s="127"/>
      <c r="F579" s="137"/>
      <c r="G579" s="125"/>
      <c r="H579" s="125"/>
      <c r="I579" s="125"/>
      <c r="J579" s="125"/>
      <c r="K579" s="125"/>
      <c r="L579" s="163"/>
    </row>
    <row r="580" ht="22.5" customHeight="1">
      <c r="A580" s="184"/>
      <c r="B580" s="166"/>
      <c r="C580" s="127"/>
      <c r="D580" s="127"/>
      <c r="E580" s="127"/>
      <c r="F580" s="137"/>
      <c r="G580" s="125"/>
      <c r="H580" s="125"/>
      <c r="I580" s="125"/>
      <c r="J580" s="125"/>
      <c r="K580" s="125"/>
      <c r="L580" s="163"/>
    </row>
    <row r="581" ht="22.5" customHeight="1">
      <c r="A581" s="184"/>
      <c r="B581" s="166"/>
      <c r="C581" s="127"/>
      <c r="D581" s="127"/>
      <c r="E581" s="127"/>
      <c r="F581" s="137"/>
      <c r="G581" s="125"/>
      <c r="H581" s="125"/>
      <c r="I581" s="125"/>
      <c r="J581" s="125"/>
      <c r="K581" s="125"/>
      <c r="L581" s="163"/>
    </row>
    <row r="582" ht="22.5" customHeight="1">
      <c r="A582" s="184"/>
      <c r="B582" s="166"/>
      <c r="C582" s="127"/>
      <c r="D582" s="127"/>
      <c r="E582" s="127"/>
      <c r="F582" s="137"/>
      <c r="G582" s="125"/>
      <c r="H582" s="125"/>
      <c r="I582" s="125"/>
      <c r="J582" s="125"/>
      <c r="K582" s="125"/>
      <c r="L582" s="163"/>
    </row>
    <row r="583" ht="22.5" customHeight="1">
      <c r="A583" s="184"/>
      <c r="B583" s="166"/>
      <c r="C583" s="127"/>
      <c r="D583" s="127"/>
      <c r="E583" s="127"/>
      <c r="F583" s="137"/>
      <c r="G583" s="125"/>
      <c r="H583" s="125"/>
      <c r="I583" s="125"/>
      <c r="J583" s="125"/>
      <c r="K583" s="125"/>
      <c r="L583" s="163"/>
    </row>
    <row r="584" ht="22.5" customHeight="1">
      <c r="A584" s="184"/>
      <c r="B584" s="166"/>
      <c r="C584" s="127"/>
      <c r="D584" s="127"/>
      <c r="E584" s="127"/>
      <c r="F584" s="137"/>
      <c r="G584" s="125"/>
      <c r="H584" s="125"/>
      <c r="I584" s="125"/>
      <c r="J584" s="125"/>
      <c r="K584" s="125"/>
      <c r="L584" s="163"/>
    </row>
    <row r="585" ht="22.5" customHeight="1">
      <c r="A585" s="24"/>
      <c r="B585" s="97"/>
      <c r="C585" s="98"/>
      <c r="D585" s="98"/>
      <c r="E585" s="98"/>
      <c r="F585" s="99"/>
      <c r="G585" s="162"/>
      <c r="H585" s="162"/>
      <c r="I585" s="162"/>
      <c r="J585" s="162"/>
      <c r="K585" s="162"/>
      <c r="L585" s="101"/>
    </row>
    <row r="586" ht="22.5" customHeight="1">
      <c r="A586" s="103"/>
      <c r="B586" s="97"/>
      <c r="C586" s="98"/>
      <c r="D586" s="98"/>
      <c r="E586" s="98"/>
      <c r="F586" s="99"/>
      <c r="G586" s="162"/>
      <c r="H586" s="162"/>
      <c r="I586" s="162"/>
      <c r="J586" s="162"/>
      <c r="K586" s="162"/>
      <c r="L586" s="101"/>
    </row>
    <row r="587" ht="22.5" customHeight="1">
      <c r="A587" s="103"/>
      <c r="B587" s="97"/>
      <c r="C587" s="98"/>
      <c r="D587" s="98"/>
      <c r="E587" s="98"/>
      <c r="F587" s="99"/>
      <c r="G587" s="164"/>
      <c r="H587" s="164"/>
      <c r="I587" s="164"/>
      <c r="J587" s="164"/>
      <c r="K587" s="164"/>
      <c r="L587" s="158" t="s">
        <v>228</v>
      </c>
    </row>
    <row r="588" ht="22.5" customHeight="1">
      <c r="A588" s="103"/>
      <c r="B588" s="97"/>
      <c r="C588" s="127"/>
      <c r="D588" s="98"/>
      <c r="E588" s="98"/>
      <c r="F588" s="99"/>
      <c r="G588" s="164"/>
      <c r="H588" s="164"/>
      <c r="I588" s="164"/>
      <c r="J588" s="164"/>
      <c r="K588" s="164"/>
      <c r="L588" s="109"/>
    </row>
    <row r="589" ht="22.5" customHeight="1">
      <c r="A589" s="103"/>
      <c r="B589" s="97"/>
      <c r="C589" s="127"/>
      <c r="D589" s="98"/>
      <c r="E589" s="98"/>
      <c r="F589" s="137"/>
      <c r="G589" s="164"/>
      <c r="H589" s="164"/>
      <c r="I589" s="164"/>
      <c r="J589" s="164"/>
      <c r="K589" s="164"/>
      <c r="L589" s="109"/>
    </row>
    <row r="590" ht="22.5" customHeight="1">
      <c r="A590" s="103"/>
      <c r="B590" s="97"/>
      <c r="C590" s="127"/>
      <c r="D590" s="98"/>
      <c r="E590" s="98"/>
      <c r="F590" s="137"/>
      <c r="G590" s="164"/>
      <c r="H590" s="164"/>
      <c r="I590" s="164"/>
      <c r="J590" s="164"/>
      <c r="K590" s="164"/>
      <c r="L590" s="109"/>
    </row>
    <row r="591" ht="22.5" customHeight="1">
      <c r="A591" s="103"/>
      <c r="B591" s="97"/>
      <c r="C591" s="127"/>
      <c r="D591" s="98"/>
      <c r="E591" s="98"/>
      <c r="F591" s="137"/>
      <c r="G591" s="125"/>
      <c r="H591" s="125"/>
      <c r="I591" s="125"/>
      <c r="J591" s="125"/>
      <c r="K591" s="125"/>
      <c r="L591" s="163"/>
    </row>
    <row r="592" ht="22.5" customHeight="1">
      <c r="A592" s="184"/>
      <c r="B592" s="166"/>
      <c r="C592" s="127"/>
      <c r="D592" s="127"/>
      <c r="E592" s="127"/>
      <c r="F592" s="137"/>
      <c r="G592" s="125"/>
      <c r="H592" s="125"/>
      <c r="I592" s="125"/>
      <c r="J592" s="125"/>
      <c r="K592" s="125"/>
      <c r="L592" s="163"/>
    </row>
    <row r="593" ht="22.5" customHeight="1">
      <c r="A593" s="184"/>
      <c r="B593" s="166"/>
      <c r="C593" s="127"/>
      <c r="D593" s="127"/>
      <c r="E593" s="127"/>
      <c r="F593" s="137"/>
      <c r="G593" s="125"/>
      <c r="H593" s="125"/>
      <c r="I593" s="125"/>
      <c r="J593" s="125"/>
      <c r="K593" s="125"/>
      <c r="L593" s="163"/>
    </row>
    <row r="594" ht="22.5" customHeight="1">
      <c r="A594" s="184"/>
      <c r="B594" s="166"/>
      <c r="C594" s="127"/>
      <c r="D594" s="127"/>
      <c r="E594" s="127"/>
      <c r="F594" s="137"/>
      <c r="G594" s="125"/>
      <c r="H594" s="125"/>
      <c r="I594" s="125"/>
      <c r="J594" s="125"/>
      <c r="K594" s="125"/>
      <c r="L594" s="163"/>
    </row>
    <row r="595" ht="22.5" customHeight="1">
      <c r="A595" s="184"/>
      <c r="B595" s="166"/>
      <c r="C595" s="127"/>
      <c r="D595" s="127"/>
      <c r="E595" s="127"/>
      <c r="F595" s="137"/>
      <c r="G595" s="125"/>
      <c r="H595" s="125"/>
      <c r="I595" s="125"/>
      <c r="J595" s="125"/>
      <c r="K595" s="125"/>
      <c r="L595" s="163"/>
    </row>
    <row r="596" ht="22.5" customHeight="1">
      <c r="A596" s="184"/>
      <c r="B596" s="166"/>
      <c r="C596" s="127"/>
      <c r="D596" s="127"/>
      <c r="E596" s="127"/>
      <c r="F596" s="137"/>
      <c r="G596" s="125"/>
      <c r="H596" s="125"/>
      <c r="I596" s="125"/>
      <c r="J596" s="125"/>
      <c r="K596" s="125"/>
      <c r="L596" s="163"/>
    </row>
    <row r="597" ht="22.5" customHeight="1">
      <c r="A597" s="184"/>
      <c r="B597" s="166"/>
      <c r="C597" s="127"/>
      <c r="D597" s="127"/>
      <c r="E597" s="127"/>
      <c r="F597" s="137"/>
      <c r="G597" s="125"/>
      <c r="H597" s="125"/>
      <c r="I597" s="125"/>
      <c r="J597" s="125"/>
      <c r="K597" s="125"/>
      <c r="L597" s="163"/>
    </row>
    <row r="598" ht="22.5" customHeight="1">
      <c r="A598" s="24"/>
      <c r="B598" s="97"/>
      <c r="C598" s="98"/>
      <c r="D598" s="98"/>
      <c r="E598" s="98"/>
      <c r="F598" s="99"/>
      <c r="G598" s="162"/>
      <c r="H598" s="162"/>
      <c r="I598" s="162"/>
      <c r="J598" s="162"/>
      <c r="K598" s="162"/>
      <c r="L598" s="101"/>
    </row>
    <row r="599" ht="22.5" customHeight="1">
      <c r="A599" s="103"/>
      <c r="B599" s="97"/>
      <c r="C599" s="98"/>
      <c r="D599" s="98"/>
      <c r="E599" s="98"/>
      <c r="F599" s="99"/>
      <c r="G599" s="162"/>
      <c r="H599" s="162"/>
      <c r="I599" s="162"/>
      <c r="J599" s="162"/>
      <c r="K599" s="162"/>
      <c r="L599" s="101"/>
    </row>
    <row r="600" ht="22.5" customHeight="1">
      <c r="A600" s="103"/>
      <c r="B600" s="97"/>
      <c r="C600" s="98"/>
      <c r="D600" s="98"/>
      <c r="E600" s="98"/>
      <c r="F600" s="99"/>
      <c r="G600" s="164"/>
      <c r="H600" s="164"/>
      <c r="I600" s="164"/>
      <c r="J600" s="164"/>
      <c r="K600" s="164"/>
      <c r="L600" s="158" t="s">
        <v>228</v>
      </c>
    </row>
    <row r="601" ht="22.5" customHeight="1">
      <c r="A601" s="103"/>
      <c r="B601" s="97"/>
      <c r="C601" s="127"/>
      <c r="D601" s="98"/>
      <c r="E601" s="98"/>
      <c r="F601" s="99"/>
      <c r="G601" s="164"/>
      <c r="H601" s="164"/>
      <c r="I601" s="164"/>
      <c r="J601" s="164"/>
      <c r="K601" s="164"/>
      <c r="L601" s="109"/>
    </row>
    <row r="602" ht="22.5" customHeight="1">
      <c r="A602" s="103"/>
      <c r="B602" s="97"/>
      <c r="C602" s="127"/>
      <c r="D602" s="98"/>
      <c r="E602" s="98"/>
      <c r="F602" s="137"/>
      <c r="G602" s="164"/>
      <c r="H602" s="164"/>
      <c r="I602" s="164"/>
      <c r="J602" s="164"/>
      <c r="K602" s="164"/>
      <c r="L602" s="109"/>
    </row>
    <row r="603" ht="22.5" customHeight="1">
      <c r="A603" s="103"/>
      <c r="B603" s="97"/>
      <c r="C603" s="127"/>
      <c r="D603" s="98"/>
      <c r="E603" s="98"/>
      <c r="F603" s="137"/>
      <c r="G603" s="164"/>
      <c r="H603" s="164"/>
      <c r="I603" s="164"/>
      <c r="J603" s="164"/>
      <c r="K603" s="164"/>
      <c r="L603" s="109"/>
    </row>
    <row r="604" ht="22.5" customHeight="1">
      <c r="A604" s="103"/>
      <c r="B604" s="97"/>
      <c r="C604" s="127"/>
      <c r="D604" s="98"/>
      <c r="E604" s="98"/>
      <c r="F604" s="137"/>
      <c r="G604" s="125"/>
      <c r="H604" s="125"/>
      <c r="I604" s="125"/>
      <c r="J604" s="125"/>
      <c r="K604" s="125"/>
      <c r="L604" s="163"/>
    </row>
    <row r="605" ht="22.5" customHeight="1">
      <c r="A605" s="184"/>
      <c r="B605" s="166"/>
      <c r="C605" s="127"/>
      <c r="D605" s="127"/>
      <c r="E605" s="127"/>
      <c r="F605" s="137"/>
      <c r="G605" s="125"/>
      <c r="H605" s="125"/>
      <c r="I605" s="125"/>
      <c r="J605" s="125"/>
      <c r="K605" s="125"/>
      <c r="L605" s="163"/>
    </row>
    <row r="606" ht="22.5" customHeight="1">
      <c r="A606" s="184"/>
      <c r="B606" s="166"/>
      <c r="C606" s="127"/>
      <c r="D606" s="127"/>
      <c r="E606" s="127"/>
      <c r="F606" s="137"/>
      <c r="G606" s="125"/>
      <c r="H606" s="125"/>
      <c r="I606" s="125"/>
      <c r="J606" s="125"/>
      <c r="K606" s="125"/>
      <c r="L606" s="163"/>
    </row>
    <row r="607" ht="22.5" customHeight="1">
      <c r="A607" s="184"/>
      <c r="B607" s="166"/>
      <c r="C607" s="127"/>
      <c r="D607" s="127"/>
      <c r="E607" s="127"/>
      <c r="F607" s="137"/>
      <c r="G607" s="125"/>
      <c r="H607" s="125"/>
      <c r="I607" s="125"/>
      <c r="J607" s="125"/>
      <c r="K607" s="125"/>
      <c r="L607" s="163"/>
    </row>
    <row r="608" ht="22.5" customHeight="1">
      <c r="A608" s="184"/>
      <c r="B608" s="166"/>
      <c r="C608" s="127"/>
      <c r="D608" s="127"/>
      <c r="E608" s="127"/>
      <c r="F608" s="137"/>
      <c r="G608" s="125"/>
      <c r="H608" s="125"/>
      <c r="I608" s="125"/>
      <c r="J608" s="125"/>
      <c r="K608" s="125"/>
      <c r="L608" s="163"/>
    </row>
    <row r="609" ht="22.5" customHeight="1">
      <c r="A609" s="184"/>
      <c r="B609" s="166"/>
      <c r="C609" s="127"/>
      <c r="D609" s="127"/>
      <c r="E609" s="127"/>
      <c r="F609" s="137"/>
      <c r="G609" s="125"/>
      <c r="H609" s="125"/>
      <c r="I609" s="125"/>
      <c r="J609" s="125"/>
      <c r="K609" s="125"/>
      <c r="L609" s="163"/>
    </row>
    <row r="610" ht="22.5" customHeight="1">
      <c r="A610" s="184"/>
      <c r="B610" s="166"/>
      <c r="C610" s="127"/>
      <c r="D610" s="127"/>
      <c r="E610" s="127"/>
      <c r="F610" s="137"/>
      <c r="G610" s="125"/>
      <c r="H610" s="125"/>
      <c r="I610" s="125"/>
      <c r="J610" s="125"/>
      <c r="K610" s="125"/>
      <c r="L610" s="163"/>
    </row>
    <row r="611" ht="22.5" customHeight="1">
      <c r="A611" s="24"/>
      <c r="B611" s="97"/>
      <c r="C611" s="98"/>
      <c r="D611" s="98"/>
      <c r="E611" s="98"/>
      <c r="F611" s="99"/>
      <c r="G611" s="162"/>
      <c r="H611" s="162"/>
      <c r="I611" s="162"/>
      <c r="J611" s="162"/>
      <c r="K611" s="162"/>
      <c r="L611" s="101"/>
    </row>
    <row r="612" ht="22.5" customHeight="1">
      <c r="A612" s="103"/>
      <c r="B612" s="97"/>
      <c r="C612" s="98"/>
      <c r="D612" s="98"/>
      <c r="E612" s="98"/>
      <c r="F612" s="99"/>
      <c r="G612" s="162"/>
      <c r="H612" s="162"/>
      <c r="I612" s="162"/>
      <c r="J612" s="162"/>
      <c r="K612" s="162"/>
      <c r="L612" s="101"/>
    </row>
    <row r="613" ht="22.5" customHeight="1">
      <c r="A613" s="103"/>
      <c r="B613" s="97"/>
      <c r="C613" s="98"/>
      <c r="D613" s="98"/>
      <c r="E613" s="98"/>
      <c r="F613" s="99"/>
      <c r="G613" s="164"/>
      <c r="H613" s="164"/>
      <c r="I613" s="164"/>
      <c r="J613" s="164"/>
      <c r="K613" s="164"/>
      <c r="L613" s="158" t="s">
        <v>228</v>
      </c>
    </row>
    <row r="614" ht="22.5" customHeight="1">
      <c r="A614" s="103"/>
      <c r="B614" s="97"/>
      <c r="C614" s="127"/>
      <c r="D614" s="98"/>
      <c r="E614" s="98"/>
      <c r="F614" s="99"/>
      <c r="G614" s="164"/>
      <c r="H614" s="164"/>
      <c r="I614" s="164"/>
      <c r="J614" s="164"/>
      <c r="K614" s="164"/>
      <c r="L614" s="109"/>
    </row>
    <row r="615" ht="22.5" customHeight="1">
      <c r="A615" s="103"/>
      <c r="B615" s="97"/>
      <c r="C615" s="127"/>
      <c r="D615" s="98"/>
      <c r="E615" s="98"/>
      <c r="F615" s="137"/>
      <c r="G615" s="164"/>
      <c r="H615" s="164"/>
      <c r="I615" s="164"/>
      <c r="J615" s="164"/>
      <c r="K615" s="164"/>
      <c r="L615" s="109"/>
    </row>
    <row r="616" ht="22.5" customHeight="1">
      <c r="A616" s="103"/>
      <c r="B616" s="97"/>
      <c r="C616" s="127"/>
      <c r="D616" s="98"/>
      <c r="E616" s="98"/>
      <c r="F616" s="137"/>
      <c r="G616" s="164"/>
      <c r="H616" s="164"/>
      <c r="I616" s="164"/>
      <c r="J616" s="164"/>
      <c r="K616" s="164"/>
      <c r="L616" s="109"/>
    </row>
    <row r="617" ht="22.5" customHeight="1">
      <c r="A617" s="103"/>
      <c r="B617" s="97"/>
      <c r="C617" s="127"/>
      <c r="D617" s="98"/>
      <c r="E617" s="98"/>
      <c r="F617" s="137"/>
      <c r="G617" s="125"/>
      <c r="H617" s="125"/>
      <c r="I617" s="125"/>
      <c r="J617" s="125"/>
      <c r="K617" s="125"/>
      <c r="L617" s="163"/>
    </row>
    <row r="618" ht="22.5" customHeight="1">
      <c r="A618" s="184"/>
      <c r="B618" s="166"/>
      <c r="C618" s="127"/>
      <c r="D618" s="127"/>
      <c r="E618" s="127"/>
      <c r="F618" s="137"/>
      <c r="G618" s="125"/>
      <c r="H618" s="125"/>
      <c r="I618" s="125"/>
      <c r="J618" s="125"/>
      <c r="K618" s="125"/>
      <c r="L618" s="163"/>
    </row>
    <row r="619" ht="22.5" customHeight="1">
      <c r="A619" s="184"/>
      <c r="B619" s="166"/>
      <c r="C619" s="127"/>
      <c r="D619" s="127"/>
      <c r="E619" s="127"/>
      <c r="F619" s="137"/>
      <c r="G619" s="125"/>
      <c r="H619" s="125"/>
      <c r="I619" s="125"/>
      <c r="J619" s="125"/>
      <c r="K619" s="125"/>
      <c r="L619" s="163"/>
    </row>
    <row r="620" ht="22.5" customHeight="1">
      <c r="A620" s="184"/>
      <c r="B620" s="166"/>
      <c r="C620" s="127"/>
      <c r="D620" s="127"/>
      <c r="E620" s="127"/>
      <c r="F620" s="137"/>
      <c r="G620" s="125"/>
      <c r="H620" s="125"/>
      <c r="I620" s="125"/>
      <c r="J620" s="125"/>
      <c r="K620" s="125"/>
      <c r="L620" s="163"/>
    </row>
    <row r="621" ht="22.5" customHeight="1">
      <c r="A621" s="184"/>
      <c r="B621" s="166"/>
      <c r="C621" s="127"/>
      <c r="D621" s="127"/>
      <c r="E621" s="127"/>
      <c r="F621" s="137"/>
      <c r="G621" s="125"/>
      <c r="H621" s="125"/>
      <c r="I621" s="125"/>
      <c r="J621" s="125"/>
      <c r="K621" s="125"/>
      <c r="L621" s="163"/>
    </row>
    <row r="622" ht="22.5" customHeight="1">
      <c r="A622" s="184"/>
      <c r="B622" s="166"/>
      <c r="C622" s="127"/>
      <c r="D622" s="127"/>
      <c r="E622" s="127"/>
      <c r="F622" s="137"/>
      <c r="G622" s="125"/>
      <c r="H622" s="125"/>
      <c r="I622" s="125"/>
      <c r="J622" s="125"/>
      <c r="K622" s="125"/>
      <c r="L622" s="163"/>
    </row>
    <row r="623" ht="22.5" customHeight="1">
      <c r="A623" s="184"/>
      <c r="B623" s="166"/>
      <c r="C623" s="127"/>
      <c r="D623" s="127"/>
      <c r="E623" s="127"/>
      <c r="F623" s="137"/>
      <c r="G623" s="125"/>
      <c r="H623" s="125"/>
      <c r="I623" s="125"/>
      <c r="J623" s="125"/>
      <c r="K623" s="125"/>
      <c r="L623" s="163"/>
    </row>
    <row r="624" ht="22.5" customHeight="1">
      <c r="A624" s="24"/>
      <c r="B624" s="97"/>
      <c r="C624" s="98"/>
      <c r="D624" s="98"/>
      <c r="E624" s="98"/>
      <c r="F624" s="99"/>
      <c r="G624" s="162"/>
      <c r="H624" s="162"/>
      <c r="I624" s="162"/>
      <c r="J624" s="162"/>
      <c r="K624" s="162"/>
      <c r="L624" s="101"/>
    </row>
    <row r="625" ht="22.5" customHeight="1">
      <c r="A625" s="103"/>
      <c r="B625" s="97"/>
      <c r="C625" s="98"/>
      <c r="D625" s="98"/>
      <c r="E625" s="98"/>
      <c r="F625" s="99"/>
      <c r="G625" s="162"/>
      <c r="H625" s="162"/>
      <c r="I625" s="162"/>
      <c r="J625" s="162"/>
      <c r="K625" s="162"/>
      <c r="L625" s="101"/>
    </row>
    <row r="626" ht="22.5" customHeight="1">
      <c r="A626" s="103"/>
      <c r="B626" s="97"/>
      <c r="C626" s="98"/>
      <c r="D626" s="98"/>
      <c r="E626" s="98"/>
      <c r="F626" s="99"/>
      <c r="G626" s="164"/>
      <c r="H626" s="164"/>
      <c r="I626" s="164"/>
      <c r="J626" s="164"/>
      <c r="K626" s="164"/>
      <c r="L626" s="158" t="s">
        <v>228</v>
      </c>
    </row>
    <row r="627" ht="22.5" customHeight="1">
      <c r="A627" s="103"/>
      <c r="B627" s="97"/>
      <c r="C627" s="127"/>
      <c r="D627" s="98"/>
      <c r="E627" s="98"/>
      <c r="F627" s="99"/>
      <c r="G627" s="164"/>
      <c r="H627" s="164"/>
      <c r="I627" s="164"/>
      <c r="J627" s="164"/>
      <c r="K627" s="164"/>
      <c r="L627" s="109"/>
    </row>
    <row r="628" ht="22.5" customHeight="1">
      <c r="A628" s="103"/>
      <c r="B628" s="97"/>
      <c r="C628" s="127"/>
      <c r="D628" s="98"/>
      <c r="E628" s="98"/>
      <c r="F628" s="137"/>
      <c r="G628" s="164"/>
      <c r="H628" s="164"/>
      <c r="I628" s="164"/>
      <c r="J628" s="164"/>
      <c r="K628" s="164"/>
      <c r="L628" s="109"/>
    </row>
    <row r="629" ht="22.5" customHeight="1">
      <c r="A629" s="103"/>
      <c r="B629" s="97"/>
      <c r="C629" s="127"/>
      <c r="D629" s="98"/>
      <c r="E629" s="98"/>
      <c r="F629" s="137"/>
      <c r="G629" s="164"/>
      <c r="H629" s="164"/>
      <c r="I629" s="164"/>
      <c r="J629" s="164"/>
      <c r="K629" s="164"/>
      <c r="L629" s="109"/>
    </row>
    <row r="630" ht="22.5" customHeight="1">
      <c r="A630" s="103"/>
      <c r="B630" s="97"/>
      <c r="C630" s="127"/>
      <c r="D630" s="98"/>
      <c r="E630" s="98"/>
      <c r="F630" s="137"/>
      <c r="G630" s="125"/>
      <c r="H630" s="125"/>
      <c r="I630" s="125"/>
      <c r="J630" s="125"/>
      <c r="K630" s="125"/>
      <c r="L630" s="163"/>
    </row>
    <row r="631" ht="22.5" customHeight="1">
      <c r="A631" s="184"/>
      <c r="B631" s="166"/>
      <c r="C631" s="127"/>
      <c r="D631" s="127"/>
      <c r="E631" s="127"/>
      <c r="F631" s="137"/>
      <c r="G631" s="125"/>
      <c r="H631" s="125"/>
      <c r="I631" s="125"/>
      <c r="J631" s="125"/>
      <c r="K631" s="125"/>
      <c r="L631" s="163"/>
    </row>
    <row r="632" ht="22.5" customHeight="1">
      <c r="A632" s="184"/>
      <c r="B632" s="166"/>
      <c r="C632" s="127"/>
      <c r="D632" s="127"/>
      <c r="E632" s="127"/>
      <c r="F632" s="137"/>
      <c r="G632" s="125"/>
      <c r="H632" s="125"/>
      <c r="I632" s="125"/>
      <c r="J632" s="125"/>
      <c r="K632" s="125"/>
      <c r="L632" s="163"/>
    </row>
    <row r="633" ht="22.5" customHeight="1">
      <c r="A633" s="184"/>
      <c r="B633" s="166"/>
      <c r="C633" s="127"/>
      <c r="D633" s="127"/>
      <c r="E633" s="127"/>
      <c r="F633" s="137"/>
      <c r="G633" s="125"/>
      <c r="H633" s="125"/>
      <c r="I633" s="125"/>
      <c r="J633" s="125"/>
      <c r="K633" s="125"/>
      <c r="L633" s="163"/>
    </row>
    <row r="634" ht="22.5" customHeight="1">
      <c r="A634" s="184"/>
      <c r="B634" s="166"/>
      <c r="C634" s="127"/>
      <c r="D634" s="127"/>
      <c r="E634" s="127"/>
      <c r="F634" s="137"/>
      <c r="G634" s="125"/>
      <c r="H634" s="125"/>
      <c r="I634" s="125"/>
      <c r="J634" s="125"/>
      <c r="K634" s="125"/>
      <c r="L634" s="163"/>
    </row>
    <row r="635" ht="22.5" customHeight="1">
      <c r="A635" s="184"/>
      <c r="B635" s="166"/>
      <c r="C635" s="127"/>
      <c r="D635" s="127"/>
      <c r="E635" s="127"/>
      <c r="F635" s="137"/>
      <c r="G635" s="125"/>
      <c r="H635" s="125"/>
      <c r="I635" s="125"/>
      <c r="J635" s="125"/>
      <c r="K635" s="125"/>
      <c r="L635" s="163"/>
    </row>
    <row r="636" ht="22.5" customHeight="1">
      <c r="A636" s="184"/>
      <c r="B636" s="166"/>
      <c r="C636" s="127"/>
      <c r="D636" s="127"/>
      <c r="E636" s="127"/>
      <c r="F636" s="137"/>
      <c r="G636" s="125"/>
      <c r="H636" s="125"/>
      <c r="I636" s="125"/>
      <c r="J636" s="125"/>
      <c r="K636" s="125"/>
      <c r="L636" s="163"/>
    </row>
    <row r="637" ht="22.5" customHeight="1">
      <c r="A637" s="24"/>
      <c r="B637" s="97"/>
      <c r="C637" s="98"/>
      <c r="D637" s="98"/>
      <c r="E637" s="98"/>
      <c r="F637" s="99"/>
      <c r="G637" s="162"/>
      <c r="H637" s="162"/>
      <c r="I637" s="162"/>
      <c r="J637" s="162"/>
      <c r="K637" s="162"/>
      <c r="L637" s="101"/>
    </row>
    <row r="638" ht="22.5" customHeight="1">
      <c r="A638" s="103"/>
      <c r="B638" s="97"/>
      <c r="C638" s="98"/>
      <c r="D638" s="98"/>
      <c r="E638" s="98"/>
      <c r="F638" s="99"/>
      <c r="G638" s="162"/>
      <c r="H638" s="162"/>
      <c r="I638" s="162"/>
      <c r="J638" s="162"/>
      <c r="K638" s="162"/>
      <c r="L638" s="101"/>
    </row>
    <row r="639" ht="22.5" customHeight="1">
      <c r="A639" s="103"/>
      <c r="B639" s="97"/>
      <c r="C639" s="98"/>
      <c r="D639" s="98"/>
      <c r="E639" s="98"/>
      <c r="F639" s="99"/>
      <c r="G639" s="164"/>
      <c r="H639" s="164"/>
      <c r="I639" s="164"/>
      <c r="J639" s="164"/>
      <c r="K639" s="164"/>
      <c r="L639" s="158" t="s">
        <v>228</v>
      </c>
    </row>
    <row r="640" ht="22.5" customHeight="1">
      <c r="A640" s="103"/>
      <c r="B640" s="97"/>
      <c r="C640" s="127"/>
      <c r="D640" s="98"/>
      <c r="E640" s="98"/>
      <c r="F640" s="99"/>
      <c r="G640" s="164"/>
      <c r="H640" s="164"/>
      <c r="I640" s="164"/>
      <c r="J640" s="164"/>
      <c r="K640" s="164"/>
      <c r="L640" s="109"/>
    </row>
    <row r="641" ht="22.5" customHeight="1">
      <c r="A641" s="103"/>
      <c r="B641" s="97"/>
      <c r="C641" s="127"/>
      <c r="D641" s="98"/>
      <c r="E641" s="98"/>
      <c r="F641" s="137"/>
      <c r="G641" s="164"/>
      <c r="H641" s="164"/>
      <c r="I641" s="164"/>
      <c r="J641" s="164"/>
      <c r="K641" s="164"/>
      <c r="L641" s="109"/>
    </row>
    <row r="642" ht="22.5" customHeight="1">
      <c r="A642" s="103"/>
      <c r="B642" s="97"/>
      <c r="C642" s="127"/>
      <c r="D642" s="98"/>
      <c r="E642" s="98"/>
      <c r="F642" s="137"/>
      <c r="G642" s="164"/>
      <c r="H642" s="164"/>
      <c r="I642" s="164"/>
      <c r="J642" s="164"/>
      <c r="K642" s="164"/>
      <c r="L642" s="109"/>
    </row>
    <row r="643" ht="22.5" customHeight="1">
      <c r="A643" s="103"/>
      <c r="B643" s="97"/>
      <c r="C643" s="127"/>
      <c r="D643" s="98"/>
      <c r="E643" s="98"/>
      <c r="F643" s="137"/>
      <c r="G643" s="125"/>
      <c r="H643" s="125"/>
      <c r="I643" s="125"/>
      <c r="J643" s="125"/>
      <c r="K643" s="125"/>
      <c r="L643" s="163"/>
    </row>
    <row r="644" ht="22.5" customHeight="1">
      <c r="A644" s="184"/>
      <c r="B644" s="166"/>
      <c r="C644" s="127"/>
      <c r="D644" s="127"/>
      <c r="E644" s="127"/>
      <c r="F644" s="137"/>
      <c r="G644" s="125"/>
      <c r="H644" s="125"/>
      <c r="I644" s="125"/>
      <c r="J644" s="125"/>
      <c r="K644" s="125"/>
      <c r="L644" s="163"/>
    </row>
    <row r="645" ht="22.5" customHeight="1">
      <c r="A645" s="184"/>
      <c r="B645" s="166"/>
      <c r="C645" s="127"/>
      <c r="D645" s="127"/>
      <c r="E645" s="127"/>
      <c r="F645" s="137"/>
      <c r="G645" s="125"/>
      <c r="H645" s="125"/>
      <c r="I645" s="125"/>
      <c r="J645" s="125"/>
      <c r="K645" s="125"/>
      <c r="L645" s="163"/>
    </row>
    <row r="646" ht="22.5" customHeight="1">
      <c r="A646" s="184"/>
      <c r="B646" s="166"/>
      <c r="C646" s="127"/>
      <c r="D646" s="127"/>
      <c r="E646" s="127"/>
      <c r="F646" s="137"/>
      <c r="G646" s="125"/>
      <c r="H646" s="125"/>
      <c r="I646" s="125"/>
      <c r="J646" s="125"/>
      <c r="K646" s="125"/>
      <c r="L646" s="163"/>
    </row>
    <row r="647" ht="22.5" customHeight="1">
      <c r="A647" s="184"/>
      <c r="B647" s="166"/>
      <c r="C647" s="127"/>
      <c r="D647" s="127"/>
      <c r="E647" s="127"/>
      <c r="F647" s="137"/>
      <c r="G647" s="125"/>
      <c r="H647" s="125"/>
      <c r="I647" s="125"/>
      <c r="J647" s="125"/>
      <c r="K647" s="125"/>
      <c r="L647" s="163"/>
    </row>
    <row r="648" ht="22.5" customHeight="1">
      <c r="A648" s="184"/>
      <c r="B648" s="166"/>
      <c r="C648" s="127"/>
      <c r="D648" s="127"/>
      <c r="E648" s="127"/>
      <c r="F648" s="137"/>
      <c r="G648" s="125"/>
      <c r="H648" s="125"/>
      <c r="I648" s="125"/>
      <c r="J648" s="125"/>
      <c r="K648" s="125"/>
      <c r="L648" s="163"/>
    </row>
    <row r="649" ht="22.5" customHeight="1">
      <c r="A649" s="184"/>
      <c r="B649" s="166"/>
      <c r="C649" s="127"/>
      <c r="D649" s="127"/>
      <c r="E649" s="127"/>
      <c r="F649" s="137"/>
      <c r="G649" s="125"/>
      <c r="H649" s="125"/>
      <c r="I649" s="125"/>
      <c r="J649" s="125"/>
      <c r="K649" s="125"/>
      <c r="L649" s="163"/>
    </row>
    <row r="650" ht="22.5" customHeight="1">
      <c r="A650" s="24"/>
      <c r="B650" s="97"/>
      <c r="C650" s="98"/>
      <c r="D650" s="98"/>
      <c r="E650" s="98"/>
      <c r="F650" s="99"/>
      <c r="G650" s="162"/>
      <c r="H650" s="162"/>
      <c r="I650" s="162"/>
      <c r="J650" s="162"/>
      <c r="K650" s="162"/>
      <c r="L650" s="101"/>
    </row>
    <row r="651" ht="22.5" customHeight="1">
      <c r="A651" s="103"/>
      <c r="B651" s="97"/>
      <c r="C651" s="98"/>
      <c r="D651" s="98"/>
      <c r="E651" s="98"/>
      <c r="F651" s="99"/>
      <c r="G651" s="162"/>
      <c r="H651" s="162"/>
      <c r="I651" s="162"/>
      <c r="J651" s="162"/>
      <c r="K651" s="162"/>
      <c r="L651" s="101"/>
    </row>
    <row r="652" ht="22.5" customHeight="1">
      <c r="A652" s="103"/>
      <c r="B652" s="97"/>
      <c r="C652" s="98"/>
      <c r="D652" s="98"/>
      <c r="E652" s="98"/>
      <c r="F652" s="99"/>
      <c r="G652" s="164"/>
      <c r="H652" s="164"/>
      <c r="I652" s="164"/>
      <c r="J652" s="164"/>
      <c r="K652" s="164"/>
      <c r="L652" s="158" t="s">
        <v>228</v>
      </c>
    </row>
    <row r="653" ht="22.5" customHeight="1">
      <c r="A653" s="103"/>
      <c r="B653" s="97"/>
      <c r="C653" s="127"/>
      <c r="D653" s="98"/>
      <c r="E653" s="98"/>
      <c r="F653" s="99"/>
      <c r="G653" s="164"/>
      <c r="H653" s="164"/>
      <c r="I653" s="164"/>
      <c r="J653" s="164"/>
      <c r="K653" s="164"/>
      <c r="L653" s="109"/>
    </row>
    <row r="654" ht="22.5" customHeight="1">
      <c r="A654" s="103"/>
      <c r="B654" s="97"/>
      <c r="C654" s="127"/>
      <c r="D654" s="98"/>
      <c r="E654" s="98"/>
      <c r="F654" s="137"/>
      <c r="G654" s="164"/>
      <c r="H654" s="164"/>
      <c r="I654" s="164"/>
      <c r="J654" s="164"/>
      <c r="K654" s="164"/>
      <c r="L654" s="109"/>
    </row>
    <row r="655" ht="22.5" customHeight="1">
      <c r="A655" s="103"/>
      <c r="B655" s="97"/>
      <c r="C655" s="127"/>
      <c r="D655" s="98"/>
      <c r="E655" s="98"/>
      <c r="F655" s="137"/>
      <c r="G655" s="164"/>
      <c r="H655" s="164"/>
      <c r="I655" s="164"/>
      <c r="J655" s="164"/>
      <c r="K655" s="164"/>
      <c r="L655" s="109"/>
    </row>
    <row r="656" ht="22.5" customHeight="1">
      <c r="A656" s="103"/>
      <c r="B656" s="97"/>
      <c r="C656" s="127"/>
      <c r="D656" s="98"/>
      <c r="E656" s="98"/>
      <c r="F656" s="137"/>
      <c r="G656" s="125"/>
      <c r="H656" s="125"/>
      <c r="I656" s="125"/>
      <c r="J656" s="125"/>
      <c r="K656" s="125"/>
      <c r="L656" s="163"/>
    </row>
    <row r="657" ht="22.5" customHeight="1">
      <c r="A657" s="184"/>
      <c r="B657" s="166"/>
      <c r="C657" s="127"/>
      <c r="D657" s="127"/>
      <c r="E657" s="127"/>
      <c r="F657" s="137"/>
      <c r="G657" s="125"/>
      <c r="H657" s="125"/>
      <c r="I657" s="125"/>
      <c r="J657" s="125"/>
      <c r="K657" s="125"/>
      <c r="L657" s="163"/>
    </row>
    <row r="658" ht="22.5" customHeight="1">
      <c r="A658" s="184"/>
      <c r="B658" s="166"/>
      <c r="C658" s="127"/>
      <c r="D658" s="127"/>
      <c r="E658" s="127"/>
      <c r="F658" s="137"/>
      <c r="G658" s="125"/>
      <c r="H658" s="125"/>
      <c r="I658" s="125"/>
      <c r="J658" s="125"/>
      <c r="K658" s="125"/>
      <c r="L658" s="163"/>
    </row>
    <row r="659" ht="22.5" customHeight="1">
      <c r="A659" s="184"/>
      <c r="B659" s="166"/>
      <c r="C659" s="127"/>
      <c r="D659" s="127"/>
      <c r="E659" s="127"/>
      <c r="F659" s="137"/>
      <c r="G659" s="125"/>
      <c r="H659" s="125"/>
      <c r="I659" s="125"/>
      <c r="J659" s="125"/>
      <c r="K659" s="125"/>
      <c r="L659" s="163"/>
    </row>
    <row r="660" ht="22.5" customHeight="1">
      <c r="A660" s="184"/>
      <c r="B660" s="166"/>
      <c r="C660" s="127"/>
      <c r="D660" s="127"/>
      <c r="E660" s="127"/>
      <c r="F660" s="137"/>
      <c r="G660" s="125"/>
      <c r="H660" s="125"/>
      <c r="I660" s="125"/>
      <c r="J660" s="125"/>
      <c r="K660" s="125"/>
      <c r="L660" s="163"/>
    </row>
    <row r="661" ht="22.5" customHeight="1">
      <c r="A661" s="184"/>
      <c r="B661" s="166"/>
      <c r="C661" s="127"/>
      <c r="D661" s="127"/>
      <c r="E661" s="127"/>
      <c r="F661" s="137"/>
      <c r="G661" s="125"/>
      <c r="H661" s="125"/>
      <c r="I661" s="125"/>
      <c r="J661" s="125"/>
      <c r="K661" s="125"/>
      <c r="L661" s="163"/>
    </row>
    <row r="662" ht="22.5" customHeight="1">
      <c r="A662" s="184"/>
      <c r="B662" s="166"/>
      <c r="C662" s="127"/>
      <c r="D662" s="127"/>
      <c r="E662" s="127"/>
      <c r="F662" s="137"/>
      <c r="G662" s="125"/>
      <c r="H662" s="125"/>
      <c r="I662" s="125"/>
      <c r="J662" s="125"/>
      <c r="K662" s="125"/>
      <c r="L662" s="163"/>
    </row>
    <row r="663" ht="22.5" customHeight="1">
      <c r="A663" s="24"/>
      <c r="B663" s="97"/>
      <c r="C663" s="98"/>
      <c r="D663" s="98"/>
      <c r="E663" s="98"/>
      <c r="F663" s="99"/>
      <c r="G663" s="162"/>
      <c r="H663" s="162"/>
      <c r="I663" s="162"/>
      <c r="J663" s="162"/>
      <c r="K663" s="162"/>
      <c r="L663" s="101"/>
    </row>
    <row r="664" ht="22.5" customHeight="1">
      <c r="A664" s="103"/>
      <c r="B664" s="97"/>
      <c r="C664" s="98"/>
      <c r="D664" s="98"/>
      <c r="E664" s="98"/>
      <c r="F664" s="99"/>
      <c r="G664" s="162"/>
      <c r="H664" s="162"/>
      <c r="I664" s="162"/>
      <c r="J664" s="162"/>
      <c r="K664" s="162"/>
      <c r="L664" s="101"/>
    </row>
    <row r="665" ht="22.5" customHeight="1">
      <c r="A665" s="103"/>
      <c r="B665" s="97"/>
      <c r="C665" s="98"/>
      <c r="D665" s="98"/>
      <c r="E665" s="98"/>
      <c r="F665" s="99"/>
      <c r="G665" s="164"/>
      <c r="H665" s="164"/>
      <c r="I665" s="164"/>
      <c r="J665" s="164"/>
      <c r="K665" s="164"/>
      <c r="L665" s="158" t="s">
        <v>228</v>
      </c>
    </row>
    <row r="666" ht="22.5" customHeight="1">
      <c r="A666" s="103"/>
      <c r="B666" s="97"/>
      <c r="C666" s="127"/>
      <c r="D666" s="98"/>
      <c r="E666" s="98"/>
      <c r="F666" s="99"/>
      <c r="G666" s="164"/>
      <c r="H666" s="164"/>
      <c r="I666" s="164"/>
      <c r="J666" s="164"/>
      <c r="K666" s="164"/>
      <c r="L666" s="109"/>
    </row>
    <row r="667" ht="22.5" customHeight="1">
      <c r="A667" s="103"/>
      <c r="B667" s="97"/>
      <c r="C667" s="127"/>
      <c r="D667" s="98"/>
      <c r="E667" s="98"/>
      <c r="F667" s="137"/>
      <c r="G667" s="164"/>
      <c r="H667" s="164"/>
      <c r="I667" s="164"/>
      <c r="J667" s="164"/>
      <c r="K667" s="164"/>
      <c r="L667" s="109"/>
    </row>
    <row r="668" ht="22.5" customHeight="1">
      <c r="A668" s="103"/>
      <c r="B668" s="97"/>
      <c r="C668" s="127"/>
      <c r="D668" s="98"/>
      <c r="E668" s="98"/>
      <c r="F668" s="137"/>
      <c r="G668" s="164"/>
      <c r="H668" s="164"/>
      <c r="I668" s="164"/>
      <c r="J668" s="164"/>
      <c r="K668" s="164"/>
      <c r="L668" s="109"/>
    </row>
    <row r="669" ht="22.5" customHeight="1">
      <c r="A669" s="103"/>
      <c r="B669" s="97"/>
      <c r="C669" s="127"/>
      <c r="D669" s="98"/>
      <c r="E669" s="98"/>
      <c r="F669" s="137"/>
      <c r="G669" s="125"/>
      <c r="H669" s="125"/>
      <c r="I669" s="125"/>
      <c r="J669" s="125"/>
      <c r="K669" s="125"/>
      <c r="L669" s="163"/>
    </row>
    <row r="670" ht="22.5" customHeight="1">
      <c r="A670" s="184"/>
      <c r="B670" s="166"/>
      <c r="C670" s="127"/>
      <c r="D670" s="127"/>
      <c r="E670" s="127"/>
      <c r="F670" s="137"/>
      <c r="G670" s="125"/>
      <c r="H670" s="125"/>
      <c r="I670" s="125"/>
      <c r="J670" s="125"/>
      <c r="K670" s="125"/>
      <c r="L670" s="163"/>
    </row>
    <row r="671" ht="22.5" customHeight="1">
      <c r="A671" s="184"/>
      <c r="B671" s="166"/>
      <c r="C671" s="127"/>
      <c r="D671" s="127"/>
      <c r="E671" s="127"/>
      <c r="F671" s="137"/>
      <c r="G671" s="125"/>
      <c r="H671" s="125"/>
      <c r="I671" s="125"/>
      <c r="J671" s="125"/>
      <c r="K671" s="125"/>
      <c r="L671" s="163"/>
    </row>
    <row r="672" ht="22.5" customHeight="1">
      <c r="A672" s="184"/>
      <c r="B672" s="166"/>
      <c r="C672" s="127"/>
      <c r="D672" s="127"/>
      <c r="E672" s="127"/>
      <c r="F672" s="137"/>
      <c r="G672" s="125"/>
      <c r="H672" s="125"/>
      <c r="I672" s="125"/>
      <c r="J672" s="125"/>
      <c r="K672" s="125"/>
      <c r="L672" s="163"/>
    </row>
    <row r="673" ht="22.5" customHeight="1">
      <c r="A673" s="184"/>
      <c r="B673" s="166"/>
      <c r="C673" s="127"/>
      <c r="D673" s="127"/>
      <c r="E673" s="127"/>
      <c r="F673" s="137"/>
      <c r="G673" s="125"/>
      <c r="H673" s="125"/>
      <c r="I673" s="125"/>
      <c r="J673" s="125"/>
      <c r="K673" s="125"/>
      <c r="L673" s="163"/>
    </row>
    <row r="674" ht="22.5" customHeight="1">
      <c r="A674" s="184"/>
      <c r="B674" s="166"/>
      <c r="C674" s="127"/>
      <c r="D674" s="127"/>
      <c r="E674" s="127"/>
      <c r="F674" s="137"/>
      <c r="G674" s="125"/>
      <c r="H674" s="125"/>
      <c r="I674" s="125"/>
      <c r="J674" s="125"/>
      <c r="K674" s="125"/>
      <c r="L674" s="163"/>
    </row>
    <row r="675" ht="22.5" customHeight="1">
      <c r="A675" s="184"/>
      <c r="B675" s="166"/>
      <c r="C675" s="127"/>
      <c r="D675" s="127"/>
      <c r="E675" s="127"/>
      <c r="F675" s="137"/>
      <c r="G675" s="125"/>
      <c r="H675" s="125"/>
      <c r="I675" s="125"/>
      <c r="J675" s="125"/>
      <c r="K675" s="125"/>
      <c r="L675" s="163"/>
    </row>
    <row r="676" ht="22.5" customHeight="1">
      <c r="A676" s="24"/>
      <c r="B676" s="97"/>
      <c r="C676" s="98"/>
      <c r="D676" s="98"/>
      <c r="E676" s="98"/>
      <c r="F676" s="99"/>
      <c r="G676" s="162"/>
      <c r="H676" s="162"/>
      <c r="I676" s="162"/>
      <c r="J676" s="162"/>
      <c r="K676" s="162"/>
      <c r="L676" s="101"/>
    </row>
    <row r="677" ht="22.5" customHeight="1">
      <c r="A677" s="103"/>
      <c r="B677" s="97"/>
      <c r="C677" s="98"/>
      <c r="D677" s="98"/>
      <c r="E677" s="98"/>
      <c r="F677" s="99"/>
      <c r="G677" s="162"/>
      <c r="H677" s="162"/>
      <c r="I677" s="162"/>
      <c r="J677" s="162"/>
      <c r="K677" s="162"/>
      <c r="L677" s="101"/>
    </row>
    <row r="678" ht="22.5" customHeight="1">
      <c r="A678" s="103"/>
      <c r="B678" s="97"/>
      <c r="C678" s="98"/>
      <c r="D678" s="98"/>
      <c r="E678" s="98"/>
      <c r="F678" s="99"/>
      <c r="G678" s="164"/>
      <c r="H678" s="164"/>
      <c r="I678" s="164"/>
      <c r="J678" s="164"/>
      <c r="K678" s="164"/>
      <c r="L678" s="158" t="s">
        <v>228</v>
      </c>
    </row>
    <row r="679" ht="22.5" customHeight="1">
      <c r="A679" s="103"/>
      <c r="B679" s="97"/>
      <c r="C679" s="127"/>
      <c r="D679" s="98"/>
      <c r="E679" s="98"/>
      <c r="F679" s="99"/>
      <c r="G679" s="164"/>
      <c r="H679" s="164"/>
      <c r="I679" s="164"/>
      <c r="J679" s="164"/>
      <c r="K679" s="164"/>
      <c r="L679" s="109"/>
    </row>
    <row r="680" ht="22.5" customHeight="1">
      <c r="A680" s="103"/>
      <c r="B680" s="97"/>
      <c r="C680" s="127"/>
      <c r="D680" s="98"/>
      <c r="E680" s="98"/>
      <c r="F680" s="137"/>
      <c r="G680" s="164"/>
      <c r="H680" s="164"/>
      <c r="I680" s="164"/>
      <c r="J680" s="164"/>
      <c r="K680" s="164"/>
      <c r="L680" s="109"/>
    </row>
    <row r="681" ht="22.5" customHeight="1">
      <c r="A681" s="103"/>
      <c r="B681" s="97"/>
      <c r="C681" s="127"/>
      <c r="D681" s="98"/>
      <c r="E681" s="98"/>
      <c r="F681" s="137"/>
      <c r="G681" s="164"/>
      <c r="H681" s="164"/>
      <c r="I681" s="164"/>
      <c r="J681" s="164"/>
      <c r="K681" s="164"/>
      <c r="L681" s="109"/>
    </row>
    <row r="682" ht="22.5" customHeight="1">
      <c r="A682" s="103"/>
      <c r="B682" s="97"/>
      <c r="C682" s="127"/>
      <c r="D682" s="98"/>
      <c r="E682" s="98"/>
      <c r="F682" s="137"/>
      <c r="G682" s="125"/>
      <c r="H682" s="125"/>
      <c r="I682" s="125"/>
      <c r="J682" s="125"/>
      <c r="K682" s="125"/>
      <c r="L682" s="163"/>
    </row>
    <row r="683" ht="22.5" customHeight="1">
      <c r="A683" s="184"/>
      <c r="B683" s="166"/>
      <c r="C683" s="127"/>
      <c r="D683" s="127"/>
      <c r="E683" s="127"/>
      <c r="F683" s="137"/>
      <c r="G683" s="125"/>
      <c r="H683" s="125"/>
      <c r="I683" s="125"/>
      <c r="J683" s="125"/>
      <c r="K683" s="125"/>
      <c r="L683" s="163"/>
    </row>
    <row r="684" ht="22.5" customHeight="1">
      <c r="A684" s="184"/>
      <c r="B684" s="166"/>
      <c r="C684" s="127"/>
      <c r="D684" s="127"/>
      <c r="E684" s="127"/>
      <c r="F684" s="137"/>
      <c r="G684" s="125"/>
      <c r="H684" s="125"/>
      <c r="I684" s="125"/>
      <c r="J684" s="125"/>
      <c r="K684" s="125"/>
      <c r="L684" s="163"/>
    </row>
    <row r="685" ht="22.5" customHeight="1">
      <c r="A685" s="184"/>
      <c r="B685" s="166"/>
      <c r="C685" s="127"/>
      <c r="D685" s="127"/>
      <c r="E685" s="127"/>
      <c r="F685" s="137"/>
      <c r="G685" s="125"/>
      <c r="H685" s="125"/>
      <c r="I685" s="125"/>
      <c r="J685" s="125"/>
      <c r="K685" s="125"/>
      <c r="L685" s="163"/>
    </row>
    <row r="686" ht="22.5" customHeight="1">
      <c r="A686" s="184"/>
      <c r="B686" s="166"/>
      <c r="C686" s="127"/>
      <c r="D686" s="127"/>
      <c r="E686" s="127"/>
      <c r="F686" s="137"/>
      <c r="G686" s="125"/>
      <c r="H686" s="125"/>
      <c r="I686" s="125"/>
      <c r="J686" s="125"/>
      <c r="K686" s="125"/>
      <c r="L686" s="163"/>
    </row>
    <row r="687" ht="22.5" customHeight="1">
      <c r="A687" s="184"/>
      <c r="B687" s="166"/>
      <c r="C687" s="127"/>
      <c r="D687" s="127"/>
      <c r="E687" s="127"/>
      <c r="F687" s="137"/>
      <c r="G687" s="125"/>
      <c r="H687" s="125"/>
      <c r="I687" s="125"/>
      <c r="J687" s="125"/>
      <c r="K687" s="125"/>
      <c r="L687" s="163"/>
    </row>
    <row r="688" ht="22.5" customHeight="1">
      <c r="A688" s="184"/>
      <c r="B688" s="166"/>
      <c r="C688" s="127"/>
      <c r="D688" s="127"/>
      <c r="E688" s="127"/>
      <c r="F688" s="137"/>
      <c r="G688" s="125"/>
      <c r="H688" s="125"/>
      <c r="I688" s="125"/>
      <c r="J688" s="125"/>
      <c r="K688" s="125"/>
      <c r="L688" s="163"/>
    </row>
    <row r="689" ht="22.5" customHeight="1">
      <c r="A689" s="24"/>
      <c r="B689" s="97"/>
      <c r="C689" s="98"/>
      <c r="D689" s="98"/>
      <c r="E689" s="98"/>
      <c r="F689" s="99"/>
      <c r="G689" s="162"/>
      <c r="H689" s="162"/>
      <c r="I689" s="162"/>
      <c r="J689" s="162"/>
      <c r="K689" s="162"/>
      <c r="L689" s="101"/>
    </row>
    <row r="690" ht="22.5" customHeight="1">
      <c r="A690" s="103"/>
      <c r="B690" s="97"/>
      <c r="C690" s="98"/>
      <c r="D690" s="98"/>
      <c r="E690" s="98"/>
      <c r="F690" s="99"/>
      <c r="G690" s="162"/>
      <c r="H690" s="162"/>
      <c r="I690" s="162"/>
      <c r="J690" s="162"/>
      <c r="K690" s="162"/>
      <c r="L690" s="101"/>
    </row>
    <row r="691" ht="22.5" customHeight="1">
      <c r="A691" s="103"/>
      <c r="B691" s="97"/>
      <c r="C691" s="98"/>
      <c r="D691" s="98"/>
      <c r="E691" s="98"/>
      <c r="F691" s="99"/>
      <c r="G691" s="164"/>
      <c r="H691" s="164"/>
      <c r="I691" s="164"/>
      <c r="J691" s="164"/>
      <c r="K691" s="164"/>
      <c r="L691" s="158" t="s">
        <v>228</v>
      </c>
    </row>
    <row r="692" ht="22.5" customHeight="1">
      <c r="A692" s="103"/>
      <c r="B692" s="97"/>
      <c r="C692" s="127"/>
      <c r="D692" s="98"/>
      <c r="E692" s="98"/>
      <c r="F692" s="99"/>
      <c r="G692" s="164"/>
      <c r="H692" s="164"/>
      <c r="I692" s="164"/>
      <c r="J692" s="164"/>
      <c r="K692" s="164"/>
      <c r="L692" s="109"/>
    </row>
    <row r="693" ht="22.5" customHeight="1">
      <c r="A693" s="103"/>
      <c r="B693" s="97"/>
      <c r="C693" s="127"/>
      <c r="D693" s="98"/>
      <c r="E693" s="98"/>
      <c r="F693" s="137"/>
      <c r="G693" s="164"/>
      <c r="H693" s="164"/>
      <c r="I693" s="164"/>
      <c r="J693" s="164"/>
      <c r="K693" s="164"/>
      <c r="L693" s="109"/>
    </row>
    <row r="694" ht="22.5" customHeight="1">
      <c r="A694" s="103"/>
      <c r="B694" s="97"/>
      <c r="C694" s="127"/>
      <c r="D694" s="98"/>
      <c r="E694" s="98"/>
      <c r="F694" s="137"/>
      <c r="G694" s="164"/>
      <c r="H694" s="164"/>
      <c r="I694" s="164"/>
      <c r="J694" s="164"/>
      <c r="K694" s="164"/>
      <c r="L694" s="109"/>
    </row>
    <row r="695" ht="22.5" customHeight="1">
      <c r="A695" s="103"/>
      <c r="B695" s="97"/>
      <c r="C695" s="127"/>
      <c r="D695" s="98"/>
      <c r="E695" s="98"/>
      <c r="F695" s="137"/>
      <c r="G695" s="125"/>
      <c r="H695" s="125"/>
      <c r="I695" s="125"/>
      <c r="J695" s="125"/>
      <c r="K695" s="125"/>
      <c r="L695" s="163"/>
    </row>
    <row r="696" ht="22.5" customHeight="1">
      <c r="A696" s="184"/>
      <c r="B696" s="166"/>
      <c r="C696" s="127"/>
      <c r="D696" s="127"/>
      <c r="E696" s="127"/>
      <c r="F696" s="137"/>
      <c r="G696" s="125"/>
      <c r="H696" s="125"/>
      <c r="I696" s="125"/>
      <c r="J696" s="125"/>
      <c r="K696" s="125"/>
      <c r="L696" s="163"/>
    </row>
    <row r="697" ht="22.5" customHeight="1">
      <c r="A697" s="184"/>
      <c r="B697" s="166"/>
      <c r="C697" s="127"/>
      <c r="D697" s="127"/>
      <c r="E697" s="127"/>
      <c r="F697" s="137"/>
      <c r="G697" s="125"/>
      <c r="H697" s="125"/>
      <c r="I697" s="125"/>
      <c r="J697" s="125"/>
      <c r="K697" s="125"/>
      <c r="L697" s="163"/>
    </row>
    <row r="698" ht="22.5" customHeight="1">
      <c r="A698" s="184"/>
      <c r="B698" s="166"/>
      <c r="C698" s="127"/>
      <c r="D698" s="127"/>
      <c r="E698" s="127"/>
      <c r="F698" s="137"/>
      <c r="G698" s="125"/>
      <c r="H698" s="125"/>
      <c r="I698" s="125"/>
      <c r="J698" s="125"/>
      <c r="K698" s="125"/>
      <c r="L698" s="163"/>
    </row>
    <row r="699" ht="22.5" customHeight="1">
      <c r="A699" s="184"/>
      <c r="B699" s="166"/>
      <c r="C699" s="127"/>
      <c r="D699" s="127"/>
      <c r="E699" s="127"/>
      <c r="F699" s="137"/>
      <c r="G699" s="125"/>
      <c r="H699" s="125"/>
      <c r="I699" s="125"/>
      <c r="J699" s="125"/>
      <c r="K699" s="125"/>
      <c r="L699" s="163"/>
    </row>
    <row r="700" ht="22.5" customHeight="1">
      <c r="A700" s="184"/>
      <c r="B700" s="166"/>
      <c r="C700" s="127"/>
      <c r="D700" s="127"/>
      <c r="E700" s="127"/>
      <c r="F700" s="137"/>
      <c r="G700" s="125"/>
      <c r="H700" s="125"/>
      <c r="I700" s="125"/>
      <c r="J700" s="125"/>
      <c r="K700" s="125"/>
      <c r="L700" s="163"/>
    </row>
    <row r="701" ht="22.5" customHeight="1">
      <c r="A701" s="184"/>
      <c r="B701" s="166"/>
      <c r="C701" s="127"/>
      <c r="D701" s="127"/>
      <c r="E701" s="127"/>
      <c r="F701" s="137"/>
      <c r="G701" s="125"/>
      <c r="H701" s="125"/>
      <c r="I701" s="125"/>
      <c r="J701" s="125"/>
      <c r="K701" s="125"/>
      <c r="L701" s="163"/>
    </row>
    <row r="702" ht="22.5" customHeight="1">
      <c r="A702" s="24"/>
      <c r="B702" s="97"/>
      <c r="C702" s="98"/>
      <c r="D702" s="98"/>
      <c r="E702" s="98"/>
      <c r="F702" s="99"/>
      <c r="G702" s="162"/>
      <c r="H702" s="162"/>
      <c r="I702" s="162"/>
      <c r="J702" s="162"/>
      <c r="K702" s="162"/>
      <c r="L702" s="101"/>
    </row>
    <row r="703" ht="22.5" customHeight="1">
      <c r="A703" s="103"/>
      <c r="B703" s="97"/>
      <c r="C703" s="98"/>
      <c r="D703" s="98"/>
      <c r="E703" s="98"/>
      <c r="F703" s="99"/>
      <c r="G703" s="162"/>
      <c r="H703" s="162"/>
      <c r="I703" s="162"/>
      <c r="J703" s="162"/>
      <c r="K703" s="162"/>
      <c r="L703" s="101"/>
    </row>
    <row r="704" ht="22.5" customHeight="1">
      <c r="A704" s="103"/>
      <c r="B704" s="97"/>
      <c r="C704" s="98"/>
      <c r="D704" s="98"/>
      <c r="E704" s="98"/>
      <c r="F704" s="99"/>
      <c r="G704" s="164"/>
      <c r="H704" s="164"/>
      <c r="I704" s="164"/>
      <c r="J704" s="164"/>
      <c r="K704" s="164"/>
      <c r="L704" s="158" t="s">
        <v>228</v>
      </c>
    </row>
    <row r="705" ht="22.5" customHeight="1">
      <c r="A705" s="103"/>
      <c r="B705" s="97"/>
      <c r="C705" s="127"/>
      <c r="D705" s="98"/>
      <c r="E705" s="98"/>
      <c r="F705" s="99"/>
      <c r="G705" s="164"/>
      <c r="H705" s="164"/>
      <c r="I705" s="164"/>
      <c r="J705" s="164"/>
      <c r="K705" s="164"/>
      <c r="L705" s="109"/>
    </row>
    <row r="706" ht="22.5" customHeight="1">
      <c r="A706" s="103"/>
      <c r="B706" s="97"/>
      <c r="C706" s="127"/>
      <c r="D706" s="98"/>
      <c r="E706" s="98"/>
      <c r="F706" s="137"/>
      <c r="G706" s="164"/>
      <c r="H706" s="164"/>
      <c r="I706" s="164"/>
      <c r="J706" s="164"/>
      <c r="K706" s="164"/>
      <c r="L706" s="109"/>
    </row>
    <row r="707" ht="22.5" customHeight="1">
      <c r="A707" s="103"/>
      <c r="B707" s="97"/>
      <c r="C707" s="127"/>
      <c r="D707" s="98"/>
      <c r="E707" s="98"/>
      <c r="F707" s="137"/>
      <c r="G707" s="164"/>
      <c r="H707" s="164"/>
      <c r="I707" s="164"/>
      <c r="J707" s="164"/>
      <c r="K707" s="164"/>
      <c r="L707" s="109"/>
    </row>
    <row r="708" ht="22.5" customHeight="1">
      <c r="A708" s="103"/>
      <c r="B708" s="97"/>
      <c r="C708" s="127"/>
      <c r="D708" s="98"/>
      <c r="E708" s="98"/>
      <c r="F708" s="137"/>
      <c r="G708" s="125"/>
      <c r="H708" s="125"/>
      <c r="I708" s="125"/>
      <c r="J708" s="125"/>
      <c r="K708" s="125"/>
      <c r="L708" s="163"/>
    </row>
    <row r="709" ht="22.5" customHeight="1">
      <c r="A709" s="184"/>
      <c r="B709" s="166"/>
      <c r="C709" s="127"/>
      <c r="D709" s="127"/>
      <c r="E709" s="127"/>
      <c r="F709" s="137"/>
      <c r="G709" s="125"/>
      <c r="H709" s="125"/>
      <c r="I709" s="125"/>
      <c r="J709" s="125"/>
      <c r="K709" s="125"/>
      <c r="L709" s="163"/>
    </row>
    <row r="710" ht="22.5" customHeight="1">
      <c r="A710" s="184"/>
      <c r="B710" s="166"/>
      <c r="C710" s="127"/>
      <c r="D710" s="127"/>
      <c r="E710" s="127"/>
      <c r="F710" s="137"/>
      <c r="G710" s="125"/>
      <c r="H710" s="125"/>
      <c r="I710" s="125"/>
      <c r="J710" s="125"/>
      <c r="K710" s="125"/>
      <c r="L710" s="163"/>
    </row>
    <row r="711" ht="22.5" customHeight="1">
      <c r="A711" s="184"/>
      <c r="B711" s="166"/>
      <c r="C711" s="127"/>
      <c r="D711" s="127"/>
      <c r="E711" s="127"/>
      <c r="F711" s="137"/>
      <c r="G711" s="125"/>
      <c r="H711" s="125"/>
      <c r="I711" s="125"/>
      <c r="J711" s="125"/>
      <c r="K711" s="125"/>
      <c r="L711" s="163"/>
    </row>
    <row r="712" ht="22.5" customHeight="1">
      <c r="A712" s="184"/>
      <c r="B712" s="166"/>
      <c r="C712" s="127"/>
      <c r="D712" s="127"/>
      <c r="E712" s="127"/>
      <c r="F712" s="137"/>
      <c r="G712" s="125"/>
      <c r="H712" s="125"/>
      <c r="I712" s="125"/>
      <c r="J712" s="125"/>
      <c r="K712" s="125"/>
      <c r="L712" s="163"/>
    </row>
    <row r="713" ht="22.5" customHeight="1">
      <c r="A713" s="184"/>
      <c r="B713" s="166"/>
      <c r="C713" s="127"/>
      <c r="D713" s="127"/>
      <c r="E713" s="127"/>
      <c r="F713" s="137"/>
      <c r="G713" s="125"/>
      <c r="H713" s="125"/>
      <c r="I713" s="125"/>
      <c r="J713" s="125"/>
      <c r="K713" s="125"/>
      <c r="L713" s="163"/>
    </row>
    <row r="714" ht="22.5" customHeight="1">
      <c r="A714" s="184"/>
      <c r="B714" s="166"/>
      <c r="C714" s="127"/>
      <c r="D714" s="127"/>
      <c r="E714" s="127"/>
      <c r="F714" s="137"/>
      <c r="G714" s="125"/>
      <c r="H714" s="125"/>
      <c r="I714" s="125"/>
      <c r="J714" s="125"/>
      <c r="K714" s="125"/>
      <c r="L714" s="163"/>
    </row>
    <row r="715" ht="22.5" customHeight="1">
      <c r="A715" s="24"/>
      <c r="B715" s="97"/>
      <c r="C715" s="98"/>
      <c r="D715" s="98"/>
      <c r="E715" s="98"/>
      <c r="F715" s="99"/>
      <c r="G715" s="162"/>
      <c r="H715" s="162"/>
      <c r="I715" s="162"/>
      <c r="J715" s="162"/>
      <c r="K715" s="162"/>
      <c r="L715" s="101"/>
    </row>
    <row r="716" ht="22.5" customHeight="1">
      <c r="A716" s="103"/>
      <c r="B716" s="97"/>
      <c r="C716" s="98"/>
      <c r="D716" s="98"/>
      <c r="E716" s="98"/>
      <c r="F716" s="99"/>
      <c r="G716" s="162"/>
      <c r="H716" s="162"/>
      <c r="I716" s="162"/>
      <c r="J716" s="162"/>
      <c r="K716" s="162"/>
      <c r="L716" s="101"/>
    </row>
    <row r="717" ht="22.5" customHeight="1">
      <c r="A717" s="103"/>
      <c r="B717" s="97"/>
      <c r="C717" s="98"/>
      <c r="D717" s="98"/>
      <c r="E717" s="98"/>
      <c r="F717" s="99"/>
      <c r="G717" s="164"/>
      <c r="H717" s="164"/>
      <c r="I717" s="164"/>
      <c r="J717" s="164"/>
      <c r="K717" s="164"/>
      <c r="L717" s="158" t="s">
        <v>228</v>
      </c>
    </row>
    <row r="718" ht="22.5" customHeight="1">
      <c r="A718" s="103"/>
      <c r="B718" s="97"/>
      <c r="C718" s="127"/>
      <c r="D718" s="98"/>
      <c r="E718" s="98"/>
      <c r="F718" s="99"/>
      <c r="G718" s="164"/>
      <c r="H718" s="164"/>
      <c r="I718" s="164"/>
      <c r="J718" s="164"/>
      <c r="K718" s="164"/>
      <c r="L718" s="109"/>
    </row>
    <row r="719" ht="22.5" customHeight="1">
      <c r="A719" s="103"/>
      <c r="B719" s="97"/>
      <c r="C719" s="127"/>
      <c r="D719" s="98"/>
      <c r="E719" s="98"/>
      <c r="F719" s="137"/>
      <c r="G719" s="164"/>
      <c r="H719" s="164"/>
      <c r="I719" s="164"/>
      <c r="J719" s="164"/>
      <c r="K719" s="164"/>
      <c r="L719" s="109"/>
    </row>
    <row r="720" ht="22.5" customHeight="1">
      <c r="A720" s="103"/>
      <c r="B720" s="97"/>
      <c r="C720" s="127"/>
      <c r="D720" s="98"/>
      <c r="E720" s="98"/>
      <c r="F720" s="137"/>
      <c r="G720" s="164"/>
      <c r="H720" s="164"/>
      <c r="I720" s="164"/>
      <c r="J720" s="164"/>
      <c r="K720" s="164"/>
      <c r="L720" s="109"/>
    </row>
    <row r="721" ht="22.5" customHeight="1">
      <c r="A721" s="103"/>
      <c r="B721" s="97"/>
      <c r="C721" s="127"/>
      <c r="D721" s="98"/>
      <c r="E721" s="98"/>
      <c r="F721" s="137"/>
      <c r="G721" s="125"/>
      <c r="H721" s="125"/>
      <c r="I721" s="125"/>
      <c r="J721" s="125"/>
      <c r="K721" s="125"/>
      <c r="L721" s="163"/>
    </row>
    <row r="722" ht="22.5" customHeight="1">
      <c r="A722" s="184"/>
      <c r="B722" s="166"/>
      <c r="C722" s="127"/>
      <c r="D722" s="127"/>
      <c r="E722" s="127"/>
      <c r="F722" s="137"/>
      <c r="G722" s="125"/>
      <c r="H722" s="125"/>
      <c r="I722" s="125"/>
      <c r="J722" s="125"/>
      <c r="K722" s="125"/>
      <c r="L722" s="163"/>
    </row>
    <row r="723" ht="22.5" customHeight="1">
      <c r="A723" s="184"/>
      <c r="B723" s="166"/>
      <c r="C723" s="127"/>
      <c r="D723" s="127"/>
      <c r="E723" s="127"/>
      <c r="F723" s="137"/>
      <c r="G723" s="125"/>
      <c r="H723" s="125"/>
      <c r="I723" s="125"/>
      <c r="J723" s="125"/>
      <c r="K723" s="125"/>
      <c r="L723" s="163"/>
    </row>
    <row r="724" ht="22.5" customHeight="1">
      <c r="A724" s="184"/>
      <c r="B724" s="166"/>
      <c r="C724" s="127"/>
      <c r="D724" s="127"/>
      <c r="E724" s="127"/>
      <c r="F724" s="137"/>
      <c r="G724" s="125"/>
      <c r="H724" s="125"/>
      <c r="I724" s="125"/>
      <c r="J724" s="125"/>
      <c r="K724" s="125"/>
      <c r="L724" s="163"/>
    </row>
    <row r="725" ht="22.5" customHeight="1">
      <c r="A725" s="184"/>
      <c r="B725" s="166"/>
      <c r="C725" s="127"/>
      <c r="D725" s="127"/>
      <c r="E725" s="127"/>
      <c r="F725" s="137"/>
      <c r="G725" s="125"/>
      <c r="H725" s="125"/>
      <c r="I725" s="125"/>
      <c r="J725" s="125"/>
      <c r="K725" s="125"/>
      <c r="L725" s="163"/>
    </row>
    <row r="726" ht="22.5" customHeight="1">
      <c r="A726" s="184"/>
      <c r="B726" s="166"/>
      <c r="C726" s="127"/>
      <c r="D726" s="127"/>
      <c r="E726" s="127"/>
      <c r="F726" s="137"/>
      <c r="G726" s="125"/>
      <c r="H726" s="125"/>
      <c r="I726" s="125"/>
      <c r="J726" s="125"/>
      <c r="K726" s="125"/>
      <c r="L726" s="163"/>
    </row>
    <row r="727" ht="22.5" customHeight="1">
      <c r="A727" s="184"/>
      <c r="B727" s="166"/>
      <c r="C727" s="127"/>
      <c r="D727" s="127"/>
      <c r="E727" s="127"/>
      <c r="F727" s="137"/>
      <c r="G727" s="125"/>
      <c r="H727" s="125"/>
      <c r="I727" s="125"/>
      <c r="J727" s="125"/>
      <c r="K727" s="125"/>
      <c r="L727" s="163"/>
    </row>
    <row r="728" ht="22.5" customHeight="1">
      <c r="A728" s="24"/>
      <c r="B728" s="97"/>
      <c r="C728" s="98"/>
      <c r="D728" s="98"/>
      <c r="E728" s="98"/>
      <c r="F728" s="99"/>
      <c r="G728" s="162"/>
      <c r="H728" s="162"/>
      <c r="I728" s="162"/>
      <c r="J728" s="162"/>
      <c r="K728" s="162"/>
      <c r="L728" s="101"/>
    </row>
    <row r="729" ht="22.5" customHeight="1">
      <c r="A729" s="103"/>
      <c r="B729" s="97"/>
      <c r="C729" s="98"/>
      <c r="D729" s="98"/>
      <c r="E729" s="98"/>
      <c r="F729" s="99"/>
      <c r="G729" s="162"/>
      <c r="H729" s="162"/>
      <c r="I729" s="162"/>
      <c r="J729" s="162"/>
      <c r="K729" s="162"/>
      <c r="L729" s="101"/>
    </row>
    <row r="730" ht="22.5" customHeight="1">
      <c r="A730" s="103"/>
      <c r="B730" s="97"/>
      <c r="C730" s="98"/>
      <c r="D730" s="98"/>
      <c r="E730" s="98"/>
      <c r="F730" s="99"/>
      <c r="G730" s="164"/>
      <c r="H730" s="164"/>
      <c r="I730" s="164"/>
      <c r="J730" s="164"/>
      <c r="K730" s="164"/>
      <c r="L730" s="158" t="s">
        <v>228</v>
      </c>
    </row>
    <row r="731" ht="22.5" customHeight="1">
      <c r="A731" s="103"/>
      <c r="B731" s="97"/>
      <c r="C731" s="127"/>
      <c r="D731" s="98"/>
      <c r="E731" s="98"/>
      <c r="F731" s="99"/>
      <c r="G731" s="164"/>
      <c r="H731" s="164"/>
      <c r="I731" s="164"/>
      <c r="J731" s="164"/>
      <c r="K731" s="164"/>
      <c r="L731" s="109"/>
    </row>
    <row r="732" ht="22.5" customHeight="1">
      <c r="A732" s="103"/>
      <c r="B732" s="97"/>
      <c r="C732" s="127"/>
      <c r="D732" s="98"/>
      <c r="E732" s="98"/>
      <c r="F732" s="137"/>
      <c r="G732" s="164"/>
      <c r="H732" s="164"/>
      <c r="I732" s="164"/>
      <c r="J732" s="164"/>
      <c r="K732" s="164"/>
      <c r="L732" s="109"/>
    </row>
    <row r="733" ht="22.5" customHeight="1">
      <c r="A733" s="103"/>
      <c r="B733" s="97"/>
      <c r="C733" s="127"/>
      <c r="D733" s="98"/>
      <c r="E733" s="98"/>
      <c r="F733" s="137"/>
      <c r="G733" s="164"/>
      <c r="H733" s="164"/>
      <c r="I733" s="164"/>
      <c r="J733" s="164"/>
      <c r="K733" s="164"/>
      <c r="L733" s="109"/>
    </row>
    <row r="734" ht="22.5" customHeight="1">
      <c r="A734" s="103"/>
      <c r="B734" s="97"/>
      <c r="C734" s="127"/>
      <c r="D734" s="98"/>
      <c r="E734" s="98"/>
      <c r="F734" s="137"/>
      <c r="G734" s="125"/>
      <c r="H734" s="125"/>
      <c r="I734" s="125"/>
      <c r="J734" s="125"/>
      <c r="K734" s="125"/>
      <c r="L734" s="163"/>
    </row>
    <row r="735" ht="22.5" customHeight="1">
      <c r="A735" s="184"/>
      <c r="B735" s="166"/>
      <c r="C735" s="127"/>
      <c r="D735" s="127"/>
      <c r="E735" s="127"/>
      <c r="F735" s="137"/>
      <c r="G735" s="125"/>
      <c r="H735" s="125"/>
      <c r="I735" s="125"/>
      <c r="J735" s="125"/>
      <c r="K735" s="125"/>
      <c r="L735" s="163"/>
    </row>
    <row r="736" ht="22.5" customHeight="1">
      <c r="A736" s="184"/>
      <c r="B736" s="166"/>
      <c r="C736" s="127"/>
      <c r="D736" s="127"/>
      <c r="E736" s="127"/>
      <c r="F736" s="137"/>
      <c r="G736" s="125"/>
      <c r="H736" s="125"/>
      <c r="I736" s="125"/>
      <c r="J736" s="125"/>
      <c r="K736" s="125"/>
      <c r="L736" s="163"/>
    </row>
    <row r="737" ht="22.5" customHeight="1">
      <c r="A737" s="184"/>
      <c r="B737" s="166"/>
      <c r="C737" s="127"/>
      <c r="D737" s="127"/>
      <c r="E737" s="127"/>
      <c r="F737" s="137"/>
      <c r="G737" s="125"/>
      <c r="H737" s="125"/>
      <c r="I737" s="125"/>
      <c r="J737" s="125"/>
      <c r="K737" s="125"/>
      <c r="L737" s="163"/>
    </row>
    <row r="738" ht="22.5" customHeight="1">
      <c r="A738" s="184"/>
      <c r="B738" s="166"/>
      <c r="C738" s="127"/>
      <c r="D738" s="127"/>
      <c r="E738" s="127"/>
      <c r="F738" s="137"/>
      <c r="G738" s="125"/>
      <c r="H738" s="125"/>
      <c r="I738" s="125"/>
      <c r="J738" s="125"/>
      <c r="K738" s="125"/>
      <c r="L738" s="163"/>
    </row>
    <row r="739" ht="22.5" customHeight="1">
      <c r="A739" s="184"/>
      <c r="B739" s="166"/>
      <c r="C739" s="127"/>
      <c r="D739" s="127"/>
      <c r="E739" s="127"/>
      <c r="F739" s="137"/>
      <c r="G739" s="125"/>
      <c r="H739" s="125"/>
      <c r="I739" s="125"/>
      <c r="J739" s="125"/>
      <c r="K739" s="125"/>
      <c r="L739" s="163"/>
    </row>
    <row r="740" ht="22.5" customHeight="1">
      <c r="A740" s="184"/>
      <c r="B740" s="166"/>
      <c r="C740" s="127"/>
      <c r="D740" s="127"/>
      <c r="E740" s="127"/>
      <c r="F740" s="137"/>
      <c r="G740" s="125"/>
      <c r="H740" s="125"/>
      <c r="I740" s="125"/>
      <c r="J740" s="125"/>
      <c r="K740" s="125"/>
      <c r="L740" s="163"/>
    </row>
    <row r="741" ht="22.5" customHeight="1">
      <c r="A741" s="24"/>
      <c r="B741" s="97"/>
      <c r="C741" s="98"/>
      <c r="D741" s="98"/>
      <c r="E741" s="98"/>
      <c r="F741" s="99"/>
      <c r="G741" s="162"/>
      <c r="H741" s="162"/>
      <c r="I741" s="162"/>
      <c r="J741" s="162"/>
      <c r="K741" s="162"/>
      <c r="L741" s="101"/>
    </row>
    <row r="742" ht="22.5" customHeight="1">
      <c r="A742" s="103"/>
      <c r="B742" s="97"/>
      <c r="C742" s="98"/>
      <c r="D742" s="98"/>
      <c r="E742" s="98"/>
      <c r="F742" s="99"/>
      <c r="G742" s="162"/>
      <c r="H742" s="162"/>
      <c r="I742" s="162"/>
      <c r="J742" s="162"/>
      <c r="K742" s="162"/>
      <c r="L742" s="101"/>
    </row>
    <row r="743" ht="22.5" customHeight="1">
      <c r="A743" s="103"/>
      <c r="B743" s="97"/>
      <c r="C743" s="98"/>
      <c r="D743" s="98"/>
      <c r="E743" s="98"/>
      <c r="F743" s="99"/>
      <c r="G743" s="164"/>
      <c r="H743" s="164"/>
      <c r="I743" s="164"/>
      <c r="J743" s="164"/>
      <c r="K743" s="164"/>
      <c r="L743" s="158" t="s">
        <v>228</v>
      </c>
    </row>
    <row r="744" ht="22.5" customHeight="1">
      <c r="A744" s="103"/>
      <c r="B744" s="97"/>
      <c r="C744" s="127"/>
      <c r="D744" s="98"/>
      <c r="E744" s="98"/>
      <c r="F744" s="99"/>
      <c r="G744" s="164"/>
      <c r="H744" s="164"/>
      <c r="I744" s="164"/>
      <c r="J744" s="164"/>
      <c r="K744" s="164"/>
      <c r="L744" s="109"/>
    </row>
    <row r="745" ht="22.5" customHeight="1">
      <c r="A745" s="103"/>
      <c r="B745" s="97"/>
      <c r="C745" s="127"/>
      <c r="D745" s="98"/>
      <c r="E745" s="98"/>
      <c r="F745" s="137"/>
      <c r="G745" s="164"/>
      <c r="H745" s="164"/>
      <c r="I745" s="164"/>
      <c r="J745" s="164"/>
      <c r="K745" s="164"/>
      <c r="L745" s="109"/>
    </row>
    <row r="746" ht="22.5" customHeight="1">
      <c r="A746" s="103"/>
      <c r="B746" s="97"/>
      <c r="C746" s="127"/>
      <c r="D746" s="98"/>
      <c r="E746" s="98"/>
      <c r="F746" s="137"/>
      <c r="G746" s="164"/>
      <c r="H746" s="164"/>
      <c r="I746" s="164"/>
      <c r="J746" s="164"/>
      <c r="K746" s="164"/>
      <c r="L746" s="109"/>
    </row>
    <row r="747" ht="22.5" customHeight="1">
      <c r="A747" s="103"/>
      <c r="B747" s="97"/>
      <c r="C747" s="127"/>
      <c r="D747" s="98"/>
      <c r="E747" s="98"/>
      <c r="F747" s="137"/>
      <c r="G747" s="125"/>
      <c r="H747" s="125"/>
      <c r="I747" s="125"/>
      <c r="J747" s="125"/>
      <c r="K747" s="125"/>
      <c r="L747" s="163"/>
    </row>
    <row r="748" ht="22.5" customHeight="1">
      <c r="A748" s="184"/>
      <c r="B748" s="166"/>
      <c r="C748" s="127"/>
      <c r="D748" s="127"/>
      <c r="E748" s="127"/>
      <c r="F748" s="137"/>
      <c r="G748" s="125"/>
      <c r="H748" s="125"/>
      <c r="I748" s="125"/>
      <c r="J748" s="125"/>
      <c r="K748" s="125"/>
      <c r="L748" s="163"/>
    </row>
    <row r="749" ht="22.5" customHeight="1">
      <c r="A749" s="184"/>
      <c r="B749" s="166"/>
      <c r="C749" s="127"/>
      <c r="D749" s="127"/>
      <c r="E749" s="127"/>
      <c r="F749" s="137"/>
      <c r="G749" s="125"/>
      <c r="H749" s="125"/>
      <c r="I749" s="125"/>
      <c r="J749" s="125"/>
      <c r="K749" s="125"/>
      <c r="L749" s="163"/>
    </row>
    <row r="750" ht="22.5" customHeight="1">
      <c r="A750" s="184"/>
      <c r="B750" s="166"/>
      <c r="C750" s="127"/>
      <c r="D750" s="127"/>
      <c r="E750" s="127"/>
      <c r="F750" s="137"/>
      <c r="G750" s="125"/>
      <c r="H750" s="125"/>
      <c r="I750" s="125"/>
      <c r="J750" s="125"/>
      <c r="K750" s="125"/>
      <c r="L750" s="163"/>
    </row>
    <row r="751" ht="22.5" customHeight="1">
      <c r="A751" s="184"/>
      <c r="B751" s="166"/>
      <c r="C751" s="127"/>
      <c r="D751" s="127"/>
      <c r="E751" s="127"/>
      <c r="F751" s="137"/>
      <c r="G751" s="125"/>
      <c r="H751" s="125"/>
      <c r="I751" s="125"/>
      <c r="J751" s="125"/>
      <c r="K751" s="125"/>
      <c r="L751" s="163"/>
    </row>
    <row r="752" ht="22.5" customHeight="1">
      <c r="A752" s="184"/>
      <c r="B752" s="166"/>
      <c r="C752" s="127"/>
      <c r="D752" s="127"/>
      <c r="E752" s="127"/>
      <c r="F752" s="137"/>
      <c r="G752" s="125"/>
      <c r="H752" s="125"/>
      <c r="I752" s="125"/>
      <c r="J752" s="125"/>
      <c r="K752" s="125"/>
      <c r="L752" s="163"/>
    </row>
    <row r="753" ht="22.5" customHeight="1">
      <c r="A753" s="184"/>
      <c r="B753" s="166"/>
      <c r="C753" s="127"/>
      <c r="D753" s="127"/>
      <c r="E753" s="127"/>
      <c r="F753" s="137"/>
      <c r="G753" s="125"/>
      <c r="H753" s="125"/>
      <c r="I753" s="125"/>
      <c r="J753" s="125"/>
      <c r="K753" s="125"/>
      <c r="L753" s="163"/>
    </row>
    <row r="754" ht="22.5" customHeight="1">
      <c r="A754" s="24"/>
      <c r="B754" s="97"/>
      <c r="C754" s="98"/>
      <c r="D754" s="98"/>
      <c r="E754" s="98"/>
      <c r="F754" s="99"/>
      <c r="G754" s="162"/>
      <c r="H754" s="162"/>
      <c r="I754" s="162"/>
      <c r="J754" s="162"/>
      <c r="K754" s="162"/>
      <c r="L754" s="101"/>
    </row>
    <row r="755" ht="22.5" customHeight="1">
      <c r="A755" s="103"/>
      <c r="B755" s="97"/>
      <c r="C755" s="98"/>
      <c r="D755" s="98"/>
      <c r="E755" s="98"/>
      <c r="F755" s="99"/>
      <c r="G755" s="162"/>
      <c r="H755" s="162"/>
      <c r="I755" s="162"/>
      <c r="J755" s="162"/>
      <c r="K755" s="162"/>
      <c r="L755" s="101"/>
    </row>
    <row r="756" ht="22.5" customHeight="1">
      <c r="A756" s="103"/>
      <c r="B756" s="97"/>
      <c r="C756" s="98"/>
      <c r="D756" s="98"/>
      <c r="E756" s="98"/>
      <c r="F756" s="99"/>
      <c r="G756" s="164"/>
      <c r="H756" s="164"/>
      <c r="I756" s="164"/>
      <c r="J756" s="164"/>
      <c r="K756" s="164"/>
      <c r="L756" s="158" t="s">
        <v>228</v>
      </c>
    </row>
    <row r="757" ht="22.5" customHeight="1">
      <c r="A757" s="103"/>
      <c r="B757" s="97"/>
      <c r="C757" s="127"/>
      <c r="D757" s="98"/>
      <c r="E757" s="98"/>
      <c r="F757" s="99"/>
      <c r="G757" s="164"/>
      <c r="H757" s="164"/>
      <c r="I757" s="164"/>
      <c r="J757" s="164"/>
      <c r="K757" s="164"/>
      <c r="L757" s="109"/>
    </row>
    <row r="758" ht="22.5" customHeight="1">
      <c r="A758" s="103"/>
      <c r="B758" s="97"/>
      <c r="C758" s="127"/>
      <c r="D758" s="98"/>
      <c r="E758" s="98"/>
      <c r="F758" s="137"/>
      <c r="G758" s="164"/>
      <c r="H758" s="164"/>
      <c r="I758" s="164"/>
      <c r="J758" s="164"/>
      <c r="K758" s="164"/>
      <c r="L758" s="109"/>
    </row>
    <row r="759" ht="22.5" customHeight="1">
      <c r="A759" s="103"/>
      <c r="B759" s="97"/>
      <c r="C759" s="127"/>
      <c r="D759" s="98"/>
      <c r="E759" s="98"/>
      <c r="F759" s="137"/>
      <c r="G759" s="164"/>
      <c r="H759" s="164"/>
      <c r="I759" s="164"/>
      <c r="J759" s="164"/>
      <c r="K759" s="164"/>
      <c r="L759" s="109"/>
    </row>
    <row r="760" ht="22.5" customHeight="1">
      <c r="A760" s="103"/>
      <c r="B760" s="97"/>
      <c r="C760" s="127"/>
      <c r="D760" s="98"/>
      <c r="E760" s="98"/>
      <c r="F760" s="137"/>
      <c r="G760" s="125"/>
      <c r="H760" s="125"/>
      <c r="I760" s="125"/>
      <c r="J760" s="125"/>
      <c r="K760" s="125"/>
      <c r="L760" s="163"/>
    </row>
    <row r="761" ht="22.5" customHeight="1">
      <c r="A761" s="184"/>
      <c r="B761" s="166"/>
      <c r="C761" s="127"/>
      <c r="D761" s="127"/>
      <c r="E761" s="127"/>
      <c r="F761" s="137"/>
      <c r="G761" s="125"/>
      <c r="H761" s="125"/>
      <c r="I761" s="125"/>
      <c r="J761" s="125"/>
      <c r="K761" s="125"/>
      <c r="L761" s="163"/>
    </row>
    <row r="762" ht="22.5" customHeight="1">
      <c r="A762" s="184"/>
      <c r="B762" s="166"/>
      <c r="C762" s="127"/>
      <c r="D762" s="127"/>
      <c r="E762" s="127"/>
      <c r="F762" s="137"/>
      <c r="G762" s="125"/>
      <c r="H762" s="125"/>
      <c r="I762" s="125"/>
      <c r="J762" s="125"/>
      <c r="K762" s="125"/>
      <c r="L762" s="163"/>
    </row>
    <row r="763" ht="22.5" customHeight="1">
      <c r="A763" s="184"/>
      <c r="B763" s="166"/>
      <c r="C763" s="127"/>
      <c r="D763" s="127"/>
      <c r="E763" s="127"/>
      <c r="F763" s="137"/>
      <c r="G763" s="125"/>
      <c r="H763" s="125"/>
      <c r="I763" s="125"/>
      <c r="J763" s="125"/>
      <c r="K763" s="125"/>
      <c r="L763" s="163"/>
    </row>
    <row r="764" ht="22.5" customHeight="1">
      <c r="A764" s="184"/>
      <c r="B764" s="166"/>
      <c r="C764" s="127"/>
      <c r="D764" s="127"/>
      <c r="E764" s="127"/>
      <c r="F764" s="137"/>
      <c r="G764" s="125"/>
      <c r="H764" s="125"/>
      <c r="I764" s="125"/>
      <c r="J764" s="125"/>
      <c r="K764" s="125"/>
      <c r="L764" s="163"/>
    </row>
    <row r="765" ht="22.5" customHeight="1">
      <c r="A765" s="184"/>
      <c r="B765" s="166"/>
      <c r="C765" s="127"/>
      <c r="D765" s="127"/>
      <c r="E765" s="127"/>
      <c r="F765" s="137"/>
      <c r="G765" s="125"/>
      <c r="H765" s="125"/>
      <c r="I765" s="125"/>
      <c r="J765" s="125"/>
      <c r="K765" s="125"/>
      <c r="L765" s="163"/>
    </row>
    <row r="766" ht="22.5" customHeight="1">
      <c r="A766" s="184"/>
      <c r="B766" s="166"/>
      <c r="C766" s="127"/>
      <c r="D766" s="127"/>
      <c r="E766" s="127"/>
      <c r="F766" s="137"/>
      <c r="G766" s="125"/>
      <c r="H766" s="125"/>
      <c r="I766" s="125"/>
      <c r="J766" s="125"/>
      <c r="K766" s="125"/>
      <c r="L766" s="163"/>
    </row>
    <row r="767" ht="22.5" customHeight="1">
      <c r="A767" s="24"/>
      <c r="B767" s="97"/>
      <c r="C767" s="98"/>
      <c r="D767" s="98"/>
      <c r="E767" s="98"/>
      <c r="F767" s="99"/>
      <c r="G767" s="162"/>
      <c r="H767" s="162"/>
      <c r="I767" s="162"/>
      <c r="J767" s="162"/>
      <c r="K767" s="162"/>
      <c r="L767" s="101"/>
    </row>
    <row r="768" ht="22.5" customHeight="1">
      <c r="A768" s="103"/>
      <c r="B768" s="97"/>
      <c r="C768" s="98"/>
      <c r="D768" s="98"/>
      <c r="E768" s="98"/>
      <c r="F768" s="99"/>
      <c r="G768" s="162"/>
      <c r="H768" s="162"/>
      <c r="I768" s="162"/>
      <c r="J768" s="162"/>
      <c r="K768" s="162"/>
      <c r="L768" s="101"/>
    </row>
    <row r="769" ht="22.5" customHeight="1">
      <c r="A769" s="103"/>
      <c r="B769" s="97"/>
      <c r="C769" s="98"/>
      <c r="D769" s="98"/>
      <c r="E769" s="98"/>
      <c r="F769" s="99"/>
      <c r="G769" s="164"/>
      <c r="H769" s="164"/>
      <c r="I769" s="164"/>
      <c r="J769" s="164"/>
      <c r="K769" s="164"/>
      <c r="L769" s="158" t="s">
        <v>228</v>
      </c>
    </row>
    <row r="770" ht="22.5" customHeight="1">
      <c r="A770" s="103"/>
      <c r="B770" s="97"/>
      <c r="C770" s="127"/>
      <c r="D770" s="98"/>
      <c r="E770" s="98"/>
      <c r="F770" s="99"/>
      <c r="G770" s="164"/>
      <c r="H770" s="164"/>
      <c r="I770" s="164"/>
      <c r="J770" s="164"/>
      <c r="K770" s="164"/>
      <c r="L770" s="109"/>
    </row>
    <row r="771" ht="22.5" customHeight="1">
      <c r="A771" s="103"/>
      <c r="B771" s="97"/>
      <c r="C771" s="127"/>
      <c r="D771" s="98"/>
      <c r="E771" s="98"/>
      <c r="F771" s="137"/>
      <c r="G771" s="164"/>
      <c r="H771" s="164"/>
      <c r="I771" s="164"/>
      <c r="J771" s="164"/>
      <c r="K771" s="164"/>
      <c r="L771" s="109"/>
    </row>
    <row r="772" ht="22.5" customHeight="1">
      <c r="A772" s="103"/>
      <c r="B772" s="97"/>
      <c r="C772" s="127"/>
      <c r="D772" s="98"/>
      <c r="E772" s="98"/>
      <c r="F772" s="137"/>
      <c r="G772" s="164"/>
      <c r="H772" s="164"/>
      <c r="I772" s="164"/>
      <c r="J772" s="164"/>
      <c r="K772" s="164"/>
      <c r="L772" s="109"/>
    </row>
    <row r="773" ht="22.5" customHeight="1">
      <c r="A773" s="103"/>
      <c r="B773" s="97"/>
      <c r="C773" s="127"/>
      <c r="D773" s="98"/>
      <c r="E773" s="98"/>
      <c r="F773" s="137"/>
      <c r="G773" s="125"/>
      <c r="H773" s="125"/>
      <c r="I773" s="125"/>
      <c r="J773" s="125"/>
      <c r="K773" s="125"/>
      <c r="L773" s="163"/>
    </row>
    <row r="774" ht="22.5" customHeight="1">
      <c r="A774" s="184"/>
      <c r="B774" s="166"/>
      <c r="C774" s="127"/>
      <c r="D774" s="127"/>
      <c r="E774" s="127"/>
      <c r="F774" s="137"/>
      <c r="G774" s="125"/>
      <c r="H774" s="125"/>
      <c r="I774" s="125"/>
      <c r="J774" s="125"/>
      <c r="K774" s="125"/>
      <c r="L774" s="163"/>
    </row>
    <row r="775" ht="22.5" customHeight="1">
      <c r="A775" s="184"/>
      <c r="B775" s="166"/>
      <c r="C775" s="127"/>
      <c r="D775" s="127"/>
      <c r="E775" s="127"/>
      <c r="F775" s="137"/>
      <c r="G775" s="125"/>
      <c r="H775" s="125"/>
      <c r="I775" s="125"/>
      <c r="J775" s="125"/>
      <c r="K775" s="125"/>
      <c r="L775" s="163"/>
    </row>
    <row r="776" ht="22.5" customHeight="1">
      <c r="A776" s="184"/>
      <c r="B776" s="166"/>
      <c r="C776" s="127"/>
      <c r="D776" s="127"/>
      <c r="E776" s="127"/>
      <c r="F776" s="137"/>
      <c r="G776" s="125"/>
      <c r="H776" s="125"/>
      <c r="I776" s="125"/>
      <c r="J776" s="125"/>
      <c r="K776" s="125"/>
      <c r="L776" s="163"/>
    </row>
    <row r="777" ht="22.5" customHeight="1">
      <c r="A777" s="184"/>
      <c r="B777" s="166"/>
      <c r="C777" s="127"/>
      <c r="D777" s="127"/>
      <c r="E777" s="127"/>
      <c r="F777" s="137"/>
      <c r="G777" s="125"/>
      <c r="H777" s="125"/>
      <c r="I777" s="125"/>
      <c r="J777" s="125"/>
      <c r="K777" s="125"/>
      <c r="L777" s="163"/>
    </row>
    <row r="778" ht="22.5" customHeight="1">
      <c r="A778" s="184"/>
      <c r="B778" s="166"/>
      <c r="C778" s="127"/>
      <c r="D778" s="127"/>
      <c r="E778" s="127"/>
      <c r="F778" s="137"/>
      <c r="G778" s="125"/>
      <c r="H778" s="125"/>
      <c r="I778" s="125"/>
      <c r="J778" s="125"/>
      <c r="K778" s="125"/>
      <c r="L778" s="163"/>
    </row>
    <row r="779" ht="22.5" customHeight="1">
      <c r="A779" s="184"/>
      <c r="B779" s="166"/>
      <c r="C779" s="127"/>
      <c r="D779" s="127"/>
      <c r="E779" s="127"/>
      <c r="F779" s="137"/>
      <c r="G779" s="125"/>
      <c r="H779" s="125"/>
      <c r="I779" s="125"/>
      <c r="J779" s="125"/>
      <c r="K779" s="125"/>
      <c r="L779" s="163"/>
    </row>
    <row r="780" ht="22.5" customHeight="1">
      <c r="A780" s="24"/>
      <c r="B780" s="97"/>
      <c r="C780" s="98"/>
      <c r="D780" s="98"/>
      <c r="E780" s="98"/>
      <c r="F780" s="99"/>
      <c r="G780" s="162"/>
      <c r="H780" s="162"/>
      <c r="I780" s="162"/>
      <c r="J780" s="162"/>
      <c r="K780" s="162"/>
      <c r="L780" s="101"/>
    </row>
    <row r="781" ht="22.5" customHeight="1">
      <c r="A781" s="103"/>
      <c r="B781" s="97"/>
      <c r="C781" s="98"/>
      <c r="D781" s="98"/>
      <c r="E781" s="98"/>
      <c r="F781" s="99"/>
      <c r="G781" s="162"/>
      <c r="H781" s="162"/>
      <c r="I781" s="162"/>
      <c r="J781" s="162"/>
      <c r="K781" s="162"/>
      <c r="L781" s="101"/>
    </row>
    <row r="782" ht="22.5" customHeight="1">
      <c r="A782" s="103"/>
      <c r="B782" s="97"/>
      <c r="C782" s="98"/>
      <c r="D782" s="98"/>
      <c r="E782" s="98"/>
      <c r="F782" s="99"/>
      <c r="G782" s="164"/>
      <c r="H782" s="164"/>
      <c r="I782" s="164"/>
      <c r="J782" s="164"/>
      <c r="K782" s="164"/>
      <c r="L782" s="158" t="s">
        <v>228</v>
      </c>
    </row>
    <row r="783" ht="22.5" customHeight="1">
      <c r="A783" s="103"/>
      <c r="B783" s="97"/>
      <c r="C783" s="127"/>
      <c r="D783" s="98"/>
      <c r="E783" s="98"/>
      <c r="F783" s="99"/>
      <c r="G783" s="164"/>
      <c r="H783" s="164"/>
      <c r="I783" s="164"/>
      <c r="J783" s="164"/>
      <c r="K783" s="164"/>
      <c r="L783" s="109"/>
    </row>
    <row r="784" ht="22.5" customHeight="1">
      <c r="A784" s="103"/>
      <c r="B784" s="97"/>
      <c r="C784" s="127"/>
      <c r="D784" s="98"/>
      <c r="E784" s="98"/>
      <c r="F784" s="137"/>
      <c r="G784" s="164"/>
      <c r="H784" s="164"/>
      <c r="I784" s="164"/>
      <c r="J784" s="164"/>
      <c r="K784" s="164"/>
      <c r="L784" s="109"/>
    </row>
    <row r="785" ht="22.5" customHeight="1">
      <c r="A785" s="103"/>
      <c r="B785" s="97"/>
      <c r="C785" s="127"/>
      <c r="D785" s="98"/>
      <c r="E785" s="98"/>
      <c r="F785" s="137"/>
      <c r="G785" s="164"/>
      <c r="H785" s="164"/>
      <c r="I785" s="164"/>
      <c r="J785" s="164"/>
      <c r="K785" s="164"/>
      <c r="L785" s="109"/>
    </row>
    <row r="786" ht="22.5" customHeight="1">
      <c r="A786" s="103"/>
      <c r="B786" s="97"/>
      <c r="C786" s="127"/>
      <c r="D786" s="98"/>
      <c r="E786" s="98"/>
      <c r="F786" s="137"/>
      <c r="G786" s="125"/>
      <c r="H786" s="125"/>
      <c r="I786" s="125"/>
      <c r="J786" s="125"/>
      <c r="K786" s="125"/>
      <c r="L786" s="163"/>
    </row>
    <row r="787" ht="22.5" customHeight="1">
      <c r="A787" s="184"/>
      <c r="B787" s="166"/>
      <c r="C787" s="127"/>
      <c r="D787" s="127"/>
      <c r="E787" s="127"/>
      <c r="F787" s="137"/>
      <c r="G787" s="125"/>
      <c r="H787" s="125"/>
      <c r="I787" s="125"/>
      <c r="J787" s="125"/>
      <c r="K787" s="125"/>
      <c r="L787" s="163"/>
    </row>
    <row r="788" ht="22.5" customHeight="1">
      <c r="A788" s="184"/>
      <c r="B788" s="166"/>
      <c r="C788" s="127"/>
      <c r="D788" s="127"/>
      <c r="E788" s="127"/>
      <c r="F788" s="137"/>
      <c r="G788" s="125"/>
      <c r="H788" s="125"/>
      <c r="I788" s="125"/>
      <c r="J788" s="125"/>
      <c r="K788" s="125"/>
      <c r="L788" s="163"/>
    </row>
    <row r="789" ht="22.5" customHeight="1">
      <c r="A789" s="184"/>
      <c r="B789" s="166"/>
      <c r="C789" s="127"/>
      <c r="D789" s="127"/>
      <c r="E789" s="127"/>
      <c r="F789" s="137"/>
      <c r="G789" s="125"/>
      <c r="H789" s="125"/>
      <c r="I789" s="125"/>
      <c r="J789" s="125"/>
      <c r="K789" s="125"/>
      <c r="L789" s="163"/>
    </row>
    <row r="790" ht="22.5" customHeight="1">
      <c r="A790" s="184"/>
      <c r="B790" s="166"/>
      <c r="C790" s="127"/>
      <c r="D790" s="127"/>
      <c r="E790" s="127"/>
      <c r="F790" s="137"/>
      <c r="G790" s="125"/>
      <c r="H790" s="125"/>
      <c r="I790" s="125"/>
      <c r="J790" s="125"/>
      <c r="K790" s="125"/>
      <c r="L790" s="163"/>
    </row>
    <row r="791" ht="22.5" customHeight="1">
      <c r="A791" s="184"/>
      <c r="B791" s="166"/>
      <c r="C791" s="127"/>
      <c r="D791" s="127"/>
      <c r="E791" s="127"/>
      <c r="F791" s="137"/>
      <c r="G791" s="125"/>
      <c r="H791" s="125"/>
      <c r="I791" s="125"/>
      <c r="J791" s="125"/>
      <c r="K791" s="125"/>
      <c r="L791" s="163"/>
    </row>
    <row r="792" ht="22.5" customHeight="1">
      <c r="A792" s="184"/>
      <c r="B792" s="166"/>
      <c r="C792" s="127"/>
      <c r="D792" s="127"/>
      <c r="E792" s="127"/>
      <c r="F792" s="137"/>
      <c r="G792" s="125"/>
      <c r="H792" s="125"/>
      <c r="I792" s="125"/>
      <c r="J792" s="125"/>
      <c r="K792" s="125"/>
      <c r="L792" s="163"/>
    </row>
    <row r="793" ht="22.5" customHeight="1">
      <c r="A793" s="24"/>
      <c r="B793" s="97"/>
      <c r="C793" s="98"/>
      <c r="D793" s="98"/>
      <c r="E793" s="98"/>
      <c r="F793" s="99"/>
      <c r="G793" s="162"/>
      <c r="H793" s="162"/>
      <c r="I793" s="162"/>
      <c r="J793" s="162"/>
      <c r="K793" s="162"/>
      <c r="L793" s="101"/>
    </row>
    <row r="794" ht="22.5" customHeight="1">
      <c r="A794" s="103"/>
      <c r="B794" s="97"/>
      <c r="C794" s="98"/>
      <c r="D794" s="98"/>
      <c r="E794" s="98"/>
      <c r="F794" s="99"/>
      <c r="G794" s="162"/>
      <c r="H794" s="162"/>
      <c r="I794" s="162"/>
      <c r="J794" s="162"/>
      <c r="K794" s="162"/>
      <c r="L794" s="101"/>
    </row>
    <row r="795" ht="22.5" customHeight="1">
      <c r="A795" s="103"/>
      <c r="B795" s="97"/>
      <c r="C795" s="98"/>
      <c r="D795" s="98"/>
      <c r="E795" s="98"/>
      <c r="F795" s="99"/>
      <c r="G795" s="164"/>
      <c r="H795" s="164"/>
      <c r="I795" s="164"/>
      <c r="J795" s="164"/>
      <c r="K795" s="164"/>
      <c r="L795" s="158" t="s">
        <v>228</v>
      </c>
    </row>
    <row r="796" ht="22.5" customHeight="1">
      <c r="A796" s="103"/>
      <c r="B796" s="97"/>
      <c r="C796" s="127"/>
      <c r="D796" s="98"/>
      <c r="E796" s="98"/>
      <c r="F796" s="99"/>
      <c r="G796" s="164"/>
      <c r="H796" s="164"/>
      <c r="I796" s="164"/>
      <c r="J796" s="164"/>
      <c r="K796" s="164"/>
      <c r="L796" s="109"/>
    </row>
    <row r="797" ht="22.5" customHeight="1">
      <c r="A797" s="103"/>
      <c r="B797" s="97"/>
      <c r="C797" s="127"/>
      <c r="D797" s="98"/>
      <c r="E797" s="98"/>
      <c r="F797" s="137"/>
      <c r="G797" s="164"/>
      <c r="H797" s="164"/>
      <c r="I797" s="164"/>
      <c r="J797" s="164"/>
      <c r="K797" s="164"/>
      <c r="L797" s="109"/>
    </row>
    <row r="798" ht="22.5" customHeight="1">
      <c r="A798" s="103"/>
      <c r="B798" s="97"/>
      <c r="C798" s="127"/>
      <c r="D798" s="98"/>
      <c r="E798" s="98"/>
      <c r="F798" s="137"/>
      <c r="G798" s="164"/>
      <c r="H798" s="164"/>
      <c r="I798" s="164"/>
      <c r="J798" s="164"/>
      <c r="K798" s="164"/>
      <c r="L798" s="109"/>
    </row>
    <row r="799" ht="22.5" customHeight="1">
      <c r="A799" s="103"/>
      <c r="B799" s="97"/>
      <c r="C799" s="127"/>
      <c r="D799" s="98"/>
      <c r="E799" s="98"/>
      <c r="F799" s="137"/>
      <c r="G799" s="125"/>
      <c r="H799" s="125"/>
      <c r="I799" s="125"/>
      <c r="J799" s="125"/>
      <c r="K799" s="125"/>
      <c r="L799" s="163"/>
    </row>
    <row r="800" ht="22.5" customHeight="1">
      <c r="A800" s="184"/>
      <c r="B800" s="166"/>
      <c r="C800" s="127"/>
      <c r="D800" s="127"/>
      <c r="E800" s="127"/>
      <c r="F800" s="137"/>
      <c r="G800" s="125"/>
      <c r="H800" s="125"/>
      <c r="I800" s="125"/>
      <c r="J800" s="125"/>
      <c r="K800" s="125"/>
      <c r="L800" s="163"/>
    </row>
    <row r="801" ht="22.5" customHeight="1">
      <c r="A801" s="184"/>
      <c r="B801" s="166"/>
      <c r="C801" s="127"/>
      <c r="D801" s="127"/>
      <c r="E801" s="127"/>
      <c r="F801" s="137"/>
      <c r="G801" s="125"/>
      <c r="H801" s="125"/>
      <c r="I801" s="125"/>
      <c r="J801" s="125"/>
      <c r="K801" s="125"/>
      <c r="L801" s="163"/>
    </row>
    <row r="802" ht="22.5" customHeight="1">
      <c r="A802" s="184"/>
      <c r="B802" s="166"/>
      <c r="C802" s="127"/>
      <c r="D802" s="127"/>
      <c r="E802" s="127"/>
      <c r="F802" s="137"/>
      <c r="G802" s="125"/>
      <c r="H802" s="125"/>
      <c r="I802" s="125"/>
      <c r="J802" s="125"/>
      <c r="K802" s="125"/>
      <c r="L802" s="163"/>
    </row>
    <row r="803" ht="22.5" customHeight="1">
      <c r="A803" s="184"/>
      <c r="B803" s="166"/>
      <c r="C803" s="127"/>
      <c r="D803" s="127"/>
      <c r="E803" s="127"/>
      <c r="F803" s="137"/>
      <c r="G803" s="125"/>
      <c r="H803" s="125"/>
      <c r="I803" s="125"/>
      <c r="J803" s="125"/>
      <c r="K803" s="125"/>
      <c r="L803" s="163"/>
    </row>
    <row r="804" ht="22.5" customHeight="1">
      <c r="A804" s="184"/>
      <c r="B804" s="166"/>
      <c r="C804" s="127"/>
      <c r="D804" s="127"/>
      <c r="E804" s="127"/>
      <c r="F804" s="137"/>
      <c r="G804" s="125"/>
      <c r="H804" s="125"/>
      <c r="I804" s="125"/>
      <c r="J804" s="125"/>
      <c r="K804" s="125"/>
      <c r="L804" s="163"/>
    </row>
    <row r="805" ht="22.5" customHeight="1">
      <c r="A805" s="184"/>
      <c r="B805" s="166"/>
      <c r="C805" s="127"/>
      <c r="D805" s="127"/>
      <c r="E805" s="127"/>
      <c r="F805" s="137"/>
      <c r="G805" s="125"/>
      <c r="H805" s="125"/>
      <c r="I805" s="125"/>
      <c r="J805" s="125"/>
      <c r="K805" s="125"/>
      <c r="L805" s="163"/>
    </row>
    <row r="806" ht="22.5" customHeight="1">
      <c r="A806" s="24"/>
      <c r="B806" s="97"/>
      <c r="C806" s="98"/>
      <c r="D806" s="98"/>
      <c r="E806" s="98"/>
      <c r="F806" s="99"/>
      <c r="G806" s="162"/>
      <c r="H806" s="162"/>
      <c r="I806" s="162"/>
      <c r="J806" s="162"/>
      <c r="K806" s="162"/>
      <c r="L806" s="101"/>
    </row>
    <row r="807" ht="22.5" customHeight="1">
      <c r="A807" s="103"/>
      <c r="B807" s="97"/>
      <c r="C807" s="98"/>
      <c r="D807" s="98"/>
      <c r="E807" s="98"/>
      <c r="F807" s="99"/>
      <c r="G807" s="162"/>
      <c r="H807" s="162"/>
      <c r="I807" s="162"/>
      <c r="J807" s="162"/>
      <c r="K807" s="162"/>
      <c r="L807" s="101"/>
    </row>
    <row r="808" ht="22.5" customHeight="1">
      <c r="A808" s="103"/>
      <c r="B808" s="97"/>
      <c r="C808" s="98"/>
      <c r="D808" s="98"/>
      <c r="E808" s="98"/>
      <c r="F808" s="99"/>
      <c r="G808" s="164"/>
      <c r="H808" s="164"/>
      <c r="I808" s="164"/>
      <c r="J808" s="164"/>
      <c r="K808" s="164"/>
      <c r="L808" s="158" t="s">
        <v>228</v>
      </c>
    </row>
    <row r="809" ht="22.5" customHeight="1">
      <c r="A809" s="103"/>
      <c r="B809" s="97"/>
      <c r="C809" s="127"/>
      <c r="D809" s="98"/>
      <c r="E809" s="98"/>
      <c r="F809" s="99"/>
      <c r="G809" s="164"/>
      <c r="H809" s="164"/>
      <c r="I809" s="164"/>
      <c r="J809" s="164"/>
      <c r="K809" s="164"/>
      <c r="L809" s="109"/>
    </row>
    <row r="810" ht="22.5" customHeight="1">
      <c r="A810" s="103"/>
      <c r="B810" s="97"/>
      <c r="C810" s="127"/>
      <c r="D810" s="98"/>
      <c r="E810" s="98"/>
      <c r="F810" s="137"/>
      <c r="G810" s="164"/>
      <c r="H810" s="164"/>
      <c r="I810" s="164"/>
      <c r="J810" s="164"/>
      <c r="K810" s="164"/>
      <c r="L810" s="109"/>
    </row>
    <row r="811" ht="22.5" customHeight="1">
      <c r="A811" s="103"/>
      <c r="B811" s="97"/>
      <c r="C811" s="127"/>
      <c r="D811" s="98"/>
      <c r="E811" s="98"/>
      <c r="F811" s="137"/>
      <c r="G811" s="164"/>
      <c r="H811" s="164"/>
      <c r="I811" s="164"/>
      <c r="J811" s="164"/>
      <c r="K811" s="164"/>
      <c r="L811" s="109"/>
    </row>
    <row r="812" ht="22.5" customHeight="1">
      <c r="A812" s="103"/>
      <c r="B812" s="97"/>
      <c r="C812" s="127"/>
      <c r="D812" s="98"/>
      <c r="E812" s="98"/>
      <c r="F812" s="137"/>
      <c r="G812" s="125"/>
      <c r="H812" s="125"/>
      <c r="I812" s="125"/>
      <c r="J812" s="125"/>
      <c r="K812" s="125"/>
      <c r="L812" s="163"/>
    </row>
    <row r="813" ht="22.5" customHeight="1">
      <c r="A813" s="184"/>
      <c r="B813" s="166"/>
      <c r="C813" s="127"/>
      <c r="D813" s="127"/>
      <c r="E813" s="127"/>
      <c r="F813" s="137"/>
      <c r="G813" s="125"/>
      <c r="H813" s="125"/>
      <c r="I813" s="125"/>
      <c r="J813" s="125"/>
      <c r="K813" s="125"/>
      <c r="L813" s="163"/>
    </row>
    <row r="814" ht="22.5" customHeight="1">
      <c r="A814" s="184"/>
      <c r="B814" s="166"/>
      <c r="C814" s="127"/>
      <c r="D814" s="127"/>
      <c r="E814" s="127"/>
      <c r="F814" s="137"/>
      <c r="G814" s="125"/>
      <c r="H814" s="125"/>
      <c r="I814" s="125"/>
      <c r="J814" s="125"/>
      <c r="K814" s="125"/>
      <c r="L814" s="163"/>
    </row>
    <row r="815" ht="22.5" customHeight="1">
      <c r="A815" s="184"/>
      <c r="B815" s="166"/>
      <c r="C815" s="127"/>
      <c r="D815" s="127"/>
      <c r="E815" s="127"/>
      <c r="F815" s="137"/>
      <c r="G815" s="125"/>
      <c r="H815" s="125"/>
      <c r="I815" s="125"/>
      <c r="J815" s="125"/>
      <c r="K815" s="125"/>
      <c r="L815" s="163"/>
    </row>
    <row r="816" ht="22.5" customHeight="1">
      <c r="A816" s="184"/>
      <c r="B816" s="166"/>
      <c r="C816" s="127"/>
      <c r="D816" s="127"/>
      <c r="E816" s="127"/>
      <c r="F816" s="137"/>
      <c r="G816" s="125"/>
      <c r="H816" s="125"/>
      <c r="I816" s="125"/>
      <c r="J816" s="125"/>
      <c r="K816" s="125"/>
      <c r="L816" s="163"/>
    </row>
    <row r="817" ht="22.5" customHeight="1">
      <c r="A817" s="184"/>
      <c r="B817" s="166"/>
      <c r="C817" s="127"/>
      <c r="D817" s="127"/>
      <c r="E817" s="127"/>
      <c r="F817" s="137"/>
      <c r="G817" s="125"/>
      <c r="H817" s="125"/>
      <c r="I817" s="125"/>
      <c r="J817" s="125"/>
      <c r="K817" s="125"/>
      <c r="L817" s="163"/>
    </row>
    <row r="818" ht="22.5" customHeight="1">
      <c r="A818" s="184"/>
      <c r="B818" s="166"/>
      <c r="C818" s="127"/>
      <c r="D818" s="127"/>
      <c r="E818" s="127"/>
      <c r="F818" s="137"/>
      <c r="G818" s="125"/>
      <c r="H818" s="125"/>
      <c r="I818" s="125"/>
      <c r="J818" s="125"/>
      <c r="K818" s="125"/>
      <c r="L818" s="163"/>
    </row>
    <row r="819" ht="22.5" customHeight="1">
      <c r="A819" s="24"/>
      <c r="B819" s="97"/>
      <c r="C819" s="98"/>
      <c r="D819" s="98"/>
      <c r="E819" s="98"/>
      <c r="F819" s="99"/>
      <c r="G819" s="162"/>
      <c r="H819" s="162"/>
      <c r="I819" s="162"/>
      <c r="J819" s="162"/>
      <c r="K819" s="162"/>
      <c r="L819" s="101"/>
    </row>
    <row r="820" ht="22.5" customHeight="1">
      <c r="A820" s="103"/>
      <c r="B820" s="97"/>
      <c r="C820" s="98"/>
      <c r="D820" s="98"/>
      <c r="E820" s="98"/>
      <c r="F820" s="99"/>
      <c r="G820" s="162"/>
      <c r="H820" s="162"/>
      <c r="I820" s="162"/>
      <c r="J820" s="162"/>
      <c r="K820" s="162"/>
      <c r="L820" s="101"/>
    </row>
    <row r="821" ht="22.5" customHeight="1">
      <c r="A821" s="103"/>
      <c r="B821" s="97"/>
      <c r="C821" s="98"/>
      <c r="D821" s="98"/>
      <c r="E821" s="98"/>
      <c r="F821" s="99"/>
      <c r="G821" s="164"/>
      <c r="H821" s="164"/>
      <c r="I821" s="164"/>
      <c r="J821" s="164"/>
      <c r="K821" s="164"/>
      <c r="L821" s="158" t="s">
        <v>228</v>
      </c>
    </row>
    <row r="822" ht="22.5" customHeight="1">
      <c r="A822" s="103"/>
      <c r="B822" s="97"/>
      <c r="C822" s="127"/>
      <c r="D822" s="98"/>
      <c r="E822" s="98"/>
      <c r="F822" s="99"/>
      <c r="G822" s="164"/>
      <c r="H822" s="164"/>
      <c r="I822" s="164"/>
      <c r="J822" s="164"/>
      <c r="K822" s="164"/>
      <c r="L822" s="109"/>
    </row>
    <row r="823" ht="22.5" customHeight="1">
      <c r="A823" s="103"/>
      <c r="B823" s="97"/>
      <c r="C823" s="127"/>
      <c r="D823" s="98"/>
      <c r="E823" s="98"/>
      <c r="F823" s="137"/>
      <c r="G823" s="164"/>
      <c r="H823" s="164"/>
      <c r="I823" s="164"/>
      <c r="J823" s="164"/>
      <c r="K823" s="164"/>
      <c r="L823" s="109"/>
    </row>
    <row r="824" ht="22.5" customHeight="1">
      <c r="A824" s="103"/>
      <c r="B824" s="97"/>
      <c r="C824" s="127"/>
      <c r="D824" s="98"/>
      <c r="E824" s="98"/>
      <c r="F824" s="137"/>
      <c r="G824" s="164"/>
      <c r="H824" s="164"/>
      <c r="I824" s="164"/>
      <c r="J824" s="164"/>
      <c r="K824" s="164"/>
      <c r="L824" s="109"/>
    </row>
    <row r="825" ht="22.5" customHeight="1">
      <c r="A825" s="103"/>
      <c r="B825" s="97"/>
      <c r="C825" s="127"/>
      <c r="D825" s="98"/>
      <c r="E825" s="98"/>
      <c r="F825" s="137"/>
      <c r="G825" s="125"/>
      <c r="H825" s="125"/>
      <c r="I825" s="125"/>
      <c r="J825" s="125"/>
      <c r="K825" s="125"/>
      <c r="L825" s="163"/>
    </row>
    <row r="826" ht="22.5" customHeight="1">
      <c r="A826" s="184"/>
      <c r="B826" s="166"/>
      <c r="C826" s="127"/>
      <c r="D826" s="127"/>
      <c r="E826" s="127"/>
      <c r="F826" s="137"/>
      <c r="G826" s="125"/>
      <c r="H826" s="125"/>
      <c r="I826" s="125"/>
      <c r="J826" s="125"/>
      <c r="K826" s="125"/>
      <c r="L826" s="163"/>
    </row>
    <row r="827" ht="22.5" customHeight="1">
      <c r="A827" s="184"/>
      <c r="B827" s="166"/>
      <c r="C827" s="127"/>
      <c r="D827" s="127"/>
      <c r="E827" s="127"/>
      <c r="F827" s="137"/>
      <c r="G827" s="125"/>
      <c r="H827" s="125"/>
      <c r="I827" s="125"/>
      <c r="J827" s="125"/>
      <c r="K827" s="125"/>
      <c r="L827" s="163"/>
    </row>
    <row r="828" ht="22.5" customHeight="1">
      <c r="A828" s="184"/>
      <c r="B828" s="166"/>
      <c r="C828" s="127"/>
      <c r="D828" s="127"/>
      <c r="E828" s="127"/>
      <c r="F828" s="137"/>
      <c r="G828" s="125"/>
      <c r="H828" s="125"/>
      <c r="I828" s="125"/>
      <c r="J828" s="125"/>
      <c r="K828" s="125"/>
      <c r="L828" s="163"/>
    </row>
    <row r="829" ht="22.5" customHeight="1">
      <c r="A829" s="184"/>
      <c r="B829" s="166"/>
      <c r="C829" s="127"/>
      <c r="D829" s="127"/>
      <c r="E829" s="127"/>
      <c r="F829" s="137"/>
      <c r="G829" s="125"/>
      <c r="H829" s="125"/>
      <c r="I829" s="125"/>
      <c r="J829" s="125"/>
      <c r="K829" s="125"/>
      <c r="L829" s="163"/>
    </row>
    <row r="830" ht="22.5" customHeight="1">
      <c r="A830" s="184"/>
      <c r="B830" s="166"/>
      <c r="C830" s="127"/>
      <c r="D830" s="127"/>
      <c r="E830" s="127"/>
      <c r="F830" s="137"/>
      <c r="G830" s="125"/>
      <c r="H830" s="125"/>
      <c r="I830" s="125"/>
      <c r="J830" s="125"/>
      <c r="K830" s="125"/>
      <c r="L830" s="163"/>
    </row>
    <row r="831" ht="22.5" customHeight="1">
      <c r="A831" s="184"/>
      <c r="B831" s="166"/>
      <c r="C831" s="127"/>
      <c r="D831" s="127"/>
      <c r="E831" s="127"/>
      <c r="F831" s="137"/>
      <c r="G831" s="125"/>
      <c r="H831" s="125"/>
      <c r="I831" s="125"/>
      <c r="J831" s="125"/>
      <c r="K831" s="125"/>
      <c r="L831" s="163"/>
    </row>
    <row r="832" ht="22.5" customHeight="1">
      <c r="A832" s="24"/>
      <c r="B832" s="97"/>
      <c r="C832" s="98"/>
      <c r="D832" s="98"/>
      <c r="E832" s="98"/>
      <c r="F832" s="99"/>
      <c r="G832" s="162"/>
      <c r="H832" s="162"/>
      <c r="I832" s="162"/>
      <c r="J832" s="162"/>
      <c r="K832" s="162"/>
      <c r="L832" s="101"/>
    </row>
    <row r="833" ht="22.5" customHeight="1">
      <c r="A833" s="103"/>
      <c r="B833" s="97"/>
      <c r="C833" s="98"/>
      <c r="D833" s="98"/>
      <c r="E833" s="98"/>
      <c r="F833" s="99"/>
      <c r="G833" s="162"/>
      <c r="H833" s="162"/>
      <c r="I833" s="162"/>
      <c r="J833" s="162"/>
      <c r="K833" s="162"/>
      <c r="L833" s="101"/>
    </row>
    <row r="834" ht="22.5" customHeight="1">
      <c r="A834" s="103"/>
      <c r="B834" s="97"/>
      <c r="C834" s="98"/>
      <c r="D834" s="98"/>
      <c r="E834" s="98"/>
      <c r="F834" s="99"/>
      <c r="G834" s="164"/>
      <c r="H834" s="164"/>
      <c r="I834" s="164"/>
      <c r="J834" s="164"/>
      <c r="K834" s="164"/>
      <c r="L834" s="158" t="s">
        <v>228</v>
      </c>
    </row>
    <row r="835" ht="22.5" customHeight="1">
      <c r="A835" s="103"/>
      <c r="B835" s="97"/>
      <c r="C835" s="127"/>
      <c r="D835" s="98"/>
      <c r="E835" s="98"/>
      <c r="F835" s="99"/>
      <c r="G835" s="164"/>
      <c r="H835" s="164"/>
      <c r="I835" s="164"/>
      <c r="J835" s="164"/>
      <c r="K835" s="164"/>
      <c r="L835" s="109"/>
    </row>
    <row r="836" ht="22.5" customHeight="1">
      <c r="A836" s="103"/>
      <c r="B836" s="97"/>
      <c r="C836" s="127"/>
      <c r="D836" s="98"/>
      <c r="E836" s="98"/>
      <c r="F836" s="137"/>
      <c r="G836" s="164"/>
      <c r="H836" s="164"/>
      <c r="I836" s="164"/>
      <c r="J836" s="164"/>
      <c r="K836" s="164"/>
      <c r="L836" s="109"/>
    </row>
    <row r="837" ht="22.5" customHeight="1">
      <c r="A837" s="103"/>
      <c r="B837" s="97"/>
      <c r="C837" s="127"/>
      <c r="D837" s="98"/>
      <c r="E837" s="98"/>
      <c r="F837" s="137"/>
      <c r="G837" s="164"/>
      <c r="H837" s="164"/>
      <c r="I837" s="164"/>
      <c r="J837" s="164"/>
      <c r="K837" s="164"/>
      <c r="L837" s="109"/>
    </row>
    <row r="838" ht="22.5" customHeight="1">
      <c r="A838" s="103"/>
      <c r="B838" s="97"/>
      <c r="C838" s="127"/>
      <c r="D838" s="98"/>
      <c r="E838" s="98"/>
      <c r="F838" s="137"/>
      <c r="G838" s="125"/>
      <c r="H838" s="125"/>
      <c r="I838" s="125"/>
      <c r="J838" s="125"/>
      <c r="K838" s="125"/>
      <c r="L838" s="163"/>
    </row>
    <row r="839" ht="22.5" customHeight="1">
      <c r="A839" s="184"/>
      <c r="B839" s="166"/>
      <c r="C839" s="127"/>
      <c r="D839" s="127"/>
      <c r="E839" s="127"/>
      <c r="F839" s="137"/>
      <c r="G839" s="125"/>
      <c r="H839" s="125"/>
      <c r="I839" s="125"/>
      <c r="J839" s="125"/>
      <c r="K839" s="125"/>
      <c r="L839" s="163"/>
    </row>
    <row r="840" ht="22.5" customHeight="1">
      <c r="A840" s="184"/>
      <c r="B840" s="166"/>
      <c r="C840" s="127"/>
      <c r="D840" s="127"/>
      <c r="E840" s="127"/>
      <c r="F840" s="137"/>
      <c r="G840" s="125"/>
      <c r="H840" s="125"/>
      <c r="I840" s="125"/>
      <c r="J840" s="125"/>
      <c r="K840" s="125"/>
      <c r="L840" s="163"/>
    </row>
    <row r="841" ht="22.5" customHeight="1">
      <c r="A841" s="184"/>
      <c r="B841" s="166"/>
      <c r="C841" s="127"/>
      <c r="D841" s="127"/>
      <c r="E841" s="127"/>
      <c r="F841" s="137"/>
      <c r="G841" s="125"/>
      <c r="H841" s="125"/>
      <c r="I841" s="125"/>
      <c r="J841" s="125"/>
      <c r="K841" s="125"/>
      <c r="L841" s="163"/>
    </row>
    <row r="842" ht="22.5" customHeight="1">
      <c r="A842" s="184"/>
      <c r="B842" s="166"/>
      <c r="C842" s="127"/>
      <c r="D842" s="127"/>
      <c r="E842" s="127"/>
      <c r="F842" s="137"/>
      <c r="G842" s="125"/>
      <c r="H842" s="125"/>
      <c r="I842" s="125"/>
      <c r="J842" s="125"/>
      <c r="K842" s="125"/>
      <c r="L842" s="163"/>
    </row>
    <row r="843" ht="22.5" customHeight="1">
      <c r="A843" s="184"/>
      <c r="B843" s="166"/>
      <c r="C843" s="127"/>
      <c r="D843" s="127"/>
      <c r="E843" s="127"/>
      <c r="F843" s="137"/>
      <c r="G843" s="125"/>
      <c r="H843" s="125"/>
      <c r="I843" s="125"/>
      <c r="J843" s="125"/>
      <c r="K843" s="125"/>
      <c r="L843" s="163"/>
    </row>
    <row r="844" ht="22.5" customHeight="1">
      <c r="A844" s="184"/>
      <c r="B844" s="166"/>
      <c r="C844" s="127"/>
      <c r="D844" s="127"/>
      <c r="E844" s="127"/>
      <c r="F844" s="137"/>
      <c r="G844" s="125"/>
      <c r="H844" s="125"/>
      <c r="I844" s="125"/>
      <c r="J844" s="125"/>
      <c r="K844" s="125"/>
      <c r="L844" s="163"/>
    </row>
    <row r="845" ht="22.5" customHeight="1">
      <c r="A845" s="24"/>
      <c r="B845" s="97"/>
      <c r="C845" s="98"/>
      <c r="D845" s="98"/>
      <c r="E845" s="98"/>
      <c r="F845" s="99"/>
      <c r="G845" s="162"/>
      <c r="H845" s="162"/>
      <c r="I845" s="162"/>
      <c r="J845" s="162"/>
      <c r="K845" s="162"/>
      <c r="L845" s="101"/>
    </row>
    <row r="846" ht="22.5" customHeight="1">
      <c r="A846" s="103"/>
      <c r="B846" s="97"/>
      <c r="C846" s="98"/>
      <c r="D846" s="98"/>
      <c r="E846" s="98"/>
      <c r="F846" s="99"/>
      <c r="G846" s="162"/>
      <c r="H846" s="162"/>
      <c r="I846" s="162"/>
      <c r="J846" s="162"/>
      <c r="K846" s="162"/>
      <c r="L846" s="101"/>
    </row>
    <row r="847" ht="22.5" customHeight="1">
      <c r="A847" s="103"/>
      <c r="B847" s="97"/>
      <c r="C847" s="98"/>
      <c r="D847" s="98"/>
      <c r="E847" s="98"/>
      <c r="F847" s="99"/>
      <c r="G847" s="164"/>
      <c r="H847" s="164"/>
      <c r="I847" s="164"/>
      <c r="J847" s="164"/>
      <c r="K847" s="164"/>
      <c r="L847" s="158" t="s">
        <v>228</v>
      </c>
    </row>
    <row r="848" ht="22.5" customHeight="1">
      <c r="A848" s="103"/>
      <c r="B848" s="97"/>
      <c r="C848" s="127"/>
      <c r="D848" s="98"/>
      <c r="E848" s="98"/>
      <c r="F848" s="99"/>
      <c r="G848" s="164"/>
      <c r="H848" s="164"/>
      <c r="I848" s="164"/>
      <c r="J848" s="164"/>
      <c r="K848" s="164"/>
      <c r="L848" s="109"/>
    </row>
    <row r="849" ht="22.5" customHeight="1">
      <c r="A849" s="103"/>
      <c r="B849" s="97"/>
      <c r="C849" s="127"/>
      <c r="D849" s="98"/>
      <c r="E849" s="98"/>
      <c r="F849" s="137"/>
      <c r="G849" s="164"/>
      <c r="H849" s="164"/>
      <c r="I849" s="164"/>
      <c r="J849" s="164"/>
      <c r="K849" s="164"/>
      <c r="L849" s="109"/>
    </row>
    <row r="850" ht="22.5" customHeight="1">
      <c r="A850" s="103"/>
      <c r="B850" s="97"/>
      <c r="C850" s="127"/>
      <c r="D850" s="98"/>
      <c r="E850" s="98"/>
      <c r="F850" s="137"/>
      <c r="G850" s="164"/>
      <c r="H850" s="164"/>
      <c r="I850" s="164"/>
      <c r="J850" s="164"/>
      <c r="K850" s="164"/>
      <c r="L850" s="109"/>
    </row>
    <row r="851" ht="22.5" customHeight="1">
      <c r="A851" s="103"/>
      <c r="B851" s="97"/>
      <c r="C851" s="127"/>
      <c r="D851" s="98"/>
      <c r="E851" s="98"/>
      <c r="F851" s="137"/>
      <c r="G851" s="125"/>
      <c r="H851" s="125"/>
      <c r="I851" s="125"/>
      <c r="J851" s="125"/>
      <c r="K851" s="125"/>
      <c r="L851" s="163"/>
    </row>
    <row r="852" ht="22.5" customHeight="1">
      <c r="A852" s="184"/>
      <c r="B852" s="166"/>
      <c r="C852" s="127"/>
      <c r="D852" s="127"/>
      <c r="E852" s="127"/>
      <c r="F852" s="137"/>
      <c r="G852" s="125"/>
      <c r="H852" s="125"/>
      <c r="I852" s="125"/>
      <c r="J852" s="125"/>
      <c r="K852" s="125"/>
      <c r="L852" s="163"/>
    </row>
    <row r="853" ht="22.5" customHeight="1">
      <c r="A853" s="184"/>
      <c r="B853" s="166"/>
      <c r="C853" s="127"/>
      <c r="D853" s="127"/>
      <c r="E853" s="127"/>
      <c r="F853" s="137"/>
      <c r="G853" s="125"/>
      <c r="H853" s="125"/>
      <c r="I853" s="125"/>
      <c r="J853" s="125"/>
      <c r="K853" s="125"/>
      <c r="L853" s="163"/>
    </row>
    <row r="854" ht="22.5" customHeight="1">
      <c r="A854" s="184"/>
      <c r="B854" s="166"/>
      <c r="C854" s="127"/>
      <c r="D854" s="127"/>
      <c r="E854" s="127"/>
      <c r="F854" s="137"/>
      <c r="G854" s="125"/>
      <c r="H854" s="125"/>
      <c r="I854" s="125"/>
      <c r="J854" s="125"/>
      <c r="K854" s="125"/>
      <c r="L854" s="163"/>
    </row>
    <row r="855" ht="22.5" customHeight="1">
      <c r="A855" s="184"/>
      <c r="B855" s="166"/>
      <c r="C855" s="127"/>
      <c r="D855" s="127"/>
      <c r="E855" s="127"/>
      <c r="F855" s="137"/>
      <c r="G855" s="125"/>
      <c r="H855" s="125"/>
      <c r="I855" s="125"/>
      <c r="J855" s="125"/>
      <c r="K855" s="125"/>
      <c r="L855" s="163"/>
    </row>
    <row r="856" ht="22.5" customHeight="1">
      <c r="A856" s="184"/>
      <c r="B856" s="166"/>
      <c r="C856" s="127"/>
      <c r="D856" s="127"/>
      <c r="E856" s="127"/>
      <c r="F856" s="137"/>
      <c r="G856" s="125"/>
      <c r="H856" s="125"/>
      <c r="I856" s="125"/>
      <c r="J856" s="125"/>
      <c r="K856" s="125"/>
      <c r="L856" s="163"/>
    </row>
    <row r="857" ht="22.5" customHeight="1">
      <c r="A857" s="184"/>
      <c r="B857" s="166"/>
      <c r="C857" s="127"/>
      <c r="D857" s="127"/>
      <c r="E857" s="127"/>
      <c r="F857" s="137"/>
      <c r="G857" s="125"/>
      <c r="H857" s="125"/>
      <c r="I857" s="125"/>
      <c r="J857" s="125"/>
      <c r="K857" s="125"/>
      <c r="L857" s="163"/>
    </row>
    <row r="858" ht="22.5" customHeight="1">
      <c r="A858" s="24"/>
      <c r="B858" s="97"/>
      <c r="C858" s="98"/>
      <c r="D858" s="98"/>
      <c r="E858" s="98"/>
      <c r="F858" s="99"/>
      <c r="G858" s="162"/>
      <c r="H858" s="162"/>
      <c r="I858" s="162"/>
      <c r="J858" s="162"/>
      <c r="K858" s="162"/>
      <c r="L858" s="101"/>
    </row>
    <row r="859" ht="22.5" customHeight="1">
      <c r="A859" s="103"/>
      <c r="B859" s="97"/>
      <c r="C859" s="98"/>
      <c r="D859" s="98"/>
      <c r="E859" s="98"/>
      <c r="F859" s="99"/>
      <c r="G859" s="162"/>
      <c r="H859" s="162"/>
      <c r="I859" s="162"/>
      <c r="J859" s="162"/>
      <c r="K859" s="162"/>
      <c r="L859" s="101"/>
    </row>
    <row r="860" ht="22.5" customHeight="1">
      <c r="A860" s="103"/>
      <c r="B860" s="97"/>
      <c r="C860" s="98"/>
      <c r="D860" s="98"/>
      <c r="E860" s="98"/>
      <c r="F860" s="99"/>
      <c r="G860" s="164"/>
      <c r="H860" s="164"/>
      <c r="I860" s="164"/>
      <c r="J860" s="164"/>
      <c r="K860" s="164"/>
      <c r="L860" s="158" t="s">
        <v>228</v>
      </c>
    </row>
    <row r="861" ht="22.5" customHeight="1">
      <c r="A861" s="103"/>
      <c r="B861" s="97"/>
      <c r="C861" s="127"/>
      <c r="D861" s="98"/>
      <c r="E861" s="98"/>
      <c r="F861" s="99"/>
      <c r="G861" s="164"/>
      <c r="H861" s="164"/>
      <c r="I861" s="164"/>
      <c r="J861" s="164"/>
      <c r="K861" s="164"/>
      <c r="L861" s="109"/>
    </row>
    <row r="862" ht="22.5" customHeight="1">
      <c r="A862" s="103"/>
      <c r="B862" s="97"/>
      <c r="C862" s="127"/>
      <c r="D862" s="98"/>
      <c r="E862" s="98"/>
      <c r="F862" s="137"/>
      <c r="G862" s="164"/>
      <c r="H862" s="164"/>
      <c r="I862" s="164"/>
      <c r="J862" s="164"/>
      <c r="K862" s="164"/>
      <c r="L862" s="109"/>
    </row>
    <row r="863" ht="22.5" customHeight="1">
      <c r="A863" s="103"/>
      <c r="B863" s="97"/>
      <c r="C863" s="127"/>
      <c r="D863" s="98"/>
      <c r="E863" s="98"/>
      <c r="F863" s="137"/>
      <c r="G863" s="164"/>
      <c r="H863" s="164"/>
      <c r="I863" s="164"/>
      <c r="J863" s="164"/>
      <c r="K863" s="164"/>
      <c r="L863" s="109"/>
    </row>
    <row r="864" ht="22.5" customHeight="1">
      <c r="A864" s="103"/>
      <c r="B864" s="97"/>
      <c r="C864" s="127"/>
      <c r="D864" s="98"/>
      <c r="E864" s="98"/>
      <c r="F864" s="137"/>
      <c r="G864" s="125"/>
      <c r="H864" s="125"/>
      <c r="I864" s="125"/>
      <c r="J864" s="125"/>
      <c r="K864" s="125"/>
      <c r="L864" s="163"/>
    </row>
    <row r="865" ht="22.5" customHeight="1">
      <c r="A865" s="184"/>
      <c r="B865" s="166"/>
      <c r="C865" s="127"/>
      <c r="D865" s="127"/>
      <c r="E865" s="127"/>
      <c r="F865" s="137"/>
      <c r="G865" s="125"/>
      <c r="H865" s="125"/>
      <c r="I865" s="125"/>
      <c r="J865" s="125"/>
      <c r="K865" s="125"/>
      <c r="L865" s="163"/>
    </row>
    <row r="866" ht="22.5" customHeight="1">
      <c r="A866" s="184"/>
      <c r="B866" s="166"/>
      <c r="C866" s="127"/>
      <c r="D866" s="127"/>
      <c r="E866" s="127"/>
      <c r="F866" s="137"/>
      <c r="G866" s="125"/>
      <c r="H866" s="125"/>
      <c r="I866" s="125"/>
      <c r="J866" s="125"/>
      <c r="K866" s="125"/>
      <c r="L866" s="163"/>
    </row>
    <row r="867" ht="22.5" customHeight="1">
      <c r="A867" s="184"/>
      <c r="B867" s="166"/>
      <c r="C867" s="127"/>
      <c r="D867" s="127"/>
      <c r="E867" s="127"/>
      <c r="F867" s="137"/>
      <c r="G867" s="125"/>
      <c r="H867" s="125"/>
      <c r="I867" s="125"/>
      <c r="J867" s="125"/>
      <c r="K867" s="125"/>
      <c r="L867" s="163"/>
    </row>
    <row r="868" ht="22.5" customHeight="1">
      <c r="A868" s="184"/>
      <c r="B868" s="166"/>
      <c r="C868" s="127"/>
      <c r="D868" s="127"/>
      <c r="E868" s="127"/>
      <c r="F868" s="137"/>
      <c r="G868" s="125"/>
      <c r="H868" s="125"/>
      <c r="I868" s="125"/>
      <c r="J868" s="125"/>
      <c r="K868" s="125"/>
      <c r="L868" s="163"/>
    </row>
    <row r="869" ht="22.5" customHeight="1">
      <c r="A869" s="184"/>
      <c r="B869" s="166"/>
      <c r="C869" s="127"/>
      <c r="D869" s="127"/>
      <c r="E869" s="127"/>
      <c r="F869" s="137"/>
      <c r="G869" s="125"/>
      <c r="H869" s="125"/>
      <c r="I869" s="125"/>
      <c r="J869" s="125"/>
      <c r="K869" s="125"/>
      <c r="L869" s="163"/>
    </row>
    <row r="870" ht="22.5" customHeight="1">
      <c r="A870" s="184"/>
      <c r="B870" s="166"/>
      <c r="C870" s="127"/>
      <c r="D870" s="127"/>
      <c r="E870" s="127"/>
      <c r="F870" s="137"/>
      <c r="G870" s="125"/>
      <c r="H870" s="125"/>
      <c r="I870" s="125"/>
      <c r="J870" s="125"/>
      <c r="K870" s="125"/>
      <c r="L870" s="163"/>
    </row>
    <row r="871" ht="22.5" customHeight="1">
      <c r="A871" s="24"/>
      <c r="B871" s="97"/>
      <c r="C871" s="98"/>
      <c r="D871" s="98"/>
      <c r="E871" s="98"/>
      <c r="F871" s="99"/>
      <c r="G871" s="162"/>
      <c r="H871" s="162"/>
      <c r="I871" s="162"/>
      <c r="J871" s="162"/>
      <c r="K871" s="162"/>
      <c r="L871" s="101"/>
    </row>
    <row r="872" ht="22.5" customHeight="1">
      <c r="A872" s="103"/>
      <c r="B872" s="97"/>
      <c r="C872" s="98"/>
      <c r="D872" s="98"/>
      <c r="E872" s="98"/>
      <c r="F872" s="99"/>
      <c r="G872" s="162"/>
      <c r="H872" s="162"/>
      <c r="I872" s="162"/>
      <c r="J872" s="162"/>
      <c r="K872" s="162"/>
      <c r="L872" s="101"/>
    </row>
    <row r="873" ht="22.5" customHeight="1">
      <c r="A873" s="103"/>
      <c r="B873" s="97"/>
      <c r="C873" s="98"/>
      <c r="D873" s="98"/>
      <c r="E873" s="98"/>
      <c r="F873" s="99"/>
      <c r="G873" s="164"/>
      <c r="H873" s="164"/>
      <c r="I873" s="164"/>
      <c r="J873" s="164"/>
      <c r="K873" s="164"/>
      <c r="L873" s="158" t="s">
        <v>228</v>
      </c>
    </row>
    <row r="874" ht="22.5" customHeight="1">
      <c r="A874" s="103"/>
      <c r="B874" s="97"/>
      <c r="C874" s="127"/>
      <c r="D874" s="98"/>
      <c r="E874" s="98"/>
      <c r="F874" s="99"/>
      <c r="G874" s="164"/>
      <c r="H874" s="164"/>
      <c r="I874" s="164"/>
      <c r="J874" s="164"/>
      <c r="K874" s="164"/>
      <c r="L874" s="109"/>
    </row>
    <row r="875" ht="22.5" customHeight="1">
      <c r="A875" s="103"/>
      <c r="B875" s="97"/>
      <c r="C875" s="127"/>
      <c r="D875" s="98"/>
      <c r="E875" s="98"/>
      <c r="F875" s="137"/>
      <c r="G875" s="164"/>
      <c r="H875" s="164"/>
      <c r="I875" s="164"/>
      <c r="J875" s="164"/>
      <c r="K875" s="164"/>
      <c r="L875" s="109"/>
    </row>
    <row r="876" ht="22.5" customHeight="1">
      <c r="A876" s="103"/>
      <c r="B876" s="97"/>
      <c r="C876" s="127"/>
      <c r="D876" s="98"/>
      <c r="E876" s="98"/>
      <c r="F876" s="137"/>
      <c r="G876" s="164"/>
      <c r="H876" s="164"/>
      <c r="I876" s="164"/>
      <c r="J876" s="164"/>
      <c r="K876" s="164"/>
      <c r="L876" s="109"/>
    </row>
    <row r="877" ht="22.5" customHeight="1">
      <c r="A877" s="103"/>
      <c r="B877" s="97"/>
      <c r="C877" s="127"/>
      <c r="D877" s="98"/>
      <c r="E877" s="98"/>
      <c r="F877" s="137"/>
      <c r="G877" s="125"/>
      <c r="H877" s="125"/>
      <c r="I877" s="125"/>
      <c r="J877" s="125"/>
      <c r="K877" s="125"/>
      <c r="L877" s="163"/>
    </row>
    <row r="878" ht="22.5" customHeight="1">
      <c r="A878" s="184"/>
      <c r="B878" s="166"/>
      <c r="C878" s="127"/>
      <c r="D878" s="127"/>
      <c r="E878" s="127"/>
      <c r="F878" s="137"/>
      <c r="G878" s="125"/>
      <c r="H878" s="125"/>
      <c r="I878" s="125"/>
      <c r="J878" s="125"/>
      <c r="K878" s="125"/>
      <c r="L878" s="163"/>
    </row>
    <row r="879" ht="22.5" customHeight="1">
      <c r="A879" s="184"/>
      <c r="B879" s="166"/>
      <c r="C879" s="127"/>
      <c r="D879" s="127"/>
      <c r="E879" s="127"/>
      <c r="F879" s="137"/>
      <c r="G879" s="125"/>
      <c r="H879" s="125"/>
      <c r="I879" s="125"/>
      <c r="J879" s="125"/>
      <c r="K879" s="125"/>
      <c r="L879" s="163"/>
    </row>
    <row r="880" ht="22.5" customHeight="1">
      <c r="A880" s="184"/>
      <c r="B880" s="166"/>
      <c r="C880" s="127"/>
      <c r="D880" s="127"/>
      <c r="E880" s="127"/>
      <c r="F880" s="137"/>
      <c r="G880" s="125"/>
      <c r="H880" s="125"/>
      <c r="I880" s="125"/>
      <c r="J880" s="125"/>
      <c r="K880" s="125"/>
      <c r="L880" s="163"/>
    </row>
    <row r="881" ht="22.5" customHeight="1">
      <c r="A881" s="184"/>
      <c r="B881" s="166"/>
      <c r="C881" s="127"/>
      <c r="D881" s="127"/>
      <c r="E881" s="127"/>
      <c r="F881" s="137"/>
      <c r="G881" s="125"/>
      <c r="H881" s="125"/>
      <c r="I881" s="125"/>
      <c r="J881" s="125"/>
      <c r="K881" s="125"/>
      <c r="L881" s="163"/>
    </row>
    <row r="882" ht="22.5" customHeight="1">
      <c r="A882" s="184"/>
      <c r="B882" s="166"/>
      <c r="C882" s="127"/>
      <c r="D882" s="127"/>
      <c r="E882" s="127"/>
      <c r="F882" s="137"/>
      <c r="G882" s="125"/>
      <c r="H882" s="125"/>
      <c r="I882" s="125"/>
      <c r="J882" s="125"/>
      <c r="K882" s="125"/>
      <c r="L882" s="163"/>
    </row>
    <row r="883" ht="22.5" customHeight="1">
      <c r="A883" s="184"/>
      <c r="B883" s="166"/>
      <c r="C883" s="127"/>
      <c r="D883" s="127"/>
      <c r="E883" s="127"/>
      <c r="F883" s="137"/>
      <c r="G883" s="125"/>
      <c r="H883" s="125"/>
      <c r="I883" s="125"/>
      <c r="J883" s="125"/>
      <c r="K883" s="125"/>
      <c r="L883" s="163"/>
    </row>
    <row r="884" ht="22.5" customHeight="1">
      <c r="A884" s="24"/>
      <c r="B884" s="97"/>
      <c r="C884" s="98"/>
      <c r="D884" s="98"/>
      <c r="E884" s="98"/>
      <c r="F884" s="99"/>
      <c r="G884" s="162"/>
      <c r="H884" s="162"/>
      <c r="I884" s="162"/>
      <c r="J884" s="162"/>
      <c r="K884" s="162"/>
      <c r="L884" s="101"/>
    </row>
    <row r="885" ht="22.5" customHeight="1">
      <c r="A885" s="103"/>
      <c r="B885" s="97"/>
      <c r="C885" s="98"/>
      <c r="D885" s="98"/>
      <c r="E885" s="98"/>
      <c r="F885" s="99"/>
      <c r="G885" s="162"/>
      <c r="H885" s="162"/>
      <c r="I885" s="162"/>
      <c r="J885" s="162"/>
      <c r="K885" s="162"/>
      <c r="L885" s="101"/>
    </row>
    <row r="886" ht="22.5" customHeight="1">
      <c r="A886" s="103"/>
      <c r="B886" s="97"/>
      <c r="C886" s="98"/>
      <c r="D886" s="98"/>
      <c r="E886" s="98"/>
      <c r="F886" s="99"/>
      <c r="G886" s="164"/>
      <c r="H886" s="164"/>
      <c r="I886" s="164"/>
      <c r="J886" s="164"/>
      <c r="K886" s="164"/>
      <c r="L886" s="158" t="s">
        <v>228</v>
      </c>
    </row>
    <row r="887" ht="22.5" customHeight="1">
      <c r="A887" s="103"/>
      <c r="B887" s="97"/>
      <c r="C887" s="127"/>
      <c r="D887" s="98"/>
      <c r="E887" s="98"/>
      <c r="F887" s="99"/>
      <c r="G887" s="164"/>
      <c r="H887" s="164"/>
      <c r="I887" s="164"/>
      <c r="J887" s="164"/>
      <c r="K887" s="164"/>
      <c r="L887" s="109"/>
    </row>
    <row r="888" ht="22.5" customHeight="1">
      <c r="A888" s="103"/>
      <c r="B888" s="97"/>
      <c r="C888" s="127"/>
      <c r="D888" s="98"/>
      <c r="E888" s="98"/>
      <c r="F888" s="137"/>
      <c r="G888" s="164"/>
      <c r="H888" s="164"/>
      <c r="I888" s="164"/>
      <c r="J888" s="164"/>
      <c r="K888" s="164"/>
      <c r="L888" s="109"/>
    </row>
    <row r="889" ht="22.5" customHeight="1">
      <c r="A889" s="103"/>
      <c r="B889" s="97"/>
      <c r="C889" s="127"/>
      <c r="D889" s="98"/>
      <c r="E889" s="98"/>
      <c r="F889" s="137"/>
      <c r="G889" s="164"/>
      <c r="H889" s="164"/>
      <c r="I889" s="164"/>
      <c r="J889" s="164"/>
      <c r="K889" s="164"/>
      <c r="L889" s="109"/>
    </row>
    <row r="890" ht="22.5" customHeight="1">
      <c r="A890" s="103"/>
      <c r="B890" s="97"/>
      <c r="C890" s="127"/>
      <c r="D890" s="98"/>
      <c r="E890" s="98"/>
      <c r="F890" s="137"/>
      <c r="G890" s="125"/>
      <c r="H890" s="125"/>
      <c r="I890" s="125"/>
      <c r="J890" s="125"/>
      <c r="K890" s="125"/>
      <c r="L890" s="163"/>
    </row>
    <row r="891" ht="22.5" customHeight="1">
      <c r="A891" s="184"/>
      <c r="B891" s="166"/>
      <c r="C891" s="127"/>
      <c r="D891" s="127"/>
      <c r="E891" s="127"/>
      <c r="F891" s="137"/>
      <c r="G891" s="125"/>
      <c r="H891" s="125"/>
      <c r="I891" s="125"/>
      <c r="J891" s="125"/>
      <c r="K891" s="125"/>
      <c r="L891" s="163"/>
    </row>
    <row r="892" ht="22.5" customHeight="1">
      <c r="A892" s="184"/>
      <c r="B892" s="166"/>
      <c r="C892" s="127"/>
      <c r="D892" s="127"/>
      <c r="E892" s="127"/>
      <c r="F892" s="137"/>
      <c r="G892" s="125"/>
      <c r="H892" s="125"/>
      <c r="I892" s="125"/>
      <c r="J892" s="125"/>
      <c r="K892" s="125"/>
      <c r="L892" s="163"/>
    </row>
    <row r="893" ht="22.5" customHeight="1">
      <c r="A893" s="184"/>
      <c r="B893" s="166"/>
      <c r="C893" s="127"/>
      <c r="D893" s="127"/>
      <c r="E893" s="127"/>
      <c r="F893" s="137"/>
      <c r="G893" s="125"/>
      <c r="H893" s="125"/>
      <c r="I893" s="125"/>
      <c r="J893" s="125"/>
      <c r="K893" s="125"/>
      <c r="L893" s="163"/>
    </row>
    <row r="894" ht="22.5" customHeight="1">
      <c r="A894" s="184"/>
      <c r="B894" s="166"/>
      <c r="C894" s="127"/>
      <c r="D894" s="127"/>
      <c r="E894" s="127"/>
      <c r="F894" s="137"/>
      <c r="G894" s="125"/>
      <c r="H894" s="125"/>
      <c r="I894" s="125"/>
      <c r="J894" s="125"/>
      <c r="K894" s="125"/>
      <c r="L894" s="163"/>
    </row>
    <row r="895" ht="22.5" customHeight="1">
      <c r="A895" s="184"/>
      <c r="B895" s="166"/>
      <c r="C895" s="127"/>
      <c r="D895" s="127"/>
      <c r="E895" s="127"/>
      <c r="F895" s="137"/>
      <c r="G895" s="125"/>
      <c r="H895" s="125"/>
      <c r="I895" s="125"/>
      <c r="J895" s="125"/>
      <c r="K895" s="125"/>
      <c r="L895" s="163"/>
    </row>
    <row r="896" ht="22.5" customHeight="1">
      <c r="A896" s="184"/>
      <c r="B896" s="166"/>
      <c r="C896" s="127"/>
      <c r="D896" s="127"/>
      <c r="E896" s="127"/>
      <c r="F896" s="137"/>
      <c r="G896" s="125"/>
      <c r="H896" s="125"/>
      <c r="I896" s="125"/>
      <c r="J896" s="125"/>
      <c r="K896" s="125"/>
      <c r="L896" s="163"/>
    </row>
    <row r="897" ht="22.5" customHeight="1">
      <c r="A897" s="24"/>
      <c r="B897" s="97"/>
      <c r="C897" s="98"/>
      <c r="D897" s="98"/>
      <c r="E897" s="98"/>
      <c r="F897" s="99"/>
      <c r="G897" s="162"/>
      <c r="H897" s="162"/>
      <c r="I897" s="162"/>
      <c r="J897" s="162"/>
      <c r="K897" s="162"/>
      <c r="L897" s="101"/>
    </row>
    <row r="898" ht="22.5" customHeight="1">
      <c r="A898" s="103"/>
      <c r="B898" s="97"/>
      <c r="C898" s="98"/>
      <c r="D898" s="98"/>
      <c r="E898" s="98"/>
      <c r="F898" s="99"/>
      <c r="G898" s="162"/>
      <c r="H898" s="162"/>
      <c r="I898" s="162"/>
      <c r="J898" s="162"/>
      <c r="K898" s="162"/>
      <c r="L898" s="101"/>
    </row>
    <row r="899" ht="22.5" customHeight="1">
      <c r="A899" s="103"/>
      <c r="B899" s="97"/>
      <c r="C899" s="98"/>
      <c r="D899" s="98"/>
      <c r="E899" s="98"/>
      <c r="F899" s="99"/>
      <c r="G899" s="164"/>
      <c r="H899" s="164"/>
      <c r="I899" s="164"/>
      <c r="J899" s="164"/>
      <c r="K899" s="164"/>
      <c r="L899" s="158" t="s">
        <v>228</v>
      </c>
    </row>
    <row r="900" ht="22.5" customHeight="1">
      <c r="A900" s="103"/>
      <c r="B900" s="97"/>
      <c r="C900" s="127"/>
      <c r="D900" s="98"/>
      <c r="E900" s="98"/>
      <c r="F900" s="99"/>
      <c r="G900" s="164"/>
      <c r="H900" s="164"/>
      <c r="I900" s="164"/>
      <c r="J900" s="164"/>
      <c r="K900" s="164"/>
      <c r="L900" s="109"/>
    </row>
    <row r="901" ht="22.5" customHeight="1">
      <c r="A901" s="103"/>
      <c r="B901" s="97"/>
      <c r="C901" s="127"/>
      <c r="D901" s="98"/>
      <c r="E901" s="98"/>
      <c r="F901" s="137"/>
      <c r="G901" s="164"/>
      <c r="H901" s="164"/>
      <c r="I901" s="164"/>
      <c r="J901" s="164"/>
      <c r="K901" s="164"/>
      <c r="L901" s="109"/>
    </row>
    <row r="902" ht="22.5" customHeight="1">
      <c r="A902" s="103"/>
      <c r="B902" s="97"/>
      <c r="C902" s="127"/>
      <c r="D902" s="98"/>
      <c r="E902" s="98"/>
      <c r="F902" s="137"/>
      <c r="G902" s="164"/>
      <c r="H902" s="164"/>
      <c r="I902" s="164"/>
      <c r="J902" s="164"/>
      <c r="K902" s="164"/>
      <c r="L902" s="109"/>
    </row>
    <row r="903" ht="22.5" customHeight="1">
      <c r="A903" s="103"/>
      <c r="B903" s="97"/>
      <c r="C903" s="127"/>
      <c r="D903" s="98"/>
      <c r="E903" s="98"/>
      <c r="F903" s="137"/>
      <c r="G903" s="125"/>
      <c r="H903" s="125"/>
      <c r="I903" s="125"/>
      <c r="J903" s="125"/>
      <c r="K903" s="125"/>
      <c r="L903" s="163"/>
    </row>
    <row r="904" ht="22.5" customHeight="1">
      <c r="A904" s="184"/>
      <c r="B904" s="166"/>
      <c r="C904" s="127"/>
      <c r="D904" s="127"/>
      <c r="E904" s="127"/>
      <c r="F904" s="137"/>
      <c r="G904" s="125"/>
      <c r="H904" s="125"/>
      <c r="I904" s="125"/>
      <c r="J904" s="125"/>
      <c r="K904" s="125"/>
      <c r="L904" s="163"/>
    </row>
    <row r="905" ht="22.5" customHeight="1">
      <c r="A905" s="184"/>
      <c r="B905" s="166"/>
      <c r="C905" s="127"/>
      <c r="D905" s="127"/>
      <c r="E905" s="127"/>
      <c r="F905" s="137"/>
      <c r="G905" s="125"/>
      <c r="H905" s="125"/>
      <c r="I905" s="125"/>
      <c r="J905" s="125"/>
      <c r="K905" s="125"/>
      <c r="L905" s="163"/>
    </row>
    <row r="906" ht="22.5" customHeight="1">
      <c r="A906" s="184"/>
      <c r="B906" s="166"/>
      <c r="C906" s="127"/>
      <c r="D906" s="127"/>
      <c r="E906" s="127"/>
      <c r="F906" s="137"/>
      <c r="G906" s="125"/>
      <c r="H906" s="125"/>
      <c r="I906" s="125"/>
      <c r="J906" s="125"/>
      <c r="K906" s="125"/>
      <c r="L906" s="163"/>
    </row>
    <row r="907" ht="22.5" customHeight="1">
      <c r="A907" s="184"/>
      <c r="B907" s="166"/>
      <c r="C907" s="127"/>
      <c r="D907" s="127"/>
      <c r="E907" s="127"/>
      <c r="F907" s="137"/>
      <c r="G907" s="125"/>
      <c r="H907" s="125"/>
      <c r="I907" s="125"/>
      <c r="J907" s="125"/>
      <c r="K907" s="125"/>
      <c r="L907" s="163"/>
    </row>
    <row r="908" ht="22.5" customHeight="1">
      <c r="A908" s="184"/>
      <c r="B908" s="166"/>
      <c r="C908" s="127"/>
      <c r="D908" s="127"/>
      <c r="E908" s="127"/>
      <c r="F908" s="137"/>
      <c r="G908" s="125"/>
      <c r="H908" s="125"/>
      <c r="I908" s="125"/>
      <c r="J908" s="125"/>
      <c r="K908" s="125"/>
      <c r="L908" s="163"/>
    </row>
    <row r="909" ht="22.5" customHeight="1">
      <c r="A909" s="184"/>
      <c r="B909" s="166"/>
      <c r="C909" s="127"/>
      <c r="D909" s="127"/>
      <c r="E909" s="127"/>
      <c r="F909" s="137"/>
      <c r="G909" s="125"/>
      <c r="H909" s="125"/>
      <c r="I909" s="125"/>
      <c r="J909" s="125"/>
      <c r="K909" s="125"/>
      <c r="L909" s="163"/>
    </row>
    <row r="910" ht="22.5" customHeight="1">
      <c r="A910" s="24"/>
      <c r="B910" s="97"/>
      <c r="C910" s="98"/>
      <c r="D910" s="98"/>
      <c r="E910" s="98"/>
      <c r="F910" s="99"/>
      <c r="G910" s="162"/>
      <c r="H910" s="162"/>
      <c r="I910" s="162"/>
      <c r="J910" s="162"/>
      <c r="K910" s="162"/>
      <c r="L910" s="101"/>
    </row>
    <row r="911" ht="22.5" customHeight="1">
      <c r="A911" s="103"/>
      <c r="B911" s="97"/>
      <c r="C911" s="98"/>
      <c r="D911" s="98"/>
      <c r="E911" s="98"/>
      <c r="F911" s="99"/>
      <c r="G911" s="162"/>
      <c r="H911" s="162"/>
      <c r="I911" s="162"/>
      <c r="J911" s="162"/>
      <c r="K911" s="162"/>
      <c r="L911" s="101"/>
    </row>
    <row r="912" ht="22.5" customHeight="1">
      <c r="A912" s="103"/>
      <c r="B912" s="97"/>
      <c r="C912" s="98"/>
      <c r="D912" s="98"/>
      <c r="E912" s="98"/>
      <c r="F912" s="99"/>
      <c r="G912" s="164"/>
      <c r="H912" s="164"/>
      <c r="I912" s="164"/>
      <c r="J912" s="164"/>
      <c r="K912" s="164"/>
      <c r="L912" s="158" t="s">
        <v>228</v>
      </c>
    </row>
    <row r="913" ht="22.5" customHeight="1">
      <c r="A913" s="103"/>
      <c r="B913" s="97"/>
      <c r="C913" s="127"/>
      <c r="D913" s="98"/>
      <c r="E913" s="98"/>
      <c r="F913" s="99"/>
      <c r="G913" s="164"/>
      <c r="H913" s="164"/>
      <c r="I913" s="164"/>
      <c r="J913" s="164"/>
      <c r="K913" s="164"/>
      <c r="L913" s="109"/>
    </row>
    <row r="914" ht="22.5" customHeight="1">
      <c r="A914" s="103"/>
      <c r="B914" s="97"/>
      <c r="C914" s="127"/>
      <c r="D914" s="98"/>
      <c r="E914" s="98"/>
      <c r="F914" s="137"/>
      <c r="G914" s="164"/>
      <c r="H914" s="164"/>
      <c r="I914" s="164"/>
      <c r="J914" s="164"/>
      <c r="K914" s="164"/>
      <c r="L914" s="109"/>
    </row>
    <row r="915" ht="22.5" customHeight="1">
      <c r="A915" s="103"/>
      <c r="B915" s="97"/>
      <c r="C915" s="127"/>
      <c r="D915" s="98"/>
      <c r="E915" s="98"/>
      <c r="F915" s="137"/>
      <c r="G915" s="164"/>
      <c r="H915" s="164"/>
      <c r="I915" s="164"/>
      <c r="J915" s="164"/>
      <c r="K915" s="164"/>
      <c r="L915" s="109"/>
    </row>
    <row r="916" ht="22.5" customHeight="1">
      <c r="A916" s="103"/>
      <c r="B916" s="97"/>
      <c r="C916" s="127"/>
      <c r="D916" s="98"/>
      <c r="E916" s="98"/>
      <c r="F916" s="137"/>
      <c r="G916" s="125"/>
      <c r="H916" s="125"/>
      <c r="I916" s="125"/>
      <c r="J916" s="125"/>
      <c r="K916" s="125"/>
      <c r="L916" s="163"/>
    </row>
    <row r="917" ht="22.5" customHeight="1">
      <c r="A917" s="184"/>
      <c r="B917" s="166"/>
      <c r="C917" s="127"/>
      <c r="D917" s="127"/>
      <c r="E917" s="127"/>
      <c r="F917" s="137"/>
      <c r="G917" s="125"/>
      <c r="H917" s="125"/>
      <c r="I917" s="125"/>
      <c r="J917" s="125"/>
      <c r="K917" s="125"/>
      <c r="L917" s="163"/>
    </row>
    <row r="918" ht="22.5" customHeight="1">
      <c r="A918" s="184"/>
      <c r="B918" s="166"/>
      <c r="C918" s="127"/>
      <c r="D918" s="127"/>
      <c r="E918" s="127"/>
      <c r="F918" s="137"/>
      <c r="G918" s="125"/>
      <c r="H918" s="125"/>
      <c r="I918" s="125"/>
      <c r="J918" s="125"/>
      <c r="K918" s="125"/>
      <c r="L918" s="163"/>
    </row>
    <row r="919" ht="22.5" customHeight="1">
      <c r="A919" s="184"/>
      <c r="B919" s="166"/>
      <c r="C919" s="127"/>
      <c r="D919" s="127"/>
      <c r="E919" s="127"/>
      <c r="F919" s="137"/>
      <c r="G919" s="125"/>
      <c r="H919" s="125"/>
      <c r="I919" s="125"/>
      <c r="J919" s="125"/>
      <c r="K919" s="125"/>
      <c r="L919" s="163"/>
    </row>
    <row r="920" ht="22.5" customHeight="1">
      <c r="A920" s="184"/>
      <c r="B920" s="166"/>
      <c r="C920" s="127"/>
      <c r="D920" s="127"/>
      <c r="E920" s="127"/>
      <c r="F920" s="137"/>
      <c r="G920" s="125"/>
      <c r="H920" s="125"/>
      <c r="I920" s="125"/>
      <c r="J920" s="125"/>
      <c r="K920" s="125"/>
      <c r="L920" s="163"/>
    </row>
    <row r="921" ht="22.5" customHeight="1">
      <c r="A921" s="184"/>
      <c r="B921" s="166"/>
      <c r="C921" s="127"/>
      <c r="D921" s="127"/>
      <c r="E921" s="127"/>
      <c r="F921" s="137"/>
      <c r="G921" s="125"/>
      <c r="H921" s="125"/>
      <c r="I921" s="125"/>
      <c r="J921" s="125"/>
      <c r="K921" s="125"/>
      <c r="L921" s="163"/>
    </row>
    <row r="922" ht="22.5" customHeight="1">
      <c r="A922" s="184"/>
      <c r="B922" s="166"/>
      <c r="C922" s="127"/>
      <c r="D922" s="127"/>
      <c r="E922" s="127"/>
      <c r="F922" s="137"/>
      <c r="G922" s="125"/>
      <c r="H922" s="125"/>
      <c r="I922" s="125"/>
      <c r="J922" s="125"/>
      <c r="K922" s="125"/>
      <c r="L922" s="163"/>
    </row>
    <row r="923" ht="22.5" customHeight="1">
      <c r="A923" s="24"/>
      <c r="B923" s="97"/>
      <c r="C923" s="98"/>
      <c r="D923" s="98"/>
      <c r="E923" s="98"/>
      <c r="F923" s="99"/>
      <c r="G923" s="162"/>
      <c r="H923" s="162"/>
      <c r="I923" s="162"/>
      <c r="J923" s="162"/>
      <c r="K923" s="162"/>
      <c r="L923" s="101"/>
    </row>
    <row r="924" ht="22.5" customHeight="1">
      <c r="A924" s="103"/>
      <c r="B924" s="97"/>
      <c r="C924" s="98"/>
      <c r="D924" s="98"/>
      <c r="E924" s="98"/>
      <c r="F924" s="99"/>
      <c r="G924" s="162"/>
      <c r="H924" s="162"/>
      <c r="I924" s="162"/>
      <c r="J924" s="162"/>
      <c r="K924" s="162"/>
      <c r="L924" s="101"/>
    </row>
    <row r="925" ht="22.5" customHeight="1">
      <c r="A925" s="103"/>
      <c r="B925" s="97"/>
      <c r="C925" s="98"/>
      <c r="D925" s="98"/>
      <c r="E925" s="98"/>
      <c r="F925" s="99"/>
      <c r="G925" s="164"/>
      <c r="H925" s="164"/>
      <c r="I925" s="164"/>
      <c r="J925" s="164"/>
      <c r="K925" s="164"/>
      <c r="L925" s="158" t="s">
        <v>228</v>
      </c>
    </row>
    <row r="926" ht="22.5" customHeight="1">
      <c r="A926" s="103"/>
      <c r="B926" s="97"/>
      <c r="C926" s="127"/>
      <c r="D926" s="98"/>
      <c r="E926" s="98"/>
      <c r="F926" s="99"/>
      <c r="G926" s="164"/>
      <c r="H926" s="164"/>
      <c r="I926" s="164"/>
      <c r="J926" s="164"/>
      <c r="K926" s="164"/>
      <c r="L926" s="109"/>
    </row>
    <row r="927" ht="22.5" customHeight="1">
      <c r="A927" s="103"/>
      <c r="B927" s="97"/>
      <c r="C927" s="127"/>
      <c r="D927" s="98"/>
      <c r="E927" s="98"/>
      <c r="F927" s="137"/>
      <c r="G927" s="164"/>
      <c r="H927" s="164"/>
      <c r="I927" s="164"/>
      <c r="J927" s="164"/>
      <c r="K927" s="164"/>
      <c r="L927" s="109"/>
    </row>
    <row r="928" ht="22.5" customHeight="1">
      <c r="A928" s="103"/>
      <c r="B928" s="97"/>
      <c r="C928" s="127"/>
      <c r="D928" s="98"/>
      <c r="E928" s="98"/>
      <c r="F928" s="137"/>
      <c r="G928" s="164"/>
      <c r="H928" s="164"/>
      <c r="I928" s="164"/>
      <c r="J928" s="164"/>
      <c r="K928" s="164"/>
      <c r="L928" s="109"/>
    </row>
    <row r="929" ht="22.5" customHeight="1">
      <c r="A929" s="103"/>
      <c r="B929" s="97"/>
      <c r="C929" s="127"/>
      <c r="D929" s="98"/>
      <c r="E929" s="98"/>
      <c r="F929" s="137"/>
      <c r="G929" s="125"/>
      <c r="H929" s="125"/>
      <c r="I929" s="125"/>
      <c r="J929" s="125"/>
      <c r="K929" s="125"/>
      <c r="L929" s="163"/>
    </row>
    <row r="930" ht="22.5" customHeight="1">
      <c r="A930" s="184"/>
      <c r="B930" s="166"/>
      <c r="C930" s="127"/>
      <c r="D930" s="127"/>
      <c r="E930" s="127"/>
      <c r="F930" s="137"/>
      <c r="G930" s="125"/>
      <c r="H930" s="125"/>
      <c r="I930" s="125"/>
      <c r="J930" s="125"/>
      <c r="K930" s="125"/>
      <c r="L930" s="163"/>
    </row>
    <row r="931" ht="22.5" customHeight="1">
      <c r="A931" s="184"/>
      <c r="B931" s="166"/>
      <c r="C931" s="127"/>
      <c r="D931" s="127"/>
      <c r="E931" s="127"/>
      <c r="F931" s="137"/>
      <c r="G931" s="125"/>
      <c r="H931" s="125"/>
      <c r="I931" s="125"/>
      <c r="J931" s="125"/>
      <c r="K931" s="125"/>
      <c r="L931" s="163"/>
    </row>
    <row r="932" ht="22.5" customHeight="1">
      <c r="A932" s="184"/>
      <c r="B932" s="166"/>
      <c r="C932" s="127"/>
      <c r="D932" s="127"/>
      <c r="E932" s="127"/>
      <c r="F932" s="137"/>
      <c r="G932" s="125"/>
      <c r="H932" s="125"/>
      <c r="I932" s="125"/>
      <c r="J932" s="125"/>
      <c r="K932" s="125"/>
      <c r="L932" s="163"/>
    </row>
    <row r="933" ht="22.5" customHeight="1">
      <c r="A933" s="184"/>
      <c r="B933" s="166"/>
      <c r="C933" s="127"/>
      <c r="D933" s="127"/>
      <c r="E933" s="127"/>
      <c r="F933" s="137"/>
      <c r="G933" s="125"/>
      <c r="H933" s="125"/>
      <c r="I933" s="125"/>
      <c r="J933" s="125"/>
      <c r="K933" s="125"/>
      <c r="L933" s="163"/>
    </row>
    <row r="934" ht="22.5" customHeight="1">
      <c r="A934" s="184"/>
      <c r="B934" s="166"/>
      <c r="C934" s="127"/>
      <c r="D934" s="127"/>
      <c r="E934" s="127"/>
      <c r="F934" s="137"/>
      <c r="G934" s="125"/>
      <c r="H934" s="125"/>
      <c r="I934" s="125"/>
      <c r="J934" s="125"/>
      <c r="K934" s="125"/>
      <c r="L934" s="163"/>
    </row>
    <row r="935" ht="22.5" customHeight="1">
      <c r="A935" s="184"/>
      <c r="B935" s="166"/>
      <c r="C935" s="127"/>
      <c r="D935" s="127"/>
      <c r="E935" s="127"/>
      <c r="F935" s="137"/>
      <c r="G935" s="125"/>
      <c r="H935" s="125"/>
      <c r="I935" s="125"/>
      <c r="J935" s="125"/>
      <c r="K935" s="125"/>
      <c r="L935" s="163"/>
    </row>
    <row r="936" ht="22.5" customHeight="1">
      <c r="A936" s="24"/>
      <c r="B936" s="97"/>
      <c r="C936" s="98"/>
      <c r="D936" s="98"/>
      <c r="E936" s="98"/>
      <c r="F936" s="99"/>
      <c r="G936" s="162"/>
      <c r="H936" s="162"/>
      <c r="I936" s="162"/>
      <c r="J936" s="162"/>
      <c r="K936" s="162"/>
      <c r="L936" s="101"/>
    </row>
    <row r="937" ht="22.5" customHeight="1">
      <c r="A937" s="103"/>
      <c r="B937" s="97"/>
      <c r="C937" s="98"/>
      <c r="D937" s="98"/>
      <c r="E937" s="98"/>
      <c r="F937" s="99"/>
      <c r="G937" s="162"/>
      <c r="H937" s="162"/>
      <c r="I937" s="162"/>
      <c r="J937" s="162"/>
      <c r="K937" s="162"/>
      <c r="L937" s="101"/>
    </row>
    <row r="938" ht="22.5" customHeight="1">
      <c r="A938" s="103"/>
      <c r="B938" s="97"/>
      <c r="C938" s="98"/>
      <c r="D938" s="98"/>
      <c r="E938" s="98"/>
      <c r="F938" s="99"/>
      <c r="G938" s="164"/>
      <c r="H938" s="164"/>
      <c r="I938" s="164"/>
      <c r="J938" s="164"/>
      <c r="K938" s="164"/>
      <c r="L938" s="158" t="s">
        <v>228</v>
      </c>
    </row>
    <row r="939" ht="22.5" customHeight="1">
      <c r="A939" s="103"/>
      <c r="B939" s="97"/>
      <c r="C939" s="127"/>
      <c r="D939" s="98"/>
      <c r="E939" s="98"/>
      <c r="F939" s="99"/>
      <c r="G939" s="164"/>
      <c r="H939" s="164"/>
      <c r="I939" s="164"/>
      <c r="J939" s="164"/>
      <c r="K939" s="164"/>
      <c r="L939" s="109"/>
    </row>
    <row r="940" ht="22.5" customHeight="1">
      <c r="A940" s="103"/>
      <c r="B940" s="97"/>
      <c r="C940" s="127"/>
      <c r="D940" s="98"/>
      <c r="E940" s="98"/>
      <c r="F940" s="137"/>
      <c r="G940" s="164"/>
      <c r="H940" s="164"/>
      <c r="I940" s="164"/>
      <c r="J940" s="164"/>
      <c r="K940" s="164"/>
      <c r="L940" s="109"/>
    </row>
    <row r="941" ht="22.5" customHeight="1">
      <c r="A941" s="103"/>
      <c r="B941" s="97"/>
      <c r="C941" s="127"/>
      <c r="D941" s="98"/>
      <c r="E941" s="98"/>
      <c r="F941" s="137"/>
      <c r="G941" s="164"/>
      <c r="H941" s="164"/>
      <c r="I941" s="164"/>
      <c r="J941" s="164"/>
      <c r="K941" s="164"/>
      <c r="L941" s="109"/>
    </row>
    <row r="942" ht="22.5" customHeight="1">
      <c r="A942" s="103"/>
      <c r="B942" s="97"/>
      <c r="C942" s="127"/>
      <c r="D942" s="98"/>
      <c r="E942" s="98"/>
      <c r="F942" s="137"/>
      <c r="G942" s="125"/>
      <c r="H942" s="125"/>
      <c r="I942" s="125"/>
      <c r="J942" s="125"/>
      <c r="K942" s="125"/>
      <c r="L942" s="163"/>
    </row>
    <row r="943" ht="22.5" customHeight="1">
      <c r="A943" s="184"/>
      <c r="B943" s="166"/>
      <c r="C943" s="127"/>
      <c r="D943" s="127"/>
      <c r="E943" s="127"/>
      <c r="F943" s="137"/>
      <c r="G943" s="125"/>
      <c r="H943" s="125"/>
      <c r="I943" s="125"/>
      <c r="J943" s="125"/>
      <c r="K943" s="125"/>
      <c r="L943" s="163"/>
    </row>
    <row r="944" ht="22.5" customHeight="1">
      <c r="A944" s="184"/>
      <c r="B944" s="166"/>
      <c r="C944" s="127"/>
      <c r="D944" s="127"/>
      <c r="E944" s="127"/>
      <c r="F944" s="137"/>
      <c r="G944" s="125"/>
      <c r="H944" s="125"/>
      <c r="I944" s="125"/>
      <c r="J944" s="125"/>
      <c r="K944" s="125"/>
      <c r="L944" s="163"/>
    </row>
    <row r="945" ht="22.5" customHeight="1">
      <c r="A945" s="184"/>
      <c r="B945" s="166"/>
      <c r="C945" s="127"/>
      <c r="D945" s="127"/>
      <c r="E945" s="127"/>
      <c r="F945" s="137"/>
      <c r="G945" s="125"/>
      <c r="H945" s="125"/>
      <c r="I945" s="125"/>
      <c r="J945" s="125"/>
      <c r="K945" s="125"/>
      <c r="L945" s="163"/>
    </row>
    <row r="946" ht="22.5" customHeight="1">
      <c r="A946" s="184"/>
      <c r="B946" s="166"/>
      <c r="C946" s="127"/>
      <c r="D946" s="127"/>
      <c r="E946" s="127"/>
      <c r="F946" s="137"/>
      <c r="G946" s="125"/>
      <c r="H946" s="125"/>
      <c r="I946" s="125"/>
      <c r="J946" s="125"/>
      <c r="K946" s="125"/>
      <c r="L946" s="163"/>
    </row>
    <row r="947" ht="22.5" customHeight="1">
      <c r="A947" s="184"/>
      <c r="B947" s="166"/>
      <c r="C947" s="127"/>
      <c r="D947" s="127"/>
      <c r="E947" s="127"/>
      <c r="F947" s="137"/>
      <c r="G947" s="125"/>
      <c r="H947" s="125"/>
      <c r="I947" s="125"/>
      <c r="J947" s="125"/>
      <c r="K947" s="125"/>
      <c r="L947" s="163"/>
    </row>
    <row r="948" ht="22.5" customHeight="1">
      <c r="A948" s="184"/>
      <c r="B948" s="166"/>
      <c r="C948" s="127"/>
      <c r="D948" s="127"/>
      <c r="E948" s="127"/>
      <c r="F948" s="137"/>
      <c r="G948" s="125"/>
      <c r="H948" s="125"/>
      <c r="I948" s="125"/>
      <c r="J948" s="125"/>
      <c r="K948" s="125"/>
      <c r="L948" s="163"/>
    </row>
    <row r="949" ht="22.5" customHeight="1">
      <c r="A949" s="24"/>
      <c r="B949" s="97"/>
      <c r="C949" s="98"/>
      <c r="D949" s="98"/>
      <c r="E949" s="98"/>
      <c r="F949" s="99"/>
      <c r="G949" s="162"/>
      <c r="H949" s="162"/>
      <c r="I949" s="162"/>
      <c r="J949" s="162"/>
      <c r="K949" s="162"/>
      <c r="L949" s="101"/>
    </row>
    <row r="950" ht="22.5" customHeight="1">
      <c r="A950" s="103"/>
      <c r="B950" s="97"/>
      <c r="C950" s="98"/>
      <c r="D950" s="98"/>
      <c r="E950" s="98"/>
      <c r="F950" s="99"/>
      <c r="G950" s="162"/>
      <c r="H950" s="162"/>
      <c r="I950" s="162"/>
      <c r="J950" s="162"/>
      <c r="K950" s="162"/>
      <c r="L950" s="101"/>
    </row>
    <row r="951" ht="22.5" customHeight="1">
      <c r="A951" s="103"/>
      <c r="B951" s="97"/>
      <c r="C951" s="98"/>
      <c r="D951" s="98"/>
      <c r="E951" s="98"/>
      <c r="F951" s="99"/>
      <c r="G951" s="164"/>
      <c r="H951" s="164"/>
      <c r="I951" s="164"/>
      <c r="J951" s="164"/>
      <c r="K951" s="164"/>
      <c r="L951" s="158" t="s">
        <v>228</v>
      </c>
    </row>
    <row r="952" ht="22.5" customHeight="1">
      <c r="A952" s="103"/>
      <c r="B952" s="97"/>
      <c r="C952" s="127"/>
      <c r="D952" s="98"/>
      <c r="E952" s="98"/>
      <c r="F952" s="99"/>
      <c r="G952" s="164"/>
      <c r="H952" s="164"/>
      <c r="I952" s="164"/>
      <c r="J952" s="164"/>
      <c r="K952" s="164"/>
      <c r="L952" s="109"/>
    </row>
    <row r="953" ht="22.5" customHeight="1">
      <c r="A953" s="103"/>
      <c r="B953" s="97"/>
      <c r="C953" s="127"/>
      <c r="D953" s="98"/>
      <c r="E953" s="98"/>
      <c r="F953" s="137"/>
      <c r="G953" s="164"/>
      <c r="H953" s="164"/>
      <c r="I953" s="164"/>
      <c r="J953" s="164"/>
      <c r="K953" s="164"/>
      <c r="L953" s="109"/>
    </row>
    <row r="954" ht="22.5" customHeight="1">
      <c r="A954" s="103"/>
      <c r="B954" s="97"/>
      <c r="C954" s="127"/>
      <c r="D954" s="98"/>
      <c r="E954" s="98"/>
      <c r="F954" s="137"/>
      <c r="G954" s="164"/>
      <c r="H954" s="164"/>
      <c r="I954" s="164"/>
      <c r="J954" s="164"/>
      <c r="K954" s="164"/>
      <c r="L954" s="109"/>
    </row>
    <row r="955" ht="22.5" customHeight="1">
      <c r="A955" s="103"/>
      <c r="B955" s="97"/>
      <c r="C955" s="127"/>
      <c r="D955" s="98"/>
      <c r="E955" s="98"/>
      <c r="F955" s="137"/>
      <c r="G955" s="125"/>
      <c r="H955" s="125"/>
      <c r="I955" s="125"/>
      <c r="J955" s="125"/>
      <c r="K955" s="125"/>
      <c r="L955" s="163"/>
    </row>
    <row r="956" ht="22.5" customHeight="1">
      <c r="A956" s="184"/>
      <c r="B956" s="166"/>
      <c r="C956" s="127"/>
      <c r="D956" s="127"/>
      <c r="E956" s="127"/>
      <c r="F956" s="137"/>
      <c r="G956" s="125"/>
      <c r="H956" s="125"/>
      <c r="I956" s="125"/>
      <c r="J956" s="125"/>
      <c r="K956" s="125"/>
      <c r="L956" s="163"/>
    </row>
    <row r="957" ht="22.5" customHeight="1">
      <c r="A957" s="184"/>
      <c r="B957" s="166"/>
      <c r="C957" s="127"/>
      <c r="D957" s="127"/>
      <c r="E957" s="127"/>
      <c r="F957" s="137"/>
      <c r="G957" s="125"/>
      <c r="H957" s="125"/>
      <c r="I957" s="125"/>
      <c r="J957" s="125"/>
      <c r="K957" s="125"/>
      <c r="L957" s="163"/>
    </row>
    <row r="958" ht="22.5" customHeight="1">
      <c r="A958" s="184"/>
      <c r="B958" s="166"/>
      <c r="C958" s="127"/>
      <c r="D958" s="127"/>
      <c r="E958" s="127"/>
      <c r="F958" s="137"/>
      <c r="G958" s="125"/>
      <c r="H958" s="125"/>
      <c r="I958" s="125"/>
      <c r="J958" s="125"/>
      <c r="K958" s="125"/>
      <c r="L958" s="163"/>
    </row>
    <row r="959" ht="22.5" customHeight="1">
      <c r="A959" s="184"/>
      <c r="B959" s="166"/>
      <c r="C959" s="127"/>
      <c r="D959" s="127"/>
      <c r="E959" s="127"/>
      <c r="F959" s="137"/>
      <c r="G959" s="125"/>
      <c r="H959" s="125"/>
      <c r="I959" s="125"/>
      <c r="J959" s="125"/>
      <c r="K959" s="125"/>
      <c r="L959" s="163"/>
    </row>
    <row r="960" ht="22.5" customHeight="1">
      <c r="A960" s="184"/>
      <c r="B960" s="166"/>
      <c r="C960" s="127"/>
      <c r="D960" s="127"/>
      <c r="E960" s="127"/>
      <c r="F960" s="137"/>
      <c r="G960" s="125"/>
      <c r="H960" s="125"/>
      <c r="I960" s="125"/>
      <c r="J960" s="125"/>
      <c r="K960" s="125"/>
      <c r="L960" s="163"/>
    </row>
    <row r="961" ht="22.5" customHeight="1">
      <c r="A961" s="184"/>
      <c r="B961" s="166"/>
      <c r="C961" s="127"/>
      <c r="D961" s="127"/>
      <c r="E961" s="127"/>
      <c r="F961" s="137"/>
      <c r="G961" s="125"/>
      <c r="H961" s="125"/>
      <c r="I961" s="125"/>
      <c r="J961" s="125"/>
      <c r="K961" s="125"/>
      <c r="L961" s="163"/>
    </row>
    <row r="962" ht="22.5" customHeight="1">
      <c r="A962" s="24"/>
      <c r="B962" s="97"/>
      <c r="C962" s="98"/>
      <c r="D962" s="98"/>
      <c r="E962" s="98"/>
      <c r="F962" s="99"/>
      <c r="G962" s="162"/>
      <c r="H962" s="162"/>
      <c r="I962" s="162"/>
      <c r="J962" s="162"/>
      <c r="K962" s="162"/>
      <c r="L962" s="101"/>
    </row>
    <row r="963" ht="22.5" customHeight="1">
      <c r="A963" s="103"/>
      <c r="B963" s="97"/>
      <c r="C963" s="98"/>
      <c r="D963" s="98"/>
      <c r="E963" s="98"/>
      <c r="F963" s="99"/>
      <c r="G963" s="162"/>
      <c r="H963" s="162"/>
      <c r="I963" s="162"/>
      <c r="J963" s="162"/>
      <c r="K963" s="162"/>
      <c r="L963" s="101"/>
    </row>
    <row r="964" ht="22.5" customHeight="1">
      <c r="A964" s="103"/>
      <c r="B964" s="97"/>
      <c r="C964" s="98"/>
      <c r="D964" s="98"/>
      <c r="E964" s="98"/>
      <c r="F964" s="99"/>
      <c r="G964" s="164"/>
      <c r="H964" s="164"/>
      <c r="I964" s="164"/>
      <c r="J964" s="164"/>
      <c r="K964" s="164"/>
      <c r="L964" s="158" t="s">
        <v>228</v>
      </c>
    </row>
    <row r="965" ht="22.5" customHeight="1">
      <c r="A965" s="103"/>
      <c r="B965" s="97"/>
      <c r="C965" s="127"/>
      <c r="D965" s="98"/>
      <c r="E965" s="98"/>
      <c r="F965" s="99"/>
      <c r="G965" s="164"/>
      <c r="H965" s="164"/>
      <c r="I965" s="164"/>
      <c r="J965" s="164"/>
      <c r="K965" s="164"/>
      <c r="L965" s="109"/>
    </row>
    <row r="966" ht="22.5" customHeight="1">
      <c r="A966" s="103"/>
      <c r="B966" s="97"/>
      <c r="C966" s="127"/>
      <c r="D966" s="98"/>
      <c r="E966" s="98"/>
      <c r="F966" s="137"/>
      <c r="G966" s="164"/>
      <c r="H966" s="164"/>
      <c r="I966" s="164"/>
      <c r="J966" s="164"/>
      <c r="K966" s="164"/>
      <c r="L966" s="109"/>
    </row>
    <row r="967" ht="22.5" customHeight="1">
      <c r="A967" s="103"/>
      <c r="B967" s="97"/>
      <c r="C967" s="127"/>
      <c r="D967" s="98"/>
      <c r="E967" s="98"/>
      <c r="F967" s="137"/>
      <c r="G967" s="164"/>
      <c r="H967" s="164"/>
      <c r="I967" s="164"/>
      <c r="J967" s="164"/>
      <c r="K967" s="164"/>
      <c r="L967" s="109"/>
    </row>
    <row r="968" ht="22.5" customHeight="1">
      <c r="A968" s="103"/>
      <c r="B968" s="97"/>
      <c r="C968" s="127"/>
      <c r="D968" s="98"/>
      <c r="E968" s="98"/>
      <c r="F968" s="137"/>
      <c r="G968" s="125"/>
      <c r="H968" s="125"/>
      <c r="I968" s="125"/>
      <c r="J968" s="125"/>
      <c r="K968" s="125"/>
      <c r="L968" s="163"/>
    </row>
    <row r="969" ht="22.5" customHeight="1">
      <c r="A969" s="184"/>
      <c r="B969" s="166"/>
      <c r="C969" s="127"/>
      <c r="D969" s="127"/>
      <c r="E969" s="127"/>
      <c r="F969" s="137"/>
      <c r="G969" s="125"/>
      <c r="H969" s="125"/>
      <c r="I969" s="125"/>
      <c r="J969" s="125"/>
      <c r="K969" s="125"/>
      <c r="L969" s="163"/>
    </row>
    <row r="970" ht="22.5" customHeight="1">
      <c r="A970" s="184"/>
      <c r="B970" s="166"/>
      <c r="C970" s="127"/>
      <c r="D970" s="127"/>
      <c r="E970" s="127"/>
      <c r="F970" s="137"/>
      <c r="G970" s="125"/>
      <c r="H970" s="125"/>
      <c r="I970" s="125"/>
      <c r="J970" s="125"/>
      <c r="K970" s="125"/>
      <c r="L970" s="163"/>
    </row>
    <row r="971" ht="22.5" customHeight="1">
      <c r="A971" s="184"/>
      <c r="B971" s="166"/>
      <c r="C971" s="127"/>
      <c r="D971" s="127"/>
      <c r="E971" s="127"/>
      <c r="F971" s="137"/>
      <c r="G971" s="125"/>
      <c r="H971" s="125"/>
      <c r="I971" s="125"/>
      <c r="J971" s="125"/>
      <c r="K971" s="125"/>
      <c r="L971" s="163"/>
    </row>
    <row r="972" ht="22.5" customHeight="1">
      <c r="A972" s="184"/>
      <c r="B972" s="166"/>
      <c r="C972" s="127"/>
      <c r="D972" s="127"/>
      <c r="E972" s="127"/>
      <c r="F972" s="137"/>
      <c r="G972" s="125"/>
      <c r="H972" s="125"/>
      <c r="I972" s="125"/>
      <c r="J972" s="125"/>
      <c r="K972" s="125"/>
      <c r="L972" s="163"/>
    </row>
    <row r="973" ht="22.5" customHeight="1">
      <c r="A973" s="184"/>
      <c r="B973" s="166"/>
      <c r="C973" s="127"/>
      <c r="D973" s="127"/>
      <c r="E973" s="127"/>
      <c r="F973" s="137"/>
      <c r="G973" s="125"/>
      <c r="H973" s="125"/>
      <c r="I973" s="125"/>
      <c r="J973" s="125"/>
      <c r="K973" s="125"/>
      <c r="L973" s="163"/>
    </row>
    <row r="974" ht="22.5" customHeight="1">
      <c r="A974" s="184"/>
      <c r="B974" s="166"/>
      <c r="C974" s="127"/>
      <c r="D974" s="127"/>
      <c r="E974" s="127"/>
      <c r="F974" s="137"/>
      <c r="G974" s="125"/>
      <c r="H974" s="125"/>
      <c r="I974" s="125"/>
      <c r="J974" s="125"/>
      <c r="K974" s="125"/>
      <c r="L974" s="163"/>
    </row>
    <row r="975" ht="22.5" customHeight="1">
      <c r="A975" s="24"/>
      <c r="B975" s="97"/>
      <c r="C975" s="98"/>
      <c r="D975" s="98"/>
      <c r="E975" s="98"/>
      <c r="F975" s="99"/>
      <c r="G975" s="162"/>
      <c r="H975" s="162"/>
      <c r="I975" s="162"/>
      <c r="J975" s="162"/>
      <c r="K975" s="162"/>
      <c r="L975" s="101"/>
    </row>
    <row r="976" ht="22.5" customHeight="1">
      <c r="A976" s="103"/>
      <c r="B976" s="97"/>
      <c r="C976" s="98"/>
      <c r="D976" s="98"/>
      <c r="E976" s="98"/>
      <c r="F976" s="99"/>
      <c r="G976" s="162"/>
      <c r="H976" s="162"/>
      <c r="I976" s="162"/>
      <c r="J976" s="162"/>
      <c r="K976" s="162"/>
      <c r="L976" s="101"/>
    </row>
    <row r="977" ht="22.5" customHeight="1">
      <c r="A977" s="103"/>
      <c r="B977" s="97"/>
      <c r="C977" s="98"/>
      <c r="D977" s="98"/>
      <c r="E977" s="98"/>
      <c r="F977" s="99"/>
      <c r="G977" s="164"/>
      <c r="H977" s="164"/>
      <c r="I977" s="164"/>
      <c r="J977" s="164"/>
      <c r="K977" s="164"/>
      <c r="L977" s="158" t="s">
        <v>228</v>
      </c>
    </row>
    <row r="978" ht="22.5" customHeight="1">
      <c r="A978" s="103"/>
      <c r="B978" s="97"/>
      <c r="C978" s="127"/>
      <c r="D978" s="98"/>
      <c r="E978" s="98"/>
      <c r="F978" s="99"/>
      <c r="G978" s="164"/>
      <c r="H978" s="164"/>
      <c r="I978" s="164"/>
      <c r="J978" s="164"/>
      <c r="K978" s="164"/>
      <c r="L978" s="109"/>
    </row>
    <row r="979" ht="22.5" customHeight="1">
      <c r="A979" s="103"/>
      <c r="B979" s="97"/>
      <c r="C979" s="127"/>
      <c r="D979" s="98"/>
      <c r="E979" s="98"/>
      <c r="F979" s="137"/>
      <c r="G979" s="164"/>
      <c r="H979" s="164"/>
      <c r="I979" s="164"/>
      <c r="J979" s="164"/>
      <c r="K979" s="164"/>
      <c r="L979" s="109"/>
    </row>
    <row r="980" ht="22.5" customHeight="1">
      <c r="A980" s="103"/>
      <c r="B980" s="97"/>
      <c r="C980" s="127"/>
      <c r="D980" s="98"/>
      <c r="E980" s="98"/>
      <c r="F980" s="137"/>
      <c r="G980" s="164"/>
      <c r="H980" s="164"/>
      <c r="I980" s="164"/>
      <c r="J980" s="164"/>
      <c r="K980" s="164"/>
      <c r="L980" s="109"/>
    </row>
    <row r="981" ht="22.5" customHeight="1">
      <c r="A981" s="103"/>
      <c r="B981" s="97"/>
      <c r="C981" s="127"/>
      <c r="D981" s="98"/>
      <c r="E981" s="98"/>
      <c r="F981" s="137"/>
      <c r="G981" s="125"/>
      <c r="H981" s="125"/>
      <c r="I981" s="125"/>
      <c r="J981" s="125"/>
      <c r="K981" s="125"/>
      <c r="L981" s="163"/>
    </row>
    <row r="982" ht="22.5" customHeight="1">
      <c r="A982" s="184"/>
      <c r="B982" s="166"/>
      <c r="C982" s="127"/>
      <c r="D982" s="127"/>
      <c r="E982" s="127"/>
      <c r="F982" s="137"/>
      <c r="G982" s="125"/>
      <c r="H982" s="125"/>
      <c r="I982" s="125"/>
      <c r="J982" s="125"/>
      <c r="K982" s="125"/>
      <c r="L982" s="163"/>
    </row>
    <row r="983" ht="22.5" customHeight="1">
      <c r="A983" s="184"/>
      <c r="B983" s="166"/>
      <c r="C983" s="127"/>
      <c r="D983" s="127"/>
      <c r="E983" s="127"/>
      <c r="F983" s="137"/>
      <c r="G983" s="125"/>
      <c r="H983" s="125"/>
      <c r="I983" s="125"/>
      <c r="J983" s="125"/>
      <c r="K983" s="125"/>
      <c r="L983" s="163"/>
    </row>
    <row r="984" ht="22.5" customHeight="1">
      <c r="A984" s="184"/>
      <c r="B984" s="166"/>
      <c r="C984" s="127"/>
      <c r="D984" s="127"/>
      <c r="E984" s="127"/>
      <c r="F984" s="137"/>
      <c r="G984" s="125"/>
      <c r="H984" s="125"/>
      <c r="I984" s="125"/>
      <c r="J984" s="125"/>
      <c r="K984" s="125"/>
      <c r="L984" s="163"/>
    </row>
    <row r="985" ht="22.5" customHeight="1">
      <c r="A985" s="184"/>
      <c r="B985" s="166"/>
      <c r="C985" s="127"/>
      <c r="D985" s="127"/>
      <c r="E985" s="127"/>
      <c r="F985" s="137"/>
      <c r="G985" s="125"/>
      <c r="H985" s="125"/>
      <c r="I985" s="125"/>
      <c r="J985" s="125"/>
      <c r="K985" s="125"/>
      <c r="L985" s="163"/>
    </row>
    <row r="986" ht="22.5" customHeight="1">
      <c r="A986" s="184"/>
      <c r="B986" s="166"/>
      <c r="C986" s="127"/>
      <c r="D986" s="127"/>
      <c r="E986" s="127"/>
      <c r="F986" s="137"/>
      <c r="G986" s="125"/>
      <c r="H986" s="125"/>
      <c r="I986" s="125"/>
      <c r="J986" s="125"/>
      <c r="K986" s="125"/>
      <c r="L986" s="163"/>
    </row>
    <row r="987" ht="22.5" customHeight="1">
      <c r="A987" s="184"/>
      <c r="B987" s="166"/>
      <c r="C987" s="127"/>
      <c r="D987" s="127"/>
      <c r="E987" s="127"/>
      <c r="F987" s="137"/>
      <c r="G987" s="125"/>
      <c r="H987" s="125"/>
      <c r="I987" s="125"/>
      <c r="J987" s="125"/>
      <c r="K987" s="125"/>
      <c r="L987" s="163"/>
    </row>
    <row r="988" ht="22.5" customHeight="1">
      <c r="A988" s="24"/>
      <c r="B988" s="97"/>
      <c r="C988" s="98"/>
      <c r="D988" s="98"/>
      <c r="E988" s="98"/>
      <c r="F988" s="99"/>
      <c r="G988" s="162"/>
      <c r="H988" s="162"/>
      <c r="I988" s="162"/>
      <c r="J988" s="162"/>
      <c r="K988" s="162"/>
      <c r="L988" s="101"/>
    </row>
    <row r="989" ht="22.5" customHeight="1">
      <c r="A989" s="103"/>
      <c r="B989" s="97"/>
      <c r="C989" s="98"/>
      <c r="D989" s="98"/>
      <c r="E989" s="98"/>
      <c r="F989" s="99"/>
      <c r="G989" s="162"/>
      <c r="H989" s="162"/>
      <c r="I989" s="162"/>
      <c r="J989" s="162"/>
      <c r="K989" s="162"/>
      <c r="L989" s="101"/>
    </row>
    <row r="990" ht="22.5" customHeight="1">
      <c r="A990" s="103"/>
      <c r="B990" s="97"/>
      <c r="C990" s="98"/>
      <c r="D990" s="98"/>
      <c r="E990" s="98"/>
      <c r="F990" s="99"/>
      <c r="G990" s="164"/>
      <c r="H990" s="164"/>
      <c r="I990" s="164"/>
      <c r="J990" s="164"/>
      <c r="K990" s="164"/>
      <c r="L990" s="158" t="s">
        <v>228</v>
      </c>
    </row>
    <row r="991" ht="22.5" customHeight="1">
      <c r="A991" s="103"/>
      <c r="B991" s="97"/>
      <c r="C991" s="127"/>
      <c r="D991" s="98"/>
      <c r="E991" s="98"/>
      <c r="F991" s="99"/>
      <c r="G991" s="164"/>
      <c r="H991" s="164"/>
      <c r="I991" s="164"/>
      <c r="J991" s="164"/>
      <c r="K991" s="164"/>
      <c r="L991" s="109"/>
    </row>
    <row r="992" ht="22.5" customHeight="1">
      <c r="A992" s="103"/>
      <c r="B992" s="97"/>
      <c r="C992" s="127"/>
      <c r="D992" s="98"/>
      <c r="E992" s="98"/>
      <c r="F992" s="137"/>
      <c r="G992" s="164"/>
      <c r="H992" s="164"/>
      <c r="I992" s="164"/>
      <c r="J992" s="164"/>
      <c r="K992" s="164"/>
      <c r="L992" s="109"/>
    </row>
    <row r="993" ht="22.5" customHeight="1">
      <c r="A993" s="103"/>
      <c r="B993" s="97"/>
      <c r="C993" s="127"/>
      <c r="D993" s="98"/>
      <c r="E993" s="98"/>
      <c r="F993" s="137"/>
      <c r="G993" s="164"/>
      <c r="H993" s="164"/>
      <c r="I993" s="164"/>
      <c r="J993" s="164"/>
      <c r="K993" s="164"/>
      <c r="L993" s="109"/>
    </row>
    <row r="994" ht="22.5" customHeight="1">
      <c r="A994" s="103"/>
      <c r="B994" s="97"/>
      <c r="C994" s="127"/>
      <c r="D994" s="98"/>
      <c r="E994" s="98"/>
      <c r="F994" s="137"/>
      <c r="G994" s="125"/>
      <c r="H994" s="125"/>
      <c r="I994" s="125"/>
      <c r="J994" s="125"/>
      <c r="K994" s="125"/>
      <c r="L994" s="163"/>
    </row>
    <row r="995" ht="22.5" customHeight="1">
      <c r="A995" s="184"/>
      <c r="B995" s="166"/>
      <c r="C995" s="127"/>
      <c r="D995" s="127"/>
      <c r="E995" s="127"/>
      <c r="F995" s="137"/>
      <c r="G995" s="125"/>
      <c r="H995" s="125"/>
      <c r="I995" s="125"/>
      <c r="J995" s="125"/>
      <c r="K995" s="125"/>
      <c r="L995" s="163"/>
    </row>
    <row r="996" ht="22.5" customHeight="1">
      <c r="A996" s="184"/>
      <c r="B996" s="166"/>
      <c r="C996" s="127"/>
      <c r="D996" s="127"/>
      <c r="E996" s="127"/>
      <c r="F996" s="137"/>
      <c r="G996" s="125"/>
      <c r="H996" s="125"/>
      <c r="I996" s="125"/>
      <c r="J996" s="125"/>
      <c r="K996" s="125"/>
      <c r="L996" s="163"/>
    </row>
    <row r="997" ht="22.5" customHeight="1">
      <c r="A997" s="184"/>
      <c r="B997" s="166"/>
      <c r="C997" s="127"/>
      <c r="D997" s="127"/>
      <c r="E997" s="127"/>
      <c r="F997" s="137"/>
      <c r="G997" s="125"/>
      <c r="H997" s="125"/>
      <c r="I997" s="125"/>
      <c r="J997" s="125"/>
      <c r="K997" s="125"/>
      <c r="L997" s="163"/>
    </row>
    <row r="998" ht="22.5" customHeight="1">
      <c r="A998" s="184"/>
      <c r="B998" s="166"/>
      <c r="C998" s="127"/>
      <c r="D998" s="127"/>
      <c r="E998" s="127"/>
      <c r="F998" s="137"/>
      <c r="G998" s="125"/>
      <c r="H998" s="125"/>
      <c r="I998" s="125"/>
      <c r="J998" s="125"/>
      <c r="K998" s="125"/>
      <c r="L998" s="163"/>
    </row>
    <row r="999" ht="22.5" customHeight="1">
      <c r="A999" s="184"/>
      <c r="B999" s="166"/>
      <c r="C999" s="127"/>
      <c r="D999" s="127"/>
      <c r="E999" s="127"/>
      <c r="F999" s="137"/>
      <c r="G999" s="125"/>
      <c r="H999" s="125"/>
      <c r="I999" s="125"/>
      <c r="J999" s="125"/>
      <c r="K999" s="125"/>
      <c r="L999" s="163"/>
    </row>
    <row r="1000" ht="22.5" customHeight="1">
      <c r="A1000" s="184"/>
      <c r="B1000" s="166"/>
      <c r="C1000" s="127"/>
      <c r="D1000" s="127"/>
      <c r="E1000" s="127"/>
      <c r="F1000" s="137"/>
      <c r="G1000" s="125"/>
      <c r="H1000" s="125"/>
      <c r="I1000" s="125"/>
      <c r="J1000" s="125"/>
      <c r="K1000" s="125"/>
      <c r="L1000" s="163"/>
    </row>
    <row r="1001" ht="22.5" customHeight="1">
      <c r="A1001" s="24"/>
      <c r="B1001" s="97"/>
      <c r="C1001" s="98"/>
      <c r="D1001" s="98"/>
      <c r="E1001" s="98"/>
      <c r="F1001" s="99"/>
      <c r="G1001" s="162"/>
      <c r="H1001" s="162"/>
      <c r="I1001" s="162"/>
      <c r="J1001" s="162"/>
      <c r="K1001" s="162"/>
      <c r="L1001" s="101"/>
    </row>
    <row r="1002" ht="22.5" customHeight="1">
      <c r="A1002" s="103"/>
      <c r="B1002" s="97"/>
      <c r="C1002" s="98"/>
      <c r="D1002" s="98"/>
      <c r="E1002" s="98"/>
      <c r="F1002" s="99"/>
      <c r="G1002" s="162"/>
      <c r="H1002" s="162"/>
      <c r="I1002" s="162"/>
      <c r="J1002" s="162"/>
      <c r="K1002" s="162"/>
      <c r="L1002" s="101"/>
    </row>
    <row r="1003" ht="22.5" customHeight="1">
      <c r="A1003" s="103"/>
      <c r="B1003" s="97"/>
      <c r="C1003" s="98"/>
      <c r="D1003" s="98"/>
      <c r="E1003" s="98"/>
      <c r="F1003" s="99"/>
      <c r="G1003" s="164"/>
      <c r="H1003" s="164"/>
      <c r="I1003" s="164"/>
      <c r="J1003" s="164"/>
      <c r="K1003" s="164"/>
      <c r="L1003" s="158" t="s">
        <v>228</v>
      </c>
    </row>
    <row r="1004" ht="22.5" customHeight="1">
      <c r="A1004" s="103"/>
      <c r="B1004" s="97"/>
      <c r="C1004" s="127"/>
      <c r="D1004" s="98"/>
      <c r="E1004" s="98"/>
      <c r="F1004" s="99"/>
      <c r="G1004" s="164"/>
      <c r="H1004" s="164"/>
      <c r="I1004" s="164"/>
      <c r="J1004" s="164"/>
      <c r="K1004" s="164"/>
      <c r="L1004" s="109"/>
    </row>
    <row r="1005" ht="22.5" customHeight="1">
      <c r="A1005" s="103"/>
      <c r="B1005" s="97"/>
      <c r="C1005" s="127"/>
      <c r="D1005" s="98"/>
      <c r="E1005" s="98"/>
      <c r="F1005" s="137"/>
      <c r="G1005" s="164"/>
      <c r="H1005" s="164"/>
      <c r="I1005" s="164"/>
      <c r="J1005" s="164"/>
      <c r="K1005" s="164"/>
      <c r="L1005" s="109"/>
    </row>
    <row r="1006" ht="22.5" customHeight="1">
      <c r="A1006" s="103"/>
      <c r="B1006" s="97"/>
      <c r="C1006" s="127"/>
      <c r="D1006" s="98"/>
      <c r="E1006" s="98"/>
      <c r="F1006" s="137"/>
      <c r="G1006" s="164"/>
      <c r="H1006" s="164"/>
      <c r="I1006" s="164"/>
      <c r="J1006" s="164"/>
      <c r="K1006" s="164"/>
      <c r="L1006" s="109"/>
    </row>
    <row r="1007" ht="22.5" customHeight="1">
      <c r="A1007" s="103"/>
      <c r="B1007" s="97"/>
      <c r="C1007" s="127"/>
      <c r="D1007" s="98"/>
      <c r="E1007" s="98"/>
      <c r="F1007" s="137"/>
      <c r="G1007" s="125"/>
      <c r="H1007" s="125"/>
      <c r="I1007" s="125"/>
      <c r="J1007" s="125"/>
      <c r="K1007" s="125"/>
      <c r="L1007" s="163"/>
    </row>
    <row r="1008" ht="22.5" customHeight="1">
      <c r="A1008" s="184"/>
      <c r="B1008" s="166"/>
      <c r="C1008" s="127"/>
      <c r="D1008" s="127"/>
      <c r="E1008" s="127"/>
      <c r="F1008" s="137"/>
      <c r="G1008" s="125"/>
      <c r="H1008" s="125"/>
      <c r="I1008" s="125"/>
      <c r="J1008" s="125"/>
      <c r="K1008" s="125"/>
      <c r="L1008" s="163"/>
    </row>
    <row r="1009" ht="22.5" customHeight="1">
      <c r="A1009" s="184"/>
      <c r="B1009" s="166"/>
      <c r="C1009" s="127"/>
      <c r="D1009" s="127"/>
      <c r="E1009" s="127"/>
      <c r="F1009" s="137"/>
      <c r="G1009" s="125"/>
      <c r="H1009" s="125"/>
      <c r="I1009" s="125"/>
      <c r="J1009" s="125"/>
      <c r="K1009" s="125"/>
      <c r="L1009" s="163"/>
    </row>
    <row r="1010" ht="22.5" customHeight="1">
      <c r="A1010" s="184"/>
      <c r="B1010" s="166"/>
      <c r="C1010" s="127"/>
      <c r="D1010" s="127"/>
      <c r="E1010" s="127"/>
      <c r="F1010" s="137"/>
      <c r="G1010" s="125"/>
      <c r="H1010" s="125"/>
      <c r="I1010" s="125"/>
      <c r="J1010" s="125"/>
      <c r="K1010" s="125"/>
      <c r="L1010" s="163"/>
    </row>
    <row r="1011" ht="22.5" customHeight="1">
      <c r="A1011" s="184"/>
      <c r="B1011" s="166"/>
      <c r="C1011" s="127"/>
      <c r="D1011" s="127"/>
      <c r="E1011" s="127"/>
      <c r="F1011" s="137"/>
      <c r="G1011" s="125"/>
      <c r="H1011" s="125"/>
      <c r="I1011" s="125"/>
      <c r="J1011" s="125"/>
      <c r="K1011" s="125"/>
      <c r="L1011" s="163"/>
    </row>
    <row r="1012" ht="22.5" customHeight="1">
      <c r="A1012" s="184"/>
      <c r="B1012" s="166"/>
      <c r="C1012" s="127"/>
      <c r="D1012" s="127"/>
      <c r="E1012" s="127"/>
      <c r="F1012" s="137"/>
      <c r="G1012" s="125"/>
      <c r="H1012" s="125"/>
      <c r="I1012" s="125"/>
      <c r="J1012" s="125"/>
      <c r="K1012" s="125"/>
      <c r="L1012" s="163"/>
    </row>
    <row r="1013" ht="22.5" customHeight="1">
      <c r="A1013" s="184"/>
      <c r="B1013" s="166"/>
      <c r="C1013" s="127"/>
      <c r="D1013" s="127"/>
      <c r="E1013" s="127"/>
      <c r="F1013" s="137"/>
      <c r="G1013" s="125"/>
      <c r="H1013" s="125"/>
      <c r="I1013" s="125"/>
      <c r="J1013" s="125"/>
      <c r="K1013" s="125"/>
      <c r="L1013" s="163"/>
    </row>
  </sheetData>
  <conditionalFormatting sqref="F17">
    <cfRule type="cellIs" dxfId="5" priority="1" operator="equal">
      <formula>1</formula>
    </cfRule>
  </conditionalFormatting>
  <conditionalFormatting sqref="F17">
    <cfRule type="cellIs" dxfId="6" priority="2" operator="equal">
      <formula>0</formula>
    </cfRule>
  </conditionalFormatting>
  <conditionalFormatting sqref="F17">
    <cfRule type="containsBlanks" dxfId="7" priority="3">
      <formula>LEN(TRIM(F17))=0</formula>
    </cfRule>
  </conditionalFormatting>
  <conditionalFormatting sqref="F17">
    <cfRule type="cellIs" dxfId="8" priority="4" operator="notEqual">
      <formula>"1, 0"</formula>
    </cfRule>
  </conditionalFormatting>
  <dataValidations>
    <dataValidation type="list" allowBlank="1" sqref="K2:K1013">
      <formula1>#REF!</formula1>
    </dataValidation>
    <dataValidation type="custom" allowBlank="1" showDropDown="1" sqref="F2:F1013">
      <formula1>OR(NOT(ISERROR(DATEVALUE(F2))), AND(ISNUMBER(F2), LEFT(CELL("format", F2))="D"))</formula1>
    </dataValidation>
    <dataValidation type="list" allowBlank="1" sqref="G2:J1013">
      <formula1>#REF!</formula1>
    </dataValidation>
  </dataValidations>
  <hyperlinks>
    <hyperlink r:id="rId4" ref="L58"/>
  </hyperlinks>
  <drawing r:id="rId5"/>
  <legacyDrawing r:id="rId6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6.38"/>
    <col customWidth="1" min="2" max="2" width="38.75"/>
    <col customWidth="1" min="3" max="3" width="17.13"/>
    <col customWidth="1" min="4" max="4" width="19.38"/>
    <col customWidth="1" min="5" max="6" width="18.5"/>
    <col customWidth="1" min="7" max="7" width="23.88"/>
    <col customWidth="1" min="8" max="8" width="31.75"/>
    <col customWidth="1" min="9" max="9" width="17.88"/>
    <col customWidth="1" min="10" max="10" width="22.38"/>
    <col customWidth="1" min="11" max="11" width="18.38"/>
    <col customWidth="1" min="12" max="12" width="44.0"/>
  </cols>
  <sheetData>
    <row r="1" ht="22.5" customHeight="1">
      <c r="A1" s="68" t="s">
        <v>177</v>
      </c>
      <c r="B1" s="70" t="s">
        <v>153</v>
      </c>
      <c r="C1" s="71" t="s">
        <v>5</v>
      </c>
      <c r="D1" s="71" t="s">
        <v>154</v>
      </c>
      <c r="E1" s="71" t="s">
        <v>155</v>
      </c>
      <c r="F1" s="71" t="s">
        <v>181</v>
      </c>
      <c r="G1" s="71" t="s">
        <v>156</v>
      </c>
      <c r="H1" s="74" t="s">
        <v>9</v>
      </c>
      <c r="I1" s="74" t="s">
        <v>10</v>
      </c>
      <c r="J1" s="74" t="s">
        <v>11</v>
      </c>
      <c r="K1" s="74" t="s">
        <v>12</v>
      </c>
      <c r="L1" s="77" t="s">
        <v>87</v>
      </c>
    </row>
    <row r="2" ht="22.5" customHeight="1">
      <c r="A2" s="24">
        <v>1.0</v>
      </c>
      <c r="B2" s="97" t="s">
        <v>189</v>
      </c>
      <c r="C2" s="98" t="s">
        <v>190</v>
      </c>
      <c r="D2" s="98"/>
      <c r="E2" s="98"/>
      <c r="F2" s="98" t="s">
        <v>192</v>
      </c>
      <c r="G2" s="99">
        <v>46280.0</v>
      </c>
      <c r="H2" s="100"/>
      <c r="I2" s="100"/>
      <c r="J2" s="100"/>
      <c r="K2" s="100" t="s">
        <v>42</v>
      </c>
      <c r="L2" s="101"/>
    </row>
    <row r="3" ht="22.5" customHeight="1">
      <c r="A3" s="103">
        <v>2.0</v>
      </c>
      <c r="B3" s="97" t="s">
        <v>198</v>
      </c>
      <c r="C3" s="97" t="s">
        <v>200</v>
      </c>
      <c r="D3" s="97"/>
      <c r="E3" s="98"/>
      <c r="F3" s="98" t="s">
        <v>192</v>
      </c>
      <c r="G3" s="99">
        <v>46280.0</v>
      </c>
      <c r="H3" s="100" t="s">
        <v>63</v>
      </c>
      <c r="I3" s="100" t="s">
        <v>48</v>
      </c>
      <c r="J3" s="100" t="s">
        <v>17</v>
      </c>
      <c r="K3" s="100" t="s">
        <v>35</v>
      </c>
      <c r="L3" s="101" t="s">
        <v>207</v>
      </c>
    </row>
    <row r="4" ht="22.5" customHeight="1">
      <c r="A4" s="24">
        <v>3.0</v>
      </c>
      <c r="B4" s="97" t="s">
        <v>209</v>
      </c>
      <c r="C4" s="98" t="s">
        <v>210</v>
      </c>
      <c r="D4" s="98"/>
      <c r="F4" s="98" t="s">
        <v>192</v>
      </c>
      <c r="G4" s="99">
        <v>46280.0</v>
      </c>
      <c r="H4" s="107"/>
      <c r="I4" s="107"/>
      <c r="J4" s="107"/>
      <c r="K4" s="107" t="s">
        <v>29</v>
      </c>
      <c r="L4" s="109"/>
    </row>
    <row r="5" ht="22.5" customHeight="1">
      <c r="A5" s="103">
        <v>4.0</v>
      </c>
      <c r="B5" s="97" t="s">
        <v>213</v>
      </c>
      <c r="C5" s="98" t="s">
        <v>214</v>
      </c>
      <c r="D5" s="98"/>
      <c r="E5" s="98"/>
      <c r="F5" s="98" t="s">
        <v>192</v>
      </c>
      <c r="G5" s="99">
        <v>46280.0</v>
      </c>
      <c r="H5" s="107"/>
      <c r="I5" s="107"/>
      <c r="J5" s="107"/>
      <c r="K5" s="107" t="s">
        <v>42</v>
      </c>
      <c r="L5" s="114"/>
    </row>
    <row r="6" ht="22.5" customHeight="1">
      <c r="A6" s="24">
        <v>5.0</v>
      </c>
      <c r="B6" s="97" t="s">
        <v>220</v>
      </c>
      <c r="C6" s="98" t="s">
        <v>222</v>
      </c>
      <c r="D6" s="98"/>
      <c r="E6" s="98"/>
      <c r="F6" s="98" t="s">
        <v>192</v>
      </c>
      <c r="G6" s="99">
        <v>46280.0</v>
      </c>
      <c r="H6" s="107"/>
      <c r="I6" s="107"/>
      <c r="J6" s="107"/>
      <c r="K6" s="107" t="s">
        <v>68</v>
      </c>
      <c r="L6" s="109"/>
    </row>
    <row r="7" ht="22.5" customHeight="1">
      <c r="A7" s="103">
        <v>6.0</v>
      </c>
      <c r="B7" s="97" t="s">
        <v>232</v>
      </c>
      <c r="C7" s="98" t="s">
        <v>233</v>
      </c>
      <c r="D7" s="98"/>
      <c r="E7" s="98"/>
      <c r="F7" s="98" t="s">
        <v>192</v>
      </c>
      <c r="G7" s="99">
        <v>46280.0</v>
      </c>
      <c r="H7" s="107"/>
      <c r="I7" s="107"/>
      <c r="J7" s="107"/>
      <c r="K7" s="107" t="s">
        <v>42</v>
      </c>
      <c r="L7" s="109"/>
    </row>
    <row r="8" ht="22.5" customHeight="1">
      <c r="A8" s="24">
        <v>7.0</v>
      </c>
      <c r="B8" s="97" t="s">
        <v>248</v>
      </c>
      <c r="C8" s="98" t="s">
        <v>249</v>
      </c>
      <c r="D8" s="98"/>
      <c r="E8" s="98"/>
      <c r="F8" s="98" t="s">
        <v>192</v>
      </c>
      <c r="G8" s="99">
        <v>46280.0</v>
      </c>
      <c r="H8" s="107" t="s">
        <v>71</v>
      </c>
      <c r="I8" s="107" t="s">
        <v>38</v>
      </c>
      <c r="J8" s="107" t="s">
        <v>17</v>
      </c>
      <c r="K8" s="107" t="s">
        <v>29</v>
      </c>
      <c r="L8" s="109"/>
    </row>
    <row r="9" ht="22.5" customHeight="1">
      <c r="A9" s="103">
        <v>8.0</v>
      </c>
      <c r="B9" s="97" t="s">
        <v>253</v>
      </c>
      <c r="C9" s="98" t="s">
        <v>254</v>
      </c>
      <c r="D9" s="98"/>
      <c r="E9" s="127"/>
      <c r="F9" s="98" t="s">
        <v>192</v>
      </c>
      <c r="G9" s="99">
        <v>46280.0</v>
      </c>
      <c r="H9" s="107" t="s">
        <v>67</v>
      </c>
      <c r="I9" s="107" t="s">
        <v>48</v>
      </c>
      <c r="J9" s="107"/>
      <c r="K9" s="107" t="s">
        <v>29</v>
      </c>
      <c r="L9" s="109"/>
    </row>
    <row r="10" ht="22.5" customHeight="1">
      <c r="A10" s="24">
        <v>9.0</v>
      </c>
      <c r="B10" s="97" t="s">
        <v>258</v>
      </c>
      <c r="C10" s="98" t="s">
        <v>259</v>
      </c>
      <c r="D10" s="98"/>
      <c r="E10" s="127"/>
      <c r="F10" s="98" t="s">
        <v>192</v>
      </c>
      <c r="G10" s="99">
        <v>46280.0</v>
      </c>
      <c r="H10" s="107" t="s">
        <v>80</v>
      </c>
      <c r="I10" s="107" t="s">
        <v>38</v>
      </c>
      <c r="J10" s="107" t="s">
        <v>17</v>
      </c>
      <c r="K10" s="107" t="s">
        <v>42</v>
      </c>
      <c r="L10" s="109"/>
    </row>
    <row r="11" ht="22.5" customHeight="1">
      <c r="A11" s="103">
        <v>10.0</v>
      </c>
      <c r="B11" s="97" t="s">
        <v>263</v>
      </c>
      <c r="C11" s="98" t="s">
        <v>264</v>
      </c>
      <c r="D11" s="98" t="s">
        <v>265</v>
      </c>
      <c r="E11" s="127"/>
      <c r="F11" s="98" t="s">
        <v>192</v>
      </c>
      <c r="G11" s="99">
        <v>46280.0</v>
      </c>
      <c r="H11" s="107"/>
      <c r="I11" s="107"/>
      <c r="J11" s="107"/>
      <c r="K11" s="107" t="s">
        <v>42</v>
      </c>
      <c r="L11" s="109"/>
    </row>
    <row r="12" ht="22.5" customHeight="1">
      <c r="A12" s="24">
        <v>11.0</v>
      </c>
      <c r="B12" s="97" t="s">
        <v>267</v>
      </c>
      <c r="C12" s="98" t="s">
        <v>268</v>
      </c>
      <c r="D12" s="98"/>
      <c r="E12" s="127"/>
      <c r="F12" s="98" t="s">
        <v>192</v>
      </c>
      <c r="G12" s="99">
        <v>46280.0</v>
      </c>
      <c r="H12" s="107"/>
      <c r="I12" s="107"/>
      <c r="J12" s="107"/>
      <c r="K12" s="107" t="s">
        <v>42</v>
      </c>
      <c r="L12" s="97"/>
    </row>
    <row r="13" ht="22.5" customHeight="1">
      <c r="A13" s="103">
        <v>12.0</v>
      </c>
      <c r="B13" s="97" t="s">
        <v>274</v>
      </c>
      <c r="C13" s="98" t="s">
        <v>275</v>
      </c>
      <c r="D13" s="98"/>
      <c r="E13" s="127"/>
      <c r="F13" s="98" t="s">
        <v>192</v>
      </c>
      <c r="G13" s="99">
        <v>46280.0</v>
      </c>
      <c r="H13" s="107" t="s">
        <v>14</v>
      </c>
      <c r="I13" s="107" t="s">
        <v>38</v>
      </c>
      <c r="J13" s="107"/>
      <c r="K13" s="107" t="s">
        <v>42</v>
      </c>
      <c r="L13" s="109"/>
    </row>
    <row r="14" ht="22.5" customHeight="1">
      <c r="A14" s="24">
        <v>13.0</v>
      </c>
      <c r="B14" s="97" t="s">
        <v>277</v>
      </c>
      <c r="C14" s="98" t="s">
        <v>278</v>
      </c>
      <c r="D14" s="98"/>
      <c r="E14" s="98"/>
      <c r="F14" s="98" t="s">
        <v>192</v>
      </c>
      <c r="G14" s="99">
        <v>46280.0</v>
      </c>
      <c r="H14" s="107"/>
      <c r="I14" s="107"/>
      <c r="J14" s="107"/>
      <c r="K14" s="107" t="s">
        <v>42</v>
      </c>
      <c r="L14" s="109"/>
    </row>
    <row r="15" ht="22.5" customHeight="1">
      <c r="A15" s="103">
        <v>14.0</v>
      </c>
      <c r="B15" s="97" t="s">
        <v>283</v>
      </c>
      <c r="C15" s="98" t="s">
        <v>284</v>
      </c>
      <c r="D15" s="98"/>
      <c r="E15" s="98"/>
      <c r="F15" s="98" t="s">
        <v>192</v>
      </c>
      <c r="G15" s="99">
        <v>46280.0</v>
      </c>
      <c r="H15" s="100"/>
      <c r="I15" s="100"/>
      <c r="J15" s="100"/>
      <c r="K15" s="100" t="s">
        <v>42</v>
      </c>
      <c r="L15" s="101"/>
    </row>
    <row r="16" ht="22.5" customHeight="1">
      <c r="A16" s="24">
        <v>15.0</v>
      </c>
      <c r="B16" s="97" t="s">
        <v>287</v>
      </c>
      <c r="C16" s="98" t="s">
        <v>289</v>
      </c>
      <c r="D16" s="98"/>
      <c r="E16" s="98"/>
      <c r="F16" s="98" t="s">
        <v>192</v>
      </c>
      <c r="G16" s="99">
        <v>46290.0</v>
      </c>
      <c r="H16" s="100"/>
      <c r="I16" s="100"/>
      <c r="J16" s="100"/>
      <c r="K16" s="100" t="s">
        <v>42</v>
      </c>
      <c r="L16" s="101"/>
    </row>
    <row r="17" ht="22.5" customHeight="1">
      <c r="A17" s="24">
        <v>17.0</v>
      </c>
      <c r="B17" s="97" t="s">
        <v>290</v>
      </c>
      <c r="C17" s="98" t="s">
        <v>292</v>
      </c>
      <c r="D17" s="98"/>
      <c r="E17" s="98"/>
      <c r="F17" s="98" t="s">
        <v>192</v>
      </c>
      <c r="G17" s="99">
        <v>46288.0</v>
      </c>
      <c r="H17" s="107"/>
      <c r="I17" s="107"/>
      <c r="J17" s="107"/>
      <c r="K17" s="107" t="s">
        <v>42</v>
      </c>
      <c r="L17" s="109"/>
    </row>
    <row r="18" ht="22.5" customHeight="1">
      <c r="A18" s="103">
        <v>18.0</v>
      </c>
      <c r="B18" s="97" t="s">
        <v>299</v>
      </c>
      <c r="C18" s="98" t="s">
        <v>300</v>
      </c>
      <c r="D18" s="98"/>
      <c r="E18" s="98"/>
      <c r="F18" s="98" t="s">
        <v>192</v>
      </c>
      <c r="G18" s="99">
        <v>46280.0</v>
      </c>
      <c r="H18" s="107" t="s">
        <v>63</v>
      </c>
      <c r="I18" s="107" t="s">
        <v>16</v>
      </c>
      <c r="J18" s="107" t="s">
        <v>17</v>
      </c>
      <c r="K18" s="107" t="s">
        <v>29</v>
      </c>
      <c r="L18" s="109"/>
    </row>
    <row r="19" ht="22.5" customHeight="1">
      <c r="A19" s="24">
        <v>19.0</v>
      </c>
      <c r="B19" s="97" t="s">
        <v>308</v>
      </c>
      <c r="C19" s="98" t="s">
        <v>309</v>
      </c>
      <c r="D19" s="98"/>
      <c r="E19" s="98"/>
      <c r="F19" s="98" t="s">
        <v>192</v>
      </c>
      <c r="G19" s="99">
        <v>46280.0</v>
      </c>
      <c r="H19" s="107"/>
      <c r="I19" s="107"/>
      <c r="J19" s="107"/>
      <c r="K19" s="107" t="s">
        <v>42</v>
      </c>
      <c r="L19" s="109"/>
    </row>
    <row r="20" ht="22.5" customHeight="1">
      <c r="A20" s="103">
        <v>20.0</v>
      </c>
      <c r="B20" s="97" t="s">
        <v>313</v>
      </c>
      <c r="C20" s="98" t="s">
        <v>314</v>
      </c>
      <c r="D20" s="98"/>
      <c r="E20" s="98"/>
      <c r="F20" s="98" t="s">
        <v>192</v>
      </c>
      <c r="G20" s="99">
        <v>46280.0</v>
      </c>
      <c r="H20" s="107"/>
      <c r="I20" s="107"/>
      <c r="J20" s="107"/>
      <c r="K20" s="107" t="s">
        <v>60</v>
      </c>
      <c r="L20" s="109"/>
    </row>
    <row r="21" ht="22.5" customHeight="1">
      <c r="A21" s="24">
        <v>21.0</v>
      </c>
      <c r="B21" s="97" t="s">
        <v>316</v>
      </c>
      <c r="C21" s="98" t="s">
        <v>317</v>
      </c>
      <c r="D21" s="98"/>
      <c r="E21" s="127"/>
      <c r="F21" s="98" t="s">
        <v>192</v>
      </c>
      <c r="G21" s="99">
        <v>46280.0</v>
      </c>
      <c r="H21" s="107" t="s">
        <v>91</v>
      </c>
      <c r="I21" s="107" t="s">
        <v>16</v>
      </c>
      <c r="J21" s="107" t="s">
        <v>17</v>
      </c>
      <c r="K21" s="107" t="s">
        <v>29</v>
      </c>
      <c r="L21" s="101"/>
    </row>
    <row r="22" ht="22.5" customHeight="1">
      <c r="A22" s="103">
        <v>22.0</v>
      </c>
      <c r="B22" s="97" t="s">
        <v>320</v>
      </c>
      <c r="C22" s="98" t="s">
        <v>321</v>
      </c>
      <c r="D22" s="98"/>
      <c r="E22" s="127"/>
      <c r="F22" s="98" t="s">
        <v>192</v>
      </c>
      <c r="G22" s="99">
        <v>46288.0</v>
      </c>
      <c r="H22" s="107"/>
      <c r="I22" s="107"/>
      <c r="J22" s="107"/>
      <c r="K22" s="107" t="s">
        <v>42</v>
      </c>
      <c r="L22" s="109"/>
    </row>
    <row r="23" ht="22.5" customHeight="1">
      <c r="A23" s="24">
        <v>23.0</v>
      </c>
      <c r="B23" s="97" t="s">
        <v>324</v>
      </c>
      <c r="C23" s="98" t="s">
        <v>325</v>
      </c>
      <c r="D23" s="98"/>
      <c r="E23" s="98"/>
      <c r="F23" s="98" t="s">
        <v>192</v>
      </c>
      <c r="G23" s="99">
        <v>46280.0</v>
      </c>
      <c r="H23" s="107" t="s">
        <v>14</v>
      </c>
      <c r="I23" s="107" t="s">
        <v>16</v>
      </c>
      <c r="J23" s="107" t="s">
        <v>17</v>
      </c>
      <c r="K23" s="107" t="s">
        <v>42</v>
      </c>
      <c r="L23" s="109"/>
    </row>
    <row r="24" ht="22.5" customHeight="1">
      <c r="A24" s="103">
        <v>24.0</v>
      </c>
      <c r="B24" s="97" t="s">
        <v>329</v>
      </c>
      <c r="C24" s="98" t="s">
        <v>330</v>
      </c>
      <c r="D24" s="98"/>
      <c r="E24" s="98"/>
      <c r="F24" s="98" t="s">
        <v>192</v>
      </c>
      <c r="G24" s="99">
        <v>46280.0</v>
      </c>
      <c r="H24" s="107"/>
      <c r="I24" s="107"/>
      <c r="J24" s="107"/>
      <c r="K24" s="107" t="s">
        <v>42</v>
      </c>
      <c r="L24" s="109"/>
    </row>
    <row r="25" ht="22.5" customHeight="1">
      <c r="A25" s="24">
        <v>25.0</v>
      </c>
      <c r="B25" s="97" t="s">
        <v>334</v>
      </c>
      <c r="C25" s="98" t="s">
        <v>335</v>
      </c>
      <c r="D25" s="127"/>
      <c r="E25" s="127"/>
      <c r="F25" s="98" t="s">
        <v>192</v>
      </c>
      <c r="G25" s="99">
        <v>46290.0</v>
      </c>
      <c r="H25" s="125"/>
      <c r="I25" s="125"/>
      <c r="J25" s="125"/>
      <c r="K25" s="107" t="s">
        <v>42</v>
      </c>
      <c r="L25" s="109"/>
    </row>
    <row r="26" ht="22.5" customHeight="1">
      <c r="A26" s="103">
        <v>26.0</v>
      </c>
      <c r="B26" s="97" t="s">
        <v>340</v>
      </c>
      <c r="C26" s="98" t="s">
        <v>341</v>
      </c>
      <c r="D26" s="127"/>
      <c r="E26" s="127"/>
      <c r="F26" s="98" t="s">
        <v>192</v>
      </c>
      <c r="G26" s="99">
        <v>46290.0</v>
      </c>
      <c r="H26" s="125"/>
      <c r="I26" s="125"/>
      <c r="J26" s="125"/>
      <c r="K26" s="107" t="s">
        <v>42</v>
      </c>
      <c r="L26" s="101"/>
    </row>
    <row r="27" ht="22.5" customHeight="1">
      <c r="A27" s="24">
        <v>27.0</v>
      </c>
      <c r="B27" s="97" t="s">
        <v>346</v>
      </c>
      <c r="C27" s="98" t="s">
        <v>347</v>
      </c>
      <c r="D27" s="98"/>
      <c r="E27" s="98"/>
      <c r="F27" s="98" t="s">
        <v>192</v>
      </c>
      <c r="G27" s="99">
        <v>46290.0</v>
      </c>
      <c r="H27" s="162"/>
      <c r="I27" s="162"/>
      <c r="J27" s="162"/>
      <c r="K27" s="100" t="s">
        <v>42</v>
      </c>
      <c r="L27" s="101"/>
    </row>
    <row r="28" ht="22.5" customHeight="1">
      <c r="A28" s="103">
        <v>28.0</v>
      </c>
      <c r="B28" s="97" t="s">
        <v>350</v>
      </c>
      <c r="C28" s="98" t="s">
        <v>351</v>
      </c>
      <c r="D28" s="98"/>
      <c r="E28" s="98"/>
      <c r="F28" s="98" t="s">
        <v>192</v>
      </c>
      <c r="G28" s="99">
        <v>46290.0</v>
      </c>
      <c r="H28" s="162"/>
      <c r="I28" s="162"/>
      <c r="J28" s="162"/>
      <c r="K28" s="100" t="s">
        <v>42</v>
      </c>
      <c r="L28" s="101"/>
    </row>
    <row r="29" ht="22.5" customHeight="1">
      <c r="A29" s="24">
        <v>29.0</v>
      </c>
      <c r="B29" s="97" t="s">
        <v>353</v>
      </c>
      <c r="C29" s="98" t="s">
        <v>354</v>
      </c>
      <c r="D29" s="98"/>
      <c r="E29" s="98"/>
      <c r="F29" s="98" t="s">
        <v>192</v>
      </c>
      <c r="G29" s="99">
        <v>46290.0</v>
      </c>
      <c r="H29" s="164"/>
      <c r="I29" s="164"/>
      <c r="J29" s="164"/>
      <c r="K29" s="107" t="s">
        <v>42</v>
      </c>
      <c r="L29" s="109"/>
    </row>
    <row r="30" ht="22.5" customHeight="1">
      <c r="A30" s="103">
        <v>30.0</v>
      </c>
      <c r="B30" s="97" t="s">
        <v>356</v>
      </c>
      <c r="C30" s="98" t="s">
        <v>357</v>
      </c>
      <c r="D30" s="98"/>
      <c r="E30" s="98"/>
      <c r="F30" s="98" t="s">
        <v>192</v>
      </c>
      <c r="G30" s="99">
        <v>46280.0</v>
      </c>
      <c r="H30" s="107" t="s">
        <v>63</v>
      </c>
      <c r="I30" s="107" t="s">
        <v>16</v>
      </c>
      <c r="J30" s="107" t="s">
        <v>17</v>
      </c>
      <c r="K30" s="107" t="s">
        <v>60</v>
      </c>
      <c r="L30" s="101"/>
    </row>
    <row r="31" ht="22.5" customHeight="1">
      <c r="A31" s="103"/>
      <c r="B31" s="97"/>
      <c r="C31" s="98"/>
      <c r="D31" s="98"/>
      <c r="E31" s="98"/>
      <c r="F31" s="98"/>
      <c r="G31" s="99"/>
      <c r="H31" s="164"/>
      <c r="I31" s="164"/>
      <c r="J31" s="164"/>
      <c r="K31" s="164"/>
      <c r="L31" s="101"/>
    </row>
    <row r="32" ht="22.5" customHeight="1">
      <c r="A32" s="103"/>
      <c r="B32" s="97"/>
      <c r="C32" s="98"/>
      <c r="D32" s="98"/>
      <c r="E32" s="98"/>
      <c r="F32" s="98"/>
      <c r="G32" s="99"/>
      <c r="H32" s="164"/>
      <c r="I32" s="164"/>
      <c r="J32" s="164"/>
      <c r="K32" s="164"/>
      <c r="L32" s="101"/>
    </row>
    <row r="33" ht="22.5" customHeight="1">
      <c r="A33" s="24">
        <v>31.0</v>
      </c>
      <c r="B33" s="97" t="s">
        <v>363</v>
      </c>
      <c r="C33" s="98" t="s">
        <v>365</v>
      </c>
      <c r="D33" s="98"/>
      <c r="E33" s="98"/>
      <c r="F33" s="98" t="s">
        <v>192</v>
      </c>
      <c r="G33" s="99">
        <v>46290.0</v>
      </c>
      <c r="H33" s="164"/>
      <c r="I33" s="164"/>
      <c r="J33" s="164"/>
      <c r="K33" s="107" t="s">
        <v>42</v>
      </c>
      <c r="L33" s="109"/>
    </row>
    <row r="34" ht="22.5" customHeight="1">
      <c r="A34" s="103">
        <v>32.0</v>
      </c>
      <c r="B34" s="97" t="s">
        <v>367</v>
      </c>
      <c r="C34" s="98" t="s">
        <v>369</v>
      </c>
      <c r="D34" s="98"/>
      <c r="E34" s="98"/>
      <c r="F34" s="98" t="s">
        <v>192</v>
      </c>
      <c r="G34" s="99">
        <v>46290.0</v>
      </c>
      <c r="H34" s="164"/>
      <c r="I34" s="164"/>
      <c r="J34" s="164"/>
      <c r="K34" s="107" t="s">
        <v>68</v>
      </c>
      <c r="L34" s="109"/>
    </row>
    <row r="35" ht="22.5" customHeight="1">
      <c r="A35" s="24">
        <v>33.0</v>
      </c>
      <c r="B35" s="97" t="s">
        <v>372</v>
      </c>
      <c r="C35" s="98" t="s">
        <v>373</v>
      </c>
      <c r="D35" s="98"/>
      <c r="E35" s="98"/>
      <c r="F35" s="98" t="s">
        <v>192</v>
      </c>
      <c r="G35" s="99">
        <v>46280.0</v>
      </c>
      <c r="H35" s="125"/>
      <c r="I35" s="125"/>
      <c r="J35" s="125"/>
      <c r="K35" s="107" t="s">
        <v>42</v>
      </c>
      <c r="L35" s="163"/>
    </row>
    <row r="36" ht="22.5" customHeight="1">
      <c r="A36" s="103">
        <v>34.0</v>
      </c>
      <c r="B36" s="97" t="s">
        <v>378</v>
      </c>
      <c r="C36" s="98" t="s">
        <v>379</v>
      </c>
      <c r="D36" s="127"/>
      <c r="E36" s="127"/>
      <c r="F36" s="98" t="s">
        <v>192</v>
      </c>
      <c r="G36" s="99">
        <v>46280.0</v>
      </c>
      <c r="H36" s="107" t="s">
        <v>63</v>
      </c>
      <c r="I36" s="107" t="s">
        <v>16</v>
      </c>
      <c r="J36" s="107" t="s">
        <v>17</v>
      </c>
      <c r="K36" s="107" t="s">
        <v>42</v>
      </c>
      <c r="L36" s="101"/>
    </row>
    <row r="37" ht="22.5" customHeight="1">
      <c r="A37" s="24">
        <v>35.0</v>
      </c>
      <c r="B37" s="97" t="s">
        <v>384</v>
      </c>
      <c r="C37" s="98" t="s">
        <v>385</v>
      </c>
      <c r="D37" s="127"/>
      <c r="E37" s="127"/>
      <c r="F37" s="98" t="s">
        <v>192</v>
      </c>
      <c r="G37" s="99">
        <v>46280.0</v>
      </c>
      <c r="H37" s="125"/>
      <c r="I37" s="125"/>
      <c r="J37" s="125"/>
      <c r="K37" s="107" t="s">
        <v>42</v>
      </c>
      <c r="L37" s="163"/>
    </row>
    <row r="38" ht="22.5" customHeight="1">
      <c r="A38" s="103">
        <v>36.0</v>
      </c>
      <c r="B38" s="97" t="s">
        <v>386</v>
      </c>
      <c r="C38" s="98" t="s">
        <v>387</v>
      </c>
      <c r="D38" s="127"/>
      <c r="E38" s="127"/>
      <c r="F38" s="98" t="s">
        <v>192</v>
      </c>
      <c r="G38" s="99">
        <v>46290.0</v>
      </c>
      <c r="H38" s="125"/>
      <c r="I38" s="125"/>
      <c r="J38" s="125"/>
      <c r="K38" s="107" t="s">
        <v>68</v>
      </c>
      <c r="L38" s="109"/>
    </row>
    <row r="39" ht="22.5" customHeight="1">
      <c r="A39" s="24">
        <v>37.0</v>
      </c>
      <c r="B39" s="97" t="s">
        <v>390</v>
      </c>
      <c r="C39" s="98" t="s">
        <v>391</v>
      </c>
      <c r="D39" s="127"/>
      <c r="E39" s="127"/>
      <c r="F39" s="98" t="s">
        <v>192</v>
      </c>
      <c r="G39" s="99">
        <v>46280.0</v>
      </c>
      <c r="H39" s="125"/>
      <c r="I39" s="125"/>
      <c r="J39" s="125"/>
      <c r="K39" s="107" t="s">
        <v>42</v>
      </c>
      <c r="L39" s="163"/>
    </row>
    <row r="40" ht="22.5" customHeight="1">
      <c r="A40" s="103">
        <v>38.0</v>
      </c>
      <c r="B40" s="97" t="s">
        <v>394</v>
      </c>
      <c r="C40" s="98" t="s">
        <v>396</v>
      </c>
      <c r="D40" s="127"/>
      <c r="E40" s="127"/>
      <c r="F40" s="98" t="s">
        <v>192</v>
      </c>
      <c r="G40" s="99">
        <v>46290.0</v>
      </c>
      <c r="H40" s="125"/>
      <c r="I40" s="125"/>
      <c r="J40" s="125"/>
      <c r="K40" s="107" t="s">
        <v>68</v>
      </c>
      <c r="L40" s="163"/>
    </row>
    <row r="41" ht="22.5" customHeight="1">
      <c r="A41" s="24">
        <v>39.0</v>
      </c>
      <c r="B41" s="166"/>
      <c r="C41" s="98" t="s">
        <v>399</v>
      </c>
      <c r="D41" s="127"/>
      <c r="E41" s="127"/>
      <c r="F41" s="98" t="s">
        <v>192</v>
      </c>
      <c r="G41" s="99">
        <v>46290.0</v>
      </c>
      <c r="H41" s="125"/>
      <c r="I41" s="125"/>
      <c r="J41" s="125"/>
      <c r="K41" s="107" t="s">
        <v>68</v>
      </c>
      <c r="L41" s="109"/>
    </row>
    <row r="42" ht="22.5" customHeight="1">
      <c r="A42" s="103">
        <v>40.0</v>
      </c>
      <c r="B42" s="97" t="s">
        <v>403</v>
      </c>
      <c r="C42" s="98" t="s">
        <v>404</v>
      </c>
      <c r="D42" s="98"/>
      <c r="E42" s="98"/>
      <c r="F42" s="98" t="s">
        <v>192</v>
      </c>
      <c r="G42" s="99">
        <v>46280.0</v>
      </c>
      <c r="H42" s="100" t="s">
        <v>63</v>
      </c>
      <c r="I42" s="100" t="s">
        <v>16</v>
      </c>
      <c r="J42" s="100" t="s">
        <v>17</v>
      </c>
      <c r="K42" s="100" t="s">
        <v>29</v>
      </c>
      <c r="L42" s="101"/>
    </row>
    <row r="43" ht="22.5" customHeight="1">
      <c r="A43" s="24">
        <v>41.0</v>
      </c>
      <c r="B43" s="97" t="s">
        <v>407</v>
      </c>
      <c r="C43" s="98" t="s">
        <v>408</v>
      </c>
      <c r="D43" s="98"/>
      <c r="E43" s="98"/>
      <c r="F43" s="98" t="s">
        <v>192</v>
      </c>
      <c r="G43" s="99">
        <v>46280.0</v>
      </c>
      <c r="H43" s="100" t="s">
        <v>80</v>
      </c>
      <c r="I43" s="100" t="s">
        <v>16</v>
      </c>
      <c r="J43" s="100" t="s">
        <v>17</v>
      </c>
      <c r="K43" s="100" t="s">
        <v>29</v>
      </c>
      <c r="L43" s="109"/>
    </row>
    <row r="44" ht="22.5" customHeight="1">
      <c r="A44" s="103">
        <v>42.0</v>
      </c>
      <c r="B44" s="97" t="s">
        <v>412</v>
      </c>
      <c r="C44" s="98" t="s">
        <v>413</v>
      </c>
      <c r="D44" s="98"/>
      <c r="E44" s="98"/>
      <c r="F44" s="98" t="s">
        <v>192</v>
      </c>
      <c r="G44" s="99">
        <v>46290.0</v>
      </c>
      <c r="H44" s="164"/>
      <c r="I44" s="164"/>
      <c r="J44" s="164"/>
      <c r="K44" s="107" t="s">
        <v>42</v>
      </c>
      <c r="L44" s="109"/>
    </row>
    <row r="45" ht="22.5" customHeight="1">
      <c r="A45" s="24">
        <v>43.0</v>
      </c>
      <c r="B45" s="97" t="s">
        <v>416</v>
      </c>
      <c r="C45" s="98" t="s">
        <v>417</v>
      </c>
      <c r="D45" s="98"/>
      <c r="E45" s="98"/>
      <c r="F45" s="98" t="s">
        <v>192</v>
      </c>
      <c r="G45" s="99">
        <v>46290.0</v>
      </c>
      <c r="H45" s="164"/>
      <c r="I45" s="164"/>
      <c r="J45" s="164"/>
      <c r="K45" s="107" t="s">
        <v>42</v>
      </c>
      <c r="L45" s="109"/>
    </row>
    <row r="46" ht="22.5" customHeight="1">
      <c r="A46" s="103">
        <v>44.0</v>
      </c>
      <c r="B46" s="97" t="s">
        <v>420</v>
      </c>
      <c r="C46" s="98" t="s">
        <v>422</v>
      </c>
      <c r="D46" s="98"/>
      <c r="E46" s="98"/>
      <c r="F46" s="98" t="s">
        <v>192</v>
      </c>
      <c r="G46" s="99">
        <v>46290.0</v>
      </c>
      <c r="H46" s="164"/>
      <c r="I46" s="164"/>
      <c r="J46" s="164"/>
      <c r="K46" s="107" t="s">
        <v>42</v>
      </c>
      <c r="L46" s="109"/>
    </row>
    <row r="47" ht="22.5" customHeight="1">
      <c r="A47" s="24">
        <v>45.0</v>
      </c>
      <c r="B47" s="97" t="s">
        <v>425</v>
      </c>
      <c r="C47" s="98" t="s">
        <v>292</v>
      </c>
      <c r="D47" s="98"/>
      <c r="E47" s="98"/>
      <c r="F47" s="98" t="s">
        <v>192</v>
      </c>
      <c r="G47" s="99">
        <v>46280.0</v>
      </c>
      <c r="H47" s="164"/>
      <c r="I47" s="164"/>
      <c r="J47" s="164"/>
      <c r="K47" s="107" t="s">
        <v>42</v>
      </c>
      <c r="L47" s="109"/>
    </row>
    <row r="48" ht="22.5" customHeight="1">
      <c r="A48" s="103">
        <v>46.0</v>
      </c>
      <c r="B48" s="97" t="s">
        <v>427</v>
      </c>
      <c r="C48" s="98" t="s">
        <v>428</v>
      </c>
      <c r="D48" s="98"/>
      <c r="E48" s="98"/>
      <c r="F48" s="98" t="s">
        <v>192</v>
      </c>
      <c r="G48" s="99">
        <v>46280.0</v>
      </c>
      <c r="H48" s="125"/>
      <c r="I48" s="125"/>
      <c r="J48" s="125"/>
      <c r="K48" s="107" t="s">
        <v>42</v>
      </c>
      <c r="L48" s="109"/>
    </row>
    <row r="49" ht="22.5" customHeight="1">
      <c r="A49" s="24">
        <v>47.0</v>
      </c>
      <c r="B49" s="97" t="s">
        <v>431</v>
      </c>
      <c r="C49" s="98" t="s">
        <v>432</v>
      </c>
      <c r="D49" s="127"/>
      <c r="E49" s="127"/>
      <c r="F49" s="98" t="s">
        <v>192</v>
      </c>
      <c r="G49" s="99">
        <v>46280.0</v>
      </c>
      <c r="H49" s="125"/>
      <c r="I49" s="125"/>
      <c r="J49" s="125"/>
      <c r="K49" s="107" t="s">
        <v>42</v>
      </c>
      <c r="L49" s="109"/>
    </row>
    <row r="50" ht="22.5" customHeight="1">
      <c r="A50" s="103">
        <v>48.0</v>
      </c>
      <c r="B50" s="97" t="s">
        <v>435</v>
      </c>
      <c r="C50" s="98" t="s">
        <v>436</v>
      </c>
      <c r="D50" s="127"/>
      <c r="E50" s="127"/>
      <c r="F50" s="98" t="s">
        <v>192</v>
      </c>
      <c r="G50" s="99">
        <v>46280.0</v>
      </c>
      <c r="H50" s="125"/>
      <c r="I50" s="125"/>
      <c r="J50" s="125"/>
      <c r="K50" s="107" t="s">
        <v>42</v>
      </c>
      <c r="L50" s="109"/>
    </row>
    <row r="51" ht="22.5" customHeight="1">
      <c r="A51" s="24">
        <v>49.0</v>
      </c>
      <c r="B51" s="97" t="s">
        <v>440</v>
      </c>
      <c r="C51" s="98" t="s">
        <v>441</v>
      </c>
      <c r="D51" s="127"/>
      <c r="E51" s="127"/>
      <c r="F51" s="98" t="s">
        <v>192</v>
      </c>
      <c r="G51" s="99">
        <v>46280.0</v>
      </c>
      <c r="H51" s="125"/>
      <c r="I51" s="125"/>
      <c r="J51" s="125"/>
      <c r="K51" s="107" t="s">
        <v>42</v>
      </c>
      <c r="L51" s="163"/>
    </row>
    <row r="52" ht="22.5" customHeight="1">
      <c r="A52" s="24">
        <v>50.0</v>
      </c>
      <c r="B52" s="97" t="s">
        <v>445</v>
      </c>
      <c r="C52" s="98" t="s">
        <v>446</v>
      </c>
      <c r="D52" s="127"/>
      <c r="E52" s="127"/>
      <c r="F52" s="98" t="s">
        <v>192</v>
      </c>
      <c r="G52" s="99">
        <v>46280.0</v>
      </c>
      <c r="H52" s="107" t="s">
        <v>14</v>
      </c>
      <c r="I52" s="107" t="s">
        <v>16</v>
      </c>
      <c r="J52" s="107" t="s">
        <v>17</v>
      </c>
      <c r="K52" s="107" t="s">
        <v>29</v>
      </c>
      <c r="L52" s="109"/>
    </row>
    <row r="53" ht="22.5" customHeight="1">
      <c r="A53" s="103">
        <v>51.0</v>
      </c>
      <c r="B53" s="97" t="s">
        <v>449</v>
      </c>
      <c r="C53" s="98" t="s">
        <v>450</v>
      </c>
      <c r="D53" s="127"/>
      <c r="E53" s="127"/>
      <c r="F53" s="98" t="s">
        <v>192</v>
      </c>
      <c r="G53" s="99">
        <v>46280.0</v>
      </c>
      <c r="H53" s="125"/>
      <c r="I53" s="125"/>
      <c r="J53" s="125"/>
      <c r="K53" s="107" t="s">
        <v>42</v>
      </c>
      <c r="L53" s="109"/>
    </row>
    <row r="54" ht="22.5" customHeight="1">
      <c r="A54" s="24">
        <v>52.0</v>
      </c>
      <c r="B54" s="97" t="s">
        <v>453</v>
      </c>
      <c r="C54" s="98" t="s">
        <v>454</v>
      </c>
      <c r="D54" s="127"/>
      <c r="E54" s="127"/>
      <c r="F54" s="98" t="s">
        <v>192</v>
      </c>
      <c r="G54" s="99">
        <v>46280.0</v>
      </c>
      <c r="H54" s="107" t="s">
        <v>63</v>
      </c>
      <c r="I54" s="107" t="s">
        <v>16</v>
      </c>
      <c r="J54" s="107" t="s">
        <v>34</v>
      </c>
      <c r="K54" s="107" t="s">
        <v>42</v>
      </c>
      <c r="L54" s="109"/>
    </row>
    <row r="55" ht="22.5" customHeight="1">
      <c r="A55" s="103">
        <v>53.0</v>
      </c>
      <c r="B55" s="97" t="s">
        <v>457</v>
      </c>
      <c r="C55" s="98" t="s">
        <v>458</v>
      </c>
      <c r="D55" s="98"/>
      <c r="E55" s="98"/>
      <c r="F55" s="98" t="s">
        <v>192</v>
      </c>
      <c r="G55" s="99">
        <v>46280.0</v>
      </c>
      <c r="H55" s="162"/>
      <c r="I55" s="162"/>
      <c r="J55" s="162"/>
      <c r="K55" s="100" t="s">
        <v>42</v>
      </c>
      <c r="L55" s="101"/>
    </row>
    <row r="56" ht="22.5" customHeight="1">
      <c r="A56" s="24">
        <v>54.0</v>
      </c>
      <c r="B56" s="97" t="s">
        <v>461</v>
      </c>
      <c r="C56" s="98" t="s">
        <v>462</v>
      </c>
      <c r="D56" s="98"/>
      <c r="E56" s="98"/>
      <c r="F56" s="98" t="s">
        <v>192</v>
      </c>
      <c r="G56" s="99">
        <v>46280.0</v>
      </c>
      <c r="H56" s="162"/>
      <c r="I56" s="162"/>
      <c r="J56" s="162"/>
      <c r="K56" s="100" t="s">
        <v>42</v>
      </c>
      <c r="L56" s="109"/>
    </row>
    <row r="57" ht="22.5" customHeight="1">
      <c r="A57" s="103">
        <v>55.0</v>
      </c>
      <c r="B57" s="97" t="s">
        <v>467</v>
      </c>
      <c r="C57" s="98" t="s">
        <v>468</v>
      </c>
      <c r="D57" s="98"/>
      <c r="E57" s="98"/>
      <c r="F57" s="98" t="s">
        <v>192</v>
      </c>
      <c r="G57" s="99">
        <v>46290.0</v>
      </c>
      <c r="H57" s="164"/>
      <c r="I57" s="164"/>
      <c r="J57" s="164"/>
      <c r="K57" s="107" t="s">
        <v>68</v>
      </c>
      <c r="L57" s="109"/>
    </row>
    <row r="58" ht="22.5" customHeight="1">
      <c r="A58" s="24">
        <v>56.0</v>
      </c>
      <c r="B58" s="97" t="s">
        <v>471</v>
      </c>
      <c r="C58" s="98" t="s">
        <v>472</v>
      </c>
      <c r="D58" s="98"/>
      <c r="E58" s="98"/>
      <c r="F58" s="98" t="s">
        <v>192</v>
      </c>
      <c r="G58" s="99">
        <v>46290.0</v>
      </c>
      <c r="H58" s="164"/>
      <c r="I58" s="164"/>
      <c r="J58" s="164"/>
      <c r="K58" s="107" t="s">
        <v>68</v>
      </c>
      <c r="L58" s="109"/>
    </row>
    <row r="59" ht="22.5" customHeight="1">
      <c r="A59" s="24">
        <v>58.0</v>
      </c>
      <c r="B59" s="97" t="s">
        <v>474</v>
      </c>
      <c r="C59" s="98" t="s">
        <v>475</v>
      </c>
      <c r="D59" s="98"/>
      <c r="E59" s="98"/>
      <c r="F59" s="98" t="s">
        <v>192</v>
      </c>
      <c r="G59" s="99">
        <v>46280.0</v>
      </c>
      <c r="H59" s="164"/>
      <c r="I59" s="164"/>
      <c r="J59" s="164"/>
      <c r="K59" s="107" t="s">
        <v>42</v>
      </c>
      <c r="L59" s="109"/>
    </row>
    <row r="60" ht="22.5" customHeight="1">
      <c r="A60" s="103">
        <v>57.0</v>
      </c>
      <c r="B60" s="97"/>
      <c r="C60" s="98" t="s">
        <v>480</v>
      </c>
      <c r="D60" s="98"/>
      <c r="E60" s="98"/>
      <c r="F60" s="98" t="s">
        <v>192</v>
      </c>
      <c r="G60" s="99">
        <v>46280.0</v>
      </c>
      <c r="H60" s="164"/>
      <c r="I60" s="164"/>
      <c r="J60" s="164"/>
      <c r="K60" s="164"/>
      <c r="L60" s="109"/>
    </row>
    <row r="61" ht="23.25" customHeight="1">
      <c r="A61" s="103">
        <v>59.0</v>
      </c>
      <c r="B61" s="97" t="s">
        <v>483</v>
      </c>
      <c r="C61" s="98" t="s">
        <v>484</v>
      </c>
      <c r="D61" s="98"/>
      <c r="E61" s="98"/>
      <c r="F61" s="98" t="s">
        <v>192</v>
      </c>
      <c r="G61" s="99">
        <v>46280.0</v>
      </c>
      <c r="H61" s="125"/>
      <c r="I61" s="125"/>
      <c r="J61" s="125"/>
      <c r="K61" s="107" t="s">
        <v>42</v>
      </c>
      <c r="L61" s="163"/>
    </row>
    <row r="62" ht="22.5" customHeight="1">
      <c r="A62" s="24">
        <v>60.0</v>
      </c>
      <c r="B62" s="97" t="s">
        <v>486</v>
      </c>
      <c r="C62" s="98" t="s">
        <v>487</v>
      </c>
      <c r="D62" s="127"/>
      <c r="E62" s="127"/>
      <c r="F62" s="98" t="s">
        <v>192</v>
      </c>
      <c r="G62" s="99">
        <v>46280.0</v>
      </c>
      <c r="H62" s="107" t="s">
        <v>14</v>
      </c>
      <c r="I62" s="107" t="s">
        <v>16</v>
      </c>
      <c r="J62" s="107" t="s">
        <v>17</v>
      </c>
      <c r="K62" s="107" t="s">
        <v>35</v>
      </c>
      <c r="L62" s="109"/>
    </row>
    <row r="63" ht="22.5" customHeight="1">
      <c r="A63" s="103">
        <v>61.0</v>
      </c>
      <c r="B63" s="97" t="s">
        <v>491</v>
      </c>
      <c r="C63" s="98" t="s">
        <v>492</v>
      </c>
      <c r="D63" s="127"/>
      <c r="E63" s="127"/>
      <c r="F63" s="98" t="s">
        <v>192</v>
      </c>
      <c r="G63" s="99">
        <v>46290.0</v>
      </c>
      <c r="H63" s="125"/>
      <c r="I63" s="125"/>
      <c r="J63" s="125"/>
      <c r="K63" s="107" t="s">
        <v>68</v>
      </c>
      <c r="L63" s="163"/>
    </row>
    <row r="64" ht="22.5" customHeight="1">
      <c r="A64" s="24">
        <v>62.0</v>
      </c>
      <c r="B64" s="97" t="s">
        <v>493</v>
      </c>
      <c r="C64" s="98" t="s">
        <v>494</v>
      </c>
      <c r="D64" s="127"/>
      <c r="E64" s="127"/>
      <c r="F64" s="98" t="s">
        <v>192</v>
      </c>
      <c r="G64" s="99">
        <v>46280.0</v>
      </c>
      <c r="H64" s="125"/>
      <c r="I64" s="125"/>
      <c r="J64" s="125"/>
      <c r="K64" s="107" t="s">
        <v>42</v>
      </c>
      <c r="L64" s="109"/>
    </row>
    <row r="65" ht="22.5" customHeight="1">
      <c r="A65" s="103">
        <v>63.0</v>
      </c>
      <c r="B65" s="97" t="s">
        <v>497</v>
      </c>
      <c r="C65" s="98" t="s">
        <v>498</v>
      </c>
      <c r="D65" s="127"/>
      <c r="E65" s="127"/>
      <c r="F65" s="137"/>
      <c r="G65" s="99">
        <v>46290.0</v>
      </c>
      <c r="H65" s="125"/>
      <c r="I65" s="125"/>
      <c r="J65" s="125"/>
      <c r="K65" s="107" t="s">
        <v>68</v>
      </c>
      <c r="L65" s="109"/>
    </row>
    <row r="66" ht="22.5" customHeight="1">
      <c r="A66" s="103">
        <v>67.0</v>
      </c>
      <c r="B66" s="97" t="s">
        <v>502</v>
      </c>
      <c r="C66" s="98" t="s">
        <v>503</v>
      </c>
      <c r="D66" s="98"/>
      <c r="E66" s="98"/>
      <c r="F66" s="99"/>
      <c r="G66" s="99">
        <v>46281.0</v>
      </c>
      <c r="H66" s="162"/>
      <c r="I66" s="162"/>
      <c r="J66" s="162"/>
      <c r="K66" s="100" t="s">
        <v>42</v>
      </c>
      <c r="L66" s="101"/>
    </row>
    <row r="67" ht="22.5" customHeight="1">
      <c r="A67" s="24">
        <v>64.0</v>
      </c>
      <c r="B67" s="97" t="s">
        <v>507</v>
      </c>
      <c r="C67" s="98" t="s">
        <v>508</v>
      </c>
      <c r="D67" s="127"/>
      <c r="E67" s="127"/>
      <c r="F67" s="137"/>
      <c r="G67" s="99">
        <v>46281.0</v>
      </c>
      <c r="H67" s="125"/>
      <c r="I67" s="125"/>
      <c r="J67" s="125"/>
      <c r="K67" s="107" t="s">
        <v>60</v>
      </c>
      <c r="L67" s="109"/>
    </row>
    <row r="68" ht="22.5" customHeight="1">
      <c r="A68" s="103">
        <v>65.0</v>
      </c>
      <c r="B68" s="97" t="s">
        <v>511</v>
      </c>
      <c r="C68" s="98" t="s">
        <v>512</v>
      </c>
      <c r="D68" s="127"/>
      <c r="E68" s="127"/>
      <c r="F68" s="98" t="s">
        <v>514</v>
      </c>
      <c r="G68" s="99">
        <v>46281.0</v>
      </c>
      <c r="H68" s="107" t="s">
        <v>63</v>
      </c>
      <c r="I68" s="107" t="s">
        <v>16</v>
      </c>
      <c r="J68" s="107" t="s">
        <v>34</v>
      </c>
      <c r="K68" s="107" t="s">
        <v>42</v>
      </c>
      <c r="L68" s="109"/>
    </row>
    <row r="69" ht="22.5" customHeight="1">
      <c r="A69" s="24">
        <v>66.0</v>
      </c>
      <c r="B69" s="97" t="s">
        <v>517</v>
      </c>
      <c r="C69" s="98" t="s">
        <v>518</v>
      </c>
      <c r="D69" s="98"/>
      <c r="E69" s="98"/>
      <c r="F69" s="99"/>
      <c r="G69" s="99">
        <v>46281.0</v>
      </c>
      <c r="H69" s="162"/>
      <c r="I69" s="162"/>
      <c r="J69" s="162"/>
      <c r="K69" s="100" t="s">
        <v>42</v>
      </c>
      <c r="L69" s="101"/>
    </row>
    <row r="70" ht="22.5" customHeight="1">
      <c r="A70" s="24">
        <v>68.0</v>
      </c>
      <c r="B70" s="97" t="s">
        <v>521</v>
      </c>
      <c r="C70" s="98" t="s">
        <v>523</v>
      </c>
      <c r="D70" s="98"/>
      <c r="E70" s="98"/>
      <c r="F70" s="99"/>
      <c r="G70" s="99">
        <v>46281.0</v>
      </c>
      <c r="H70" s="164"/>
      <c r="I70" s="164"/>
      <c r="J70" s="164"/>
      <c r="K70" s="107" t="s">
        <v>42</v>
      </c>
      <c r="L70" s="109"/>
    </row>
    <row r="71" ht="22.5" customHeight="1">
      <c r="A71" s="103">
        <v>69.0</v>
      </c>
      <c r="B71" s="97" t="s">
        <v>525</v>
      </c>
      <c r="C71" s="98" t="s">
        <v>526</v>
      </c>
      <c r="D71" s="98"/>
      <c r="E71" s="98"/>
      <c r="F71" s="99"/>
      <c r="G71" s="99">
        <v>46290.0</v>
      </c>
      <c r="H71" s="164"/>
      <c r="I71" s="164"/>
      <c r="J71" s="164"/>
      <c r="K71" s="107" t="s">
        <v>42</v>
      </c>
      <c r="L71" s="109"/>
    </row>
    <row r="72" ht="22.5" customHeight="1">
      <c r="A72" s="24"/>
      <c r="B72" s="97"/>
      <c r="C72" s="98"/>
      <c r="D72" s="98"/>
      <c r="E72" s="98"/>
      <c r="F72" s="99"/>
      <c r="G72" s="99"/>
      <c r="H72" s="164"/>
      <c r="I72" s="164"/>
      <c r="J72" s="164"/>
      <c r="K72" s="107"/>
      <c r="L72" s="109"/>
    </row>
    <row r="73" ht="22.5" customHeight="1">
      <c r="A73" s="103">
        <v>71.0</v>
      </c>
      <c r="B73" s="97" t="s">
        <v>532</v>
      </c>
      <c r="C73" s="98" t="s">
        <v>533</v>
      </c>
      <c r="D73" s="98"/>
      <c r="E73" s="98"/>
      <c r="F73" s="99"/>
      <c r="G73" s="99">
        <v>46281.0</v>
      </c>
      <c r="H73" s="107" t="s">
        <v>14</v>
      </c>
      <c r="I73" s="107" t="s">
        <v>16</v>
      </c>
      <c r="J73" s="107" t="s">
        <v>34</v>
      </c>
      <c r="K73" s="107" t="s">
        <v>29</v>
      </c>
      <c r="L73" s="109"/>
    </row>
    <row r="74" ht="22.5" customHeight="1">
      <c r="A74" s="24">
        <v>72.0</v>
      </c>
      <c r="B74" s="97" t="s">
        <v>538</v>
      </c>
      <c r="C74" s="98" t="s">
        <v>539</v>
      </c>
      <c r="D74" s="98"/>
      <c r="E74" s="98"/>
      <c r="F74" s="99"/>
      <c r="G74" s="99">
        <v>46281.0</v>
      </c>
      <c r="H74" s="125"/>
      <c r="I74" s="125"/>
      <c r="J74" s="125"/>
      <c r="K74" s="107" t="s">
        <v>42</v>
      </c>
      <c r="L74" s="109"/>
    </row>
    <row r="75" ht="22.5" customHeight="1">
      <c r="A75" s="169">
        <v>73.0</v>
      </c>
      <c r="B75" s="170" t="s">
        <v>544</v>
      </c>
      <c r="C75" s="171" t="s">
        <v>545</v>
      </c>
      <c r="D75" s="172"/>
      <c r="E75" s="172"/>
      <c r="F75" s="173"/>
      <c r="G75" s="174">
        <v>46290.0</v>
      </c>
      <c r="H75" s="175"/>
      <c r="I75" s="175"/>
      <c r="J75" s="175"/>
      <c r="K75" s="176" t="s">
        <v>68</v>
      </c>
      <c r="L75" s="114"/>
    </row>
    <row r="76" ht="22.5" customHeight="1">
      <c r="A76" s="24">
        <v>74.0</v>
      </c>
      <c r="B76" s="97" t="s">
        <v>546</v>
      </c>
      <c r="C76" s="98" t="s">
        <v>547</v>
      </c>
      <c r="D76" s="127"/>
      <c r="E76" s="127"/>
      <c r="F76" s="137"/>
      <c r="G76" s="99">
        <v>46281.0</v>
      </c>
      <c r="H76" s="107" t="s">
        <v>84</v>
      </c>
      <c r="I76" s="107" t="s">
        <v>16</v>
      </c>
      <c r="J76" s="107" t="s">
        <v>34</v>
      </c>
      <c r="K76" s="107" t="s">
        <v>29</v>
      </c>
      <c r="L76" s="109"/>
    </row>
    <row r="77" ht="22.5" customHeight="1">
      <c r="A77" s="103">
        <v>75.0</v>
      </c>
      <c r="B77" s="97" t="s">
        <v>550</v>
      </c>
      <c r="C77" s="98" t="s">
        <v>551</v>
      </c>
      <c r="D77" s="127"/>
      <c r="E77" s="127"/>
      <c r="F77" s="137"/>
      <c r="G77" s="99">
        <v>46281.0</v>
      </c>
      <c r="H77" s="107" t="s">
        <v>63</v>
      </c>
      <c r="I77" s="107" t="s">
        <v>38</v>
      </c>
      <c r="J77" s="107" t="s">
        <v>34</v>
      </c>
      <c r="K77" s="107" t="s">
        <v>42</v>
      </c>
      <c r="L77" s="109"/>
    </row>
    <row r="78" ht="22.5" customHeight="1">
      <c r="A78" s="24">
        <v>76.0</v>
      </c>
      <c r="B78" s="97" t="s">
        <v>554</v>
      </c>
      <c r="C78" s="98" t="s">
        <v>555</v>
      </c>
      <c r="D78" s="127"/>
      <c r="E78" s="127"/>
      <c r="F78" s="137"/>
      <c r="G78" s="99">
        <v>46281.0</v>
      </c>
      <c r="H78" s="107" t="s">
        <v>63</v>
      </c>
      <c r="I78" s="107" t="s">
        <v>38</v>
      </c>
      <c r="J78" s="107" t="s">
        <v>34</v>
      </c>
      <c r="K78" s="107" t="s">
        <v>42</v>
      </c>
      <c r="L78" s="109"/>
    </row>
    <row r="79" ht="22.5" customHeight="1">
      <c r="A79" s="103">
        <v>77.0</v>
      </c>
      <c r="B79" s="97" t="s">
        <v>556</v>
      </c>
      <c r="C79" s="98" t="s">
        <v>557</v>
      </c>
      <c r="D79" s="98" t="s">
        <v>558</v>
      </c>
      <c r="E79" s="127"/>
      <c r="F79" s="137"/>
      <c r="G79" s="99">
        <v>46281.0</v>
      </c>
      <c r="H79" s="125"/>
      <c r="I79" s="125"/>
      <c r="J79" s="125"/>
      <c r="K79" s="107" t="s">
        <v>42</v>
      </c>
      <c r="L79" s="109"/>
    </row>
    <row r="80" ht="24.0" customHeight="1">
      <c r="A80" s="24">
        <v>78.0</v>
      </c>
      <c r="B80" s="97" t="s">
        <v>562</v>
      </c>
      <c r="C80" s="98" t="s">
        <v>563</v>
      </c>
      <c r="D80" s="127"/>
      <c r="E80" s="127"/>
      <c r="F80" s="137"/>
      <c r="G80" s="99">
        <v>46281.0</v>
      </c>
      <c r="H80" s="107" t="s">
        <v>71</v>
      </c>
      <c r="I80" s="125"/>
      <c r="J80" s="125"/>
      <c r="K80" s="107" t="s">
        <v>42</v>
      </c>
      <c r="L80" s="109"/>
    </row>
    <row r="81" ht="22.5" customHeight="1">
      <c r="A81" s="103">
        <v>79.0</v>
      </c>
      <c r="B81" s="97" t="s">
        <v>566</v>
      </c>
      <c r="C81" s="98" t="s">
        <v>567</v>
      </c>
      <c r="D81" s="98"/>
      <c r="E81" s="98"/>
      <c r="F81" s="99"/>
      <c r="G81" s="99">
        <v>46290.0</v>
      </c>
      <c r="H81" s="162"/>
      <c r="I81" s="162"/>
      <c r="J81" s="162"/>
      <c r="K81" s="100" t="s">
        <v>78</v>
      </c>
      <c r="L81" s="101" t="s">
        <v>568</v>
      </c>
    </row>
    <row r="82" ht="22.5" customHeight="1">
      <c r="A82" s="24">
        <v>80.0</v>
      </c>
      <c r="B82" s="97" t="s">
        <v>572</v>
      </c>
      <c r="C82" s="98" t="s">
        <v>573</v>
      </c>
      <c r="D82" s="98"/>
      <c r="E82" s="98"/>
      <c r="F82" s="99"/>
      <c r="G82" s="99">
        <v>46281.0</v>
      </c>
      <c r="H82" s="100" t="s">
        <v>63</v>
      </c>
      <c r="I82" s="100" t="s">
        <v>38</v>
      </c>
      <c r="J82" s="162"/>
      <c r="K82" s="100" t="s">
        <v>42</v>
      </c>
      <c r="L82" s="101"/>
    </row>
    <row r="83" ht="22.5" customHeight="1">
      <c r="A83" s="103">
        <v>81.0</v>
      </c>
      <c r="B83" s="97" t="s">
        <v>578</v>
      </c>
      <c r="C83" s="98" t="s">
        <v>580</v>
      </c>
      <c r="D83" s="98"/>
      <c r="E83" s="98"/>
      <c r="F83" s="99"/>
      <c r="G83" s="99">
        <v>46290.0</v>
      </c>
      <c r="H83" s="164"/>
      <c r="I83" s="164"/>
      <c r="J83" s="164"/>
      <c r="K83" s="107" t="s">
        <v>68</v>
      </c>
      <c r="L83" s="109"/>
    </row>
    <row r="84" ht="22.5" customHeight="1">
      <c r="A84" s="24">
        <v>82.0</v>
      </c>
      <c r="B84" s="97" t="s">
        <v>584</v>
      </c>
      <c r="C84" s="98" t="s">
        <v>585</v>
      </c>
      <c r="D84" s="98"/>
      <c r="E84" s="98"/>
      <c r="F84" s="99"/>
      <c r="G84" s="99">
        <v>46281.0</v>
      </c>
      <c r="H84" s="164"/>
      <c r="I84" s="164"/>
      <c r="J84" s="164"/>
      <c r="K84" s="107" t="s">
        <v>42</v>
      </c>
      <c r="L84" s="109"/>
    </row>
    <row r="85" ht="22.5" customHeight="1">
      <c r="A85" s="103"/>
      <c r="B85" s="97" t="s">
        <v>589</v>
      </c>
      <c r="C85" s="98" t="s">
        <v>590</v>
      </c>
      <c r="D85" s="98"/>
      <c r="E85" s="98"/>
      <c r="F85" s="99"/>
      <c r="G85" s="99">
        <v>46281.0</v>
      </c>
      <c r="H85" s="164"/>
      <c r="I85" s="164"/>
      <c r="J85" s="164"/>
      <c r="K85" s="107" t="s">
        <v>42</v>
      </c>
      <c r="L85" s="109"/>
    </row>
    <row r="86" ht="22.5" customHeight="1">
      <c r="A86" s="103"/>
      <c r="B86" s="97" t="s">
        <v>597</v>
      </c>
      <c r="C86" s="98" t="s">
        <v>599</v>
      </c>
      <c r="D86" s="98"/>
      <c r="E86" s="98"/>
      <c r="F86" s="99"/>
      <c r="G86" s="99">
        <v>46281.0</v>
      </c>
      <c r="H86" s="107" t="s">
        <v>63</v>
      </c>
      <c r="I86" s="107" t="s">
        <v>38</v>
      </c>
      <c r="J86" s="107" t="s">
        <v>34</v>
      </c>
      <c r="K86" s="107" t="s">
        <v>42</v>
      </c>
      <c r="L86" s="109"/>
    </row>
    <row r="87" ht="22.5" customHeight="1">
      <c r="A87" s="103"/>
      <c r="B87" s="97" t="s">
        <v>607</v>
      </c>
      <c r="C87" s="98" t="s">
        <v>608</v>
      </c>
      <c r="D87" s="98"/>
      <c r="E87" s="98"/>
      <c r="F87" s="99"/>
      <c r="G87" s="99">
        <v>46290.0</v>
      </c>
      <c r="H87" s="125"/>
      <c r="I87" s="125"/>
      <c r="J87" s="125"/>
      <c r="K87" s="107" t="s">
        <v>42</v>
      </c>
      <c r="L87" s="109" t="s">
        <v>615</v>
      </c>
    </row>
    <row r="88" ht="22.5" customHeight="1">
      <c r="A88" s="184"/>
      <c r="B88" s="97" t="s">
        <v>619</v>
      </c>
      <c r="C88" s="98" t="s">
        <v>620</v>
      </c>
      <c r="D88" s="127"/>
      <c r="E88" s="127"/>
      <c r="F88" s="137"/>
      <c r="G88" s="99">
        <v>46290.0</v>
      </c>
      <c r="H88" s="125"/>
      <c r="I88" s="125"/>
      <c r="J88" s="125"/>
      <c r="K88" s="107" t="s">
        <v>68</v>
      </c>
      <c r="L88" s="163"/>
    </row>
    <row r="89" ht="22.5" customHeight="1">
      <c r="A89" s="184"/>
      <c r="B89" s="97" t="s">
        <v>628</v>
      </c>
      <c r="C89" s="98" t="s">
        <v>631</v>
      </c>
      <c r="D89" s="127"/>
      <c r="E89" s="127"/>
      <c r="F89" s="137"/>
      <c r="G89" s="99">
        <v>46281.0</v>
      </c>
      <c r="H89" s="107" t="s">
        <v>14</v>
      </c>
      <c r="I89" s="107" t="s">
        <v>38</v>
      </c>
      <c r="J89" s="107" t="s">
        <v>17</v>
      </c>
      <c r="K89" s="107" t="s">
        <v>42</v>
      </c>
      <c r="L89" s="109" t="s">
        <v>637</v>
      </c>
    </row>
    <row r="90" ht="22.5" customHeight="1">
      <c r="A90" s="184"/>
      <c r="B90" s="97" t="s">
        <v>643</v>
      </c>
      <c r="C90" s="98" t="s">
        <v>645</v>
      </c>
      <c r="D90" s="127"/>
      <c r="E90" s="127"/>
      <c r="F90" s="137"/>
      <c r="G90" s="99">
        <v>46290.0</v>
      </c>
      <c r="H90" s="125"/>
      <c r="I90" s="125"/>
      <c r="J90" s="125"/>
      <c r="K90" s="107" t="s">
        <v>42</v>
      </c>
      <c r="L90" s="109" t="s">
        <v>615</v>
      </c>
    </row>
    <row r="91" ht="22.5" customHeight="1">
      <c r="A91" s="184"/>
      <c r="B91" s="97" t="s">
        <v>655</v>
      </c>
      <c r="C91" s="98" t="s">
        <v>657</v>
      </c>
      <c r="D91" s="127"/>
      <c r="E91" s="127"/>
      <c r="F91" s="137"/>
      <c r="G91" s="99">
        <v>46290.0</v>
      </c>
      <c r="H91" s="125"/>
      <c r="I91" s="125"/>
      <c r="J91" s="125"/>
      <c r="K91" s="107" t="s">
        <v>68</v>
      </c>
      <c r="L91" s="114" t="s">
        <v>661</v>
      </c>
    </row>
    <row r="92" ht="22.5" customHeight="1">
      <c r="A92" s="184"/>
      <c r="B92" s="97" t="s">
        <v>664</v>
      </c>
      <c r="C92" s="98" t="s">
        <v>665</v>
      </c>
      <c r="D92" s="127"/>
      <c r="E92" s="127"/>
      <c r="F92" s="137"/>
      <c r="G92" s="99">
        <v>46290.0</v>
      </c>
      <c r="H92" s="125"/>
      <c r="I92" s="125"/>
      <c r="J92" s="125"/>
      <c r="K92" s="107" t="s">
        <v>42</v>
      </c>
      <c r="L92" s="109" t="s">
        <v>637</v>
      </c>
    </row>
    <row r="93" ht="22.5" customHeight="1">
      <c r="A93" s="184"/>
      <c r="B93" s="97" t="s">
        <v>679</v>
      </c>
      <c r="C93" s="98" t="s">
        <v>681</v>
      </c>
      <c r="D93" s="127"/>
      <c r="E93" s="127"/>
      <c r="F93" s="137"/>
      <c r="G93" s="99">
        <v>46281.0</v>
      </c>
      <c r="H93" s="107" t="s">
        <v>683</v>
      </c>
      <c r="I93" s="125"/>
      <c r="J93" s="125"/>
      <c r="K93" s="107" t="s">
        <v>42</v>
      </c>
      <c r="L93" s="109"/>
    </row>
    <row r="94" ht="22.5" customHeight="1">
      <c r="A94" s="24"/>
      <c r="B94" s="97" t="s">
        <v>690</v>
      </c>
      <c r="C94" s="98" t="s">
        <v>691</v>
      </c>
      <c r="D94" s="98"/>
      <c r="E94" s="98"/>
      <c r="F94" s="99"/>
      <c r="G94" s="99">
        <v>46281.0</v>
      </c>
      <c r="H94" s="100" t="s">
        <v>63</v>
      </c>
      <c r="I94" s="100" t="s">
        <v>38</v>
      </c>
      <c r="J94" s="100" t="s">
        <v>34</v>
      </c>
      <c r="K94" s="100" t="s">
        <v>29</v>
      </c>
      <c r="L94" s="101" t="s">
        <v>637</v>
      </c>
    </row>
    <row r="95" ht="22.5" customHeight="1">
      <c r="A95" s="103"/>
      <c r="B95" s="97" t="s">
        <v>707</v>
      </c>
      <c r="C95" s="98" t="s">
        <v>710</v>
      </c>
      <c r="D95" s="98"/>
      <c r="E95" s="98"/>
      <c r="F95" s="99"/>
      <c r="G95" s="99">
        <v>46290.0</v>
      </c>
      <c r="H95" s="162"/>
      <c r="I95" s="162"/>
      <c r="J95" s="162"/>
      <c r="K95" s="100" t="s">
        <v>42</v>
      </c>
      <c r="L95" s="101" t="s">
        <v>615</v>
      </c>
    </row>
    <row r="96" ht="22.5" customHeight="1">
      <c r="A96" s="103"/>
      <c r="B96" s="97" t="s">
        <v>726</v>
      </c>
      <c r="C96" s="98" t="s">
        <v>727</v>
      </c>
      <c r="D96" s="98"/>
      <c r="E96" s="98"/>
      <c r="F96" s="99"/>
      <c r="G96" s="99">
        <v>46281.0</v>
      </c>
      <c r="H96" s="164"/>
      <c r="I96" s="164"/>
      <c r="J96" s="164"/>
      <c r="K96" s="107" t="s">
        <v>42</v>
      </c>
      <c r="L96" s="114"/>
    </row>
    <row r="97" ht="22.5" customHeight="1">
      <c r="A97" s="103"/>
      <c r="B97" s="97" t="s">
        <v>737</v>
      </c>
      <c r="C97" s="98" t="s">
        <v>738</v>
      </c>
      <c r="D97" s="98"/>
      <c r="E97" s="98"/>
      <c r="F97" s="99"/>
      <c r="G97" s="99">
        <v>46281.0</v>
      </c>
      <c r="H97" s="107" t="s">
        <v>58</v>
      </c>
      <c r="I97" s="107" t="s">
        <v>38</v>
      </c>
      <c r="J97" s="107" t="s">
        <v>17</v>
      </c>
      <c r="K97" s="107" t="s">
        <v>29</v>
      </c>
      <c r="L97" s="109" t="s">
        <v>637</v>
      </c>
    </row>
    <row r="98" ht="22.5" customHeight="1">
      <c r="A98" s="103"/>
      <c r="B98" s="97" t="s">
        <v>742</v>
      </c>
      <c r="C98" s="98" t="s">
        <v>743</v>
      </c>
      <c r="D98" s="98"/>
      <c r="E98" s="98"/>
      <c r="F98" s="99"/>
      <c r="G98" s="99">
        <v>46290.0</v>
      </c>
      <c r="H98" s="107" t="s">
        <v>744</v>
      </c>
      <c r="I98" s="164"/>
      <c r="J98" s="164"/>
      <c r="K98" s="107" t="s">
        <v>53</v>
      </c>
      <c r="L98" s="109" t="s">
        <v>637</v>
      </c>
    </row>
    <row r="99" ht="22.5" customHeight="1">
      <c r="A99" s="103"/>
      <c r="B99" s="97" t="s">
        <v>749</v>
      </c>
      <c r="C99" s="98" t="s">
        <v>750</v>
      </c>
      <c r="D99" s="98"/>
      <c r="E99" s="98"/>
      <c r="F99" s="99"/>
      <c r="G99" s="99">
        <v>46281.0</v>
      </c>
      <c r="H99" s="164"/>
      <c r="I99" s="164"/>
      <c r="J99" s="164"/>
      <c r="K99" s="107" t="s">
        <v>42</v>
      </c>
      <c r="L99" s="109" t="s">
        <v>615</v>
      </c>
    </row>
    <row r="100" ht="22.5" customHeight="1">
      <c r="A100" s="103"/>
      <c r="B100" s="97" t="s">
        <v>755</v>
      </c>
      <c r="C100" s="98" t="s">
        <v>757</v>
      </c>
      <c r="D100" s="98"/>
      <c r="E100" s="98"/>
      <c r="F100" s="99"/>
      <c r="G100" s="99">
        <v>46281.0</v>
      </c>
      <c r="H100" s="125"/>
      <c r="I100" s="125"/>
      <c r="J100" s="125"/>
      <c r="K100" s="107" t="s">
        <v>42</v>
      </c>
      <c r="L100" s="114"/>
    </row>
    <row r="101" ht="22.5" customHeight="1">
      <c r="A101" s="184"/>
      <c r="B101" s="97" t="s">
        <v>759</v>
      </c>
      <c r="C101" s="98" t="s">
        <v>761</v>
      </c>
      <c r="D101" s="127"/>
      <c r="E101" s="127"/>
      <c r="F101" s="137"/>
      <c r="G101" s="99">
        <v>46290.0</v>
      </c>
      <c r="H101" s="125"/>
      <c r="I101" s="125"/>
      <c r="J101" s="125"/>
      <c r="K101" s="107" t="s">
        <v>42</v>
      </c>
      <c r="L101" s="109"/>
    </row>
    <row r="102" ht="22.5" customHeight="1">
      <c r="A102" s="184"/>
      <c r="B102" s="97" t="s">
        <v>764</v>
      </c>
      <c r="C102" s="98" t="s">
        <v>765</v>
      </c>
      <c r="D102" s="127"/>
      <c r="E102" s="127"/>
      <c r="F102" s="137"/>
      <c r="G102" s="99">
        <v>46281.0</v>
      </c>
      <c r="H102" s="125"/>
      <c r="I102" s="125"/>
      <c r="J102" s="125"/>
      <c r="K102" s="107" t="s">
        <v>42</v>
      </c>
      <c r="L102" s="109"/>
    </row>
    <row r="103" ht="22.5" customHeight="1">
      <c r="A103" s="184"/>
      <c r="B103" s="97" t="s">
        <v>767</v>
      </c>
      <c r="C103" s="98" t="s">
        <v>768</v>
      </c>
      <c r="D103" s="127"/>
      <c r="E103" s="127"/>
      <c r="F103" s="137"/>
      <c r="G103" s="99">
        <v>46281.0</v>
      </c>
      <c r="H103" s="107" t="s">
        <v>80</v>
      </c>
      <c r="I103" s="125"/>
      <c r="J103" s="107" t="s">
        <v>17</v>
      </c>
      <c r="K103" s="107" t="s">
        <v>42</v>
      </c>
      <c r="L103" s="109"/>
    </row>
    <row r="104" ht="22.5" customHeight="1">
      <c r="A104" s="184"/>
      <c r="B104" s="97" t="s">
        <v>772</v>
      </c>
      <c r="C104" s="98" t="s">
        <v>774</v>
      </c>
      <c r="D104" s="127"/>
      <c r="E104" s="127"/>
      <c r="F104" s="137"/>
      <c r="G104" s="99">
        <v>46290.0</v>
      </c>
      <c r="H104" s="125"/>
      <c r="I104" s="125"/>
      <c r="J104" s="125"/>
      <c r="K104" s="107" t="s">
        <v>68</v>
      </c>
      <c r="L104" s="109" t="s">
        <v>615</v>
      </c>
    </row>
    <row r="105" ht="22.5" customHeight="1">
      <c r="A105" s="184"/>
      <c r="B105" s="97" t="s">
        <v>467</v>
      </c>
      <c r="C105" s="98" t="s">
        <v>776</v>
      </c>
      <c r="D105" s="127"/>
      <c r="E105" s="127"/>
      <c r="F105" s="137"/>
      <c r="G105" s="99">
        <v>46290.0</v>
      </c>
      <c r="H105" s="125"/>
      <c r="I105" s="125"/>
      <c r="J105" s="125"/>
      <c r="K105" s="107" t="s">
        <v>42</v>
      </c>
      <c r="L105" s="114"/>
    </row>
    <row r="106" ht="22.5" customHeight="1">
      <c r="A106" s="184"/>
      <c r="B106" s="97" t="s">
        <v>787</v>
      </c>
      <c r="C106" s="98" t="s">
        <v>788</v>
      </c>
      <c r="D106" s="127"/>
      <c r="E106" s="127"/>
      <c r="F106" s="137"/>
      <c r="G106" s="99">
        <v>46281.0</v>
      </c>
      <c r="H106" s="107" t="s">
        <v>91</v>
      </c>
      <c r="I106" s="107" t="s">
        <v>38</v>
      </c>
      <c r="J106" s="107" t="s">
        <v>34</v>
      </c>
      <c r="K106" s="107" t="s">
        <v>29</v>
      </c>
      <c r="L106" s="109"/>
    </row>
    <row r="107" ht="22.5" customHeight="1">
      <c r="A107" s="24"/>
      <c r="B107" s="97" t="s">
        <v>791</v>
      </c>
      <c r="C107" s="98" t="s">
        <v>792</v>
      </c>
      <c r="D107" s="98" t="s">
        <v>793</v>
      </c>
      <c r="E107" s="98"/>
      <c r="F107" s="99"/>
      <c r="G107" s="99">
        <v>46290.0</v>
      </c>
      <c r="H107" s="162"/>
      <c r="I107" s="162"/>
      <c r="J107" s="162"/>
      <c r="K107" s="100" t="s">
        <v>42</v>
      </c>
      <c r="L107" s="101"/>
    </row>
    <row r="108" ht="22.5" customHeight="1">
      <c r="A108" s="103"/>
      <c r="B108" s="97" t="s">
        <v>796</v>
      </c>
      <c r="C108" s="98" t="s">
        <v>797</v>
      </c>
      <c r="D108" s="98"/>
      <c r="E108" s="98"/>
      <c r="F108" s="99"/>
      <c r="G108" s="99">
        <v>46281.0</v>
      </c>
      <c r="H108" s="100" t="s">
        <v>80</v>
      </c>
      <c r="I108" s="100" t="s">
        <v>38</v>
      </c>
      <c r="J108" s="100" t="s">
        <v>17</v>
      </c>
      <c r="K108" s="100" t="s">
        <v>42</v>
      </c>
      <c r="L108" s="101"/>
    </row>
    <row r="109" ht="26.25" customHeight="1">
      <c r="A109" s="103"/>
      <c r="B109" s="97" t="s">
        <v>800</v>
      </c>
      <c r="C109" s="98" t="s">
        <v>801</v>
      </c>
      <c r="D109" s="98"/>
      <c r="E109" s="98"/>
      <c r="F109" s="99"/>
      <c r="G109" s="99">
        <v>46282.0</v>
      </c>
      <c r="H109" s="164"/>
      <c r="I109" s="164"/>
      <c r="J109" s="164"/>
      <c r="K109" s="107" t="s">
        <v>42</v>
      </c>
      <c r="L109" s="109"/>
    </row>
    <row r="110" ht="22.5" customHeight="1">
      <c r="A110" s="103"/>
      <c r="B110" s="97" t="s">
        <v>806</v>
      </c>
      <c r="C110" s="98" t="s">
        <v>807</v>
      </c>
      <c r="D110" s="98"/>
      <c r="E110" s="98"/>
      <c r="F110" s="99"/>
      <c r="G110" s="99">
        <v>46290.0</v>
      </c>
      <c r="H110" s="164"/>
      <c r="I110" s="164"/>
      <c r="J110" s="164"/>
      <c r="K110" s="107" t="s">
        <v>60</v>
      </c>
      <c r="L110" s="109"/>
    </row>
    <row r="111" ht="22.5" customHeight="1">
      <c r="A111" s="103"/>
      <c r="B111" s="97" t="s">
        <v>784</v>
      </c>
      <c r="C111" s="98" t="s">
        <v>785</v>
      </c>
      <c r="D111" s="98"/>
      <c r="E111" s="98"/>
      <c r="F111" s="99"/>
      <c r="G111" s="99">
        <v>46282.0</v>
      </c>
      <c r="H111" s="107" t="s">
        <v>14</v>
      </c>
      <c r="I111" s="107" t="s">
        <v>16</v>
      </c>
      <c r="J111" s="107" t="s">
        <v>17</v>
      </c>
      <c r="K111" s="107" t="s">
        <v>29</v>
      </c>
      <c r="L111" s="109"/>
    </row>
    <row r="112" ht="22.5" customHeight="1">
      <c r="A112" s="103"/>
      <c r="B112" s="97" t="s">
        <v>817</v>
      </c>
      <c r="C112" s="98" t="s">
        <v>818</v>
      </c>
      <c r="D112" s="98"/>
      <c r="E112" s="98"/>
      <c r="F112" s="99"/>
      <c r="G112" s="99">
        <v>46290.0</v>
      </c>
      <c r="H112" s="125"/>
      <c r="I112" s="125"/>
      <c r="J112" s="125"/>
      <c r="K112" s="107" t="s">
        <v>68</v>
      </c>
      <c r="L112" s="109"/>
    </row>
    <row r="113" ht="22.5" customHeight="1">
      <c r="A113" s="184"/>
      <c r="B113" s="97" t="s">
        <v>823</v>
      </c>
      <c r="C113" s="98" t="s">
        <v>824</v>
      </c>
      <c r="D113" s="127"/>
      <c r="E113" s="127"/>
      <c r="F113" s="137"/>
      <c r="G113" s="99">
        <v>46282.0</v>
      </c>
      <c r="H113" s="125"/>
      <c r="I113" s="125"/>
      <c r="J113" s="125"/>
      <c r="K113" s="107" t="s">
        <v>42</v>
      </c>
      <c r="L113" s="109"/>
    </row>
    <row r="114" ht="22.5" customHeight="1">
      <c r="A114" s="184"/>
      <c r="B114" s="97" t="s">
        <v>825</v>
      </c>
      <c r="C114" s="98" t="s">
        <v>826</v>
      </c>
      <c r="D114" s="127"/>
      <c r="E114" s="127"/>
      <c r="F114" s="137"/>
      <c r="G114" s="99">
        <v>46282.0</v>
      </c>
      <c r="H114" s="125"/>
      <c r="I114" s="125"/>
      <c r="J114" s="125"/>
      <c r="K114" s="107" t="s">
        <v>42</v>
      </c>
      <c r="L114" s="109"/>
    </row>
    <row r="115" ht="22.5" customHeight="1">
      <c r="A115" s="184"/>
      <c r="B115" s="97" t="s">
        <v>831</v>
      </c>
      <c r="C115" s="98" t="s">
        <v>832</v>
      </c>
      <c r="D115" s="127"/>
      <c r="E115" s="127"/>
      <c r="F115" s="137"/>
      <c r="G115" s="99">
        <v>46282.0</v>
      </c>
      <c r="H115" s="107" t="s">
        <v>63</v>
      </c>
      <c r="I115" s="107" t="s">
        <v>16</v>
      </c>
      <c r="J115" s="107" t="s">
        <v>17</v>
      </c>
      <c r="K115" s="107" t="s">
        <v>29</v>
      </c>
      <c r="L115" s="109"/>
    </row>
    <row r="116" ht="22.5" customHeight="1">
      <c r="A116" s="184"/>
      <c r="B116" s="97" t="s">
        <v>834</v>
      </c>
      <c r="C116" s="98" t="s">
        <v>835</v>
      </c>
      <c r="D116" s="127"/>
      <c r="E116" s="127"/>
      <c r="F116" s="137"/>
      <c r="G116" s="99">
        <v>46282.0</v>
      </c>
      <c r="H116" s="125"/>
      <c r="I116" s="125"/>
      <c r="J116" s="125"/>
      <c r="K116" s="107" t="s">
        <v>42</v>
      </c>
      <c r="L116" s="163"/>
    </row>
    <row r="117" ht="22.5" customHeight="1">
      <c r="A117" s="184"/>
      <c r="B117" s="97" t="s">
        <v>837</v>
      </c>
      <c r="C117" s="98" t="s">
        <v>838</v>
      </c>
      <c r="D117" s="98" t="s">
        <v>839</v>
      </c>
      <c r="E117" s="127"/>
      <c r="F117" s="137"/>
      <c r="G117" s="99">
        <v>46282.0</v>
      </c>
      <c r="H117" s="125"/>
      <c r="I117" s="125"/>
      <c r="J117" s="125"/>
      <c r="K117" s="107" t="s">
        <v>42</v>
      </c>
      <c r="L117" s="109"/>
    </row>
    <row r="118" ht="22.5" customHeight="1">
      <c r="A118" s="24"/>
      <c r="B118" s="97" t="s">
        <v>842</v>
      </c>
      <c r="C118" s="98" t="s">
        <v>843</v>
      </c>
      <c r="D118" s="98"/>
      <c r="E118" s="98"/>
      <c r="F118" s="99"/>
      <c r="G118" s="99">
        <v>46282.0</v>
      </c>
      <c r="H118" s="162"/>
      <c r="I118" s="162"/>
      <c r="J118" s="162"/>
      <c r="K118" s="100" t="s">
        <v>42</v>
      </c>
      <c r="L118" s="101"/>
    </row>
    <row r="119" ht="22.5" customHeight="1">
      <c r="A119" s="103"/>
      <c r="B119" s="97" t="s">
        <v>855</v>
      </c>
      <c r="C119" s="98" t="s">
        <v>856</v>
      </c>
      <c r="D119" s="98"/>
      <c r="E119" s="98"/>
      <c r="F119" s="99"/>
      <c r="G119" s="99">
        <v>46290.0</v>
      </c>
      <c r="H119" s="162"/>
      <c r="I119" s="162"/>
      <c r="J119" s="162"/>
      <c r="K119" s="100" t="s">
        <v>42</v>
      </c>
      <c r="L119" s="101"/>
    </row>
    <row r="120" ht="22.5" customHeight="1">
      <c r="A120" s="103"/>
      <c r="B120" s="97" t="s">
        <v>860</v>
      </c>
      <c r="C120" s="98" t="s">
        <v>862</v>
      </c>
      <c r="D120" s="98"/>
      <c r="E120" s="98"/>
      <c r="F120" s="99"/>
      <c r="G120" s="99">
        <v>46282.0</v>
      </c>
      <c r="H120" s="164"/>
      <c r="I120" s="164"/>
      <c r="J120" s="164"/>
      <c r="K120" s="107" t="s">
        <v>42</v>
      </c>
      <c r="L120" s="109"/>
    </row>
    <row r="121" ht="22.5" customHeight="1">
      <c r="A121" s="103"/>
      <c r="B121" s="97" t="s">
        <v>863</v>
      </c>
      <c r="C121" s="98" t="s">
        <v>864</v>
      </c>
      <c r="D121" s="98"/>
      <c r="E121" s="98"/>
      <c r="F121" s="99"/>
      <c r="G121" s="99">
        <v>46282.0</v>
      </c>
      <c r="H121" s="164"/>
      <c r="I121" s="164"/>
      <c r="J121" s="164"/>
      <c r="K121" s="107" t="s">
        <v>42</v>
      </c>
      <c r="L121" s="109"/>
    </row>
    <row r="122" ht="22.5" customHeight="1">
      <c r="A122" s="103"/>
      <c r="B122" s="97" t="s">
        <v>866</v>
      </c>
      <c r="C122" s="98" t="s">
        <v>867</v>
      </c>
      <c r="D122" s="98"/>
      <c r="E122" s="98"/>
      <c r="F122" s="99"/>
      <c r="G122" s="99">
        <v>46282.0</v>
      </c>
      <c r="H122" s="164"/>
      <c r="I122" s="164"/>
      <c r="J122" s="164"/>
      <c r="K122" s="107" t="s">
        <v>42</v>
      </c>
      <c r="L122" s="109"/>
    </row>
    <row r="123" ht="22.5" customHeight="1">
      <c r="A123" s="103"/>
      <c r="B123" s="97" t="s">
        <v>868</v>
      </c>
      <c r="C123" s="98" t="s">
        <v>869</v>
      </c>
      <c r="D123" s="98"/>
      <c r="E123" s="98"/>
      <c r="F123" s="99"/>
      <c r="G123" s="99">
        <v>46282.0</v>
      </c>
      <c r="H123" s="164"/>
      <c r="I123" s="164"/>
      <c r="J123" s="164"/>
      <c r="K123" s="107" t="s">
        <v>42</v>
      </c>
      <c r="L123" s="109"/>
    </row>
    <row r="124" ht="22.5" customHeight="1">
      <c r="A124" s="103"/>
      <c r="B124" s="97" t="s">
        <v>873</v>
      </c>
      <c r="C124" s="98" t="s">
        <v>874</v>
      </c>
      <c r="D124" s="98"/>
      <c r="E124" s="98"/>
      <c r="F124" s="99"/>
      <c r="G124" s="99">
        <v>46282.0</v>
      </c>
      <c r="H124" s="107" t="s">
        <v>63</v>
      </c>
      <c r="I124" s="107" t="s">
        <v>16</v>
      </c>
      <c r="J124" s="107" t="s">
        <v>17</v>
      </c>
      <c r="K124" s="107" t="s">
        <v>42</v>
      </c>
      <c r="L124" s="109"/>
    </row>
    <row r="125" ht="22.5" customHeight="1">
      <c r="A125" s="184"/>
      <c r="B125" s="97" t="s">
        <v>877</v>
      </c>
      <c r="C125" s="98" t="s">
        <v>878</v>
      </c>
      <c r="D125" s="127"/>
      <c r="E125" s="127"/>
      <c r="F125" s="137"/>
      <c r="G125" s="99">
        <v>46282.0</v>
      </c>
      <c r="H125" s="125"/>
      <c r="I125" s="125"/>
      <c r="J125" s="125"/>
      <c r="K125" s="107" t="s">
        <v>42</v>
      </c>
      <c r="L125" s="109"/>
    </row>
    <row r="126" ht="22.5" customHeight="1">
      <c r="A126" s="184"/>
      <c r="B126" s="97" t="s">
        <v>887</v>
      </c>
      <c r="C126" s="98" t="s">
        <v>888</v>
      </c>
      <c r="D126" s="127"/>
      <c r="E126" s="127"/>
      <c r="F126" s="137"/>
      <c r="G126" s="99">
        <v>46282.0</v>
      </c>
      <c r="H126" s="125"/>
      <c r="I126" s="125"/>
      <c r="J126" s="125"/>
      <c r="K126" s="107" t="s">
        <v>42</v>
      </c>
      <c r="L126" s="109"/>
    </row>
    <row r="127" ht="22.5" customHeight="1">
      <c r="A127" s="184"/>
      <c r="B127" s="97" t="s">
        <v>897</v>
      </c>
      <c r="C127" s="98" t="s">
        <v>898</v>
      </c>
      <c r="D127" s="127"/>
      <c r="E127" s="127"/>
      <c r="F127" s="137"/>
      <c r="G127" s="99">
        <v>46290.0</v>
      </c>
      <c r="H127" s="125"/>
      <c r="I127" s="125"/>
      <c r="J127" s="125"/>
      <c r="K127" s="107" t="s">
        <v>42</v>
      </c>
      <c r="L127" s="109"/>
    </row>
    <row r="128" ht="22.5" customHeight="1">
      <c r="A128" s="184"/>
      <c r="B128" s="97" t="s">
        <v>903</v>
      </c>
      <c r="C128" s="98" t="s">
        <v>904</v>
      </c>
      <c r="D128" s="127"/>
      <c r="E128" s="127"/>
      <c r="F128" s="137"/>
      <c r="G128" s="99">
        <v>46282.0</v>
      </c>
      <c r="H128" s="107" t="s">
        <v>63</v>
      </c>
      <c r="I128" s="107" t="s">
        <v>16</v>
      </c>
      <c r="J128" s="107" t="s">
        <v>17</v>
      </c>
      <c r="K128" s="107" t="s">
        <v>29</v>
      </c>
      <c r="L128" s="109"/>
    </row>
    <row r="129" ht="22.5" customHeight="1">
      <c r="A129" s="184"/>
      <c r="B129" s="97" t="s">
        <v>907</v>
      </c>
      <c r="C129" s="98" t="s">
        <v>909</v>
      </c>
      <c r="D129" s="98" t="s">
        <v>910</v>
      </c>
      <c r="E129" s="127"/>
      <c r="F129" s="137"/>
      <c r="G129" s="99">
        <v>46282.0</v>
      </c>
      <c r="H129" s="125"/>
      <c r="I129" s="125"/>
      <c r="J129" s="125"/>
      <c r="K129" s="107" t="s">
        <v>42</v>
      </c>
      <c r="L129" s="109"/>
    </row>
    <row r="130" ht="22.5" customHeight="1">
      <c r="A130" s="24"/>
      <c r="B130" s="97" t="s">
        <v>912</v>
      </c>
      <c r="C130" s="98" t="s">
        <v>913</v>
      </c>
      <c r="D130" s="98"/>
      <c r="E130" s="98"/>
      <c r="F130" s="99"/>
      <c r="G130" s="99">
        <v>46282.0</v>
      </c>
      <c r="H130" s="162"/>
      <c r="I130" s="162"/>
      <c r="J130" s="162"/>
      <c r="K130" s="100" t="s">
        <v>53</v>
      </c>
      <c r="L130" s="101"/>
    </row>
    <row r="131" ht="22.5" customHeight="1">
      <c r="A131" s="103"/>
      <c r="B131" s="97" t="s">
        <v>914</v>
      </c>
      <c r="C131" s="98" t="s">
        <v>915</v>
      </c>
      <c r="D131" s="98"/>
      <c r="E131" s="98"/>
      <c r="F131" s="99"/>
      <c r="G131" s="99">
        <v>46282.0</v>
      </c>
      <c r="H131" s="100" t="s">
        <v>63</v>
      </c>
      <c r="I131" s="100" t="s">
        <v>16</v>
      </c>
      <c r="J131" s="100" t="s">
        <v>17</v>
      </c>
      <c r="K131" s="100" t="s">
        <v>29</v>
      </c>
      <c r="L131" s="109"/>
    </row>
    <row r="132" ht="22.5" customHeight="1">
      <c r="A132" s="103"/>
      <c r="B132" s="97" t="s">
        <v>916</v>
      </c>
      <c r="C132" s="98" t="s">
        <v>917</v>
      </c>
      <c r="D132" s="98"/>
      <c r="E132" s="98"/>
      <c r="F132" s="99"/>
      <c r="G132" s="99">
        <v>46282.0</v>
      </c>
      <c r="H132" s="107" t="s">
        <v>63</v>
      </c>
      <c r="I132" s="107" t="s">
        <v>16</v>
      </c>
      <c r="J132" s="107" t="s">
        <v>17</v>
      </c>
      <c r="K132" s="107" t="s">
        <v>29</v>
      </c>
      <c r="L132" s="109"/>
    </row>
    <row r="133" ht="22.5" customHeight="1">
      <c r="A133" s="103"/>
      <c r="B133" s="97" t="s">
        <v>918</v>
      </c>
      <c r="C133" s="98" t="s">
        <v>919</v>
      </c>
      <c r="D133" s="98"/>
      <c r="E133" s="98"/>
      <c r="F133" s="99"/>
      <c r="G133" s="99">
        <v>46282.0</v>
      </c>
      <c r="H133" s="164"/>
      <c r="I133" s="164"/>
      <c r="J133" s="164"/>
      <c r="K133" s="107" t="s">
        <v>42</v>
      </c>
      <c r="L133" s="109"/>
    </row>
    <row r="134" ht="22.5" customHeight="1">
      <c r="A134" s="103"/>
      <c r="B134" s="97" t="s">
        <v>920</v>
      </c>
      <c r="C134" s="98" t="s">
        <v>921</v>
      </c>
      <c r="D134" s="98"/>
      <c r="E134" s="98"/>
      <c r="F134" s="99"/>
      <c r="G134" s="99">
        <v>46282.0</v>
      </c>
      <c r="H134" s="164"/>
      <c r="I134" s="164"/>
      <c r="J134" s="164"/>
      <c r="K134" s="107" t="s">
        <v>42</v>
      </c>
      <c r="L134" s="109"/>
    </row>
    <row r="135" ht="22.5" customHeight="1">
      <c r="A135" s="103"/>
      <c r="B135" s="97" t="s">
        <v>922</v>
      </c>
      <c r="C135" s="98" t="s">
        <v>923</v>
      </c>
      <c r="D135" s="98"/>
      <c r="E135" s="98"/>
      <c r="F135" s="99"/>
      <c r="G135" s="99">
        <v>46282.0</v>
      </c>
      <c r="H135" s="164"/>
      <c r="I135" s="164"/>
      <c r="J135" s="164"/>
      <c r="K135" s="107" t="s">
        <v>42</v>
      </c>
      <c r="L135" s="109"/>
    </row>
    <row r="136" ht="22.5" customHeight="1">
      <c r="A136" s="103"/>
      <c r="B136" s="97" t="s">
        <v>924</v>
      </c>
      <c r="C136" s="98" t="s">
        <v>925</v>
      </c>
      <c r="D136" s="98"/>
      <c r="E136" s="98"/>
      <c r="F136" s="99"/>
      <c r="G136" s="99">
        <v>46290.0</v>
      </c>
      <c r="H136" s="125"/>
      <c r="I136" s="125"/>
      <c r="J136" s="125"/>
      <c r="K136" s="107" t="s">
        <v>42</v>
      </c>
      <c r="L136" s="109"/>
    </row>
    <row r="137" ht="22.5" customHeight="1">
      <c r="A137" s="184"/>
      <c r="B137" s="97" t="s">
        <v>926</v>
      </c>
      <c r="C137" s="98" t="s">
        <v>927</v>
      </c>
      <c r="D137" s="127"/>
      <c r="E137" s="127"/>
      <c r="F137" s="137"/>
      <c r="G137" s="99">
        <v>46282.0</v>
      </c>
      <c r="H137" s="125"/>
      <c r="I137" s="125"/>
      <c r="J137" s="125"/>
      <c r="K137" s="107" t="s">
        <v>42</v>
      </c>
      <c r="L137" s="109"/>
    </row>
    <row r="138" ht="22.5" customHeight="1">
      <c r="A138" s="184"/>
      <c r="B138" s="97" t="s">
        <v>928</v>
      </c>
      <c r="C138" s="98" t="s">
        <v>929</v>
      </c>
      <c r="D138" s="127"/>
      <c r="E138" s="127"/>
      <c r="F138" s="137"/>
      <c r="G138" s="99">
        <v>46282.0</v>
      </c>
      <c r="H138" s="125"/>
      <c r="I138" s="125"/>
      <c r="J138" s="125"/>
      <c r="K138" s="107" t="s">
        <v>42</v>
      </c>
      <c r="L138" s="109" t="s">
        <v>930</v>
      </c>
    </row>
    <row r="139" ht="22.5" customHeight="1">
      <c r="A139" s="184"/>
      <c r="B139" s="97" t="s">
        <v>933</v>
      </c>
      <c r="C139" s="98" t="s">
        <v>934</v>
      </c>
      <c r="D139" s="127"/>
      <c r="E139" s="127"/>
      <c r="F139" s="137"/>
      <c r="G139" s="99">
        <v>46282.0</v>
      </c>
      <c r="H139" s="125"/>
      <c r="I139" s="125"/>
      <c r="J139" s="125"/>
      <c r="K139" s="107" t="s">
        <v>42</v>
      </c>
      <c r="L139" s="163"/>
    </row>
    <row r="140" ht="22.5" customHeight="1">
      <c r="A140" s="184"/>
      <c r="B140" s="97" t="s">
        <v>937</v>
      </c>
      <c r="C140" s="98" t="s">
        <v>938</v>
      </c>
      <c r="D140" s="127"/>
      <c r="E140" s="127"/>
      <c r="F140" s="137"/>
      <c r="G140" s="99">
        <v>46282.0</v>
      </c>
      <c r="H140" s="125"/>
      <c r="I140" s="125"/>
      <c r="J140" s="125"/>
      <c r="K140" s="107" t="s">
        <v>42</v>
      </c>
      <c r="L140" s="109"/>
    </row>
    <row r="141" ht="22.5" customHeight="1">
      <c r="A141" s="184"/>
      <c r="B141" s="97" t="s">
        <v>939</v>
      </c>
      <c r="C141" s="98"/>
      <c r="D141" s="127"/>
      <c r="E141" s="127"/>
      <c r="F141" s="137"/>
      <c r="G141" s="99">
        <v>46282.0</v>
      </c>
      <c r="H141" s="125"/>
      <c r="I141" s="125"/>
      <c r="J141" s="125"/>
      <c r="K141" s="107" t="s">
        <v>42</v>
      </c>
      <c r="L141" s="109"/>
    </row>
    <row r="142" ht="22.5" customHeight="1">
      <c r="A142" s="184"/>
      <c r="B142" s="97" t="s">
        <v>945</v>
      </c>
      <c r="C142" s="98" t="s">
        <v>946</v>
      </c>
      <c r="D142" s="98" t="s">
        <v>947</v>
      </c>
      <c r="E142" s="127"/>
      <c r="F142" s="137"/>
      <c r="G142" s="99">
        <v>46290.0</v>
      </c>
      <c r="H142" s="125"/>
      <c r="I142" s="125"/>
      <c r="J142" s="125"/>
      <c r="K142" s="107" t="s">
        <v>42</v>
      </c>
      <c r="L142" s="109" t="s">
        <v>637</v>
      </c>
    </row>
    <row r="143" ht="22.5" customHeight="1">
      <c r="A143" s="24"/>
      <c r="B143" s="97" t="s">
        <v>953</v>
      </c>
      <c r="C143" s="98" t="s">
        <v>954</v>
      </c>
      <c r="D143" s="98"/>
      <c r="E143" s="98"/>
      <c r="F143" s="99"/>
      <c r="G143" s="99">
        <v>46282.0</v>
      </c>
      <c r="H143" s="162"/>
      <c r="I143" s="162"/>
      <c r="J143" s="162"/>
      <c r="K143" s="100" t="s">
        <v>42</v>
      </c>
      <c r="L143" s="101"/>
    </row>
    <row r="144" ht="22.5" customHeight="1">
      <c r="A144" s="103"/>
      <c r="B144" s="97" t="s">
        <v>957</v>
      </c>
      <c r="C144" s="98" t="s">
        <v>958</v>
      </c>
      <c r="D144" s="98"/>
      <c r="E144" s="98"/>
      <c r="F144" s="99"/>
      <c r="G144" s="99">
        <v>46282.0</v>
      </c>
      <c r="H144" s="100" t="s">
        <v>14</v>
      </c>
      <c r="I144" s="100" t="s">
        <v>16</v>
      </c>
      <c r="J144" s="100" t="s">
        <v>17</v>
      </c>
      <c r="K144" s="100" t="s">
        <v>42</v>
      </c>
      <c r="L144" s="101"/>
    </row>
    <row r="145" ht="22.5" customHeight="1">
      <c r="A145" s="103"/>
      <c r="B145" s="97" t="s">
        <v>961</v>
      </c>
      <c r="C145" s="98" t="s">
        <v>962</v>
      </c>
      <c r="D145" s="98"/>
      <c r="E145" s="98"/>
      <c r="F145" s="99"/>
      <c r="G145" s="99">
        <v>46290.0</v>
      </c>
      <c r="H145" s="164"/>
      <c r="I145" s="164"/>
      <c r="J145" s="164"/>
      <c r="K145" s="107" t="s">
        <v>42</v>
      </c>
      <c r="L145" s="109"/>
    </row>
    <row r="146" ht="22.5" customHeight="1">
      <c r="A146" s="103"/>
      <c r="B146" s="97" t="s">
        <v>966</v>
      </c>
      <c r="C146" s="98" t="s">
        <v>967</v>
      </c>
      <c r="D146" s="98"/>
      <c r="E146" s="98"/>
      <c r="F146" s="99"/>
      <c r="G146" s="99">
        <v>46282.0</v>
      </c>
      <c r="H146" s="164"/>
      <c r="I146" s="164"/>
      <c r="J146" s="164"/>
      <c r="K146" s="107" t="s">
        <v>42</v>
      </c>
      <c r="L146" s="109"/>
    </row>
    <row r="147" ht="22.5" customHeight="1">
      <c r="A147" s="103"/>
      <c r="B147" s="97" t="s">
        <v>755</v>
      </c>
      <c r="C147" s="98" t="s">
        <v>969</v>
      </c>
      <c r="D147" s="98"/>
      <c r="E147" s="98"/>
      <c r="F147" s="99"/>
      <c r="G147" s="99">
        <v>46282.0</v>
      </c>
      <c r="H147" s="107" t="s">
        <v>63</v>
      </c>
      <c r="I147" s="107" t="s">
        <v>16</v>
      </c>
      <c r="J147" s="107" t="s">
        <v>17</v>
      </c>
      <c r="K147" s="107" t="s">
        <v>42</v>
      </c>
      <c r="L147" s="101"/>
    </row>
    <row r="148" ht="22.5" customHeight="1">
      <c r="A148" s="103"/>
      <c r="B148" s="97" t="s">
        <v>974</v>
      </c>
      <c r="C148" s="98" t="s">
        <v>975</v>
      </c>
      <c r="D148" s="98"/>
      <c r="E148" s="98"/>
      <c r="F148" s="99"/>
      <c r="G148" s="99">
        <v>46290.0</v>
      </c>
      <c r="H148" s="164"/>
      <c r="I148" s="164"/>
      <c r="J148" s="164"/>
      <c r="K148" s="107" t="s">
        <v>42</v>
      </c>
      <c r="L148" s="109"/>
    </row>
    <row r="149" ht="22.5" customHeight="1">
      <c r="A149" s="103"/>
      <c r="B149" s="97" t="s">
        <v>837</v>
      </c>
      <c r="C149" s="98" t="s">
        <v>978</v>
      </c>
      <c r="D149" s="98" t="s">
        <v>980</v>
      </c>
      <c r="E149" s="98"/>
      <c r="F149" s="99"/>
      <c r="G149" s="99">
        <v>46290.0</v>
      </c>
      <c r="H149" s="125"/>
      <c r="I149" s="125"/>
      <c r="J149" s="125"/>
      <c r="K149" s="107" t="s">
        <v>42</v>
      </c>
      <c r="L149" s="109" t="s">
        <v>524</v>
      </c>
    </row>
    <row r="150" ht="22.5" customHeight="1">
      <c r="A150" s="184"/>
      <c r="B150" s="97" t="s">
        <v>983</v>
      </c>
      <c r="C150" s="98" t="s">
        <v>984</v>
      </c>
      <c r="D150" s="98" t="s">
        <v>985</v>
      </c>
      <c r="E150" s="127"/>
      <c r="F150" s="137"/>
      <c r="G150" s="99">
        <v>46290.0</v>
      </c>
      <c r="H150" s="125"/>
      <c r="I150" s="125"/>
      <c r="J150" s="125"/>
      <c r="K150" s="107" t="s">
        <v>42</v>
      </c>
      <c r="L150" s="109"/>
    </row>
    <row r="151" ht="22.5" customHeight="1">
      <c r="A151" s="184"/>
      <c r="B151" s="97" t="s">
        <v>287</v>
      </c>
      <c r="C151" s="98" t="s">
        <v>987</v>
      </c>
      <c r="D151" s="127"/>
      <c r="E151" s="127"/>
      <c r="F151" s="137"/>
      <c r="G151" s="99">
        <v>46290.0</v>
      </c>
      <c r="H151" s="125"/>
      <c r="I151" s="125"/>
      <c r="J151" s="125"/>
      <c r="K151" s="107" t="s">
        <v>42</v>
      </c>
      <c r="L151" s="109" t="s">
        <v>637</v>
      </c>
    </row>
    <row r="152" ht="22.5" customHeight="1">
      <c r="A152" s="184"/>
      <c r="B152" s="97" t="s">
        <v>990</v>
      </c>
      <c r="C152" s="98" t="s">
        <v>991</v>
      </c>
      <c r="D152" s="127"/>
      <c r="E152" s="127"/>
      <c r="F152" s="137"/>
      <c r="G152" s="99">
        <v>46282.0</v>
      </c>
      <c r="H152" s="125"/>
      <c r="I152" s="125"/>
      <c r="J152" s="125"/>
      <c r="K152" s="107" t="s">
        <v>42</v>
      </c>
      <c r="L152" s="109"/>
    </row>
    <row r="153" ht="22.5" customHeight="1">
      <c r="A153" s="184"/>
      <c r="B153" s="97" t="s">
        <v>1003</v>
      </c>
      <c r="C153" s="98" t="s">
        <v>1004</v>
      </c>
      <c r="D153" s="127"/>
      <c r="E153" s="127"/>
      <c r="F153" s="137"/>
      <c r="G153" s="99">
        <v>46290.0</v>
      </c>
      <c r="H153" s="125"/>
      <c r="I153" s="125"/>
      <c r="J153" s="125"/>
      <c r="K153" s="107" t="s">
        <v>68</v>
      </c>
      <c r="L153" s="109" t="s">
        <v>1005</v>
      </c>
    </row>
    <row r="154" ht="22.5" customHeight="1">
      <c r="A154" s="184"/>
      <c r="B154" s="97" t="s">
        <v>1006</v>
      </c>
      <c r="C154" s="98" t="s">
        <v>1007</v>
      </c>
      <c r="D154" s="98" t="s">
        <v>1008</v>
      </c>
      <c r="E154" s="127"/>
      <c r="F154" s="137"/>
      <c r="G154" s="99">
        <v>46282.0</v>
      </c>
      <c r="H154" s="125"/>
      <c r="I154" s="125"/>
      <c r="J154" s="125"/>
      <c r="K154" s="107" t="s">
        <v>42</v>
      </c>
      <c r="L154" s="109"/>
    </row>
    <row r="155" ht="22.5" customHeight="1">
      <c r="A155" s="184"/>
      <c r="B155" s="166"/>
      <c r="C155" s="127"/>
      <c r="D155" s="98" t="s">
        <v>1009</v>
      </c>
      <c r="E155" s="127"/>
      <c r="F155" s="137"/>
      <c r="G155" s="99">
        <v>46282.0</v>
      </c>
      <c r="H155" s="125"/>
      <c r="I155" s="125"/>
      <c r="J155" s="125"/>
      <c r="K155" s="107" t="s">
        <v>42</v>
      </c>
      <c r="L155" s="163"/>
    </row>
    <row r="156" ht="22.5" customHeight="1">
      <c r="A156" s="24">
        <v>1.0</v>
      </c>
      <c r="B156" s="97" t="s">
        <v>1012</v>
      </c>
      <c r="C156" s="98" t="s">
        <v>1013</v>
      </c>
      <c r="D156" s="98"/>
      <c r="E156" s="98"/>
      <c r="F156" s="99"/>
      <c r="G156" s="98" t="s">
        <v>1014</v>
      </c>
      <c r="H156" s="162"/>
      <c r="I156" s="162"/>
      <c r="J156" s="162"/>
      <c r="K156" s="100" t="s">
        <v>42</v>
      </c>
      <c r="L156" s="101"/>
    </row>
    <row r="157" ht="22.5" customHeight="1">
      <c r="A157" s="103">
        <v>2.0</v>
      </c>
      <c r="B157" s="97" t="s">
        <v>1015</v>
      </c>
      <c r="C157" s="98" t="s">
        <v>1016</v>
      </c>
      <c r="E157" s="98"/>
      <c r="F157" s="99"/>
      <c r="G157" s="99"/>
      <c r="H157" s="162"/>
      <c r="I157" s="162"/>
      <c r="J157" s="162"/>
      <c r="K157" s="100" t="s">
        <v>42</v>
      </c>
      <c r="L157" s="101"/>
    </row>
    <row r="158" ht="22.5" customHeight="1">
      <c r="A158" s="24">
        <v>3.0</v>
      </c>
      <c r="B158" s="97" t="s">
        <v>1019</v>
      </c>
      <c r="C158" s="98" t="s">
        <v>1020</v>
      </c>
      <c r="D158" s="98"/>
      <c r="E158" s="98"/>
      <c r="F158" s="99"/>
      <c r="G158" s="99"/>
      <c r="H158" s="164"/>
      <c r="I158" s="164"/>
      <c r="J158" s="164"/>
      <c r="K158" s="107" t="s">
        <v>42</v>
      </c>
      <c r="L158" s="158" t="s">
        <v>228</v>
      </c>
    </row>
    <row r="159" ht="22.5" customHeight="1">
      <c r="A159" s="103">
        <v>4.0</v>
      </c>
      <c r="B159" s="97" t="s">
        <v>1022</v>
      </c>
      <c r="C159" s="98" t="s">
        <v>1023</v>
      </c>
      <c r="D159" s="98"/>
      <c r="E159" s="98"/>
      <c r="F159" s="99"/>
      <c r="G159" s="99"/>
      <c r="H159" s="107" t="s">
        <v>63</v>
      </c>
      <c r="I159" s="107" t="s">
        <v>38</v>
      </c>
      <c r="J159" s="107" t="s">
        <v>17</v>
      </c>
      <c r="K159" s="107" t="s">
        <v>42</v>
      </c>
      <c r="L159" s="109"/>
    </row>
    <row r="160" ht="22.5" customHeight="1">
      <c r="A160" s="24">
        <v>5.0</v>
      </c>
      <c r="B160" s="97" t="s">
        <v>1028</v>
      </c>
      <c r="C160" s="98" t="s">
        <v>1029</v>
      </c>
      <c r="D160" s="98"/>
      <c r="E160" s="98"/>
      <c r="F160" s="99"/>
      <c r="G160" s="137"/>
      <c r="H160" s="164"/>
      <c r="I160" s="164"/>
      <c r="J160" s="164"/>
      <c r="K160" s="107" t="s">
        <v>42</v>
      </c>
      <c r="L160" s="109" t="s">
        <v>1030</v>
      </c>
    </row>
    <row r="161" ht="22.5" customHeight="1">
      <c r="A161" s="103">
        <v>6.0</v>
      </c>
      <c r="B161" s="97" t="s">
        <v>1031</v>
      </c>
      <c r="C161" s="98" t="s">
        <v>1032</v>
      </c>
      <c r="D161" s="98"/>
      <c r="E161" s="98"/>
      <c r="F161" s="99"/>
      <c r="G161" s="137"/>
      <c r="H161" s="107" t="s">
        <v>63</v>
      </c>
      <c r="I161" s="107" t="s">
        <v>38</v>
      </c>
      <c r="J161" s="107" t="s">
        <v>17</v>
      </c>
      <c r="K161" s="107" t="s">
        <v>42</v>
      </c>
      <c r="L161" s="109"/>
    </row>
    <row r="162" ht="22.5" customHeight="1">
      <c r="A162" s="24">
        <v>7.0</v>
      </c>
      <c r="B162" s="97" t="s">
        <v>1034</v>
      </c>
      <c r="C162" s="98" t="s">
        <v>1035</v>
      </c>
      <c r="D162" s="98"/>
      <c r="E162" s="98"/>
      <c r="F162" s="99"/>
      <c r="G162" s="137"/>
      <c r="H162" s="107" t="s">
        <v>63</v>
      </c>
      <c r="I162" s="107" t="s">
        <v>38</v>
      </c>
      <c r="J162" s="107" t="s">
        <v>17</v>
      </c>
      <c r="K162" s="107" t="s">
        <v>42</v>
      </c>
      <c r="L162" s="109"/>
    </row>
    <row r="163" ht="1.5" customHeight="1">
      <c r="A163" s="24"/>
      <c r="B163" s="97"/>
      <c r="C163" s="98"/>
      <c r="D163" s="98"/>
      <c r="E163" s="98"/>
      <c r="F163" s="99"/>
      <c r="G163" s="137"/>
      <c r="H163" s="164"/>
      <c r="I163" s="164"/>
      <c r="J163" s="164"/>
      <c r="K163" s="164"/>
      <c r="L163" s="109"/>
    </row>
    <row r="164" ht="1.5" customHeight="1">
      <c r="A164" s="24"/>
      <c r="B164" s="97"/>
      <c r="C164" s="98"/>
      <c r="D164" s="98"/>
      <c r="E164" s="98"/>
      <c r="F164" s="99"/>
      <c r="G164" s="137"/>
      <c r="H164" s="164"/>
      <c r="I164" s="164"/>
      <c r="J164" s="164"/>
      <c r="K164" s="164"/>
      <c r="L164" s="109"/>
    </row>
    <row r="165" ht="22.5" customHeight="1">
      <c r="A165" s="103">
        <v>8.0</v>
      </c>
      <c r="B165" s="97" t="s">
        <v>1037</v>
      </c>
      <c r="C165" s="98" t="s">
        <v>1038</v>
      </c>
      <c r="D165" s="127"/>
      <c r="E165" s="127"/>
      <c r="F165" s="137"/>
      <c r="G165" s="99">
        <v>46290.0</v>
      </c>
      <c r="H165" s="125"/>
      <c r="I165" s="125"/>
      <c r="J165" s="125"/>
      <c r="K165" s="107" t="s">
        <v>68</v>
      </c>
      <c r="L165" s="109"/>
    </row>
    <row r="166" ht="22.5" customHeight="1">
      <c r="A166" s="24">
        <v>9.0</v>
      </c>
      <c r="B166" s="166"/>
      <c r="C166" s="98" t="s">
        <v>1039</v>
      </c>
      <c r="D166" s="127"/>
      <c r="E166" s="127"/>
      <c r="F166" s="137"/>
      <c r="G166" s="137"/>
      <c r="H166" s="125"/>
      <c r="I166" s="125"/>
      <c r="J166" s="125"/>
      <c r="K166" s="107" t="s">
        <v>42</v>
      </c>
      <c r="L166" s="109" t="s">
        <v>1040</v>
      </c>
    </row>
    <row r="167" ht="21.0" customHeight="1">
      <c r="A167" s="103">
        <v>10.0</v>
      </c>
      <c r="B167" s="97" t="s">
        <v>1041</v>
      </c>
      <c r="C167" s="98" t="s">
        <v>1042</v>
      </c>
      <c r="D167" s="127"/>
      <c r="E167" s="127"/>
      <c r="F167" s="137"/>
      <c r="G167" s="137"/>
      <c r="H167" s="125"/>
      <c r="I167" s="125"/>
      <c r="J167" s="125"/>
      <c r="K167" s="107" t="s">
        <v>42</v>
      </c>
      <c r="L167" s="109"/>
    </row>
    <row r="168" ht="22.5" customHeight="1">
      <c r="A168" s="24">
        <v>11.0</v>
      </c>
      <c r="B168" s="97" t="s">
        <v>1043</v>
      </c>
      <c r="C168" s="98" t="s">
        <v>1044</v>
      </c>
      <c r="D168" s="127"/>
      <c r="E168" s="127"/>
      <c r="F168" s="137"/>
      <c r="G168" s="137"/>
      <c r="H168" s="125"/>
      <c r="I168" s="125"/>
      <c r="J168" s="125"/>
      <c r="K168" s="107" t="s">
        <v>42</v>
      </c>
      <c r="L168" s="109"/>
    </row>
    <row r="169" ht="22.5" customHeight="1">
      <c r="A169" s="103">
        <v>12.0</v>
      </c>
      <c r="B169" s="97" t="s">
        <v>1045</v>
      </c>
      <c r="C169" s="98" t="s">
        <v>1046</v>
      </c>
      <c r="D169" s="127"/>
      <c r="E169" s="127"/>
      <c r="F169" s="137"/>
      <c r="G169" s="137"/>
      <c r="H169" s="107" t="s">
        <v>63</v>
      </c>
      <c r="I169" s="107" t="s">
        <v>38</v>
      </c>
      <c r="J169" s="107" t="s">
        <v>17</v>
      </c>
      <c r="K169" s="107" t="s">
        <v>42</v>
      </c>
      <c r="L169" s="163"/>
    </row>
    <row r="170" ht="22.5" customHeight="1">
      <c r="A170" s="24">
        <v>13.0</v>
      </c>
      <c r="B170" s="97" t="s">
        <v>1049</v>
      </c>
      <c r="C170" s="98" t="s">
        <v>1050</v>
      </c>
      <c r="D170" s="127"/>
      <c r="E170" s="127"/>
      <c r="F170" s="137"/>
      <c r="G170" s="137"/>
      <c r="H170" s="125"/>
      <c r="I170" s="107" t="s">
        <v>38</v>
      </c>
      <c r="J170" s="107" t="s">
        <v>17</v>
      </c>
      <c r="K170" s="107" t="s">
        <v>42</v>
      </c>
      <c r="L170" s="163"/>
    </row>
    <row r="171" ht="22.5" customHeight="1">
      <c r="A171" s="103">
        <v>14.0</v>
      </c>
      <c r="B171" s="97"/>
      <c r="C171" s="98" t="s">
        <v>1057</v>
      </c>
      <c r="D171" s="98"/>
      <c r="E171" s="98"/>
      <c r="F171" s="99"/>
      <c r="G171" s="99"/>
      <c r="H171" s="162"/>
      <c r="I171" s="162"/>
      <c r="J171" s="162"/>
      <c r="K171" s="100" t="s">
        <v>42</v>
      </c>
      <c r="L171" s="101"/>
    </row>
    <row r="172" ht="22.5" customHeight="1">
      <c r="A172" s="24">
        <v>15.0</v>
      </c>
      <c r="B172" s="97" t="s">
        <v>1061</v>
      </c>
      <c r="C172" s="98" t="s">
        <v>1062</v>
      </c>
      <c r="D172" s="98"/>
      <c r="E172" s="98"/>
      <c r="F172" s="99"/>
      <c r="G172" s="99"/>
      <c r="H172" s="162"/>
      <c r="I172" s="162"/>
      <c r="J172" s="162"/>
      <c r="K172" s="100" t="s">
        <v>42</v>
      </c>
      <c r="L172" s="101"/>
    </row>
    <row r="173" ht="22.5" customHeight="1">
      <c r="A173" s="103">
        <v>16.0</v>
      </c>
      <c r="B173" s="97"/>
      <c r="C173" s="98" t="s">
        <v>1064</v>
      </c>
      <c r="D173" s="98"/>
      <c r="E173" s="98"/>
      <c r="F173" s="99"/>
      <c r="G173" s="99"/>
      <c r="H173" s="164"/>
      <c r="I173" s="164"/>
      <c r="J173" s="164"/>
      <c r="K173" s="107" t="s">
        <v>42</v>
      </c>
      <c r="L173" s="109"/>
    </row>
    <row r="174" ht="22.5" customHeight="1">
      <c r="A174" s="24">
        <v>17.0</v>
      </c>
      <c r="B174" s="97" t="s">
        <v>1065</v>
      </c>
      <c r="C174" s="98" t="s">
        <v>1066</v>
      </c>
      <c r="D174" s="98"/>
      <c r="E174" s="98"/>
      <c r="F174" s="99"/>
      <c r="G174" s="99"/>
      <c r="H174" s="164"/>
      <c r="I174" s="164"/>
      <c r="J174" s="164"/>
      <c r="K174" s="107" t="s">
        <v>60</v>
      </c>
      <c r="L174" s="109" t="s">
        <v>1067</v>
      </c>
    </row>
    <row r="175" ht="22.5" customHeight="1">
      <c r="A175" s="103">
        <v>18.0</v>
      </c>
      <c r="B175" s="97" t="s">
        <v>1068</v>
      </c>
      <c r="C175" s="98" t="s">
        <v>1069</v>
      </c>
      <c r="D175" s="98"/>
      <c r="E175" s="98"/>
      <c r="F175" s="99"/>
      <c r="G175" s="137"/>
      <c r="H175" s="107" t="s">
        <v>91</v>
      </c>
      <c r="I175" s="107" t="s">
        <v>38</v>
      </c>
      <c r="J175" s="107" t="s">
        <v>17</v>
      </c>
      <c r="K175" s="107" t="s">
        <v>42</v>
      </c>
      <c r="L175" s="109"/>
    </row>
    <row r="176" ht="22.5" customHeight="1">
      <c r="A176" s="24">
        <v>19.0</v>
      </c>
      <c r="B176" s="97" t="s">
        <v>1070</v>
      </c>
      <c r="C176" s="98" t="s">
        <v>1071</v>
      </c>
      <c r="D176" s="98"/>
      <c r="E176" s="98"/>
      <c r="F176" s="99"/>
      <c r="G176" s="137"/>
      <c r="H176" s="164"/>
      <c r="I176" s="164"/>
      <c r="J176" s="164"/>
      <c r="K176" s="107" t="s">
        <v>35</v>
      </c>
      <c r="L176" s="109"/>
    </row>
    <row r="177" ht="22.5" customHeight="1">
      <c r="A177" s="103">
        <v>20.0</v>
      </c>
      <c r="B177" s="97" t="s">
        <v>1072</v>
      </c>
      <c r="C177" s="98" t="s">
        <v>1073</v>
      </c>
      <c r="D177" s="98"/>
      <c r="E177" s="98"/>
      <c r="F177" s="99"/>
      <c r="G177" s="137"/>
      <c r="H177" s="125"/>
      <c r="I177" s="125"/>
      <c r="J177" s="125"/>
      <c r="K177" s="107" t="s">
        <v>42</v>
      </c>
      <c r="L177" s="163"/>
    </row>
    <row r="178" ht="22.5" customHeight="1">
      <c r="A178" s="24">
        <v>21.0</v>
      </c>
      <c r="B178" s="97" t="s">
        <v>1074</v>
      </c>
      <c r="C178" s="98" t="s">
        <v>1075</v>
      </c>
      <c r="D178" s="127"/>
      <c r="E178" s="127"/>
      <c r="F178" s="137"/>
      <c r="G178" s="137"/>
      <c r="H178" s="125"/>
      <c r="I178" s="125"/>
      <c r="J178" s="125"/>
      <c r="K178" s="107" t="s">
        <v>42</v>
      </c>
      <c r="L178" s="163"/>
    </row>
    <row r="179" ht="22.5" customHeight="1">
      <c r="A179" s="103"/>
      <c r="B179" s="166"/>
      <c r="C179" s="98" t="s">
        <v>1076</v>
      </c>
      <c r="D179" s="127"/>
      <c r="E179" s="127"/>
      <c r="F179" s="137"/>
      <c r="G179" s="137"/>
      <c r="H179" s="125"/>
      <c r="I179" s="125"/>
      <c r="J179" s="125"/>
      <c r="K179" s="107" t="s">
        <v>42</v>
      </c>
      <c r="L179" s="163"/>
    </row>
    <row r="180" ht="22.5" customHeight="1">
      <c r="A180" s="24">
        <v>23.0</v>
      </c>
      <c r="B180" s="97" t="s">
        <v>1077</v>
      </c>
      <c r="C180" s="98" t="s">
        <v>1078</v>
      </c>
      <c r="D180" s="127"/>
      <c r="E180" s="127"/>
      <c r="F180" s="137"/>
      <c r="G180" s="137"/>
      <c r="H180" s="125"/>
      <c r="I180" s="125"/>
      <c r="J180" s="125"/>
      <c r="K180" s="107" t="s">
        <v>42</v>
      </c>
      <c r="L180" s="163"/>
    </row>
    <row r="181" ht="22.5" customHeight="1">
      <c r="A181" s="103">
        <v>24.0</v>
      </c>
      <c r="B181" s="97" t="s">
        <v>804</v>
      </c>
      <c r="C181" s="98" t="s">
        <v>805</v>
      </c>
      <c r="D181" s="127"/>
      <c r="E181" s="127"/>
      <c r="F181" s="137"/>
      <c r="G181" s="137"/>
      <c r="H181" s="107" t="s">
        <v>80</v>
      </c>
      <c r="I181" s="107" t="s">
        <v>38</v>
      </c>
      <c r="J181" s="107" t="s">
        <v>17</v>
      </c>
      <c r="K181" s="107" t="s">
        <v>42</v>
      </c>
      <c r="L181" s="163"/>
    </row>
    <row r="182" ht="22.5" customHeight="1">
      <c r="A182" s="24">
        <v>25.0</v>
      </c>
      <c r="B182" s="166"/>
      <c r="C182" s="98" t="s">
        <v>1079</v>
      </c>
      <c r="D182" s="127"/>
      <c r="E182" s="127"/>
      <c r="F182" s="137"/>
      <c r="G182" s="137"/>
      <c r="H182" s="107" t="s">
        <v>63</v>
      </c>
      <c r="I182" s="107" t="s">
        <v>38</v>
      </c>
      <c r="J182" s="107" t="s">
        <v>17</v>
      </c>
      <c r="K182" s="107" t="s">
        <v>42</v>
      </c>
      <c r="L182" s="109"/>
    </row>
    <row r="183" ht="22.5" customHeight="1">
      <c r="A183" s="103">
        <v>26.0</v>
      </c>
      <c r="B183" s="97" t="s">
        <v>1080</v>
      </c>
      <c r="C183" s="98" t="s">
        <v>1081</v>
      </c>
      <c r="D183" s="127"/>
      <c r="E183" s="127"/>
      <c r="F183" s="137"/>
      <c r="G183" s="137"/>
      <c r="H183" s="125"/>
      <c r="I183" s="125"/>
      <c r="J183" s="125"/>
      <c r="K183" s="107" t="s">
        <v>42</v>
      </c>
      <c r="L183" s="109"/>
    </row>
    <row r="184" ht="22.5" customHeight="1">
      <c r="A184" s="24">
        <v>27.0</v>
      </c>
      <c r="B184" s="97" t="s">
        <v>1082</v>
      </c>
      <c r="C184" s="98" t="s">
        <v>1083</v>
      </c>
      <c r="D184" s="98"/>
      <c r="E184" s="98"/>
      <c r="F184" s="99"/>
      <c r="G184" s="99"/>
      <c r="H184" s="162"/>
      <c r="I184" s="162"/>
      <c r="J184" s="162"/>
      <c r="K184" s="100" t="s">
        <v>42</v>
      </c>
      <c r="L184" s="101"/>
    </row>
    <row r="185" ht="22.5" customHeight="1">
      <c r="A185" s="103">
        <v>28.0</v>
      </c>
      <c r="B185" s="97" t="s">
        <v>1084</v>
      </c>
      <c r="C185" s="98" t="s">
        <v>1085</v>
      </c>
      <c r="D185" s="98"/>
      <c r="E185" s="98"/>
      <c r="F185" s="99"/>
      <c r="G185" s="99"/>
      <c r="H185" s="100" t="s">
        <v>63</v>
      </c>
      <c r="I185" s="100" t="s">
        <v>38</v>
      </c>
      <c r="J185" s="100" t="s">
        <v>17</v>
      </c>
      <c r="K185" s="100" t="s">
        <v>42</v>
      </c>
      <c r="L185" s="101"/>
    </row>
    <row r="186" ht="22.5" customHeight="1">
      <c r="A186" s="24">
        <v>29.0</v>
      </c>
      <c r="B186" s="97" t="s">
        <v>1086</v>
      </c>
      <c r="C186" s="98" t="s">
        <v>1087</v>
      </c>
      <c r="D186" s="98"/>
      <c r="E186" s="98"/>
      <c r="F186" s="99"/>
      <c r="G186" s="99"/>
      <c r="H186" s="164"/>
      <c r="I186" s="164"/>
      <c r="J186" s="164"/>
      <c r="K186" s="107" t="s">
        <v>42</v>
      </c>
      <c r="L186" s="158" t="s">
        <v>228</v>
      </c>
    </row>
    <row r="187" ht="22.5" customHeight="1">
      <c r="A187" s="103">
        <v>30.0</v>
      </c>
      <c r="B187" s="97" t="s">
        <v>1088</v>
      </c>
      <c r="C187" s="98" t="s">
        <v>1089</v>
      </c>
      <c r="D187" s="98"/>
      <c r="E187" s="98"/>
      <c r="F187" s="99"/>
      <c r="G187" s="99"/>
      <c r="H187" s="107" t="s">
        <v>80</v>
      </c>
      <c r="I187" s="107" t="s">
        <v>38</v>
      </c>
      <c r="J187" s="107" t="s">
        <v>17</v>
      </c>
      <c r="K187" s="107" t="s">
        <v>60</v>
      </c>
      <c r="L187" s="109"/>
    </row>
    <row r="188" ht="22.5" customHeight="1">
      <c r="A188" s="24">
        <v>31.0</v>
      </c>
      <c r="B188" s="97" t="s">
        <v>1090</v>
      </c>
      <c r="C188" s="98" t="s">
        <v>1091</v>
      </c>
      <c r="D188" s="98"/>
      <c r="E188" s="98"/>
      <c r="F188" s="99"/>
      <c r="G188" s="137"/>
      <c r="H188" s="107" t="s">
        <v>63</v>
      </c>
      <c r="I188" s="107" t="s">
        <v>38</v>
      </c>
      <c r="J188" s="107" t="s">
        <v>17</v>
      </c>
      <c r="K188" s="107" t="s">
        <v>29</v>
      </c>
      <c r="L188" s="109"/>
    </row>
    <row r="189" ht="22.5" customHeight="1">
      <c r="A189" s="103">
        <v>32.0</v>
      </c>
      <c r="B189" s="97" t="s">
        <v>1092</v>
      </c>
      <c r="C189" s="98" t="s">
        <v>1093</v>
      </c>
      <c r="D189" s="98"/>
      <c r="E189" s="98"/>
      <c r="F189" s="99"/>
      <c r="G189" s="137"/>
      <c r="H189" s="107" t="s">
        <v>67</v>
      </c>
      <c r="I189" s="107" t="s">
        <v>38</v>
      </c>
      <c r="J189" s="107" t="s">
        <v>17</v>
      </c>
      <c r="K189" s="107" t="s">
        <v>29</v>
      </c>
      <c r="L189" s="109"/>
    </row>
    <row r="190" ht="22.5" customHeight="1">
      <c r="A190" s="24">
        <v>33.0</v>
      </c>
      <c r="B190" s="97" t="s">
        <v>1094</v>
      </c>
      <c r="C190" s="98" t="s">
        <v>1095</v>
      </c>
      <c r="D190" s="98"/>
      <c r="E190" s="98"/>
      <c r="F190" s="99"/>
      <c r="G190" s="137"/>
      <c r="H190" s="125"/>
      <c r="I190" s="125"/>
      <c r="J190" s="125"/>
      <c r="K190" s="107" t="s">
        <v>42</v>
      </c>
      <c r="L190" s="163"/>
    </row>
    <row r="191" ht="22.5" customHeight="1">
      <c r="A191" s="103">
        <v>34.0</v>
      </c>
      <c r="B191" s="97" t="s">
        <v>1096</v>
      </c>
      <c r="C191" s="98" t="s">
        <v>1097</v>
      </c>
      <c r="D191" s="127"/>
      <c r="E191" s="127"/>
      <c r="F191" s="137"/>
      <c r="G191" s="99">
        <v>46290.0</v>
      </c>
      <c r="H191" s="125"/>
      <c r="I191" s="125"/>
      <c r="J191" s="125"/>
      <c r="K191" s="107" t="s">
        <v>53</v>
      </c>
      <c r="L191" s="109" t="s">
        <v>1098</v>
      </c>
    </row>
    <row r="192" ht="22.5" customHeight="1">
      <c r="A192" s="24">
        <v>35.0</v>
      </c>
      <c r="B192" s="97" t="s">
        <v>1099</v>
      </c>
      <c r="C192" s="98" t="s">
        <v>1100</v>
      </c>
      <c r="D192" s="127"/>
      <c r="E192" s="127"/>
      <c r="F192" s="137"/>
      <c r="G192" s="99">
        <v>46291.0</v>
      </c>
      <c r="H192" s="107" t="s">
        <v>94</v>
      </c>
      <c r="I192" s="107" t="s">
        <v>33</v>
      </c>
      <c r="J192" s="107" t="s">
        <v>17</v>
      </c>
      <c r="K192" s="107" t="s">
        <v>29</v>
      </c>
      <c r="L192" s="163"/>
    </row>
    <row r="193" ht="22.5" customHeight="1">
      <c r="A193" s="103">
        <v>36.0</v>
      </c>
      <c r="B193" s="97" t="s">
        <v>1101</v>
      </c>
      <c r="C193" s="98" t="s">
        <v>1102</v>
      </c>
      <c r="D193" s="127"/>
      <c r="E193" s="127"/>
      <c r="F193" s="137"/>
      <c r="G193" s="99">
        <v>46291.0</v>
      </c>
      <c r="H193" s="125"/>
      <c r="I193" s="125"/>
      <c r="J193" s="125"/>
      <c r="K193" s="107" t="s">
        <v>42</v>
      </c>
      <c r="L193" s="101"/>
    </row>
    <row r="194" ht="22.5" customHeight="1">
      <c r="A194" s="24">
        <v>37.0</v>
      </c>
      <c r="B194" s="97" t="s">
        <v>1103</v>
      </c>
      <c r="C194" s="98" t="s">
        <v>1104</v>
      </c>
      <c r="D194" s="127"/>
      <c r="E194" s="127"/>
      <c r="F194" s="137"/>
      <c r="G194" s="99">
        <v>46291.0</v>
      </c>
      <c r="H194" s="125"/>
      <c r="I194" s="125"/>
      <c r="J194" s="125"/>
      <c r="K194" s="107" t="s">
        <v>42</v>
      </c>
      <c r="L194" s="101" t="s">
        <v>1105</v>
      </c>
    </row>
    <row r="195" ht="22.5" customHeight="1">
      <c r="A195" s="103">
        <v>38.0</v>
      </c>
      <c r="B195" s="97" t="s">
        <v>1106</v>
      </c>
      <c r="C195" s="98" t="s">
        <v>1107</v>
      </c>
      <c r="D195" s="127"/>
      <c r="E195" s="127"/>
      <c r="F195" s="137"/>
      <c r="G195" s="99">
        <v>46291.0</v>
      </c>
      <c r="H195" s="125"/>
      <c r="I195" s="125"/>
      <c r="J195" s="125"/>
      <c r="K195" s="107" t="s">
        <v>42</v>
      </c>
      <c r="L195" s="163"/>
    </row>
    <row r="196" ht="22.5" customHeight="1">
      <c r="A196" s="24">
        <v>39.0</v>
      </c>
      <c r="B196" s="97" t="s">
        <v>1108</v>
      </c>
      <c r="C196" s="98" t="s">
        <v>1109</v>
      </c>
      <c r="D196" s="127"/>
      <c r="E196" s="127"/>
      <c r="F196" s="137"/>
      <c r="G196" s="99">
        <v>46291.0</v>
      </c>
      <c r="H196" s="125"/>
      <c r="I196" s="125"/>
      <c r="J196" s="125"/>
      <c r="K196" s="107" t="s">
        <v>42</v>
      </c>
      <c r="L196" s="109" t="s">
        <v>1110</v>
      </c>
    </row>
    <row r="197" ht="22.5" customHeight="1">
      <c r="A197" s="103">
        <v>40.0</v>
      </c>
      <c r="B197" s="97" t="s">
        <v>1111</v>
      </c>
      <c r="C197" s="98" t="s">
        <v>1112</v>
      </c>
      <c r="D197" s="98"/>
      <c r="E197" s="98"/>
      <c r="F197" s="99"/>
      <c r="G197" s="99">
        <v>46291.0</v>
      </c>
      <c r="H197" s="162"/>
      <c r="I197" s="162"/>
      <c r="J197" s="162"/>
      <c r="K197" s="100" t="s">
        <v>53</v>
      </c>
    </row>
    <row r="198" ht="22.5" customHeight="1">
      <c r="A198" s="24">
        <v>41.0</v>
      </c>
      <c r="B198" s="97" t="s">
        <v>1113</v>
      </c>
      <c r="C198" s="98" t="s">
        <v>1114</v>
      </c>
      <c r="D198" s="98"/>
      <c r="E198" s="98"/>
      <c r="F198" s="99"/>
      <c r="G198" s="99">
        <v>46291.0</v>
      </c>
      <c r="H198" s="162"/>
      <c r="I198" s="162"/>
      <c r="J198" s="162"/>
      <c r="K198" s="100" t="s">
        <v>42</v>
      </c>
    </row>
    <row r="199" ht="22.5" customHeight="1">
      <c r="A199" s="103">
        <v>42.0</v>
      </c>
      <c r="B199" s="97" t="s">
        <v>1115</v>
      </c>
      <c r="C199" s="98" t="s">
        <v>1116</v>
      </c>
      <c r="D199" s="98"/>
      <c r="E199" s="98"/>
      <c r="F199" s="99"/>
      <c r="G199" s="99">
        <v>46291.0</v>
      </c>
      <c r="H199" s="107" t="s">
        <v>94</v>
      </c>
      <c r="I199" s="107" t="s">
        <v>38</v>
      </c>
      <c r="J199" s="107" t="s">
        <v>17</v>
      </c>
      <c r="K199" s="107" t="s">
        <v>42</v>
      </c>
      <c r="L199" s="158" t="s">
        <v>228</v>
      </c>
    </row>
    <row r="200" ht="22.5" customHeight="1">
      <c r="A200" s="24">
        <v>43.0</v>
      </c>
      <c r="B200" s="97" t="s">
        <v>1117</v>
      </c>
      <c r="C200" s="98" t="s">
        <v>1118</v>
      </c>
      <c r="D200" s="98"/>
      <c r="E200" s="98"/>
      <c r="F200" s="99"/>
      <c r="G200" s="99">
        <v>46291.0</v>
      </c>
      <c r="H200" s="164"/>
      <c r="I200" s="164"/>
      <c r="J200" s="164"/>
      <c r="K200" s="107" t="s">
        <v>42</v>
      </c>
      <c r="L200" s="109" t="s">
        <v>1119</v>
      </c>
    </row>
    <row r="201" ht="22.5" customHeight="1">
      <c r="A201" s="103">
        <v>44.0</v>
      </c>
      <c r="B201" s="97" t="s">
        <v>1120</v>
      </c>
      <c r="C201" s="98" t="s">
        <v>1121</v>
      </c>
      <c r="D201" s="98"/>
      <c r="E201" s="98"/>
      <c r="F201" s="99"/>
      <c r="G201" s="99">
        <v>46291.0</v>
      </c>
      <c r="H201" s="164"/>
      <c r="I201" s="164"/>
      <c r="J201" s="164"/>
      <c r="K201" s="107" t="s">
        <v>42</v>
      </c>
      <c r="L201" s="109"/>
    </row>
    <row r="202" ht="22.5" customHeight="1">
      <c r="A202" s="24">
        <v>45.0</v>
      </c>
      <c r="B202" s="97" t="s">
        <v>1122</v>
      </c>
      <c r="C202" s="98" t="s">
        <v>1123</v>
      </c>
      <c r="D202" s="98"/>
      <c r="E202" s="98"/>
      <c r="F202" s="99"/>
      <c r="G202" s="99">
        <v>46291.0</v>
      </c>
      <c r="H202" s="164"/>
      <c r="I202" s="164"/>
      <c r="J202" s="164"/>
      <c r="K202" s="107" t="s">
        <v>53</v>
      </c>
      <c r="L202" s="109" t="s">
        <v>637</v>
      </c>
    </row>
    <row r="203" ht="22.5" customHeight="1">
      <c r="A203" s="103">
        <v>46.0</v>
      </c>
      <c r="B203" s="97" t="s">
        <v>1124</v>
      </c>
      <c r="C203" s="98" t="s">
        <v>1125</v>
      </c>
      <c r="D203" s="98"/>
      <c r="E203" s="98"/>
      <c r="F203" s="99"/>
      <c r="G203" s="99">
        <v>46291.0</v>
      </c>
      <c r="H203" s="125"/>
      <c r="I203" s="125"/>
      <c r="J203" s="125"/>
      <c r="K203" s="107" t="s">
        <v>42</v>
      </c>
      <c r="L203" s="163"/>
    </row>
    <row r="204" ht="22.5" customHeight="1">
      <c r="A204" s="24">
        <v>47.0</v>
      </c>
      <c r="B204" s="97" t="s">
        <v>1126</v>
      </c>
      <c r="C204" s="98" t="s">
        <v>1127</v>
      </c>
      <c r="D204" s="127"/>
      <c r="E204" s="127"/>
      <c r="F204" s="137"/>
      <c r="G204" s="99">
        <v>46291.0</v>
      </c>
      <c r="H204" s="125"/>
      <c r="I204" s="125"/>
      <c r="J204" s="125"/>
      <c r="K204" s="107" t="s">
        <v>68</v>
      </c>
      <c r="L204" s="109" t="s">
        <v>1119</v>
      </c>
    </row>
    <row r="205" ht="22.5" customHeight="1">
      <c r="A205" s="103">
        <v>48.0</v>
      </c>
      <c r="B205" s="97" t="s">
        <v>1128</v>
      </c>
      <c r="C205" s="98" t="s">
        <v>1129</v>
      </c>
      <c r="D205" s="127"/>
      <c r="E205" s="127"/>
      <c r="F205" s="137"/>
      <c r="G205" s="99">
        <v>46291.0</v>
      </c>
      <c r="H205" s="125"/>
      <c r="I205" s="125"/>
      <c r="J205" s="125"/>
      <c r="K205" s="107" t="s">
        <v>42</v>
      </c>
      <c r="L205" s="163"/>
    </row>
    <row r="206" ht="22.5" customHeight="1">
      <c r="A206" s="24">
        <v>49.0</v>
      </c>
      <c r="B206" s="97" t="s">
        <v>1130</v>
      </c>
      <c r="C206" s="98" t="s">
        <v>1131</v>
      </c>
      <c r="D206" s="127"/>
      <c r="E206" s="127"/>
      <c r="F206" s="137"/>
      <c r="G206" s="99">
        <v>46291.0</v>
      </c>
      <c r="H206" s="125"/>
      <c r="I206" s="125"/>
      <c r="J206" s="125"/>
      <c r="K206" s="107" t="s">
        <v>68</v>
      </c>
      <c r="L206" s="163"/>
    </row>
    <row r="207" ht="22.5" customHeight="1">
      <c r="A207" s="103">
        <v>50.0</v>
      </c>
      <c r="B207" s="97" t="s">
        <v>1132</v>
      </c>
      <c r="C207" s="98" t="s">
        <v>1133</v>
      </c>
      <c r="D207" s="127"/>
      <c r="E207" s="127"/>
      <c r="F207" s="137"/>
      <c r="G207" s="99">
        <v>46291.0</v>
      </c>
      <c r="H207" s="125"/>
      <c r="I207" s="125"/>
      <c r="J207" s="125"/>
      <c r="K207" s="107" t="s">
        <v>42</v>
      </c>
      <c r="L207" s="163"/>
    </row>
    <row r="208" ht="22.5" customHeight="1">
      <c r="A208" s="24"/>
      <c r="B208" s="166"/>
      <c r="C208" s="98" t="s">
        <v>1134</v>
      </c>
      <c r="D208" s="98"/>
      <c r="E208" s="98"/>
      <c r="F208" s="99"/>
      <c r="G208" s="99">
        <v>46291.0</v>
      </c>
      <c r="H208" s="125"/>
      <c r="I208" s="125"/>
      <c r="J208" s="125"/>
      <c r="K208" s="107" t="s">
        <v>42</v>
      </c>
      <c r="L208" s="163"/>
    </row>
    <row r="209" ht="22.5" customHeight="1">
      <c r="A209" s="103">
        <v>52.0</v>
      </c>
      <c r="B209" s="97" t="s">
        <v>1135</v>
      </c>
      <c r="C209" s="98" t="s">
        <v>1136</v>
      </c>
      <c r="D209" s="98"/>
      <c r="E209" s="98"/>
      <c r="F209" s="99"/>
      <c r="G209" s="99">
        <v>46291.0</v>
      </c>
      <c r="H209" s="125"/>
      <c r="I209" s="125"/>
      <c r="J209" s="125"/>
      <c r="K209" s="107" t="s">
        <v>42</v>
      </c>
      <c r="L209" s="109" t="s">
        <v>524</v>
      </c>
    </row>
    <row r="210" ht="22.5" customHeight="1">
      <c r="A210" s="24">
        <v>53.0</v>
      </c>
      <c r="B210" s="97" t="s">
        <v>1137</v>
      </c>
      <c r="C210" s="98" t="s">
        <v>1138</v>
      </c>
      <c r="D210" s="98"/>
      <c r="E210" s="98"/>
      <c r="F210" s="99"/>
      <c r="G210" s="99">
        <v>46291.0</v>
      </c>
      <c r="H210" s="162"/>
      <c r="I210" s="162"/>
      <c r="J210" s="162"/>
      <c r="K210" s="100" t="s">
        <v>68</v>
      </c>
      <c r="L210" s="101"/>
    </row>
    <row r="211" ht="22.5" customHeight="1">
      <c r="A211" s="103">
        <v>54.0</v>
      </c>
      <c r="B211" s="97" t="s">
        <v>1139</v>
      </c>
      <c r="C211" s="98" t="s">
        <v>1140</v>
      </c>
      <c r="D211" s="98"/>
      <c r="E211" s="98"/>
      <c r="F211" s="99"/>
      <c r="G211" s="99">
        <v>46291.0</v>
      </c>
      <c r="H211" s="162"/>
      <c r="I211" s="162"/>
      <c r="J211" s="162"/>
      <c r="K211" s="100" t="s">
        <v>68</v>
      </c>
      <c r="L211" s="101"/>
    </row>
    <row r="212" ht="22.5" customHeight="1">
      <c r="A212" s="24">
        <v>55.0</v>
      </c>
      <c r="B212" s="97" t="s">
        <v>1141</v>
      </c>
      <c r="C212" s="98" t="s">
        <v>1142</v>
      </c>
      <c r="D212" s="98"/>
      <c r="E212" s="98"/>
      <c r="F212" s="99"/>
      <c r="G212" s="99">
        <v>46291.0</v>
      </c>
      <c r="H212" s="164"/>
      <c r="I212" s="164"/>
      <c r="J212" s="164"/>
      <c r="K212" s="107" t="s">
        <v>53</v>
      </c>
      <c r="L212" s="158" t="s">
        <v>228</v>
      </c>
    </row>
    <row r="213" ht="22.5" customHeight="1">
      <c r="A213" s="103">
        <v>56.0</v>
      </c>
      <c r="B213" s="97" t="s">
        <v>1143</v>
      </c>
      <c r="C213" s="98" t="s">
        <v>1144</v>
      </c>
      <c r="D213" s="98"/>
      <c r="E213" s="98"/>
      <c r="F213" s="99"/>
      <c r="G213" s="99">
        <v>46291.0</v>
      </c>
      <c r="H213" s="164"/>
      <c r="I213" s="164"/>
      <c r="J213" s="164"/>
      <c r="K213" s="107" t="s">
        <v>68</v>
      </c>
      <c r="L213" s="109"/>
    </row>
    <row r="214" ht="22.5" customHeight="1">
      <c r="A214" s="24">
        <v>57.0</v>
      </c>
      <c r="B214" s="97" t="s">
        <v>1145</v>
      </c>
      <c r="C214" s="98" t="s">
        <v>1146</v>
      </c>
      <c r="D214" s="127"/>
      <c r="E214" s="127"/>
      <c r="F214" s="137"/>
      <c r="G214" s="99">
        <v>46291.0</v>
      </c>
      <c r="H214" s="164"/>
      <c r="I214" s="164"/>
      <c r="J214" s="164"/>
      <c r="K214" s="107" t="s">
        <v>42</v>
      </c>
      <c r="L214" s="109"/>
    </row>
    <row r="215" ht="22.5" customHeight="1">
      <c r="A215" s="103">
        <v>58.0</v>
      </c>
      <c r="B215" s="97" t="s">
        <v>525</v>
      </c>
      <c r="C215" s="98" t="s">
        <v>1147</v>
      </c>
      <c r="D215" s="127"/>
      <c r="E215" s="127"/>
      <c r="F215" s="137"/>
      <c r="G215" s="99">
        <v>46291.0</v>
      </c>
      <c r="H215" s="164"/>
      <c r="I215" s="164"/>
      <c r="J215" s="164"/>
      <c r="K215" s="107" t="s">
        <v>42</v>
      </c>
      <c r="L215" s="109"/>
    </row>
    <row r="216" ht="22.5" customHeight="1">
      <c r="A216" s="24">
        <v>59.0</v>
      </c>
      <c r="B216" s="97" t="s">
        <v>1148</v>
      </c>
      <c r="C216" s="98" t="s">
        <v>1149</v>
      </c>
      <c r="D216" s="98"/>
      <c r="E216" s="98"/>
      <c r="F216" s="99"/>
      <c r="G216" s="201">
        <v>45926.0</v>
      </c>
      <c r="H216" s="125"/>
      <c r="I216" s="125"/>
      <c r="J216" s="125"/>
      <c r="K216" s="107" t="s">
        <v>42</v>
      </c>
      <c r="L216" s="163"/>
    </row>
    <row r="217" ht="22.5" customHeight="1">
      <c r="A217" s="103">
        <v>60.0</v>
      </c>
      <c r="B217" s="97" t="s">
        <v>1150</v>
      </c>
      <c r="C217" s="98" t="s">
        <v>1151</v>
      </c>
      <c r="D217" s="98"/>
      <c r="E217" s="98"/>
      <c r="F217" s="99"/>
      <c r="G217" s="99">
        <v>46291.0</v>
      </c>
      <c r="H217" s="125"/>
      <c r="I217" s="125"/>
      <c r="J217" s="125"/>
      <c r="K217" s="107" t="s">
        <v>42</v>
      </c>
      <c r="L217" s="163"/>
    </row>
    <row r="218" ht="22.5" customHeight="1">
      <c r="A218" s="24">
        <v>61.0</v>
      </c>
      <c r="B218" s="97" t="s">
        <v>1152</v>
      </c>
      <c r="C218" s="98" t="s">
        <v>1153</v>
      </c>
      <c r="D218" s="98"/>
      <c r="E218" s="98"/>
      <c r="F218" s="99"/>
      <c r="G218" s="99">
        <v>46291.0</v>
      </c>
      <c r="H218" s="125"/>
      <c r="I218" s="125"/>
      <c r="J218" s="125"/>
      <c r="K218" s="107" t="s">
        <v>68</v>
      </c>
      <c r="L218" s="109" t="s">
        <v>1005</v>
      </c>
    </row>
    <row r="219" ht="22.5" customHeight="1">
      <c r="A219" s="103">
        <v>62.0</v>
      </c>
      <c r="B219" s="97" t="s">
        <v>1154</v>
      </c>
      <c r="C219" s="98" t="s">
        <v>1155</v>
      </c>
      <c r="D219" s="98"/>
      <c r="E219" s="98"/>
      <c r="F219" s="99"/>
      <c r="G219" s="99">
        <v>46291.0</v>
      </c>
      <c r="H219" s="125"/>
      <c r="I219" s="125"/>
      <c r="J219" s="125"/>
      <c r="K219" s="107" t="s">
        <v>53</v>
      </c>
      <c r="L219" s="163"/>
    </row>
    <row r="220" ht="22.5" customHeight="1">
      <c r="A220" s="24">
        <v>63.0</v>
      </c>
      <c r="B220" s="97" t="s">
        <v>1156</v>
      </c>
      <c r="C220" s="98" t="s">
        <v>1157</v>
      </c>
      <c r="D220" s="98"/>
      <c r="E220" s="98"/>
      <c r="F220" s="99"/>
      <c r="G220" s="99">
        <v>46291.0</v>
      </c>
      <c r="H220" s="125"/>
      <c r="I220" s="125"/>
      <c r="J220" s="125"/>
      <c r="K220" s="107" t="s">
        <v>53</v>
      </c>
      <c r="L220" s="163"/>
    </row>
    <row r="221" ht="22.5" customHeight="1">
      <c r="A221" s="103">
        <v>64.0</v>
      </c>
      <c r="B221" s="97" t="s">
        <v>1158</v>
      </c>
      <c r="C221" s="98" t="s">
        <v>1159</v>
      </c>
      <c r="D221" s="127"/>
      <c r="E221" s="127"/>
      <c r="F221" s="137"/>
      <c r="G221" s="202">
        <v>46291.0</v>
      </c>
      <c r="H221" s="125"/>
      <c r="I221" s="125"/>
      <c r="J221" s="125"/>
      <c r="K221" s="107" t="s">
        <v>53</v>
      </c>
      <c r="L221" s="163"/>
    </row>
    <row r="222" ht="22.5" customHeight="1">
      <c r="A222" s="24">
        <v>65.0</v>
      </c>
      <c r="B222" s="97" t="s">
        <v>1160</v>
      </c>
      <c r="C222" s="98" t="s">
        <v>1161</v>
      </c>
      <c r="D222" s="127"/>
      <c r="E222" s="127"/>
      <c r="F222" s="137"/>
      <c r="G222" s="99">
        <v>46291.0</v>
      </c>
      <c r="H222" s="125"/>
      <c r="I222" s="125"/>
      <c r="J222" s="125"/>
      <c r="K222" s="107" t="s">
        <v>35</v>
      </c>
      <c r="L222" s="163"/>
    </row>
    <row r="223" ht="22.5" customHeight="1">
      <c r="A223" s="103">
        <v>66.0</v>
      </c>
      <c r="B223" s="97" t="s">
        <v>1162</v>
      </c>
      <c r="C223" s="98" t="s">
        <v>1163</v>
      </c>
      <c r="D223" s="98"/>
      <c r="E223" s="98"/>
      <c r="F223" s="99"/>
      <c r="G223" s="99">
        <v>46291.0</v>
      </c>
      <c r="H223" s="100" t="s">
        <v>63</v>
      </c>
      <c r="I223" s="100" t="s">
        <v>16</v>
      </c>
      <c r="J223" s="100" t="s">
        <v>17</v>
      </c>
      <c r="K223" s="100" t="s">
        <v>53</v>
      </c>
      <c r="L223" s="101"/>
    </row>
    <row r="224" ht="22.5" customHeight="1">
      <c r="A224" s="24">
        <v>67.0</v>
      </c>
      <c r="B224" s="97" t="s">
        <v>1164</v>
      </c>
      <c r="C224" s="98" t="s">
        <v>1165</v>
      </c>
      <c r="D224" s="98"/>
      <c r="E224" s="98"/>
      <c r="F224" s="99"/>
      <c r="G224" s="99">
        <v>46291.0</v>
      </c>
      <c r="H224" s="162"/>
      <c r="I224" s="162"/>
      <c r="J224" s="162"/>
      <c r="K224" s="100" t="s">
        <v>53</v>
      </c>
      <c r="L224" s="101"/>
    </row>
    <row r="225" ht="22.5" customHeight="1">
      <c r="A225" s="103">
        <v>68.0</v>
      </c>
      <c r="B225" s="97" t="s">
        <v>1166</v>
      </c>
      <c r="C225" s="98" t="s">
        <v>1167</v>
      </c>
      <c r="D225" s="98"/>
      <c r="E225" s="98"/>
      <c r="F225" s="99"/>
      <c r="G225" s="99">
        <v>46291.0</v>
      </c>
      <c r="H225" s="164"/>
      <c r="I225" s="164"/>
      <c r="J225" s="164"/>
      <c r="K225" s="107" t="s">
        <v>42</v>
      </c>
      <c r="L225" s="158" t="s">
        <v>228</v>
      </c>
    </row>
    <row r="226" ht="22.5" customHeight="1">
      <c r="A226" s="24">
        <v>69.0</v>
      </c>
      <c r="B226" s="97" t="s">
        <v>1168</v>
      </c>
      <c r="C226" s="98" t="s">
        <v>1169</v>
      </c>
      <c r="D226" s="98"/>
      <c r="E226" s="98"/>
      <c r="F226" s="99"/>
      <c r="G226" s="99">
        <v>46291.0</v>
      </c>
      <c r="H226" s="164"/>
      <c r="I226" s="164"/>
      <c r="J226" s="164"/>
      <c r="K226" s="107" t="s">
        <v>78</v>
      </c>
      <c r="L226" s="109"/>
    </row>
    <row r="227" ht="22.5" customHeight="1">
      <c r="A227" s="103">
        <v>70.0</v>
      </c>
      <c r="B227" s="97" t="s">
        <v>966</v>
      </c>
      <c r="C227" s="98" t="s">
        <v>1170</v>
      </c>
      <c r="D227" s="98"/>
      <c r="E227" s="98"/>
      <c r="F227" s="99"/>
      <c r="G227" s="99">
        <v>46291.0</v>
      </c>
      <c r="H227" s="164"/>
      <c r="I227" s="164"/>
      <c r="J227" s="164"/>
      <c r="K227" s="107" t="s">
        <v>53</v>
      </c>
      <c r="L227" s="109"/>
    </row>
    <row r="228" ht="22.5" customHeight="1">
      <c r="A228" s="24">
        <v>71.0</v>
      </c>
      <c r="B228" s="97" t="s">
        <v>1171</v>
      </c>
      <c r="C228" s="98" t="s">
        <v>1172</v>
      </c>
      <c r="D228" s="98"/>
      <c r="E228" s="98"/>
      <c r="F228" s="99"/>
      <c r="G228" s="99">
        <v>46291.0</v>
      </c>
      <c r="H228" s="164"/>
      <c r="I228" s="164"/>
      <c r="J228" s="164"/>
      <c r="K228" s="107" t="s">
        <v>42</v>
      </c>
      <c r="L228" s="109"/>
    </row>
    <row r="229" ht="22.5" customHeight="1">
      <c r="A229" s="103">
        <v>72.0</v>
      </c>
      <c r="B229" s="97" t="s">
        <v>1173</v>
      </c>
      <c r="C229" s="98" t="s">
        <v>1174</v>
      </c>
      <c r="D229" s="98"/>
      <c r="E229" s="98"/>
      <c r="F229" s="99"/>
      <c r="G229" s="99">
        <v>46291.0</v>
      </c>
      <c r="H229" s="125"/>
      <c r="I229" s="125"/>
      <c r="J229" s="125"/>
      <c r="K229" s="107" t="s">
        <v>68</v>
      </c>
      <c r="L229" s="109" t="s">
        <v>1175</v>
      </c>
    </row>
    <row r="230" ht="22.5" customHeight="1">
      <c r="A230" s="24">
        <v>73.0</v>
      </c>
      <c r="B230" s="97" t="s">
        <v>1176</v>
      </c>
      <c r="C230" s="98" t="s">
        <v>1177</v>
      </c>
      <c r="D230" s="127"/>
      <c r="E230" s="127"/>
      <c r="F230" s="137"/>
      <c r="G230" s="99">
        <v>46291.0</v>
      </c>
      <c r="H230" s="125"/>
      <c r="I230" s="125"/>
      <c r="J230" s="125"/>
      <c r="K230" s="107" t="s">
        <v>42</v>
      </c>
      <c r="L230" s="109"/>
    </row>
    <row r="231" ht="22.5" customHeight="1">
      <c r="A231" s="103">
        <v>74.0</v>
      </c>
      <c r="B231" s="97" t="s">
        <v>1178</v>
      </c>
      <c r="C231" s="98" t="s">
        <v>1179</v>
      </c>
      <c r="D231" s="127"/>
      <c r="E231" s="127"/>
      <c r="F231" s="137"/>
      <c r="G231" s="99">
        <v>46291.0</v>
      </c>
      <c r="H231" s="125"/>
      <c r="I231" s="125"/>
      <c r="J231" s="125"/>
      <c r="K231" s="107" t="s">
        <v>68</v>
      </c>
      <c r="L231" s="163"/>
    </row>
    <row r="232" ht="22.5" customHeight="1">
      <c r="A232" s="24">
        <v>75.0</v>
      </c>
      <c r="B232" s="97" t="s">
        <v>1180</v>
      </c>
      <c r="C232" s="98" t="s">
        <v>1181</v>
      </c>
      <c r="D232" s="127"/>
      <c r="E232" s="127"/>
      <c r="F232" s="137"/>
      <c r="G232" s="99">
        <v>46291.0</v>
      </c>
      <c r="H232" s="125"/>
      <c r="I232" s="125"/>
      <c r="J232" s="125"/>
      <c r="K232" s="107" t="s">
        <v>53</v>
      </c>
      <c r="L232" s="109"/>
    </row>
    <row r="233" ht="22.5" customHeight="1">
      <c r="A233" s="103">
        <v>76.0</v>
      </c>
      <c r="B233" s="97" t="s">
        <v>1182</v>
      </c>
      <c r="C233" s="98" t="s">
        <v>1183</v>
      </c>
      <c r="D233" s="127"/>
      <c r="E233" s="127"/>
      <c r="F233" s="137"/>
      <c r="G233" s="99">
        <v>46291.0</v>
      </c>
      <c r="H233" s="125"/>
      <c r="I233" s="125"/>
      <c r="J233" s="125"/>
      <c r="K233" s="107" t="s">
        <v>42</v>
      </c>
      <c r="L233" s="109"/>
    </row>
    <row r="234" ht="22.5" customHeight="1">
      <c r="A234" s="24">
        <v>77.0</v>
      </c>
      <c r="B234" s="97" t="s">
        <v>1184</v>
      </c>
      <c r="C234" s="98" t="s">
        <v>1185</v>
      </c>
      <c r="D234" s="127"/>
      <c r="E234" s="127"/>
      <c r="F234" s="137"/>
      <c r="G234" s="99">
        <v>46291.0</v>
      </c>
      <c r="H234" s="125"/>
      <c r="I234" s="125"/>
      <c r="J234" s="125"/>
      <c r="K234" s="107" t="s">
        <v>42</v>
      </c>
      <c r="L234" s="163"/>
    </row>
    <row r="235" ht="22.5" customHeight="1">
      <c r="A235" s="103">
        <v>78.0</v>
      </c>
      <c r="B235" s="97" t="s">
        <v>1186</v>
      </c>
      <c r="C235" s="98" t="s">
        <v>1187</v>
      </c>
      <c r="D235" s="127"/>
      <c r="E235" s="127"/>
      <c r="F235" s="137"/>
      <c r="G235" s="99">
        <v>46291.0</v>
      </c>
      <c r="H235" s="125"/>
      <c r="I235" s="125"/>
      <c r="J235" s="125"/>
      <c r="K235" s="107" t="s">
        <v>42</v>
      </c>
      <c r="L235" s="109"/>
    </row>
    <row r="236" ht="22.5" customHeight="1">
      <c r="A236" s="24">
        <v>79.0</v>
      </c>
      <c r="B236" s="97" t="s">
        <v>1188</v>
      </c>
      <c r="C236" s="98" t="s">
        <v>1189</v>
      </c>
      <c r="D236" s="98"/>
      <c r="E236" s="98"/>
      <c r="F236" s="99"/>
      <c r="G236" s="99">
        <v>46291.0</v>
      </c>
      <c r="H236" s="100"/>
      <c r="I236" s="100"/>
      <c r="J236" s="100"/>
      <c r="K236" s="100" t="s">
        <v>42</v>
      </c>
      <c r="L236" s="101"/>
    </row>
    <row r="237" ht="22.5" customHeight="1">
      <c r="A237" s="103">
        <v>80.0</v>
      </c>
      <c r="B237" s="97" t="s">
        <v>1190</v>
      </c>
      <c r="C237" s="98" t="s">
        <v>1191</v>
      </c>
      <c r="D237" s="98"/>
      <c r="E237" s="98"/>
      <c r="F237" s="99"/>
      <c r="G237" s="99">
        <v>46291.0</v>
      </c>
      <c r="H237" s="162"/>
      <c r="I237" s="162"/>
      <c r="J237" s="162"/>
      <c r="K237" s="100" t="s">
        <v>42</v>
      </c>
      <c r="L237" s="101"/>
    </row>
    <row r="238" ht="22.5" customHeight="1">
      <c r="A238" s="24">
        <v>81.0</v>
      </c>
      <c r="B238" s="97" t="s">
        <v>1192</v>
      </c>
      <c r="C238" s="98" t="s">
        <v>1193</v>
      </c>
      <c r="D238" s="98"/>
      <c r="E238" s="98"/>
      <c r="F238" s="99"/>
      <c r="G238" s="99">
        <v>46291.0</v>
      </c>
      <c r="H238" s="164"/>
      <c r="I238" s="164"/>
      <c r="J238" s="164"/>
      <c r="K238" s="107" t="s">
        <v>42</v>
      </c>
      <c r="L238" s="109"/>
    </row>
    <row r="239" ht="22.5" customHeight="1">
      <c r="A239" s="103">
        <v>82.0</v>
      </c>
      <c r="B239" s="97" t="s">
        <v>1194</v>
      </c>
      <c r="C239" s="98" t="s">
        <v>1195</v>
      </c>
      <c r="D239" s="98"/>
      <c r="E239" s="98"/>
      <c r="F239" s="99"/>
      <c r="G239" s="99">
        <v>46291.0</v>
      </c>
      <c r="H239" s="164"/>
      <c r="I239" s="164"/>
      <c r="J239" s="164"/>
      <c r="K239" s="107" t="s">
        <v>42</v>
      </c>
      <c r="L239" s="109" t="s">
        <v>524</v>
      </c>
    </row>
    <row r="240" ht="22.5" customHeight="1">
      <c r="A240" s="24">
        <v>83.0</v>
      </c>
      <c r="B240" s="97" t="s">
        <v>1196</v>
      </c>
      <c r="C240" s="98" t="s">
        <v>1197</v>
      </c>
      <c r="D240" s="98"/>
      <c r="E240" s="98"/>
      <c r="F240" s="99"/>
      <c r="G240" s="99">
        <v>46291.0</v>
      </c>
      <c r="H240" s="164"/>
      <c r="I240" s="164"/>
      <c r="J240" s="164"/>
      <c r="K240" s="107" t="s">
        <v>68</v>
      </c>
      <c r="L240" s="109" t="s">
        <v>1005</v>
      </c>
    </row>
    <row r="241" ht="22.5" customHeight="1">
      <c r="A241" s="103">
        <v>84.0</v>
      </c>
      <c r="B241" s="97" t="s">
        <v>1198</v>
      </c>
      <c r="C241" s="98" t="s">
        <v>1199</v>
      </c>
      <c r="D241" s="98"/>
      <c r="E241" s="98"/>
      <c r="F241" s="99"/>
      <c r="G241" s="99">
        <v>46291.0</v>
      </c>
      <c r="H241" s="164"/>
      <c r="I241" s="164"/>
      <c r="J241" s="164"/>
      <c r="K241" s="107" t="s">
        <v>53</v>
      </c>
      <c r="L241" s="109"/>
    </row>
    <row r="242" ht="22.5" customHeight="1">
      <c r="A242" s="24">
        <v>85.0</v>
      </c>
      <c r="B242" s="97" t="s">
        <v>1200</v>
      </c>
      <c r="C242" s="98" t="s">
        <v>1201</v>
      </c>
      <c r="D242" s="98"/>
      <c r="E242" s="98"/>
      <c r="F242" s="99"/>
      <c r="G242" s="99">
        <v>46291.0</v>
      </c>
      <c r="H242" s="125"/>
      <c r="I242" s="125"/>
      <c r="J242" s="125"/>
      <c r="K242" s="107" t="s">
        <v>42</v>
      </c>
      <c r="L242" s="163"/>
    </row>
    <row r="243" ht="22.5" customHeight="1">
      <c r="A243" s="103">
        <v>86.0</v>
      </c>
      <c r="B243" s="97" t="s">
        <v>1202</v>
      </c>
      <c r="C243" s="98" t="s">
        <v>1203</v>
      </c>
      <c r="D243" s="127"/>
      <c r="E243" s="127"/>
      <c r="F243" s="137"/>
      <c r="G243" s="99">
        <v>46291.0</v>
      </c>
      <c r="H243" s="125"/>
      <c r="I243" s="125"/>
      <c r="J243" s="125"/>
      <c r="K243" s="107" t="s">
        <v>42</v>
      </c>
      <c r="L243" s="163"/>
    </row>
    <row r="244" ht="22.5" customHeight="1">
      <c r="A244" s="24">
        <v>87.0</v>
      </c>
      <c r="B244" s="97" t="s">
        <v>1204</v>
      </c>
      <c r="C244" s="98" t="s">
        <v>1205</v>
      </c>
      <c r="D244" s="127"/>
      <c r="E244" s="127"/>
      <c r="F244" s="137"/>
      <c r="G244" s="99">
        <v>46291.0</v>
      </c>
      <c r="H244" s="125"/>
      <c r="I244" s="125"/>
      <c r="J244" s="125"/>
      <c r="K244" s="107" t="s">
        <v>53</v>
      </c>
      <c r="L244" s="109"/>
    </row>
    <row r="245" ht="22.5" customHeight="1">
      <c r="A245" s="103">
        <v>88.0</v>
      </c>
      <c r="B245" s="97" t="s">
        <v>1206</v>
      </c>
      <c r="C245" s="98" t="s">
        <v>1207</v>
      </c>
      <c r="D245" s="127"/>
      <c r="E245" s="127"/>
      <c r="F245" s="137"/>
      <c r="G245" s="99">
        <v>46291.0</v>
      </c>
      <c r="H245" s="125"/>
      <c r="I245" s="125"/>
      <c r="J245" s="125"/>
      <c r="K245" s="107" t="s">
        <v>42</v>
      </c>
      <c r="L245" s="109"/>
    </row>
    <row r="246" ht="22.5" customHeight="1">
      <c r="A246" s="24">
        <v>89.0</v>
      </c>
      <c r="B246" s="97" t="s">
        <v>1208</v>
      </c>
      <c r="C246" s="98" t="s">
        <v>1209</v>
      </c>
      <c r="D246" s="127"/>
      <c r="E246" s="127"/>
      <c r="F246" s="137"/>
      <c r="G246" s="99">
        <v>46291.0</v>
      </c>
      <c r="H246" s="107" t="s">
        <v>63</v>
      </c>
      <c r="I246" s="107"/>
      <c r="J246" s="107"/>
      <c r="K246" s="107" t="s">
        <v>68</v>
      </c>
      <c r="L246" s="109" t="s">
        <v>1005</v>
      </c>
    </row>
    <row r="247" ht="22.5" customHeight="1">
      <c r="A247" s="103">
        <v>90.0</v>
      </c>
      <c r="B247" s="97" t="s">
        <v>1210</v>
      </c>
      <c r="C247" s="98" t="s">
        <v>1211</v>
      </c>
      <c r="D247" s="127"/>
      <c r="E247" s="127"/>
      <c r="F247" s="137"/>
      <c r="G247" s="99">
        <v>46291.0</v>
      </c>
      <c r="H247" s="107" t="s">
        <v>58</v>
      </c>
      <c r="I247" s="107" t="s">
        <v>38</v>
      </c>
      <c r="J247" s="107" t="s">
        <v>17</v>
      </c>
      <c r="K247" s="107" t="s">
        <v>29</v>
      </c>
      <c r="L247" s="163"/>
    </row>
    <row r="248" ht="22.5" customHeight="1">
      <c r="A248" s="24">
        <v>91.0</v>
      </c>
      <c r="B248" s="97" t="s">
        <v>1212</v>
      </c>
      <c r="C248" s="98" t="s">
        <v>1213</v>
      </c>
      <c r="D248" s="127"/>
      <c r="E248" s="127"/>
      <c r="F248" s="137"/>
      <c r="G248" s="99">
        <v>46291.0</v>
      </c>
      <c r="H248" s="125"/>
      <c r="I248" s="125"/>
      <c r="J248" s="125"/>
      <c r="K248" s="125"/>
      <c r="L248" s="109" t="s">
        <v>524</v>
      </c>
    </row>
    <row r="249" ht="22.5" customHeight="1">
      <c r="A249" s="103">
        <v>92.0</v>
      </c>
      <c r="B249" s="97" t="s">
        <v>1192</v>
      </c>
      <c r="C249" s="98" t="s">
        <v>1214</v>
      </c>
      <c r="D249" s="98"/>
      <c r="E249" s="98"/>
      <c r="F249" s="99"/>
      <c r="G249" s="99">
        <v>46291.0</v>
      </c>
      <c r="H249" s="162"/>
      <c r="I249" s="162"/>
      <c r="J249" s="162"/>
      <c r="K249" s="100" t="s">
        <v>68</v>
      </c>
      <c r="L249" s="101"/>
    </row>
    <row r="250" ht="22.5" customHeight="1">
      <c r="A250" s="24">
        <v>93.0</v>
      </c>
      <c r="B250" s="97" t="s">
        <v>1215</v>
      </c>
      <c r="C250" s="98" t="s">
        <v>1216</v>
      </c>
      <c r="D250" s="98"/>
      <c r="E250" s="98"/>
      <c r="F250" s="99"/>
      <c r="G250" s="99">
        <v>46291.0</v>
      </c>
      <c r="H250" s="162"/>
      <c r="I250" s="162"/>
      <c r="J250" s="162"/>
      <c r="K250" s="100" t="s">
        <v>42</v>
      </c>
      <c r="L250" s="101"/>
    </row>
    <row r="251" ht="22.5" customHeight="1">
      <c r="A251" s="103">
        <v>94.0</v>
      </c>
      <c r="B251" s="97" t="s">
        <v>1217</v>
      </c>
      <c r="C251" s="98" t="s">
        <v>1218</v>
      </c>
      <c r="D251" s="98"/>
      <c r="E251" s="98"/>
      <c r="F251" s="99"/>
      <c r="G251" s="99">
        <v>46291.0</v>
      </c>
      <c r="H251" s="107"/>
      <c r="I251" s="107"/>
      <c r="J251" s="107"/>
      <c r="K251" s="107" t="s">
        <v>42</v>
      </c>
      <c r="L251" s="158" t="s">
        <v>228</v>
      </c>
    </row>
    <row r="252" ht="22.5" customHeight="1">
      <c r="A252" s="24">
        <v>95.0</v>
      </c>
      <c r="B252" s="97" t="s">
        <v>1219</v>
      </c>
      <c r="C252" s="98" t="s">
        <v>1220</v>
      </c>
      <c r="D252" s="98"/>
      <c r="E252" s="98"/>
      <c r="F252" s="99"/>
      <c r="G252" s="99">
        <v>46291.0</v>
      </c>
      <c r="H252" s="164"/>
      <c r="I252" s="164"/>
      <c r="J252" s="164"/>
      <c r="K252" s="107" t="s">
        <v>42</v>
      </c>
      <c r="L252" s="109"/>
    </row>
    <row r="253" ht="22.5" customHeight="1">
      <c r="A253" s="103">
        <v>96.0</v>
      </c>
      <c r="B253" s="97" t="s">
        <v>1221</v>
      </c>
      <c r="C253" s="98" t="s">
        <v>1222</v>
      </c>
      <c r="D253" s="98"/>
      <c r="E253" s="98"/>
      <c r="F253" s="99"/>
      <c r="G253" s="99">
        <v>46291.0</v>
      </c>
      <c r="H253" s="164"/>
      <c r="I253" s="164"/>
      <c r="J253" s="164"/>
      <c r="K253" s="164"/>
      <c r="L253" s="109" t="s">
        <v>637</v>
      </c>
    </row>
    <row r="254" ht="22.5" customHeight="1">
      <c r="A254" s="24">
        <v>97.0</v>
      </c>
      <c r="B254" s="97" t="s">
        <v>1223</v>
      </c>
      <c r="C254" s="98" t="s">
        <v>1224</v>
      </c>
      <c r="D254" s="98"/>
      <c r="E254" s="98"/>
      <c r="F254" s="99"/>
      <c r="G254" s="99">
        <v>46291.0</v>
      </c>
      <c r="H254" s="164"/>
      <c r="I254" s="164"/>
      <c r="J254" s="164"/>
      <c r="K254" s="107" t="s">
        <v>68</v>
      </c>
      <c r="L254" s="109"/>
    </row>
    <row r="255" ht="22.5" customHeight="1">
      <c r="A255" s="103">
        <v>98.0</v>
      </c>
      <c r="B255" s="97" t="s">
        <v>1225</v>
      </c>
      <c r="C255" s="98" t="s">
        <v>1226</v>
      </c>
      <c r="D255" s="98"/>
      <c r="E255" s="98"/>
      <c r="F255" s="99"/>
      <c r="G255" s="99">
        <v>46291.0</v>
      </c>
      <c r="H255" s="107" t="s">
        <v>80</v>
      </c>
      <c r="I255" s="107" t="s">
        <v>16</v>
      </c>
      <c r="J255" s="107" t="s">
        <v>17</v>
      </c>
      <c r="K255" s="107" t="s">
        <v>29</v>
      </c>
      <c r="L255" s="109" t="s">
        <v>1227</v>
      </c>
    </row>
    <row r="256" ht="22.5" customHeight="1">
      <c r="A256" s="24">
        <v>99.0</v>
      </c>
      <c r="B256" s="97" t="s">
        <v>1228</v>
      </c>
      <c r="C256" s="98" t="s">
        <v>1229</v>
      </c>
      <c r="D256" s="127"/>
      <c r="E256" s="127"/>
      <c r="F256" s="137"/>
      <c r="G256" s="99">
        <v>46291.0</v>
      </c>
      <c r="H256" s="125"/>
      <c r="I256" s="125"/>
      <c r="J256" s="125"/>
      <c r="K256" s="125"/>
      <c r="L256" s="109" t="s">
        <v>637</v>
      </c>
    </row>
    <row r="257" ht="22.5" customHeight="1">
      <c r="A257" s="103">
        <v>100.0</v>
      </c>
      <c r="B257" s="97" t="s">
        <v>1230</v>
      </c>
      <c r="C257" s="98" t="s">
        <v>1231</v>
      </c>
      <c r="D257" s="127"/>
      <c r="E257" s="127"/>
      <c r="F257" s="137"/>
      <c r="G257" s="99">
        <v>46291.0</v>
      </c>
      <c r="H257" s="125"/>
      <c r="I257" s="125"/>
      <c r="J257" s="125"/>
      <c r="K257" s="107" t="s">
        <v>60</v>
      </c>
      <c r="L257" s="163"/>
    </row>
    <row r="258" ht="22.5" customHeight="1">
      <c r="A258" s="24">
        <v>101.0</v>
      </c>
      <c r="B258" s="97" t="s">
        <v>1232</v>
      </c>
      <c r="C258" s="98" t="s">
        <v>1233</v>
      </c>
      <c r="D258" s="127"/>
      <c r="E258" s="127"/>
      <c r="F258" s="137"/>
      <c r="G258" s="99">
        <v>46291.0</v>
      </c>
      <c r="H258" s="125"/>
      <c r="I258" s="125"/>
      <c r="J258" s="125"/>
      <c r="K258" s="125"/>
      <c r="L258" s="109" t="s">
        <v>1234</v>
      </c>
    </row>
    <row r="259" ht="22.5" customHeight="1">
      <c r="A259" s="103">
        <v>102.0</v>
      </c>
      <c r="B259" s="97" t="s">
        <v>1235</v>
      </c>
      <c r="C259" s="98" t="s">
        <v>1236</v>
      </c>
      <c r="D259" s="127"/>
      <c r="E259" s="127"/>
      <c r="F259" s="137"/>
      <c r="G259" s="99">
        <v>46291.0</v>
      </c>
      <c r="H259" s="125"/>
      <c r="I259" s="125"/>
      <c r="J259" s="125"/>
      <c r="K259" s="107" t="s">
        <v>42</v>
      </c>
      <c r="L259" s="109"/>
    </row>
    <row r="260" ht="22.5" customHeight="1">
      <c r="A260" s="24">
        <v>103.0</v>
      </c>
      <c r="B260" s="97" t="s">
        <v>1237</v>
      </c>
      <c r="C260" s="98" t="s">
        <v>1238</v>
      </c>
      <c r="D260" s="127"/>
      <c r="E260" s="127"/>
      <c r="F260" s="137"/>
      <c r="G260" s="99">
        <v>46291.0</v>
      </c>
      <c r="H260" s="125"/>
      <c r="I260" s="125"/>
      <c r="J260" s="125"/>
      <c r="K260" s="107" t="s">
        <v>68</v>
      </c>
      <c r="L260" s="109"/>
    </row>
    <row r="261" ht="22.5" customHeight="1">
      <c r="A261" s="103">
        <v>104.0</v>
      </c>
      <c r="B261" s="97" t="s">
        <v>1239</v>
      </c>
      <c r="C261" s="98" t="s">
        <v>1240</v>
      </c>
      <c r="D261" s="127"/>
      <c r="E261" s="127"/>
      <c r="F261" s="137"/>
      <c r="G261" s="99">
        <v>46291.0</v>
      </c>
      <c r="H261" s="125"/>
      <c r="I261" s="125"/>
      <c r="J261" s="125"/>
      <c r="K261" s="125"/>
      <c r="L261" s="109" t="s">
        <v>524</v>
      </c>
    </row>
    <row r="262" ht="22.5" customHeight="1">
      <c r="A262" s="24">
        <v>105.0</v>
      </c>
      <c r="B262" s="97" t="s">
        <v>1241</v>
      </c>
      <c r="C262" s="98" t="s">
        <v>1242</v>
      </c>
      <c r="D262" s="98"/>
      <c r="E262" s="98"/>
      <c r="F262" s="99"/>
      <c r="G262" s="99">
        <v>46291.0</v>
      </c>
      <c r="H262" s="162"/>
      <c r="I262" s="162"/>
      <c r="J262" s="162"/>
      <c r="K262" s="162"/>
      <c r="L262" s="101" t="s">
        <v>524</v>
      </c>
    </row>
    <row r="263" ht="22.5" customHeight="1">
      <c r="A263" s="103">
        <v>106.0</v>
      </c>
      <c r="B263" s="97" t="s">
        <v>1243</v>
      </c>
      <c r="C263" s="98" t="s">
        <v>1244</v>
      </c>
      <c r="D263" s="98"/>
      <c r="E263" s="98"/>
      <c r="F263" s="99"/>
      <c r="G263" s="99">
        <v>46291.0</v>
      </c>
      <c r="H263" s="162"/>
      <c r="I263" s="162"/>
      <c r="J263" s="162"/>
      <c r="K263" s="100" t="s">
        <v>42</v>
      </c>
      <c r="L263" s="101"/>
    </row>
    <row r="264" ht="22.5" customHeight="1">
      <c r="A264" s="24">
        <v>107.0</v>
      </c>
      <c r="B264" s="97" t="s">
        <v>1245</v>
      </c>
      <c r="C264" s="98" t="s">
        <v>1246</v>
      </c>
      <c r="D264" s="98"/>
      <c r="E264" s="98"/>
      <c r="F264" s="99"/>
      <c r="G264" s="99">
        <v>46291.0</v>
      </c>
      <c r="H264" s="164"/>
      <c r="I264" s="164"/>
      <c r="J264" s="164"/>
      <c r="K264" s="107" t="s">
        <v>42</v>
      </c>
      <c r="L264" s="158" t="s">
        <v>228</v>
      </c>
    </row>
    <row r="265" ht="22.5" customHeight="1">
      <c r="A265" s="103">
        <v>108.0</v>
      </c>
      <c r="B265" s="97" t="s">
        <v>1247</v>
      </c>
      <c r="C265" s="98" t="s">
        <v>1248</v>
      </c>
      <c r="D265" s="98"/>
      <c r="E265" s="98"/>
      <c r="F265" s="99"/>
      <c r="G265" s="99">
        <v>46291.0</v>
      </c>
      <c r="H265" s="164"/>
      <c r="I265" s="164"/>
      <c r="J265" s="164"/>
      <c r="K265" s="164"/>
      <c r="L265" s="109" t="s">
        <v>524</v>
      </c>
    </row>
    <row r="266" ht="22.5" customHeight="1">
      <c r="A266" s="24">
        <v>109.0</v>
      </c>
      <c r="B266" s="97" t="s">
        <v>1249</v>
      </c>
      <c r="C266" s="98" t="s">
        <v>1250</v>
      </c>
      <c r="D266" s="98"/>
      <c r="E266" s="98"/>
      <c r="F266" s="99"/>
      <c r="G266" s="99">
        <v>46291.0</v>
      </c>
      <c r="H266" s="164"/>
      <c r="I266" s="164"/>
      <c r="J266" s="164"/>
      <c r="K266" s="164"/>
      <c r="L266" s="109" t="s">
        <v>524</v>
      </c>
    </row>
    <row r="267" ht="22.5" customHeight="1">
      <c r="A267" s="103">
        <v>110.0</v>
      </c>
      <c r="B267" s="97" t="s">
        <v>1251</v>
      </c>
      <c r="C267" s="98" t="s">
        <v>1252</v>
      </c>
      <c r="D267" s="98"/>
      <c r="E267" s="98"/>
      <c r="F267" s="99"/>
      <c r="G267" s="99">
        <v>46291.0</v>
      </c>
      <c r="H267" s="164"/>
      <c r="I267" s="164"/>
      <c r="J267" s="164"/>
      <c r="K267" s="107" t="s">
        <v>68</v>
      </c>
      <c r="L267" s="109"/>
    </row>
    <row r="268" ht="22.5" customHeight="1">
      <c r="A268" s="24">
        <v>111.0</v>
      </c>
      <c r="B268" s="97" t="s">
        <v>486</v>
      </c>
      <c r="C268" s="98" t="s">
        <v>1253</v>
      </c>
      <c r="D268" s="98"/>
      <c r="E268" s="98"/>
      <c r="F268" s="99"/>
      <c r="G268" s="99">
        <v>46291.0</v>
      </c>
      <c r="H268" s="125"/>
      <c r="I268" s="125"/>
      <c r="J268" s="125"/>
      <c r="K268" s="107" t="s">
        <v>68</v>
      </c>
      <c r="L268" s="163"/>
    </row>
    <row r="269" ht="22.5" customHeight="1">
      <c r="A269" s="103">
        <v>112.0</v>
      </c>
      <c r="B269" s="97" t="s">
        <v>837</v>
      </c>
      <c r="C269" s="98" t="s">
        <v>1254</v>
      </c>
      <c r="D269" s="127"/>
      <c r="E269" s="127"/>
      <c r="F269" s="137"/>
      <c r="G269" s="99">
        <v>46291.0</v>
      </c>
      <c r="H269" s="125"/>
      <c r="I269" s="125"/>
      <c r="J269" s="125"/>
      <c r="K269" s="107" t="s">
        <v>68</v>
      </c>
      <c r="L269" s="163"/>
    </row>
    <row r="270" ht="22.5" customHeight="1">
      <c r="A270" s="24">
        <v>113.0</v>
      </c>
      <c r="B270" s="97" t="s">
        <v>1135</v>
      </c>
      <c r="C270" s="98" t="s">
        <v>1255</v>
      </c>
      <c r="D270" s="98" t="s">
        <v>1256</v>
      </c>
      <c r="E270" s="127"/>
      <c r="F270" s="137"/>
      <c r="G270" s="99">
        <v>46291.0</v>
      </c>
      <c r="H270" s="125"/>
      <c r="I270" s="125"/>
      <c r="J270" s="125"/>
      <c r="K270" s="125"/>
      <c r="L270" s="109" t="s">
        <v>637</v>
      </c>
    </row>
    <row r="271" ht="22.5" customHeight="1">
      <c r="A271" s="103">
        <v>114.0</v>
      </c>
      <c r="B271" s="97" t="s">
        <v>1257</v>
      </c>
      <c r="C271" s="98" t="s">
        <v>1258</v>
      </c>
      <c r="D271" s="127"/>
      <c r="E271" s="127"/>
      <c r="F271" s="137"/>
      <c r="G271" s="99">
        <v>46291.0</v>
      </c>
      <c r="H271" s="125"/>
      <c r="I271" s="125"/>
      <c r="J271" s="125"/>
      <c r="K271" s="107" t="s">
        <v>42</v>
      </c>
      <c r="L271" s="109"/>
    </row>
    <row r="272" ht="22.5" customHeight="1">
      <c r="A272" s="24">
        <v>115.0</v>
      </c>
      <c r="B272" s="97" t="s">
        <v>1259</v>
      </c>
      <c r="C272" s="98" t="s">
        <v>1260</v>
      </c>
      <c r="D272" s="127"/>
      <c r="E272" s="127"/>
      <c r="F272" s="137"/>
      <c r="G272" s="99">
        <v>46291.0</v>
      </c>
      <c r="H272" s="125"/>
      <c r="I272" s="125"/>
      <c r="J272" s="125"/>
      <c r="K272" s="125"/>
      <c r="L272" s="109" t="s">
        <v>1261</v>
      </c>
    </row>
    <row r="273" ht="22.5" customHeight="1">
      <c r="A273" s="103">
        <v>116.0</v>
      </c>
      <c r="B273" s="97" t="s">
        <v>1262</v>
      </c>
      <c r="C273" s="98" t="s">
        <v>1263</v>
      </c>
      <c r="D273" s="127"/>
      <c r="E273" s="127"/>
      <c r="F273" s="137"/>
      <c r="G273" s="99">
        <v>46291.0</v>
      </c>
      <c r="H273" s="125"/>
      <c r="I273" s="125"/>
      <c r="J273" s="125"/>
      <c r="K273" s="125"/>
      <c r="L273" s="109" t="s">
        <v>637</v>
      </c>
    </row>
    <row r="274" ht="22.5" customHeight="1">
      <c r="A274" s="24">
        <v>117.0</v>
      </c>
      <c r="B274" s="97" t="s">
        <v>1264</v>
      </c>
      <c r="C274" s="98" t="s">
        <v>1265</v>
      </c>
      <c r="D274" s="127"/>
      <c r="E274" s="127"/>
      <c r="F274" s="137"/>
      <c r="G274" s="99">
        <v>46291.0</v>
      </c>
      <c r="H274" s="125"/>
      <c r="I274" s="125"/>
      <c r="J274" s="125"/>
      <c r="K274" s="107" t="s">
        <v>68</v>
      </c>
      <c r="L274" s="163"/>
    </row>
    <row r="275" ht="22.5" customHeight="1">
      <c r="A275" s="103">
        <v>118.0</v>
      </c>
      <c r="B275" s="97" t="s">
        <v>1266</v>
      </c>
      <c r="C275" s="98" t="s">
        <v>1267</v>
      </c>
      <c r="D275" s="98"/>
      <c r="E275" s="98"/>
      <c r="F275" s="99"/>
      <c r="G275" s="99">
        <v>46291.0</v>
      </c>
      <c r="H275" s="100"/>
      <c r="I275" s="100"/>
      <c r="J275" s="100"/>
      <c r="K275" s="100" t="s">
        <v>68</v>
      </c>
      <c r="L275" s="101"/>
    </row>
    <row r="276" ht="22.5" customHeight="1">
      <c r="A276" s="103">
        <v>119.0</v>
      </c>
      <c r="B276" s="97" t="s">
        <v>1268</v>
      </c>
      <c r="C276" s="98" t="s">
        <v>1269</v>
      </c>
      <c r="D276" s="98"/>
      <c r="E276" s="98"/>
      <c r="F276" s="99"/>
      <c r="G276" s="99">
        <v>46291.0</v>
      </c>
      <c r="H276" s="162"/>
      <c r="I276" s="162"/>
      <c r="J276" s="162"/>
      <c r="K276" s="100" t="s">
        <v>42</v>
      </c>
      <c r="L276" s="101"/>
    </row>
    <row r="277" ht="22.5" customHeight="1">
      <c r="A277" s="103">
        <v>120.0</v>
      </c>
      <c r="B277" s="97"/>
      <c r="C277" s="98" t="s">
        <v>1270</v>
      </c>
      <c r="D277" s="98"/>
      <c r="E277" s="98"/>
      <c r="F277" s="99"/>
      <c r="G277" s="99">
        <v>46291.0</v>
      </c>
      <c r="H277" s="164"/>
      <c r="I277" s="164"/>
      <c r="J277" s="164"/>
      <c r="K277" s="107" t="s">
        <v>42</v>
      </c>
      <c r="L277" s="109"/>
    </row>
    <row r="278" ht="22.5" customHeight="1">
      <c r="A278" s="103">
        <v>121.0</v>
      </c>
      <c r="B278" s="97" t="s">
        <v>1271</v>
      </c>
      <c r="C278" s="98" t="s">
        <v>1272</v>
      </c>
      <c r="D278" s="98"/>
      <c r="E278" s="98"/>
      <c r="F278" s="99"/>
      <c r="G278" s="99">
        <v>46291.0</v>
      </c>
      <c r="H278" s="164"/>
      <c r="I278" s="164"/>
      <c r="J278" s="164"/>
      <c r="K278" s="107" t="s">
        <v>42</v>
      </c>
      <c r="L278" s="109"/>
    </row>
    <row r="279" ht="22.5" customHeight="1">
      <c r="A279" s="103">
        <v>122.0</v>
      </c>
      <c r="B279" s="97"/>
      <c r="C279" s="98" t="s">
        <v>1273</v>
      </c>
      <c r="D279" s="98"/>
      <c r="E279" s="98"/>
      <c r="F279" s="99"/>
      <c r="G279" s="99">
        <v>46291.0</v>
      </c>
      <c r="H279" s="164"/>
      <c r="I279" s="164"/>
      <c r="J279" s="164"/>
      <c r="K279" s="107" t="s">
        <v>68</v>
      </c>
      <c r="L279" s="109"/>
    </row>
    <row r="280" ht="22.5" customHeight="1">
      <c r="A280" s="103">
        <v>123.0</v>
      </c>
      <c r="B280" s="97" t="s">
        <v>1274</v>
      </c>
      <c r="C280" s="98" t="s">
        <v>1275</v>
      </c>
      <c r="D280" s="98"/>
      <c r="E280" s="98"/>
      <c r="F280" s="99"/>
      <c r="G280" s="99">
        <v>46291.0</v>
      </c>
      <c r="H280" s="164"/>
      <c r="I280" s="164"/>
      <c r="J280" s="164"/>
      <c r="K280" s="107" t="s">
        <v>53</v>
      </c>
      <c r="L280" s="109" t="s">
        <v>1276</v>
      </c>
    </row>
    <row r="281" ht="22.5" customHeight="1">
      <c r="A281" s="103"/>
      <c r="B281" s="97"/>
      <c r="C281" s="127"/>
      <c r="D281" s="98"/>
      <c r="E281" s="98"/>
      <c r="F281" s="99"/>
      <c r="G281" s="137"/>
      <c r="H281" s="125"/>
      <c r="I281" s="125"/>
      <c r="J281" s="125"/>
      <c r="K281" s="125"/>
      <c r="L281" s="163"/>
    </row>
    <row r="282" ht="22.5" customHeight="1">
      <c r="A282" s="184"/>
      <c r="B282" s="166"/>
      <c r="C282" s="127"/>
      <c r="D282" s="127"/>
      <c r="E282" s="127"/>
      <c r="F282" s="137"/>
      <c r="G282" s="137"/>
      <c r="H282" s="125"/>
      <c r="I282" s="125"/>
      <c r="J282" s="125"/>
      <c r="K282" s="125"/>
      <c r="L282" s="163"/>
    </row>
    <row r="283" ht="22.5" customHeight="1">
      <c r="A283" s="184"/>
      <c r="B283" s="166"/>
      <c r="C283" s="127"/>
      <c r="D283" s="127"/>
      <c r="E283" s="127"/>
      <c r="F283" s="137"/>
      <c r="G283" s="137"/>
      <c r="H283" s="125"/>
      <c r="I283" s="125"/>
      <c r="J283" s="125"/>
      <c r="K283" s="125"/>
      <c r="L283" s="163"/>
    </row>
    <row r="284" ht="22.5" customHeight="1">
      <c r="A284" s="184"/>
      <c r="B284" s="166"/>
      <c r="C284" s="127"/>
      <c r="D284" s="127"/>
      <c r="E284" s="127"/>
      <c r="F284" s="137"/>
      <c r="G284" s="137"/>
      <c r="H284" s="125"/>
      <c r="I284" s="125"/>
      <c r="J284" s="125"/>
      <c r="K284" s="125"/>
      <c r="L284" s="163"/>
    </row>
    <row r="285" ht="22.5" customHeight="1">
      <c r="A285" s="184"/>
      <c r="B285" s="166"/>
      <c r="C285" s="127"/>
      <c r="D285" s="127"/>
      <c r="E285" s="127"/>
      <c r="F285" s="137"/>
      <c r="G285" s="137"/>
      <c r="H285" s="125"/>
      <c r="I285" s="125"/>
      <c r="J285" s="125"/>
      <c r="K285" s="125"/>
      <c r="L285" s="163"/>
    </row>
    <row r="286" ht="22.5" customHeight="1">
      <c r="A286" s="184"/>
      <c r="B286" s="166"/>
      <c r="C286" s="127"/>
      <c r="D286" s="127"/>
      <c r="E286" s="127"/>
      <c r="F286" s="137"/>
      <c r="G286" s="137"/>
      <c r="H286" s="125"/>
      <c r="I286" s="125"/>
      <c r="J286" s="125"/>
      <c r="K286" s="125"/>
      <c r="L286" s="163"/>
    </row>
    <row r="287" ht="22.5" customHeight="1">
      <c r="A287" s="184"/>
      <c r="B287" s="166"/>
      <c r="C287" s="127"/>
      <c r="D287" s="127"/>
      <c r="E287" s="127"/>
      <c r="F287" s="137"/>
      <c r="G287" s="137"/>
      <c r="H287" s="125"/>
      <c r="I287" s="125"/>
      <c r="J287" s="125"/>
      <c r="K287" s="125"/>
      <c r="L287" s="163"/>
    </row>
    <row r="288" ht="22.5" customHeight="1">
      <c r="A288" s="24"/>
      <c r="B288" s="97"/>
      <c r="C288" s="98"/>
      <c r="D288" s="98"/>
      <c r="E288" s="98"/>
      <c r="F288" s="99"/>
      <c r="G288" s="99"/>
      <c r="H288" s="162"/>
      <c r="I288" s="162"/>
      <c r="J288" s="162"/>
      <c r="K288" s="162"/>
      <c r="L288" s="101"/>
    </row>
    <row r="289" ht="22.5" customHeight="1">
      <c r="A289" s="103"/>
      <c r="B289" s="97"/>
      <c r="C289" s="98"/>
      <c r="D289" s="98"/>
      <c r="E289" s="98"/>
      <c r="F289" s="99"/>
      <c r="G289" s="99"/>
      <c r="H289" s="162"/>
      <c r="I289" s="162"/>
      <c r="J289" s="162"/>
      <c r="K289" s="162"/>
      <c r="L289" s="101"/>
    </row>
    <row r="290" ht="22.5" customHeight="1">
      <c r="A290" s="103"/>
      <c r="B290" s="97"/>
      <c r="C290" s="98"/>
      <c r="D290" s="98"/>
      <c r="E290" s="98"/>
      <c r="F290" s="99"/>
      <c r="G290" s="99"/>
      <c r="H290" s="164"/>
      <c r="I290" s="164"/>
      <c r="J290" s="164"/>
      <c r="K290" s="164"/>
      <c r="L290" s="158" t="s">
        <v>228</v>
      </c>
    </row>
    <row r="291" ht="22.5" customHeight="1">
      <c r="A291" s="103"/>
      <c r="B291" s="97"/>
      <c r="C291" s="127"/>
      <c r="D291" s="98"/>
      <c r="E291" s="98"/>
      <c r="F291" s="99"/>
      <c r="G291" s="99"/>
      <c r="H291" s="164"/>
      <c r="I291" s="164"/>
      <c r="J291" s="164"/>
      <c r="K291" s="164"/>
      <c r="L291" s="109"/>
    </row>
    <row r="292" ht="22.5" customHeight="1">
      <c r="A292" s="103"/>
      <c r="B292" s="97"/>
      <c r="C292" s="127"/>
      <c r="D292" s="98"/>
      <c r="E292" s="98"/>
      <c r="F292" s="99"/>
      <c r="G292" s="137"/>
      <c r="H292" s="164"/>
      <c r="I292" s="164"/>
      <c r="J292" s="164"/>
      <c r="K292" s="164"/>
      <c r="L292" s="109"/>
    </row>
    <row r="293" ht="22.5" customHeight="1">
      <c r="A293" s="103"/>
      <c r="B293" s="97"/>
      <c r="C293" s="127"/>
      <c r="D293" s="98"/>
      <c r="E293" s="98"/>
      <c r="F293" s="99"/>
      <c r="G293" s="137"/>
      <c r="H293" s="164"/>
      <c r="I293" s="164"/>
      <c r="J293" s="164"/>
      <c r="K293" s="164"/>
      <c r="L293" s="109"/>
    </row>
    <row r="294" ht="22.5" customHeight="1">
      <c r="A294" s="103"/>
      <c r="B294" s="97"/>
      <c r="C294" s="127"/>
      <c r="D294" s="98"/>
      <c r="E294" s="98"/>
      <c r="F294" s="99"/>
      <c r="G294" s="137"/>
      <c r="H294" s="125"/>
      <c r="I294" s="125"/>
      <c r="J294" s="125"/>
      <c r="K294" s="125"/>
      <c r="L294" s="163"/>
    </row>
    <row r="295" ht="22.5" customHeight="1">
      <c r="A295" s="184"/>
      <c r="B295" s="166"/>
      <c r="C295" s="127"/>
      <c r="D295" s="127"/>
      <c r="E295" s="127"/>
      <c r="F295" s="137"/>
      <c r="G295" s="137"/>
      <c r="H295" s="125"/>
      <c r="I295" s="125"/>
      <c r="J295" s="125"/>
      <c r="K295" s="125"/>
      <c r="L295" s="163"/>
    </row>
    <row r="296" ht="22.5" customHeight="1">
      <c r="A296" s="184"/>
      <c r="B296" s="166"/>
      <c r="C296" s="127"/>
      <c r="D296" s="127"/>
      <c r="E296" s="127"/>
      <c r="F296" s="137"/>
      <c r="G296" s="137"/>
      <c r="H296" s="125"/>
      <c r="I296" s="125"/>
      <c r="J296" s="125"/>
      <c r="K296" s="125"/>
      <c r="L296" s="163"/>
    </row>
    <row r="297" ht="22.5" customHeight="1">
      <c r="A297" s="184"/>
      <c r="B297" s="166"/>
      <c r="C297" s="127"/>
      <c r="D297" s="127"/>
      <c r="E297" s="127"/>
      <c r="F297" s="137"/>
      <c r="G297" s="137"/>
      <c r="H297" s="125"/>
      <c r="I297" s="125"/>
      <c r="J297" s="125"/>
      <c r="K297" s="125"/>
      <c r="L297" s="163"/>
    </row>
    <row r="298" ht="22.5" customHeight="1">
      <c r="A298" s="184"/>
      <c r="B298" s="166"/>
      <c r="C298" s="127"/>
      <c r="D298" s="127"/>
      <c r="E298" s="127"/>
      <c r="F298" s="137"/>
      <c r="G298" s="137"/>
      <c r="H298" s="125"/>
      <c r="I298" s="125"/>
      <c r="J298" s="125"/>
      <c r="K298" s="125"/>
      <c r="L298" s="163"/>
    </row>
    <row r="299" ht="22.5" customHeight="1">
      <c r="A299" s="184"/>
      <c r="B299" s="166"/>
      <c r="C299" s="127"/>
      <c r="D299" s="127"/>
      <c r="E299" s="127"/>
      <c r="F299" s="137"/>
      <c r="G299" s="137"/>
      <c r="H299" s="125"/>
      <c r="I299" s="125"/>
      <c r="J299" s="125"/>
      <c r="K299" s="125"/>
      <c r="L299" s="163"/>
    </row>
    <row r="300" ht="22.5" customHeight="1">
      <c r="A300" s="184"/>
      <c r="B300" s="166"/>
      <c r="C300" s="127"/>
      <c r="D300" s="127"/>
      <c r="E300" s="127"/>
      <c r="F300" s="137"/>
      <c r="G300" s="137"/>
      <c r="H300" s="125"/>
      <c r="I300" s="125"/>
      <c r="J300" s="125"/>
      <c r="K300" s="125"/>
      <c r="L300" s="163"/>
    </row>
    <row r="301" ht="22.5" customHeight="1">
      <c r="A301" s="24"/>
      <c r="B301" s="97"/>
      <c r="C301" s="98"/>
      <c r="D301" s="98"/>
      <c r="E301" s="98"/>
      <c r="F301" s="99"/>
      <c r="G301" s="99"/>
      <c r="H301" s="162"/>
      <c r="I301" s="162"/>
      <c r="J301" s="162"/>
      <c r="K301" s="162"/>
      <c r="L301" s="101"/>
    </row>
    <row r="302" ht="22.5" customHeight="1">
      <c r="A302" s="103"/>
      <c r="B302" s="97"/>
      <c r="C302" s="98"/>
      <c r="D302" s="98"/>
      <c r="E302" s="98"/>
      <c r="F302" s="99"/>
      <c r="G302" s="99"/>
      <c r="H302" s="162"/>
      <c r="I302" s="162"/>
      <c r="J302" s="162"/>
      <c r="K302" s="162"/>
      <c r="L302" s="101"/>
    </row>
    <row r="303" ht="22.5" customHeight="1">
      <c r="A303" s="103"/>
      <c r="B303" s="97"/>
      <c r="C303" s="98"/>
      <c r="D303" s="98"/>
      <c r="E303" s="98"/>
      <c r="F303" s="99"/>
      <c r="G303" s="99"/>
      <c r="H303" s="164"/>
      <c r="I303" s="164"/>
      <c r="J303" s="164"/>
      <c r="K303" s="164"/>
      <c r="L303" s="158" t="s">
        <v>228</v>
      </c>
    </row>
    <row r="304" ht="22.5" customHeight="1">
      <c r="A304" s="103"/>
      <c r="B304" s="97"/>
      <c r="C304" s="127"/>
      <c r="D304" s="98"/>
      <c r="E304" s="98"/>
      <c r="F304" s="99"/>
      <c r="G304" s="99"/>
      <c r="H304" s="164"/>
      <c r="I304" s="164"/>
      <c r="J304" s="164"/>
      <c r="K304" s="164"/>
      <c r="L304" s="109"/>
    </row>
    <row r="305" ht="22.5" customHeight="1">
      <c r="A305" s="103"/>
      <c r="B305" s="97"/>
      <c r="C305" s="127"/>
      <c r="D305" s="98"/>
      <c r="E305" s="98"/>
      <c r="F305" s="99"/>
      <c r="G305" s="137"/>
      <c r="H305" s="164"/>
      <c r="I305" s="164"/>
      <c r="J305" s="164"/>
      <c r="K305" s="164"/>
      <c r="L305" s="109"/>
    </row>
    <row r="306" ht="22.5" customHeight="1">
      <c r="A306" s="103"/>
      <c r="B306" s="97"/>
      <c r="C306" s="127"/>
      <c r="D306" s="98"/>
      <c r="E306" s="98"/>
      <c r="F306" s="99"/>
      <c r="G306" s="137"/>
      <c r="H306" s="164"/>
      <c r="I306" s="164"/>
      <c r="J306" s="164"/>
      <c r="K306" s="164"/>
      <c r="L306" s="109"/>
    </row>
    <row r="307" ht="22.5" customHeight="1">
      <c r="A307" s="103"/>
      <c r="B307" s="97"/>
      <c r="C307" s="127"/>
      <c r="D307" s="98"/>
      <c r="E307" s="98"/>
      <c r="F307" s="99"/>
      <c r="G307" s="137"/>
      <c r="H307" s="125"/>
      <c r="I307" s="125"/>
      <c r="J307" s="125"/>
      <c r="K307" s="125"/>
      <c r="L307" s="163"/>
    </row>
    <row r="308" ht="22.5" customHeight="1">
      <c r="A308" s="184"/>
      <c r="B308" s="166"/>
      <c r="C308" s="127"/>
      <c r="D308" s="127"/>
      <c r="E308" s="127"/>
      <c r="F308" s="137"/>
      <c r="G308" s="137"/>
      <c r="H308" s="125"/>
      <c r="I308" s="125"/>
      <c r="J308" s="125"/>
      <c r="K308" s="125"/>
      <c r="L308" s="163"/>
    </row>
    <row r="309" ht="22.5" customHeight="1">
      <c r="A309" s="184"/>
      <c r="B309" s="166"/>
      <c r="C309" s="127"/>
      <c r="D309" s="127"/>
      <c r="E309" s="127"/>
      <c r="F309" s="137"/>
      <c r="G309" s="137"/>
      <c r="H309" s="125"/>
      <c r="I309" s="125"/>
      <c r="J309" s="125"/>
      <c r="K309" s="125"/>
      <c r="L309" s="163"/>
    </row>
    <row r="310" ht="22.5" customHeight="1">
      <c r="A310" s="184"/>
      <c r="B310" s="166"/>
      <c r="C310" s="127"/>
      <c r="D310" s="127"/>
      <c r="E310" s="127"/>
      <c r="F310" s="137"/>
      <c r="G310" s="137"/>
      <c r="H310" s="125"/>
      <c r="I310" s="125"/>
      <c r="J310" s="125"/>
      <c r="K310" s="125"/>
      <c r="L310" s="163"/>
    </row>
    <row r="311" ht="22.5" customHeight="1">
      <c r="A311" s="184"/>
      <c r="B311" s="166"/>
      <c r="C311" s="127"/>
      <c r="D311" s="127"/>
      <c r="E311" s="127"/>
      <c r="F311" s="137"/>
      <c r="G311" s="137"/>
      <c r="H311" s="125"/>
      <c r="I311" s="125"/>
      <c r="J311" s="125"/>
      <c r="K311" s="125"/>
      <c r="L311" s="163"/>
    </row>
    <row r="312" ht="22.5" customHeight="1">
      <c r="A312" s="184"/>
      <c r="B312" s="166"/>
      <c r="C312" s="127"/>
      <c r="D312" s="127"/>
      <c r="E312" s="127"/>
      <c r="F312" s="137"/>
      <c r="G312" s="137"/>
      <c r="H312" s="125"/>
      <c r="I312" s="125"/>
      <c r="J312" s="125"/>
      <c r="K312" s="125"/>
      <c r="L312" s="163"/>
    </row>
    <row r="313" ht="22.5" customHeight="1">
      <c r="A313" s="184"/>
      <c r="B313" s="166"/>
      <c r="C313" s="127"/>
      <c r="D313" s="127"/>
      <c r="E313" s="127"/>
      <c r="F313" s="137"/>
      <c r="G313" s="137"/>
      <c r="H313" s="125"/>
      <c r="I313" s="125"/>
      <c r="J313" s="125"/>
      <c r="K313" s="125"/>
      <c r="L313" s="163"/>
    </row>
    <row r="314" ht="22.5" customHeight="1">
      <c r="A314" s="24"/>
      <c r="B314" s="97"/>
      <c r="C314" s="98"/>
      <c r="D314" s="98"/>
      <c r="E314" s="98"/>
      <c r="F314" s="99"/>
      <c r="G314" s="99"/>
      <c r="H314" s="162"/>
      <c r="I314" s="162"/>
      <c r="J314" s="162"/>
      <c r="K314" s="162"/>
      <c r="L314" s="101"/>
    </row>
    <row r="315" ht="22.5" customHeight="1">
      <c r="A315" s="103"/>
      <c r="B315" s="97"/>
      <c r="C315" s="98"/>
      <c r="D315" s="98"/>
      <c r="E315" s="98"/>
      <c r="F315" s="99"/>
      <c r="G315" s="99"/>
      <c r="H315" s="162"/>
      <c r="I315" s="162"/>
      <c r="J315" s="162"/>
      <c r="K315" s="162"/>
      <c r="L315" s="101"/>
    </row>
    <row r="316" ht="22.5" customHeight="1">
      <c r="A316" s="103"/>
      <c r="B316" s="97"/>
      <c r="C316" s="98"/>
      <c r="D316" s="98"/>
      <c r="E316" s="98"/>
      <c r="F316" s="99"/>
      <c r="G316" s="99"/>
      <c r="H316" s="164"/>
      <c r="I316" s="164"/>
      <c r="J316" s="164"/>
      <c r="K316" s="164"/>
      <c r="L316" s="158" t="s">
        <v>228</v>
      </c>
    </row>
    <row r="317" ht="22.5" customHeight="1">
      <c r="A317" s="103"/>
      <c r="B317" s="97"/>
      <c r="C317" s="127"/>
      <c r="D317" s="98"/>
      <c r="E317" s="98"/>
      <c r="F317" s="99"/>
      <c r="G317" s="99"/>
      <c r="H317" s="164"/>
      <c r="I317" s="164"/>
      <c r="J317" s="164"/>
      <c r="K317" s="164"/>
      <c r="L317" s="109"/>
    </row>
    <row r="318" ht="22.5" customHeight="1">
      <c r="A318" s="103"/>
      <c r="B318" s="97"/>
      <c r="C318" s="127"/>
      <c r="D318" s="98"/>
      <c r="E318" s="98"/>
      <c r="F318" s="99"/>
      <c r="G318" s="137"/>
      <c r="H318" s="164"/>
      <c r="I318" s="164"/>
      <c r="J318" s="164"/>
      <c r="K318" s="164"/>
      <c r="L318" s="109"/>
    </row>
    <row r="319" ht="22.5" customHeight="1">
      <c r="A319" s="103"/>
      <c r="B319" s="97"/>
      <c r="C319" s="127"/>
      <c r="D319" s="98"/>
      <c r="E319" s="98"/>
      <c r="F319" s="99"/>
      <c r="G319" s="137"/>
      <c r="H319" s="164"/>
      <c r="I319" s="164"/>
      <c r="J319" s="164"/>
      <c r="K319" s="164"/>
      <c r="L319" s="109"/>
    </row>
    <row r="320" ht="22.5" customHeight="1">
      <c r="A320" s="103"/>
      <c r="B320" s="97"/>
      <c r="C320" s="127"/>
      <c r="D320" s="98"/>
      <c r="E320" s="98"/>
      <c r="F320" s="99"/>
      <c r="G320" s="137"/>
      <c r="H320" s="125"/>
      <c r="I320" s="125"/>
      <c r="J320" s="125"/>
      <c r="K320" s="125"/>
      <c r="L320" s="163"/>
    </row>
    <row r="321" ht="22.5" customHeight="1">
      <c r="A321" s="184"/>
      <c r="B321" s="166"/>
      <c r="C321" s="127"/>
      <c r="D321" s="127"/>
      <c r="E321" s="127"/>
      <c r="F321" s="137"/>
      <c r="G321" s="137"/>
      <c r="H321" s="125"/>
      <c r="I321" s="125"/>
      <c r="J321" s="125"/>
      <c r="K321" s="125"/>
      <c r="L321" s="163"/>
    </row>
    <row r="322" ht="22.5" customHeight="1">
      <c r="A322" s="184"/>
      <c r="B322" s="166"/>
      <c r="C322" s="127"/>
      <c r="D322" s="127"/>
      <c r="E322" s="127"/>
      <c r="F322" s="137"/>
      <c r="G322" s="137"/>
      <c r="H322" s="125"/>
      <c r="I322" s="125"/>
      <c r="J322" s="125"/>
      <c r="K322" s="125"/>
      <c r="L322" s="163"/>
    </row>
    <row r="323" ht="22.5" customHeight="1">
      <c r="A323" s="184"/>
      <c r="B323" s="166"/>
      <c r="C323" s="127"/>
      <c r="D323" s="127"/>
      <c r="E323" s="127"/>
      <c r="F323" s="137"/>
      <c r="G323" s="137"/>
      <c r="H323" s="125"/>
      <c r="I323" s="125"/>
      <c r="J323" s="125"/>
      <c r="K323" s="125"/>
      <c r="L323" s="163"/>
    </row>
    <row r="324" ht="22.5" customHeight="1">
      <c r="A324" s="184"/>
      <c r="B324" s="166"/>
      <c r="C324" s="127"/>
      <c r="D324" s="127"/>
      <c r="E324" s="127"/>
      <c r="F324" s="137"/>
      <c r="G324" s="137"/>
      <c r="H324" s="125"/>
      <c r="I324" s="125"/>
      <c r="J324" s="125"/>
      <c r="K324" s="125"/>
      <c r="L324" s="163"/>
    </row>
    <row r="325" ht="22.5" customHeight="1">
      <c r="A325" s="184"/>
      <c r="B325" s="166"/>
      <c r="C325" s="127"/>
      <c r="D325" s="127"/>
      <c r="E325" s="127"/>
      <c r="F325" s="137"/>
      <c r="G325" s="137"/>
      <c r="H325" s="125"/>
      <c r="I325" s="125"/>
      <c r="J325" s="125"/>
      <c r="K325" s="125"/>
      <c r="L325" s="163"/>
    </row>
    <row r="326" ht="22.5" customHeight="1">
      <c r="A326" s="184"/>
      <c r="B326" s="166"/>
      <c r="C326" s="127"/>
      <c r="D326" s="127"/>
      <c r="E326" s="127"/>
      <c r="F326" s="137"/>
      <c r="G326" s="137"/>
      <c r="H326" s="125"/>
      <c r="I326" s="125"/>
      <c r="J326" s="125"/>
      <c r="K326" s="125"/>
      <c r="L326" s="163"/>
    </row>
    <row r="327" ht="22.5" customHeight="1">
      <c r="A327" s="24"/>
      <c r="B327" s="97"/>
      <c r="C327" s="98"/>
      <c r="D327" s="98"/>
      <c r="E327" s="98"/>
      <c r="F327" s="99"/>
      <c r="G327" s="99"/>
      <c r="H327" s="162"/>
      <c r="I327" s="162"/>
      <c r="J327" s="162"/>
      <c r="K327" s="162"/>
      <c r="L327" s="101"/>
    </row>
    <row r="328" ht="22.5" customHeight="1">
      <c r="A328" s="103"/>
      <c r="B328" s="97"/>
      <c r="C328" s="98"/>
      <c r="D328" s="98"/>
      <c r="E328" s="98"/>
      <c r="F328" s="99"/>
      <c r="G328" s="99"/>
      <c r="H328" s="162"/>
      <c r="I328" s="162"/>
      <c r="J328" s="162"/>
      <c r="K328" s="162"/>
      <c r="L328" s="101"/>
    </row>
    <row r="329" ht="22.5" customHeight="1">
      <c r="A329" s="103"/>
      <c r="B329" s="97"/>
      <c r="C329" s="98"/>
      <c r="D329" s="98"/>
      <c r="E329" s="98"/>
      <c r="F329" s="99"/>
      <c r="G329" s="99"/>
      <c r="H329" s="164"/>
      <c r="I329" s="164"/>
      <c r="J329" s="164"/>
      <c r="K329" s="164"/>
      <c r="L329" s="158" t="s">
        <v>228</v>
      </c>
    </row>
    <row r="330" ht="22.5" customHeight="1">
      <c r="A330" s="103"/>
      <c r="B330" s="97"/>
      <c r="C330" s="127"/>
      <c r="D330" s="98"/>
      <c r="E330" s="98"/>
      <c r="F330" s="99"/>
      <c r="G330" s="99"/>
      <c r="H330" s="164"/>
      <c r="I330" s="164"/>
      <c r="J330" s="164"/>
      <c r="K330" s="164"/>
      <c r="L330" s="109"/>
    </row>
    <row r="331" ht="22.5" customHeight="1">
      <c r="A331" s="103"/>
      <c r="B331" s="97"/>
      <c r="C331" s="127"/>
      <c r="D331" s="98"/>
      <c r="E331" s="98"/>
      <c r="F331" s="99"/>
      <c r="G331" s="137"/>
      <c r="H331" s="164"/>
      <c r="I331" s="164"/>
      <c r="J331" s="164"/>
      <c r="K331" s="164"/>
      <c r="L331" s="109"/>
    </row>
    <row r="332" ht="22.5" customHeight="1">
      <c r="A332" s="103"/>
      <c r="B332" s="97"/>
      <c r="C332" s="127"/>
      <c r="D332" s="98"/>
      <c r="E332" s="98"/>
      <c r="F332" s="99"/>
      <c r="G332" s="137"/>
      <c r="H332" s="164"/>
      <c r="I332" s="164"/>
      <c r="J332" s="164"/>
      <c r="K332" s="164"/>
      <c r="L332" s="109"/>
    </row>
    <row r="333" ht="22.5" customHeight="1">
      <c r="A333" s="103"/>
      <c r="B333" s="97"/>
      <c r="C333" s="127"/>
      <c r="D333" s="98"/>
      <c r="E333" s="98"/>
      <c r="F333" s="99"/>
      <c r="G333" s="137"/>
      <c r="H333" s="125"/>
      <c r="I333" s="125"/>
      <c r="J333" s="125"/>
      <c r="K333" s="125"/>
      <c r="L333" s="163"/>
    </row>
    <row r="334" ht="22.5" customHeight="1">
      <c r="A334" s="184"/>
      <c r="B334" s="166"/>
      <c r="C334" s="127"/>
      <c r="D334" s="127"/>
      <c r="E334" s="127"/>
      <c r="F334" s="137"/>
      <c r="G334" s="137"/>
      <c r="H334" s="125"/>
      <c r="I334" s="125"/>
      <c r="J334" s="125"/>
      <c r="K334" s="125"/>
      <c r="L334" s="163"/>
    </row>
    <row r="335" ht="22.5" customHeight="1">
      <c r="A335" s="184"/>
      <c r="B335" s="166"/>
      <c r="C335" s="127"/>
      <c r="D335" s="127"/>
      <c r="E335" s="127"/>
      <c r="F335" s="137"/>
      <c r="G335" s="137"/>
      <c r="H335" s="125"/>
      <c r="I335" s="125"/>
      <c r="J335" s="125"/>
      <c r="K335" s="125"/>
      <c r="L335" s="163"/>
    </row>
    <row r="336" ht="22.5" customHeight="1">
      <c r="A336" s="184"/>
      <c r="B336" s="166"/>
      <c r="C336" s="127"/>
      <c r="D336" s="127"/>
      <c r="E336" s="127"/>
      <c r="F336" s="137"/>
      <c r="G336" s="137"/>
      <c r="H336" s="125"/>
      <c r="I336" s="125"/>
      <c r="J336" s="125"/>
      <c r="K336" s="125"/>
      <c r="L336" s="163"/>
    </row>
    <row r="337" ht="22.5" customHeight="1">
      <c r="A337" s="184"/>
      <c r="B337" s="166"/>
      <c r="C337" s="127"/>
      <c r="D337" s="127"/>
      <c r="E337" s="127"/>
      <c r="F337" s="137"/>
      <c r="G337" s="137"/>
      <c r="H337" s="125"/>
      <c r="I337" s="125"/>
      <c r="J337" s="125"/>
      <c r="K337" s="125"/>
      <c r="L337" s="163"/>
    </row>
    <row r="338" ht="22.5" customHeight="1">
      <c r="A338" s="184"/>
      <c r="B338" s="166"/>
      <c r="C338" s="127"/>
      <c r="D338" s="127"/>
      <c r="E338" s="127"/>
      <c r="F338" s="137"/>
      <c r="G338" s="137"/>
      <c r="H338" s="125"/>
      <c r="I338" s="125"/>
      <c r="J338" s="125"/>
      <c r="K338" s="125"/>
      <c r="L338" s="163"/>
    </row>
    <row r="339" ht="22.5" customHeight="1">
      <c r="A339" s="184"/>
      <c r="B339" s="166"/>
      <c r="C339" s="127"/>
      <c r="D339" s="127"/>
      <c r="E339" s="127"/>
      <c r="F339" s="137"/>
      <c r="G339" s="137"/>
      <c r="H339" s="125"/>
      <c r="I339" s="125"/>
      <c r="J339" s="125"/>
      <c r="K339" s="125"/>
      <c r="L339" s="163"/>
    </row>
    <row r="340" ht="22.5" customHeight="1">
      <c r="A340" s="24"/>
      <c r="B340" s="97"/>
      <c r="C340" s="98"/>
      <c r="D340" s="98"/>
      <c r="E340" s="98"/>
      <c r="F340" s="99"/>
      <c r="G340" s="99"/>
      <c r="H340" s="162"/>
      <c r="I340" s="162"/>
      <c r="J340" s="162"/>
      <c r="K340" s="162"/>
      <c r="L340" s="101"/>
    </row>
    <row r="341" ht="22.5" customHeight="1">
      <c r="A341" s="103"/>
      <c r="B341" s="97"/>
      <c r="C341" s="98"/>
      <c r="D341" s="98"/>
      <c r="E341" s="98"/>
      <c r="F341" s="99"/>
      <c r="G341" s="99"/>
      <c r="H341" s="162"/>
      <c r="I341" s="162"/>
      <c r="J341" s="162"/>
      <c r="K341" s="162"/>
      <c r="L341" s="101"/>
    </row>
    <row r="342" ht="22.5" customHeight="1">
      <c r="A342" s="103"/>
      <c r="B342" s="97"/>
      <c r="C342" s="98"/>
      <c r="D342" s="98"/>
      <c r="E342" s="98"/>
      <c r="F342" s="99"/>
      <c r="G342" s="99"/>
      <c r="H342" s="164"/>
      <c r="I342" s="164"/>
      <c r="J342" s="164"/>
      <c r="K342" s="164"/>
      <c r="L342" s="158" t="s">
        <v>228</v>
      </c>
    </row>
    <row r="343" ht="22.5" customHeight="1">
      <c r="A343" s="103"/>
      <c r="B343" s="97"/>
      <c r="C343" s="127"/>
      <c r="D343" s="98"/>
      <c r="E343" s="98"/>
      <c r="F343" s="99"/>
      <c r="G343" s="99"/>
      <c r="H343" s="164"/>
      <c r="I343" s="164"/>
      <c r="J343" s="164"/>
      <c r="K343" s="164"/>
      <c r="L343" s="109"/>
    </row>
    <row r="344" ht="22.5" customHeight="1">
      <c r="A344" s="103"/>
      <c r="B344" s="97"/>
      <c r="C344" s="127"/>
      <c r="D344" s="98"/>
      <c r="E344" s="98"/>
      <c r="F344" s="99"/>
      <c r="G344" s="137"/>
      <c r="H344" s="164"/>
      <c r="I344" s="164"/>
      <c r="J344" s="164"/>
      <c r="K344" s="164"/>
      <c r="L344" s="109"/>
    </row>
    <row r="345" ht="22.5" customHeight="1">
      <c r="A345" s="103"/>
      <c r="B345" s="97"/>
      <c r="C345" s="127"/>
      <c r="D345" s="98"/>
      <c r="E345" s="98"/>
      <c r="F345" s="99"/>
      <c r="G345" s="137"/>
      <c r="H345" s="164"/>
      <c r="I345" s="164"/>
      <c r="J345" s="164"/>
      <c r="K345" s="164"/>
      <c r="L345" s="109"/>
    </row>
    <row r="346" ht="22.5" customHeight="1">
      <c r="A346" s="103"/>
      <c r="B346" s="97"/>
      <c r="C346" s="127"/>
      <c r="D346" s="98"/>
      <c r="E346" s="98"/>
      <c r="F346" s="99"/>
      <c r="G346" s="137"/>
      <c r="H346" s="125"/>
      <c r="I346" s="125"/>
      <c r="J346" s="125"/>
      <c r="K346" s="125"/>
      <c r="L346" s="163"/>
    </row>
    <row r="347" ht="22.5" customHeight="1">
      <c r="A347" s="184"/>
      <c r="B347" s="166"/>
      <c r="C347" s="127"/>
      <c r="D347" s="127"/>
      <c r="E347" s="127"/>
      <c r="F347" s="137"/>
      <c r="G347" s="137"/>
      <c r="H347" s="125"/>
      <c r="I347" s="125"/>
      <c r="J347" s="125"/>
      <c r="K347" s="125"/>
      <c r="L347" s="163"/>
    </row>
    <row r="348" ht="22.5" customHeight="1">
      <c r="A348" s="184"/>
      <c r="B348" s="166"/>
      <c r="C348" s="127"/>
      <c r="D348" s="127"/>
      <c r="E348" s="127"/>
      <c r="F348" s="137"/>
      <c r="G348" s="137"/>
      <c r="H348" s="125"/>
      <c r="I348" s="125"/>
      <c r="J348" s="125"/>
      <c r="K348" s="125"/>
      <c r="L348" s="163"/>
    </row>
    <row r="349" ht="22.5" customHeight="1">
      <c r="A349" s="184"/>
      <c r="B349" s="166"/>
      <c r="C349" s="127"/>
      <c r="D349" s="127"/>
      <c r="E349" s="127"/>
      <c r="F349" s="137"/>
      <c r="G349" s="137"/>
      <c r="H349" s="125"/>
      <c r="I349" s="125"/>
      <c r="J349" s="125"/>
      <c r="K349" s="125"/>
      <c r="L349" s="163"/>
    </row>
    <row r="350" ht="22.5" customHeight="1">
      <c r="A350" s="184"/>
      <c r="B350" s="166"/>
      <c r="C350" s="127"/>
      <c r="D350" s="127"/>
      <c r="E350" s="127"/>
      <c r="F350" s="137"/>
      <c r="G350" s="137"/>
      <c r="H350" s="125"/>
      <c r="I350" s="125"/>
      <c r="J350" s="125"/>
      <c r="K350" s="125"/>
      <c r="L350" s="163"/>
    </row>
    <row r="351" ht="22.5" customHeight="1">
      <c r="A351" s="184"/>
      <c r="B351" s="166"/>
      <c r="C351" s="127"/>
      <c r="D351" s="127"/>
      <c r="E351" s="127"/>
      <c r="F351" s="137"/>
      <c r="G351" s="137"/>
      <c r="H351" s="125"/>
      <c r="I351" s="125"/>
      <c r="J351" s="125"/>
      <c r="K351" s="125"/>
      <c r="L351" s="163"/>
    </row>
    <row r="352" ht="22.5" customHeight="1">
      <c r="A352" s="184"/>
      <c r="B352" s="166"/>
      <c r="C352" s="127"/>
      <c r="D352" s="127"/>
      <c r="E352" s="127"/>
      <c r="F352" s="137"/>
      <c r="G352" s="137"/>
      <c r="H352" s="125"/>
      <c r="I352" s="125"/>
      <c r="J352" s="125"/>
      <c r="K352" s="125"/>
      <c r="L352" s="163"/>
    </row>
    <row r="353" ht="22.5" customHeight="1">
      <c r="A353" s="24"/>
      <c r="B353" s="97"/>
      <c r="C353" s="98"/>
      <c r="D353" s="98"/>
      <c r="E353" s="98"/>
      <c r="F353" s="99"/>
      <c r="G353" s="99"/>
      <c r="H353" s="162"/>
      <c r="I353" s="162"/>
      <c r="J353" s="162"/>
      <c r="K353" s="162"/>
      <c r="L353" s="101"/>
    </row>
    <row r="354" ht="22.5" customHeight="1">
      <c r="A354" s="103"/>
      <c r="B354" s="97"/>
      <c r="C354" s="98"/>
      <c r="D354" s="98"/>
      <c r="E354" s="98"/>
      <c r="F354" s="99"/>
      <c r="G354" s="99"/>
      <c r="H354" s="162"/>
      <c r="I354" s="162"/>
      <c r="J354" s="162"/>
      <c r="K354" s="162"/>
      <c r="L354" s="101"/>
    </row>
    <row r="355" ht="22.5" customHeight="1">
      <c r="A355" s="103"/>
      <c r="B355" s="97"/>
      <c r="C355" s="98"/>
      <c r="D355" s="98"/>
      <c r="E355" s="98"/>
      <c r="F355" s="99"/>
      <c r="G355" s="99"/>
      <c r="H355" s="164"/>
      <c r="I355" s="164"/>
      <c r="J355" s="164"/>
      <c r="K355" s="164"/>
      <c r="L355" s="158" t="s">
        <v>228</v>
      </c>
    </row>
    <row r="356" ht="22.5" customHeight="1">
      <c r="A356" s="103"/>
      <c r="B356" s="97"/>
      <c r="C356" s="127"/>
      <c r="D356" s="98"/>
      <c r="E356" s="98"/>
      <c r="F356" s="99"/>
      <c r="G356" s="99"/>
      <c r="H356" s="164"/>
      <c r="I356" s="164"/>
      <c r="J356" s="164"/>
      <c r="K356" s="164"/>
      <c r="L356" s="109"/>
    </row>
    <row r="357" ht="22.5" customHeight="1">
      <c r="A357" s="103"/>
      <c r="B357" s="97"/>
      <c r="C357" s="127"/>
      <c r="D357" s="98"/>
      <c r="E357" s="98"/>
      <c r="F357" s="99"/>
      <c r="G357" s="137"/>
      <c r="H357" s="164"/>
      <c r="I357" s="164"/>
      <c r="J357" s="164"/>
      <c r="K357" s="164"/>
      <c r="L357" s="109"/>
    </row>
    <row r="358" ht="22.5" customHeight="1">
      <c r="A358" s="103"/>
      <c r="B358" s="97"/>
      <c r="C358" s="127"/>
      <c r="D358" s="98"/>
      <c r="E358" s="98"/>
      <c r="F358" s="99"/>
      <c r="G358" s="137"/>
      <c r="H358" s="164"/>
      <c r="I358" s="164"/>
      <c r="J358" s="164"/>
      <c r="K358" s="164"/>
      <c r="L358" s="109"/>
    </row>
    <row r="359" ht="22.5" customHeight="1">
      <c r="A359" s="103"/>
      <c r="B359" s="97"/>
      <c r="C359" s="127"/>
      <c r="D359" s="98"/>
      <c r="E359" s="98"/>
      <c r="F359" s="99"/>
      <c r="G359" s="137"/>
      <c r="H359" s="125"/>
      <c r="I359" s="125"/>
      <c r="J359" s="125"/>
      <c r="K359" s="125"/>
      <c r="L359" s="163"/>
    </row>
    <row r="360" ht="22.5" customHeight="1">
      <c r="A360" s="184"/>
      <c r="B360" s="166"/>
      <c r="C360" s="127"/>
      <c r="D360" s="127"/>
      <c r="E360" s="127"/>
      <c r="F360" s="137"/>
      <c r="G360" s="137"/>
      <c r="H360" s="125"/>
      <c r="I360" s="125"/>
      <c r="J360" s="125"/>
      <c r="K360" s="125"/>
      <c r="L360" s="163"/>
    </row>
    <row r="361" ht="22.5" customHeight="1">
      <c r="A361" s="184"/>
      <c r="B361" s="166"/>
      <c r="C361" s="127"/>
      <c r="D361" s="127"/>
      <c r="E361" s="127"/>
      <c r="F361" s="137"/>
      <c r="G361" s="137"/>
      <c r="H361" s="125"/>
      <c r="I361" s="125"/>
      <c r="J361" s="125"/>
      <c r="K361" s="125"/>
      <c r="L361" s="163"/>
    </row>
    <row r="362" ht="22.5" customHeight="1">
      <c r="A362" s="184"/>
      <c r="B362" s="166"/>
      <c r="C362" s="127"/>
      <c r="D362" s="127"/>
      <c r="E362" s="127"/>
      <c r="F362" s="137"/>
      <c r="G362" s="137"/>
      <c r="H362" s="125"/>
      <c r="I362" s="125"/>
      <c r="J362" s="125"/>
      <c r="K362" s="125"/>
      <c r="L362" s="163"/>
    </row>
    <row r="363" ht="22.5" customHeight="1">
      <c r="A363" s="184"/>
      <c r="B363" s="166"/>
      <c r="C363" s="127"/>
      <c r="D363" s="127"/>
      <c r="E363" s="127"/>
      <c r="F363" s="137"/>
      <c r="G363" s="137"/>
      <c r="H363" s="125"/>
      <c r="I363" s="125"/>
      <c r="J363" s="125"/>
      <c r="K363" s="125"/>
      <c r="L363" s="163"/>
    </row>
    <row r="364" ht="22.5" customHeight="1">
      <c r="A364" s="184"/>
      <c r="B364" s="166"/>
      <c r="C364" s="127"/>
      <c r="D364" s="127"/>
      <c r="E364" s="127"/>
      <c r="F364" s="137"/>
      <c r="G364" s="137"/>
      <c r="H364" s="125"/>
      <c r="I364" s="125"/>
      <c r="J364" s="125"/>
      <c r="K364" s="125"/>
      <c r="L364" s="163"/>
    </row>
    <row r="365" ht="22.5" customHeight="1">
      <c r="A365" s="184"/>
      <c r="B365" s="166"/>
      <c r="C365" s="127"/>
      <c r="D365" s="127"/>
      <c r="E365" s="127"/>
      <c r="F365" s="137"/>
      <c r="G365" s="137"/>
      <c r="H365" s="125"/>
      <c r="I365" s="125"/>
      <c r="J365" s="125"/>
      <c r="K365" s="125"/>
      <c r="L365" s="163"/>
    </row>
    <row r="366" ht="22.5" customHeight="1">
      <c r="A366" s="24"/>
      <c r="B366" s="97"/>
      <c r="C366" s="98"/>
      <c r="D366" s="98"/>
      <c r="E366" s="98"/>
      <c r="F366" s="99"/>
      <c r="G366" s="99"/>
      <c r="H366" s="162"/>
      <c r="I366" s="162"/>
      <c r="J366" s="162"/>
      <c r="K366" s="162"/>
      <c r="L366" s="101"/>
    </row>
    <row r="367" ht="22.5" customHeight="1">
      <c r="A367" s="103"/>
      <c r="B367" s="97"/>
      <c r="C367" s="98"/>
      <c r="D367" s="98"/>
      <c r="E367" s="98"/>
      <c r="F367" s="99"/>
      <c r="G367" s="99"/>
      <c r="H367" s="162"/>
      <c r="I367" s="162"/>
      <c r="J367" s="162"/>
      <c r="K367" s="162"/>
      <c r="L367" s="101"/>
    </row>
    <row r="368" ht="22.5" customHeight="1">
      <c r="A368" s="103"/>
      <c r="B368" s="97"/>
      <c r="C368" s="98"/>
      <c r="D368" s="98"/>
      <c r="E368" s="98"/>
      <c r="F368" s="99"/>
      <c r="G368" s="99"/>
      <c r="H368" s="164"/>
      <c r="I368" s="164"/>
      <c r="J368" s="164"/>
      <c r="K368" s="164"/>
      <c r="L368" s="158" t="s">
        <v>228</v>
      </c>
    </row>
    <row r="369" ht="22.5" customHeight="1">
      <c r="A369" s="103"/>
      <c r="B369" s="97"/>
      <c r="C369" s="127"/>
      <c r="D369" s="98"/>
      <c r="E369" s="98"/>
      <c r="F369" s="99"/>
      <c r="G369" s="99"/>
      <c r="H369" s="164"/>
      <c r="I369" s="164"/>
      <c r="J369" s="164"/>
      <c r="K369" s="164"/>
      <c r="L369" s="109"/>
    </row>
    <row r="370" ht="22.5" customHeight="1">
      <c r="A370" s="103"/>
      <c r="B370" s="97"/>
      <c r="C370" s="127"/>
      <c r="D370" s="98"/>
      <c r="E370" s="98"/>
      <c r="F370" s="99"/>
      <c r="G370" s="137"/>
      <c r="H370" s="164"/>
      <c r="I370" s="164"/>
      <c r="J370" s="164"/>
      <c r="K370" s="164"/>
      <c r="L370" s="109"/>
    </row>
    <row r="371" ht="22.5" customHeight="1">
      <c r="A371" s="103"/>
      <c r="B371" s="97"/>
      <c r="C371" s="127"/>
      <c r="D371" s="98"/>
      <c r="E371" s="98"/>
      <c r="F371" s="99"/>
      <c r="G371" s="137"/>
      <c r="H371" s="164"/>
      <c r="I371" s="164"/>
      <c r="J371" s="164"/>
      <c r="K371" s="164"/>
      <c r="L371" s="109"/>
    </row>
    <row r="372" ht="22.5" customHeight="1">
      <c r="A372" s="103"/>
      <c r="B372" s="97"/>
      <c r="C372" s="127"/>
      <c r="D372" s="98"/>
      <c r="E372" s="98"/>
      <c r="F372" s="99"/>
      <c r="G372" s="137"/>
      <c r="H372" s="125"/>
      <c r="I372" s="125"/>
      <c r="J372" s="125"/>
      <c r="K372" s="125"/>
      <c r="L372" s="163"/>
    </row>
    <row r="373" ht="22.5" customHeight="1">
      <c r="A373" s="184"/>
      <c r="B373" s="166"/>
      <c r="C373" s="127"/>
      <c r="D373" s="127"/>
      <c r="E373" s="127"/>
      <c r="F373" s="137"/>
      <c r="G373" s="137"/>
      <c r="H373" s="125"/>
      <c r="I373" s="125"/>
      <c r="J373" s="125"/>
      <c r="K373" s="125"/>
      <c r="L373" s="163"/>
    </row>
    <row r="374" ht="22.5" customHeight="1">
      <c r="A374" s="184"/>
      <c r="B374" s="166"/>
      <c r="C374" s="127"/>
      <c r="D374" s="127"/>
      <c r="E374" s="127"/>
      <c r="F374" s="137"/>
      <c r="G374" s="137"/>
      <c r="H374" s="125"/>
      <c r="I374" s="125"/>
      <c r="J374" s="125"/>
      <c r="K374" s="125"/>
      <c r="L374" s="163"/>
    </row>
    <row r="375" ht="22.5" customHeight="1">
      <c r="A375" s="184"/>
      <c r="B375" s="166"/>
      <c r="C375" s="127"/>
      <c r="D375" s="127"/>
      <c r="E375" s="127"/>
      <c r="F375" s="137"/>
      <c r="G375" s="137"/>
      <c r="H375" s="125"/>
      <c r="I375" s="125"/>
      <c r="J375" s="125"/>
      <c r="K375" s="125"/>
      <c r="L375" s="163"/>
    </row>
    <row r="376" ht="22.5" customHeight="1">
      <c r="A376" s="184"/>
      <c r="B376" s="166"/>
      <c r="C376" s="127"/>
      <c r="D376" s="127"/>
      <c r="E376" s="127"/>
      <c r="F376" s="137"/>
      <c r="G376" s="137"/>
      <c r="H376" s="125"/>
      <c r="I376" s="125"/>
      <c r="J376" s="125"/>
      <c r="K376" s="125"/>
      <c r="L376" s="163"/>
    </row>
    <row r="377" ht="22.5" customHeight="1">
      <c r="A377" s="184"/>
      <c r="B377" s="166"/>
      <c r="C377" s="127"/>
      <c r="D377" s="127"/>
      <c r="E377" s="127"/>
      <c r="F377" s="137"/>
      <c r="G377" s="137"/>
      <c r="H377" s="125"/>
      <c r="I377" s="125"/>
      <c r="J377" s="125"/>
      <c r="K377" s="125"/>
      <c r="L377" s="163"/>
    </row>
    <row r="378" ht="22.5" customHeight="1">
      <c r="A378" s="184"/>
      <c r="B378" s="166"/>
      <c r="C378" s="127"/>
      <c r="D378" s="127"/>
      <c r="E378" s="127"/>
      <c r="F378" s="137"/>
      <c r="G378" s="137"/>
      <c r="H378" s="125"/>
      <c r="I378" s="125"/>
      <c r="J378" s="125"/>
      <c r="K378" s="125"/>
      <c r="L378" s="163"/>
    </row>
    <row r="379" ht="22.5" customHeight="1">
      <c r="A379" s="24"/>
      <c r="B379" s="97"/>
      <c r="C379" s="98"/>
      <c r="D379" s="98"/>
      <c r="E379" s="98"/>
      <c r="F379" s="99"/>
      <c r="G379" s="99"/>
      <c r="H379" s="162"/>
      <c r="I379" s="162"/>
      <c r="J379" s="162"/>
      <c r="K379" s="162"/>
      <c r="L379" s="101"/>
    </row>
    <row r="380" ht="22.5" customHeight="1">
      <c r="A380" s="103"/>
      <c r="B380" s="97"/>
      <c r="C380" s="98"/>
      <c r="D380" s="98"/>
      <c r="E380" s="98"/>
      <c r="F380" s="99"/>
      <c r="G380" s="99"/>
      <c r="H380" s="162"/>
      <c r="I380" s="162"/>
      <c r="J380" s="162"/>
      <c r="K380" s="162"/>
      <c r="L380" s="101"/>
    </row>
    <row r="381" ht="22.5" customHeight="1">
      <c r="A381" s="103"/>
      <c r="B381" s="97"/>
      <c r="C381" s="98"/>
      <c r="D381" s="98"/>
      <c r="E381" s="98"/>
      <c r="F381" s="99"/>
      <c r="G381" s="99"/>
      <c r="H381" s="164"/>
      <c r="I381" s="164"/>
      <c r="J381" s="164"/>
      <c r="K381" s="164"/>
      <c r="L381" s="158" t="s">
        <v>228</v>
      </c>
    </row>
    <row r="382" ht="22.5" customHeight="1">
      <c r="A382" s="103"/>
      <c r="B382" s="97"/>
      <c r="C382" s="127"/>
      <c r="D382" s="98"/>
      <c r="E382" s="98"/>
      <c r="F382" s="99"/>
      <c r="G382" s="99"/>
      <c r="H382" s="164"/>
      <c r="I382" s="164"/>
      <c r="J382" s="164"/>
      <c r="K382" s="164"/>
      <c r="L382" s="109"/>
    </row>
    <row r="383" ht="22.5" customHeight="1">
      <c r="A383" s="103"/>
      <c r="B383" s="97"/>
      <c r="C383" s="127"/>
      <c r="D383" s="98"/>
      <c r="E383" s="98"/>
      <c r="F383" s="99"/>
      <c r="G383" s="137"/>
      <c r="H383" s="164"/>
      <c r="I383" s="164"/>
      <c r="J383" s="164"/>
      <c r="K383" s="164"/>
      <c r="L383" s="109"/>
    </row>
    <row r="384" ht="22.5" customHeight="1">
      <c r="A384" s="103"/>
      <c r="B384" s="97"/>
      <c r="C384" s="127"/>
      <c r="D384" s="98"/>
      <c r="E384" s="98"/>
      <c r="F384" s="99"/>
      <c r="G384" s="137"/>
      <c r="H384" s="164"/>
      <c r="I384" s="164"/>
      <c r="J384" s="164"/>
      <c r="K384" s="164"/>
      <c r="L384" s="109"/>
    </row>
    <row r="385" ht="22.5" customHeight="1">
      <c r="A385" s="103"/>
      <c r="B385" s="97"/>
      <c r="C385" s="127"/>
      <c r="D385" s="98"/>
      <c r="E385" s="98"/>
      <c r="F385" s="99"/>
      <c r="G385" s="137"/>
      <c r="H385" s="125"/>
      <c r="I385" s="125"/>
      <c r="J385" s="125"/>
      <c r="K385" s="125"/>
      <c r="L385" s="163"/>
    </row>
    <row r="386" ht="22.5" customHeight="1">
      <c r="A386" s="184"/>
      <c r="B386" s="166"/>
      <c r="C386" s="127"/>
      <c r="D386" s="127"/>
      <c r="E386" s="127"/>
      <c r="F386" s="137"/>
      <c r="G386" s="137"/>
      <c r="H386" s="125"/>
      <c r="I386" s="125"/>
      <c r="J386" s="125"/>
      <c r="K386" s="125"/>
      <c r="L386" s="163"/>
    </row>
    <row r="387" ht="22.5" customHeight="1">
      <c r="A387" s="184"/>
      <c r="B387" s="166"/>
      <c r="C387" s="127"/>
      <c r="D387" s="127"/>
      <c r="E387" s="127"/>
      <c r="F387" s="137"/>
      <c r="G387" s="137"/>
      <c r="H387" s="125"/>
      <c r="I387" s="125"/>
      <c r="J387" s="125"/>
      <c r="K387" s="125"/>
      <c r="L387" s="163"/>
    </row>
    <row r="388" ht="22.5" customHeight="1">
      <c r="A388" s="184"/>
      <c r="B388" s="166"/>
      <c r="C388" s="127"/>
      <c r="D388" s="127"/>
      <c r="E388" s="127"/>
      <c r="F388" s="137"/>
      <c r="G388" s="137"/>
      <c r="H388" s="125"/>
      <c r="I388" s="125"/>
      <c r="J388" s="125"/>
      <c r="K388" s="125"/>
      <c r="L388" s="163"/>
    </row>
    <row r="389" ht="22.5" customHeight="1">
      <c r="A389" s="184"/>
      <c r="B389" s="166"/>
      <c r="C389" s="127"/>
      <c r="D389" s="127"/>
      <c r="E389" s="127"/>
      <c r="F389" s="137"/>
      <c r="G389" s="137"/>
      <c r="H389" s="125"/>
      <c r="I389" s="125"/>
      <c r="J389" s="125"/>
      <c r="K389" s="125"/>
      <c r="L389" s="163"/>
    </row>
    <row r="390" ht="22.5" customHeight="1">
      <c r="A390" s="184"/>
      <c r="B390" s="166"/>
      <c r="C390" s="127"/>
      <c r="D390" s="127"/>
      <c r="E390" s="127"/>
      <c r="F390" s="137"/>
      <c r="G390" s="137"/>
      <c r="H390" s="125"/>
      <c r="I390" s="125"/>
      <c r="J390" s="125"/>
      <c r="K390" s="125"/>
      <c r="L390" s="163"/>
    </row>
    <row r="391" ht="22.5" customHeight="1">
      <c r="A391" s="184"/>
      <c r="B391" s="166"/>
      <c r="C391" s="127"/>
      <c r="D391" s="127"/>
      <c r="E391" s="127"/>
      <c r="F391" s="137"/>
      <c r="G391" s="137"/>
      <c r="H391" s="125"/>
      <c r="I391" s="125"/>
      <c r="J391" s="125"/>
      <c r="K391" s="125"/>
      <c r="L391" s="163"/>
    </row>
    <row r="392" ht="22.5" customHeight="1">
      <c r="A392" s="24"/>
      <c r="B392" s="97"/>
      <c r="C392" s="98"/>
      <c r="D392" s="98"/>
      <c r="E392" s="98"/>
      <c r="F392" s="99"/>
      <c r="G392" s="99"/>
      <c r="H392" s="162"/>
      <c r="I392" s="162"/>
      <c r="J392" s="162"/>
      <c r="K392" s="162"/>
      <c r="L392" s="101"/>
    </row>
    <row r="393" ht="22.5" customHeight="1">
      <c r="A393" s="103"/>
      <c r="B393" s="97"/>
      <c r="C393" s="98"/>
      <c r="D393" s="98"/>
      <c r="E393" s="98"/>
      <c r="F393" s="99"/>
      <c r="G393" s="99"/>
      <c r="H393" s="162"/>
      <c r="I393" s="162"/>
      <c r="J393" s="162"/>
      <c r="K393" s="162"/>
      <c r="L393" s="101"/>
    </row>
    <row r="394" ht="22.5" customHeight="1">
      <c r="A394" s="103"/>
      <c r="B394" s="97"/>
      <c r="C394" s="98"/>
      <c r="D394" s="98"/>
      <c r="E394" s="98"/>
      <c r="F394" s="99"/>
      <c r="G394" s="99"/>
      <c r="H394" s="164"/>
      <c r="I394" s="164"/>
      <c r="J394" s="164"/>
      <c r="K394" s="164"/>
      <c r="L394" s="158" t="s">
        <v>228</v>
      </c>
    </row>
    <row r="395" ht="22.5" customHeight="1">
      <c r="A395" s="103"/>
      <c r="B395" s="97"/>
      <c r="C395" s="127"/>
      <c r="D395" s="98"/>
      <c r="E395" s="98"/>
      <c r="F395" s="99"/>
      <c r="G395" s="99"/>
      <c r="H395" s="164"/>
      <c r="I395" s="164"/>
      <c r="J395" s="164"/>
      <c r="K395" s="164"/>
      <c r="L395" s="109"/>
    </row>
    <row r="396" ht="22.5" customHeight="1">
      <c r="A396" s="103"/>
      <c r="B396" s="97"/>
      <c r="C396" s="127"/>
      <c r="D396" s="98"/>
      <c r="E396" s="98"/>
      <c r="F396" s="99"/>
      <c r="G396" s="137"/>
      <c r="H396" s="164"/>
      <c r="I396" s="164"/>
      <c r="J396" s="164"/>
      <c r="K396" s="164"/>
      <c r="L396" s="109"/>
    </row>
    <row r="397" ht="22.5" customHeight="1">
      <c r="A397" s="103"/>
      <c r="B397" s="97"/>
      <c r="C397" s="127"/>
      <c r="D397" s="98"/>
      <c r="E397" s="98"/>
      <c r="F397" s="99"/>
      <c r="G397" s="137"/>
      <c r="H397" s="164"/>
      <c r="I397" s="164"/>
      <c r="J397" s="164"/>
      <c r="K397" s="164"/>
      <c r="L397" s="109"/>
    </row>
    <row r="398" ht="22.5" customHeight="1">
      <c r="A398" s="103"/>
      <c r="B398" s="97"/>
      <c r="C398" s="127"/>
      <c r="D398" s="98"/>
      <c r="E398" s="98"/>
      <c r="F398" s="99"/>
      <c r="G398" s="137"/>
      <c r="H398" s="125"/>
      <c r="I398" s="125"/>
      <c r="J398" s="125"/>
      <c r="K398" s="125"/>
      <c r="L398" s="163"/>
    </row>
    <row r="399" ht="22.5" customHeight="1">
      <c r="A399" s="184"/>
      <c r="B399" s="166"/>
      <c r="C399" s="127"/>
      <c r="D399" s="127"/>
      <c r="E399" s="127"/>
      <c r="F399" s="137"/>
      <c r="G399" s="137"/>
      <c r="H399" s="125"/>
      <c r="I399" s="125"/>
      <c r="J399" s="125"/>
      <c r="K399" s="125"/>
      <c r="L399" s="163"/>
    </row>
    <row r="400" ht="22.5" customHeight="1">
      <c r="A400" s="184"/>
      <c r="B400" s="166"/>
      <c r="C400" s="127"/>
      <c r="D400" s="127"/>
      <c r="E400" s="127"/>
      <c r="F400" s="137"/>
      <c r="G400" s="137"/>
      <c r="H400" s="125"/>
      <c r="I400" s="125"/>
      <c r="J400" s="125"/>
      <c r="K400" s="125"/>
      <c r="L400" s="163"/>
    </row>
    <row r="401" ht="22.5" customHeight="1">
      <c r="A401" s="184"/>
      <c r="B401" s="166"/>
      <c r="C401" s="127"/>
      <c r="D401" s="127"/>
      <c r="E401" s="127"/>
      <c r="F401" s="137"/>
      <c r="G401" s="137"/>
      <c r="H401" s="125"/>
      <c r="I401" s="125"/>
      <c r="J401" s="125"/>
      <c r="K401" s="125"/>
      <c r="L401" s="163"/>
    </row>
    <row r="402" ht="22.5" customHeight="1">
      <c r="A402" s="184"/>
      <c r="B402" s="166"/>
      <c r="C402" s="127"/>
      <c r="D402" s="127"/>
      <c r="E402" s="127"/>
      <c r="F402" s="137"/>
      <c r="G402" s="137"/>
      <c r="H402" s="125"/>
      <c r="I402" s="125"/>
      <c r="J402" s="125"/>
      <c r="K402" s="125"/>
      <c r="L402" s="163"/>
    </row>
    <row r="403" ht="22.5" customHeight="1">
      <c r="A403" s="184"/>
      <c r="B403" s="166"/>
      <c r="C403" s="127"/>
      <c r="D403" s="127"/>
      <c r="E403" s="127"/>
      <c r="F403" s="137"/>
      <c r="G403" s="137"/>
      <c r="H403" s="125"/>
      <c r="I403" s="125"/>
      <c r="J403" s="125"/>
      <c r="K403" s="125"/>
      <c r="L403" s="163"/>
    </row>
    <row r="404" ht="22.5" customHeight="1">
      <c r="A404" s="184"/>
      <c r="B404" s="166"/>
      <c r="C404" s="127"/>
      <c r="D404" s="127"/>
      <c r="E404" s="127"/>
      <c r="F404" s="137"/>
      <c r="G404" s="137"/>
      <c r="H404" s="125"/>
      <c r="I404" s="125"/>
      <c r="J404" s="125"/>
      <c r="K404" s="125"/>
      <c r="L404" s="163"/>
    </row>
    <row r="405" ht="22.5" customHeight="1">
      <c r="A405" s="24"/>
      <c r="B405" s="97"/>
      <c r="C405" s="98"/>
      <c r="D405" s="98"/>
      <c r="E405" s="98"/>
      <c r="F405" s="99"/>
      <c r="G405" s="99"/>
      <c r="H405" s="162"/>
      <c r="I405" s="162"/>
      <c r="J405" s="162"/>
      <c r="K405" s="162"/>
      <c r="L405" s="101"/>
    </row>
    <row r="406" ht="22.5" customHeight="1">
      <c r="A406" s="103"/>
      <c r="B406" s="97"/>
      <c r="C406" s="98"/>
      <c r="D406" s="98"/>
      <c r="E406" s="98"/>
      <c r="F406" s="99"/>
      <c r="G406" s="99"/>
      <c r="H406" s="162"/>
      <c r="I406" s="162"/>
      <c r="J406" s="162"/>
      <c r="K406" s="162"/>
      <c r="L406" s="101"/>
    </row>
    <row r="407" ht="22.5" customHeight="1">
      <c r="A407" s="103"/>
      <c r="B407" s="97"/>
      <c r="C407" s="98"/>
      <c r="D407" s="98"/>
      <c r="E407" s="98"/>
      <c r="F407" s="99"/>
      <c r="G407" s="99"/>
      <c r="H407" s="164"/>
      <c r="I407" s="164"/>
      <c r="J407" s="164"/>
      <c r="K407" s="164"/>
      <c r="L407" s="158" t="s">
        <v>228</v>
      </c>
    </row>
    <row r="408" ht="22.5" customHeight="1">
      <c r="A408" s="103"/>
      <c r="B408" s="97"/>
      <c r="C408" s="127"/>
      <c r="D408" s="98"/>
      <c r="E408" s="98"/>
      <c r="F408" s="99"/>
      <c r="G408" s="99"/>
      <c r="H408" s="164"/>
      <c r="I408" s="164"/>
      <c r="J408" s="164"/>
      <c r="K408" s="164"/>
      <c r="L408" s="109"/>
    </row>
    <row r="409" ht="22.5" customHeight="1">
      <c r="A409" s="103"/>
      <c r="B409" s="97"/>
      <c r="C409" s="127"/>
      <c r="D409" s="98"/>
      <c r="E409" s="98"/>
      <c r="F409" s="99"/>
      <c r="G409" s="137"/>
      <c r="H409" s="164"/>
      <c r="I409" s="164"/>
      <c r="J409" s="164"/>
      <c r="K409" s="164"/>
      <c r="L409" s="109"/>
    </row>
    <row r="410" ht="22.5" customHeight="1">
      <c r="A410" s="103"/>
      <c r="B410" s="97"/>
      <c r="C410" s="127"/>
      <c r="D410" s="98"/>
      <c r="E410" s="98"/>
      <c r="F410" s="99"/>
      <c r="G410" s="137"/>
      <c r="H410" s="164"/>
      <c r="I410" s="164"/>
      <c r="J410" s="164"/>
      <c r="K410" s="164"/>
      <c r="L410" s="109"/>
    </row>
    <row r="411" ht="22.5" customHeight="1">
      <c r="A411" s="103"/>
      <c r="B411" s="97"/>
      <c r="C411" s="127"/>
      <c r="D411" s="98"/>
      <c r="E411" s="98"/>
      <c r="F411" s="99"/>
      <c r="G411" s="137"/>
      <c r="H411" s="125"/>
      <c r="I411" s="125"/>
      <c r="J411" s="125"/>
      <c r="K411" s="125"/>
      <c r="L411" s="163"/>
    </row>
    <row r="412" ht="22.5" customHeight="1">
      <c r="A412" s="184"/>
      <c r="B412" s="166"/>
      <c r="C412" s="127"/>
      <c r="D412" s="127"/>
      <c r="E412" s="127"/>
      <c r="F412" s="137"/>
      <c r="G412" s="137"/>
      <c r="H412" s="125"/>
      <c r="I412" s="125"/>
      <c r="J412" s="125"/>
      <c r="K412" s="125"/>
      <c r="L412" s="163"/>
    </row>
    <row r="413" ht="22.5" customHeight="1">
      <c r="A413" s="184"/>
      <c r="B413" s="166"/>
      <c r="C413" s="127"/>
      <c r="D413" s="127"/>
      <c r="E413" s="127"/>
      <c r="F413" s="137"/>
      <c r="G413" s="137"/>
      <c r="H413" s="125"/>
      <c r="I413" s="125"/>
      <c r="J413" s="125"/>
      <c r="K413" s="125"/>
      <c r="L413" s="163"/>
    </row>
    <row r="414" ht="22.5" customHeight="1">
      <c r="A414" s="184"/>
      <c r="B414" s="166"/>
      <c r="C414" s="127"/>
      <c r="D414" s="127"/>
      <c r="E414" s="127"/>
      <c r="F414" s="137"/>
      <c r="G414" s="137"/>
      <c r="H414" s="125"/>
      <c r="I414" s="125"/>
      <c r="J414" s="125"/>
      <c r="K414" s="125"/>
      <c r="L414" s="163"/>
    </row>
    <row r="415" ht="22.5" customHeight="1">
      <c r="A415" s="184"/>
      <c r="B415" s="166"/>
      <c r="C415" s="127"/>
      <c r="D415" s="127"/>
      <c r="E415" s="127"/>
      <c r="F415" s="137"/>
      <c r="G415" s="137"/>
      <c r="H415" s="125"/>
      <c r="I415" s="125"/>
      <c r="J415" s="125"/>
      <c r="K415" s="125"/>
      <c r="L415" s="163"/>
    </row>
    <row r="416" ht="22.5" customHeight="1">
      <c r="A416" s="184"/>
      <c r="B416" s="166"/>
      <c r="C416" s="127"/>
      <c r="D416" s="127"/>
      <c r="E416" s="127"/>
      <c r="F416" s="137"/>
      <c r="G416" s="137"/>
      <c r="H416" s="125"/>
      <c r="I416" s="125"/>
      <c r="J416" s="125"/>
      <c r="K416" s="125"/>
      <c r="L416" s="163"/>
    </row>
    <row r="417" ht="22.5" customHeight="1">
      <c r="A417" s="184"/>
      <c r="B417" s="166"/>
      <c r="C417" s="127"/>
      <c r="D417" s="127"/>
      <c r="E417" s="127"/>
      <c r="F417" s="137"/>
      <c r="G417" s="137"/>
      <c r="H417" s="125"/>
      <c r="I417" s="125"/>
      <c r="J417" s="125"/>
      <c r="K417" s="125"/>
      <c r="L417" s="163"/>
    </row>
    <row r="418" ht="22.5" customHeight="1">
      <c r="A418" s="24"/>
      <c r="B418" s="97"/>
      <c r="C418" s="98"/>
      <c r="D418" s="98"/>
      <c r="E418" s="98"/>
      <c r="F418" s="99"/>
      <c r="G418" s="99"/>
      <c r="H418" s="162"/>
      <c r="I418" s="162"/>
      <c r="J418" s="162"/>
      <c r="K418" s="162"/>
      <c r="L418" s="101"/>
    </row>
    <row r="419" ht="22.5" customHeight="1">
      <c r="A419" s="103"/>
      <c r="B419" s="97"/>
      <c r="C419" s="98"/>
      <c r="D419" s="98"/>
      <c r="E419" s="98"/>
      <c r="F419" s="99"/>
      <c r="G419" s="99"/>
      <c r="H419" s="162"/>
      <c r="I419" s="162"/>
      <c r="J419" s="162"/>
      <c r="K419" s="162"/>
      <c r="L419" s="101"/>
    </row>
    <row r="420" ht="22.5" customHeight="1">
      <c r="A420" s="103"/>
      <c r="B420" s="97"/>
      <c r="C420" s="98"/>
      <c r="D420" s="98"/>
      <c r="E420" s="98"/>
      <c r="F420" s="99"/>
      <c r="G420" s="99"/>
      <c r="H420" s="164"/>
      <c r="I420" s="164"/>
      <c r="J420" s="164"/>
      <c r="K420" s="164"/>
      <c r="L420" s="158" t="s">
        <v>228</v>
      </c>
    </row>
    <row r="421" ht="22.5" customHeight="1">
      <c r="A421" s="103"/>
      <c r="B421" s="97"/>
      <c r="C421" s="127"/>
      <c r="D421" s="98"/>
      <c r="E421" s="98"/>
      <c r="F421" s="99"/>
      <c r="G421" s="99"/>
      <c r="H421" s="164"/>
      <c r="I421" s="164"/>
      <c r="J421" s="164"/>
      <c r="K421" s="164"/>
      <c r="L421" s="109"/>
    </row>
    <row r="422" ht="22.5" customHeight="1">
      <c r="A422" s="103"/>
      <c r="B422" s="97"/>
      <c r="C422" s="127"/>
      <c r="D422" s="98"/>
      <c r="E422" s="98"/>
      <c r="F422" s="99"/>
      <c r="G422" s="137"/>
      <c r="H422" s="164"/>
      <c r="I422" s="164"/>
      <c r="J422" s="164"/>
      <c r="K422" s="164"/>
      <c r="L422" s="109"/>
    </row>
    <row r="423" ht="22.5" customHeight="1">
      <c r="A423" s="103"/>
      <c r="B423" s="97"/>
      <c r="C423" s="127"/>
      <c r="D423" s="98"/>
      <c r="E423" s="98"/>
      <c r="F423" s="99"/>
      <c r="G423" s="137"/>
      <c r="H423" s="164"/>
      <c r="I423" s="164"/>
      <c r="J423" s="164"/>
      <c r="K423" s="164"/>
      <c r="L423" s="109"/>
    </row>
    <row r="424" ht="22.5" customHeight="1">
      <c r="A424" s="103"/>
      <c r="B424" s="97"/>
      <c r="C424" s="127"/>
      <c r="D424" s="98"/>
      <c r="E424" s="98"/>
      <c r="F424" s="99"/>
      <c r="G424" s="137"/>
      <c r="H424" s="125"/>
      <c r="I424" s="125"/>
      <c r="J424" s="125"/>
      <c r="K424" s="125"/>
      <c r="L424" s="163"/>
    </row>
    <row r="425" ht="22.5" customHeight="1">
      <c r="A425" s="184"/>
      <c r="B425" s="166"/>
      <c r="C425" s="127"/>
      <c r="D425" s="127"/>
      <c r="E425" s="127"/>
      <c r="F425" s="137"/>
      <c r="G425" s="137"/>
      <c r="H425" s="125"/>
      <c r="I425" s="125"/>
      <c r="J425" s="125"/>
      <c r="K425" s="125"/>
      <c r="L425" s="163"/>
    </row>
    <row r="426" ht="22.5" customHeight="1">
      <c r="A426" s="184"/>
      <c r="B426" s="166"/>
      <c r="C426" s="127"/>
      <c r="D426" s="127"/>
      <c r="E426" s="127"/>
      <c r="F426" s="137"/>
      <c r="G426" s="137"/>
      <c r="H426" s="125"/>
      <c r="I426" s="125"/>
      <c r="J426" s="125"/>
      <c r="K426" s="125"/>
      <c r="L426" s="163"/>
    </row>
    <row r="427" ht="22.5" customHeight="1">
      <c r="A427" s="184"/>
      <c r="B427" s="166"/>
      <c r="C427" s="127"/>
      <c r="D427" s="127"/>
      <c r="E427" s="127"/>
      <c r="F427" s="137"/>
      <c r="G427" s="137"/>
      <c r="H427" s="125"/>
      <c r="I427" s="125"/>
      <c r="J427" s="125"/>
      <c r="K427" s="125"/>
      <c r="L427" s="163"/>
    </row>
    <row r="428" ht="22.5" customHeight="1">
      <c r="A428" s="184"/>
      <c r="B428" s="166"/>
      <c r="C428" s="127"/>
      <c r="D428" s="127"/>
      <c r="E428" s="127"/>
      <c r="F428" s="137"/>
      <c r="G428" s="137"/>
      <c r="H428" s="125"/>
      <c r="I428" s="125"/>
      <c r="J428" s="125"/>
      <c r="K428" s="125"/>
      <c r="L428" s="163"/>
    </row>
    <row r="429" ht="22.5" customHeight="1">
      <c r="A429" s="184"/>
      <c r="B429" s="166"/>
      <c r="C429" s="127"/>
      <c r="D429" s="127"/>
      <c r="E429" s="127"/>
      <c r="F429" s="137"/>
      <c r="G429" s="137"/>
      <c r="H429" s="125"/>
      <c r="I429" s="125"/>
      <c r="J429" s="125"/>
      <c r="K429" s="125"/>
      <c r="L429" s="163"/>
    </row>
    <row r="430" ht="22.5" customHeight="1">
      <c r="A430" s="184"/>
      <c r="B430" s="166"/>
      <c r="C430" s="127"/>
      <c r="D430" s="127"/>
      <c r="E430" s="127"/>
      <c r="F430" s="137"/>
      <c r="G430" s="137"/>
      <c r="H430" s="125"/>
      <c r="I430" s="125"/>
      <c r="J430" s="125"/>
      <c r="K430" s="125"/>
      <c r="L430" s="163"/>
    </row>
    <row r="431" ht="22.5" customHeight="1">
      <c r="A431" s="24"/>
      <c r="B431" s="97"/>
      <c r="C431" s="98"/>
      <c r="D431" s="98"/>
      <c r="E431" s="98"/>
      <c r="F431" s="99"/>
      <c r="G431" s="99"/>
      <c r="H431" s="162"/>
      <c r="I431" s="162"/>
      <c r="J431" s="162"/>
      <c r="K431" s="162"/>
      <c r="L431" s="101"/>
    </row>
    <row r="432" ht="22.5" customHeight="1">
      <c r="A432" s="103"/>
      <c r="B432" s="97"/>
      <c r="C432" s="98"/>
      <c r="D432" s="98"/>
      <c r="E432" s="98"/>
      <c r="F432" s="99"/>
      <c r="G432" s="99"/>
      <c r="H432" s="162"/>
      <c r="I432" s="162"/>
      <c r="J432" s="162"/>
      <c r="K432" s="162"/>
      <c r="L432" s="101"/>
    </row>
    <row r="433" ht="22.5" customHeight="1">
      <c r="A433" s="103"/>
      <c r="B433" s="97"/>
      <c r="C433" s="98"/>
      <c r="D433" s="98"/>
      <c r="E433" s="98"/>
      <c r="F433" s="99"/>
      <c r="G433" s="99"/>
      <c r="H433" s="164"/>
      <c r="I433" s="164"/>
      <c r="J433" s="164"/>
      <c r="K433" s="164"/>
      <c r="L433" s="158" t="s">
        <v>228</v>
      </c>
    </row>
    <row r="434" ht="22.5" customHeight="1">
      <c r="A434" s="103"/>
      <c r="B434" s="97"/>
      <c r="C434" s="127"/>
      <c r="D434" s="98"/>
      <c r="E434" s="98"/>
      <c r="F434" s="99"/>
      <c r="G434" s="99"/>
      <c r="H434" s="164"/>
      <c r="I434" s="164"/>
      <c r="J434" s="164"/>
      <c r="K434" s="164"/>
      <c r="L434" s="109"/>
    </row>
    <row r="435" ht="22.5" customHeight="1">
      <c r="A435" s="103"/>
      <c r="B435" s="97"/>
      <c r="C435" s="127"/>
      <c r="D435" s="98"/>
      <c r="E435" s="98"/>
      <c r="F435" s="99"/>
      <c r="G435" s="137"/>
      <c r="H435" s="164"/>
      <c r="I435" s="164"/>
      <c r="J435" s="164"/>
      <c r="K435" s="164"/>
      <c r="L435" s="109"/>
    </row>
    <row r="436" ht="22.5" customHeight="1">
      <c r="A436" s="103"/>
      <c r="B436" s="97"/>
      <c r="C436" s="127"/>
      <c r="D436" s="98"/>
      <c r="E436" s="98"/>
      <c r="F436" s="99"/>
      <c r="G436" s="137"/>
      <c r="H436" s="164"/>
      <c r="I436" s="164"/>
      <c r="J436" s="164"/>
      <c r="K436" s="164"/>
      <c r="L436" s="109"/>
    </row>
    <row r="437" ht="22.5" customHeight="1">
      <c r="A437" s="103"/>
      <c r="B437" s="97"/>
      <c r="C437" s="127"/>
      <c r="D437" s="98"/>
      <c r="E437" s="98"/>
      <c r="F437" s="99"/>
      <c r="G437" s="137"/>
      <c r="H437" s="125"/>
      <c r="I437" s="125"/>
      <c r="J437" s="125"/>
      <c r="K437" s="125"/>
      <c r="L437" s="163"/>
    </row>
    <row r="438" ht="22.5" customHeight="1">
      <c r="A438" s="184"/>
      <c r="B438" s="166"/>
      <c r="C438" s="127"/>
      <c r="D438" s="127"/>
      <c r="E438" s="127"/>
      <c r="F438" s="137"/>
      <c r="G438" s="137"/>
      <c r="H438" s="125"/>
      <c r="I438" s="125"/>
      <c r="J438" s="125"/>
      <c r="K438" s="125"/>
      <c r="L438" s="163"/>
    </row>
    <row r="439" ht="22.5" customHeight="1">
      <c r="A439" s="184"/>
      <c r="B439" s="166"/>
      <c r="C439" s="127"/>
      <c r="D439" s="127"/>
      <c r="E439" s="127"/>
      <c r="F439" s="137"/>
      <c r="G439" s="137"/>
      <c r="H439" s="125"/>
      <c r="I439" s="125"/>
      <c r="J439" s="125"/>
      <c r="K439" s="125"/>
      <c r="L439" s="163"/>
    </row>
    <row r="440" ht="22.5" customHeight="1">
      <c r="A440" s="184"/>
      <c r="B440" s="166"/>
      <c r="C440" s="127"/>
      <c r="D440" s="127"/>
      <c r="E440" s="127"/>
      <c r="F440" s="137"/>
      <c r="G440" s="137"/>
      <c r="H440" s="125"/>
      <c r="I440" s="125"/>
      <c r="J440" s="125"/>
      <c r="K440" s="125"/>
      <c r="L440" s="163"/>
    </row>
    <row r="441" ht="22.5" customHeight="1">
      <c r="A441" s="184"/>
      <c r="B441" s="166"/>
      <c r="C441" s="127"/>
      <c r="D441" s="127"/>
      <c r="E441" s="127"/>
      <c r="F441" s="137"/>
      <c r="G441" s="137"/>
      <c r="H441" s="125"/>
      <c r="I441" s="125"/>
      <c r="J441" s="125"/>
      <c r="K441" s="125"/>
      <c r="L441" s="163"/>
    </row>
    <row r="442" ht="22.5" customHeight="1">
      <c r="A442" s="184"/>
      <c r="B442" s="166"/>
      <c r="C442" s="127"/>
      <c r="D442" s="127"/>
      <c r="E442" s="127"/>
      <c r="F442" s="137"/>
      <c r="G442" s="137"/>
      <c r="H442" s="125"/>
      <c r="I442" s="125"/>
      <c r="J442" s="125"/>
      <c r="K442" s="125"/>
      <c r="L442" s="163"/>
    </row>
    <row r="443" ht="22.5" customHeight="1">
      <c r="A443" s="184"/>
      <c r="B443" s="166"/>
      <c r="C443" s="127"/>
      <c r="D443" s="127"/>
      <c r="E443" s="127"/>
      <c r="F443" s="137"/>
      <c r="G443" s="137"/>
      <c r="H443" s="125"/>
      <c r="I443" s="125"/>
      <c r="J443" s="125"/>
      <c r="K443" s="125"/>
      <c r="L443" s="163"/>
    </row>
    <row r="444" ht="22.5" customHeight="1">
      <c r="A444" s="24"/>
      <c r="B444" s="97"/>
      <c r="C444" s="98"/>
      <c r="D444" s="98"/>
      <c r="E444" s="98"/>
      <c r="F444" s="99"/>
      <c r="G444" s="99"/>
      <c r="H444" s="162"/>
      <c r="I444" s="162"/>
      <c r="J444" s="162"/>
      <c r="K444" s="162"/>
      <c r="L444" s="101"/>
    </row>
    <row r="445" ht="22.5" customHeight="1">
      <c r="A445" s="103"/>
      <c r="B445" s="97"/>
      <c r="C445" s="98"/>
      <c r="D445" s="98"/>
      <c r="E445" s="98"/>
      <c r="F445" s="99"/>
      <c r="G445" s="99"/>
      <c r="H445" s="162"/>
      <c r="I445" s="162"/>
      <c r="J445" s="162"/>
      <c r="K445" s="162"/>
      <c r="L445" s="101"/>
    </row>
    <row r="446" ht="22.5" customHeight="1">
      <c r="A446" s="103"/>
      <c r="B446" s="97"/>
      <c r="C446" s="98"/>
      <c r="D446" s="98"/>
      <c r="E446" s="98"/>
      <c r="F446" s="99"/>
      <c r="G446" s="99"/>
      <c r="H446" s="164"/>
      <c r="I446" s="164"/>
      <c r="J446" s="164"/>
      <c r="K446" s="164"/>
      <c r="L446" s="158" t="s">
        <v>228</v>
      </c>
    </row>
    <row r="447" ht="22.5" customHeight="1">
      <c r="A447" s="103"/>
      <c r="B447" s="97"/>
      <c r="C447" s="127"/>
      <c r="D447" s="98"/>
      <c r="E447" s="98"/>
      <c r="F447" s="99"/>
      <c r="G447" s="99"/>
      <c r="H447" s="164"/>
      <c r="I447" s="164"/>
      <c r="J447" s="164"/>
      <c r="K447" s="164"/>
      <c r="L447" s="109"/>
    </row>
    <row r="448" ht="22.5" customHeight="1">
      <c r="A448" s="103"/>
      <c r="B448" s="97"/>
      <c r="C448" s="127"/>
      <c r="D448" s="98"/>
      <c r="E448" s="98"/>
      <c r="F448" s="99"/>
      <c r="G448" s="137"/>
      <c r="H448" s="164"/>
      <c r="I448" s="164"/>
      <c r="J448" s="164"/>
      <c r="K448" s="164"/>
      <c r="L448" s="109"/>
    </row>
    <row r="449" ht="22.5" customHeight="1">
      <c r="A449" s="103"/>
      <c r="B449" s="97"/>
      <c r="C449" s="127"/>
      <c r="D449" s="98"/>
      <c r="E449" s="98"/>
      <c r="F449" s="99"/>
      <c r="G449" s="137"/>
      <c r="H449" s="164"/>
      <c r="I449" s="164"/>
      <c r="J449" s="164"/>
      <c r="K449" s="164"/>
      <c r="L449" s="109"/>
    </row>
    <row r="450" ht="22.5" customHeight="1">
      <c r="A450" s="103"/>
      <c r="B450" s="97"/>
      <c r="C450" s="127"/>
      <c r="D450" s="98"/>
      <c r="E450" s="98"/>
      <c r="F450" s="99"/>
      <c r="G450" s="137"/>
      <c r="H450" s="125"/>
      <c r="I450" s="125"/>
      <c r="J450" s="125"/>
      <c r="K450" s="125"/>
      <c r="L450" s="163"/>
    </row>
    <row r="451" ht="22.5" customHeight="1">
      <c r="A451" s="184"/>
      <c r="B451" s="166"/>
      <c r="C451" s="127"/>
      <c r="D451" s="127"/>
      <c r="E451" s="127"/>
      <c r="F451" s="137"/>
      <c r="G451" s="137"/>
      <c r="H451" s="125"/>
      <c r="I451" s="125"/>
      <c r="J451" s="125"/>
      <c r="K451" s="125"/>
      <c r="L451" s="163"/>
    </row>
    <row r="452" ht="22.5" customHeight="1">
      <c r="A452" s="184"/>
      <c r="B452" s="166"/>
      <c r="C452" s="127"/>
      <c r="D452" s="127"/>
      <c r="E452" s="127"/>
      <c r="F452" s="137"/>
      <c r="G452" s="137"/>
      <c r="H452" s="125"/>
      <c r="I452" s="125"/>
      <c r="J452" s="125"/>
      <c r="K452" s="125"/>
      <c r="L452" s="163"/>
    </row>
    <row r="453" ht="22.5" customHeight="1">
      <c r="A453" s="184"/>
      <c r="B453" s="166"/>
      <c r="C453" s="127"/>
      <c r="D453" s="127"/>
      <c r="E453" s="127"/>
      <c r="F453" s="137"/>
      <c r="G453" s="137"/>
      <c r="H453" s="125"/>
      <c r="I453" s="125"/>
      <c r="J453" s="125"/>
      <c r="K453" s="125"/>
      <c r="L453" s="163"/>
    </row>
    <row r="454" ht="22.5" customHeight="1">
      <c r="A454" s="184"/>
      <c r="B454" s="166"/>
      <c r="C454" s="127"/>
      <c r="D454" s="127"/>
      <c r="E454" s="127"/>
      <c r="F454" s="137"/>
      <c r="G454" s="137"/>
      <c r="H454" s="125"/>
      <c r="I454" s="125"/>
      <c r="J454" s="125"/>
      <c r="K454" s="125"/>
      <c r="L454" s="163"/>
    </row>
    <row r="455" ht="22.5" customHeight="1">
      <c r="A455" s="184"/>
      <c r="B455" s="166"/>
      <c r="C455" s="127"/>
      <c r="D455" s="127"/>
      <c r="E455" s="127"/>
      <c r="F455" s="137"/>
      <c r="G455" s="137"/>
      <c r="H455" s="125"/>
      <c r="I455" s="125"/>
      <c r="J455" s="125"/>
      <c r="K455" s="125"/>
      <c r="L455" s="163"/>
    </row>
    <row r="456" ht="22.5" customHeight="1">
      <c r="A456" s="184"/>
      <c r="B456" s="166"/>
      <c r="C456" s="127"/>
      <c r="D456" s="127"/>
      <c r="E456" s="127"/>
      <c r="F456" s="137"/>
      <c r="G456" s="137"/>
      <c r="H456" s="125"/>
      <c r="I456" s="125"/>
      <c r="J456" s="125"/>
      <c r="K456" s="125"/>
      <c r="L456" s="163"/>
    </row>
    <row r="457" ht="22.5" customHeight="1">
      <c r="A457" s="24"/>
      <c r="B457" s="97"/>
      <c r="C457" s="98"/>
      <c r="D457" s="98"/>
      <c r="E457" s="98"/>
      <c r="F457" s="99"/>
      <c r="G457" s="99"/>
      <c r="H457" s="162"/>
      <c r="I457" s="162"/>
      <c r="J457" s="162"/>
      <c r="K457" s="162"/>
      <c r="L457" s="101"/>
    </row>
    <row r="458" ht="22.5" customHeight="1">
      <c r="A458" s="103"/>
      <c r="B458" s="97"/>
      <c r="C458" s="98"/>
      <c r="D458" s="98"/>
      <c r="E458" s="98"/>
      <c r="F458" s="99"/>
      <c r="G458" s="99"/>
      <c r="H458" s="162"/>
      <c r="I458" s="162"/>
      <c r="J458" s="162"/>
      <c r="K458" s="162"/>
      <c r="L458" s="101"/>
    </row>
    <row r="459" ht="22.5" customHeight="1">
      <c r="A459" s="103"/>
      <c r="B459" s="97"/>
      <c r="C459" s="98"/>
      <c r="D459" s="98"/>
      <c r="E459" s="98"/>
      <c r="F459" s="99"/>
      <c r="G459" s="99"/>
      <c r="H459" s="164"/>
      <c r="I459" s="164"/>
      <c r="J459" s="164"/>
      <c r="K459" s="164"/>
      <c r="L459" s="158" t="s">
        <v>228</v>
      </c>
    </row>
    <row r="460" ht="22.5" customHeight="1">
      <c r="A460" s="103"/>
      <c r="B460" s="97"/>
      <c r="C460" s="127"/>
      <c r="D460" s="98"/>
      <c r="E460" s="98"/>
      <c r="F460" s="99"/>
      <c r="G460" s="99"/>
      <c r="H460" s="164"/>
      <c r="I460" s="164"/>
      <c r="J460" s="164"/>
      <c r="K460" s="164"/>
      <c r="L460" s="109"/>
    </row>
    <row r="461" ht="22.5" customHeight="1">
      <c r="A461" s="103"/>
      <c r="B461" s="97"/>
      <c r="C461" s="127"/>
      <c r="D461" s="98"/>
      <c r="E461" s="98"/>
      <c r="F461" s="99"/>
      <c r="G461" s="137"/>
      <c r="H461" s="164"/>
      <c r="I461" s="164"/>
      <c r="J461" s="164"/>
      <c r="K461" s="164"/>
      <c r="L461" s="109"/>
    </row>
    <row r="462" ht="22.5" customHeight="1">
      <c r="A462" s="103"/>
      <c r="B462" s="97"/>
      <c r="C462" s="127"/>
      <c r="D462" s="98"/>
      <c r="E462" s="98"/>
      <c r="F462" s="99"/>
      <c r="G462" s="137"/>
      <c r="H462" s="164"/>
      <c r="I462" s="164"/>
      <c r="J462" s="164"/>
      <c r="K462" s="164"/>
      <c r="L462" s="109"/>
    </row>
    <row r="463" ht="22.5" customHeight="1">
      <c r="A463" s="103"/>
      <c r="B463" s="97"/>
      <c r="C463" s="127"/>
      <c r="D463" s="98"/>
      <c r="E463" s="98"/>
      <c r="F463" s="99"/>
      <c r="G463" s="137"/>
      <c r="H463" s="125"/>
      <c r="I463" s="125"/>
      <c r="J463" s="125"/>
      <c r="K463" s="125"/>
      <c r="L463" s="163"/>
    </row>
    <row r="464" ht="22.5" customHeight="1">
      <c r="A464" s="184"/>
      <c r="B464" s="166"/>
      <c r="C464" s="127"/>
      <c r="D464" s="127"/>
      <c r="E464" s="127"/>
      <c r="F464" s="137"/>
      <c r="G464" s="137"/>
      <c r="H464" s="125"/>
      <c r="I464" s="125"/>
      <c r="J464" s="125"/>
      <c r="K464" s="125"/>
      <c r="L464" s="163"/>
    </row>
    <row r="465" ht="22.5" customHeight="1">
      <c r="A465" s="184"/>
      <c r="B465" s="166"/>
      <c r="C465" s="127"/>
      <c r="D465" s="127"/>
      <c r="E465" s="127"/>
      <c r="F465" s="137"/>
      <c r="G465" s="137"/>
      <c r="H465" s="125"/>
      <c r="I465" s="125"/>
      <c r="J465" s="125"/>
      <c r="K465" s="125"/>
      <c r="L465" s="163"/>
    </row>
    <row r="466" ht="22.5" customHeight="1">
      <c r="A466" s="184"/>
      <c r="B466" s="166"/>
      <c r="C466" s="127"/>
      <c r="D466" s="127"/>
      <c r="E466" s="127"/>
      <c r="F466" s="137"/>
      <c r="G466" s="137"/>
      <c r="H466" s="125"/>
      <c r="I466" s="125"/>
      <c r="J466" s="125"/>
      <c r="K466" s="125"/>
      <c r="L466" s="163"/>
    </row>
    <row r="467" ht="22.5" customHeight="1">
      <c r="A467" s="184"/>
      <c r="B467" s="166"/>
      <c r="C467" s="127"/>
      <c r="D467" s="127"/>
      <c r="E467" s="127"/>
      <c r="F467" s="137"/>
      <c r="G467" s="137"/>
      <c r="H467" s="125"/>
      <c r="I467" s="125"/>
      <c r="J467" s="125"/>
      <c r="K467" s="125"/>
      <c r="L467" s="163"/>
    </row>
    <row r="468" ht="22.5" customHeight="1">
      <c r="A468" s="184"/>
      <c r="B468" s="166"/>
      <c r="C468" s="127"/>
      <c r="D468" s="127"/>
      <c r="E468" s="127"/>
      <c r="F468" s="137"/>
      <c r="G468" s="137"/>
      <c r="H468" s="125"/>
      <c r="I468" s="125"/>
      <c r="J468" s="125"/>
      <c r="K468" s="125"/>
      <c r="L468" s="163"/>
    </row>
    <row r="469" ht="22.5" customHeight="1">
      <c r="A469" s="184"/>
      <c r="B469" s="166"/>
      <c r="C469" s="127"/>
      <c r="D469" s="127"/>
      <c r="E469" s="127"/>
      <c r="F469" s="137"/>
      <c r="G469" s="137"/>
      <c r="H469" s="125"/>
      <c r="I469" s="125"/>
      <c r="J469" s="125"/>
      <c r="K469" s="125"/>
      <c r="L469" s="163"/>
    </row>
    <row r="470" ht="22.5" customHeight="1">
      <c r="A470" s="24"/>
      <c r="B470" s="97"/>
      <c r="C470" s="98"/>
      <c r="D470" s="98"/>
      <c r="E470" s="98"/>
      <c r="F470" s="99"/>
      <c r="G470" s="99"/>
      <c r="H470" s="162"/>
      <c r="I470" s="162"/>
      <c r="J470" s="162"/>
      <c r="K470" s="162"/>
      <c r="L470" s="101"/>
    </row>
    <row r="471" ht="22.5" customHeight="1">
      <c r="A471" s="103"/>
      <c r="B471" s="97"/>
      <c r="C471" s="98"/>
      <c r="D471" s="98"/>
      <c r="E471" s="98"/>
      <c r="F471" s="99"/>
      <c r="G471" s="99"/>
      <c r="H471" s="162"/>
      <c r="I471" s="162"/>
      <c r="J471" s="162"/>
      <c r="K471" s="162"/>
      <c r="L471" s="101"/>
    </row>
    <row r="472" ht="22.5" customHeight="1">
      <c r="A472" s="103"/>
      <c r="B472" s="97"/>
      <c r="C472" s="98"/>
      <c r="D472" s="98"/>
      <c r="E472" s="98"/>
      <c r="F472" s="99"/>
      <c r="G472" s="99"/>
      <c r="H472" s="164"/>
      <c r="I472" s="164"/>
      <c r="J472" s="164"/>
      <c r="K472" s="164"/>
      <c r="L472" s="158" t="s">
        <v>228</v>
      </c>
    </row>
    <row r="473" ht="22.5" customHeight="1">
      <c r="A473" s="103"/>
      <c r="B473" s="97"/>
      <c r="C473" s="127"/>
      <c r="D473" s="98"/>
      <c r="E473" s="98"/>
      <c r="F473" s="99"/>
      <c r="G473" s="99"/>
      <c r="H473" s="164"/>
      <c r="I473" s="164"/>
      <c r="J473" s="164"/>
      <c r="K473" s="164"/>
      <c r="L473" s="109"/>
    </row>
    <row r="474" ht="22.5" customHeight="1">
      <c r="A474" s="103"/>
      <c r="B474" s="97"/>
      <c r="C474" s="127"/>
      <c r="D474" s="98"/>
      <c r="E474" s="98"/>
      <c r="F474" s="99"/>
      <c r="G474" s="137"/>
      <c r="H474" s="164"/>
      <c r="I474" s="164"/>
      <c r="J474" s="164"/>
      <c r="K474" s="164"/>
      <c r="L474" s="109"/>
    </row>
    <row r="475" ht="22.5" customHeight="1">
      <c r="A475" s="103"/>
      <c r="B475" s="97"/>
      <c r="C475" s="127"/>
      <c r="D475" s="98"/>
      <c r="E475" s="98"/>
      <c r="F475" s="99"/>
      <c r="G475" s="137"/>
      <c r="H475" s="164"/>
      <c r="I475" s="164"/>
      <c r="J475" s="164"/>
      <c r="K475" s="164"/>
      <c r="L475" s="109"/>
    </row>
    <row r="476" ht="22.5" customHeight="1">
      <c r="A476" s="103"/>
      <c r="B476" s="97"/>
      <c r="C476" s="127"/>
      <c r="D476" s="98"/>
      <c r="E476" s="98"/>
      <c r="F476" s="99"/>
      <c r="G476" s="137"/>
      <c r="H476" s="125"/>
      <c r="I476" s="125"/>
      <c r="J476" s="125"/>
      <c r="K476" s="125"/>
      <c r="L476" s="163"/>
    </row>
    <row r="477" ht="22.5" customHeight="1">
      <c r="A477" s="184"/>
      <c r="B477" s="166"/>
      <c r="C477" s="127"/>
      <c r="D477" s="127"/>
      <c r="E477" s="127"/>
      <c r="F477" s="137"/>
      <c r="G477" s="137"/>
      <c r="H477" s="125"/>
      <c r="I477" s="125"/>
      <c r="J477" s="125"/>
      <c r="K477" s="125"/>
      <c r="L477" s="163"/>
    </row>
    <row r="478" ht="22.5" customHeight="1">
      <c r="A478" s="184"/>
      <c r="B478" s="166"/>
      <c r="C478" s="127"/>
      <c r="D478" s="127"/>
      <c r="E478" s="127"/>
      <c r="F478" s="137"/>
      <c r="G478" s="137"/>
      <c r="H478" s="125"/>
      <c r="I478" s="125"/>
      <c r="J478" s="125"/>
      <c r="K478" s="125"/>
      <c r="L478" s="163"/>
    </row>
    <row r="479" ht="22.5" customHeight="1">
      <c r="A479" s="184"/>
      <c r="B479" s="166"/>
      <c r="C479" s="127"/>
      <c r="D479" s="127"/>
      <c r="E479" s="127"/>
      <c r="F479" s="137"/>
      <c r="G479" s="137"/>
      <c r="H479" s="125"/>
      <c r="I479" s="125"/>
      <c r="J479" s="125"/>
      <c r="K479" s="125"/>
      <c r="L479" s="163"/>
    </row>
    <row r="480" ht="22.5" customHeight="1">
      <c r="A480" s="184"/>
      <c r="B480" s="166"/>
      <c r="C480" s="127"/>
      <c r="D480" s="127"/>
      <c r="E480" s="127"/>
      <c r="F480" s="137"/>
      <c r="G480" s="137"/>
      <c r="H480" s="125"/>
      <c r="I480" s="125"/>
      <c r="J480" s="125"/>
      <c r="K480" s="125"/>
      <c r="L480" s="163"/>
    </row>
    <row r="481" ht="22.5" customHeight="1">
      <c r="A481" s="184"/>
      <c r="B481" s="166"/>
      <c r="C481" s="127"/>
      <c r="D481" s="127"/>
      <c r="E481" s="127"/>
      <c r="F481" s="137"/>
      <c r="G481" s="137"/>
      <c r="H481" s="125"/>
      <c r="I481" s="125"/>
      <c r="J481" s="125"/>
      <c r="K481" s="125"/>
      <c r="L481" s="163"/>
    </row>
    <row r="482" ht="22.5" customHeight="1">
      <c r="A482" s="184"/>
      <c r="B482" s="166"/>
      <c r="C482" s="127"/>
      <c r="D482" s="127"/>
      <c r="E482" s="127"/>
      <c r="F482" s="137"/>
      <c r="G482" s="137"/>
      <c r="H482" s="125"/>
      <c r="I482" s="125"/>
      <c r="J482" s="125"/>
      <c r="K482" s="125"/>
      <c r="L482" s="163"/>
    </row>
    <row r="483" ht="22.5" customHeight="1">
      <c r="A483" s="24"/>
      <c r="B483" s="97"/>
      <c r="C483" s="98"/>
      <c r="D483" s="98"/>
      <c r="E483" s="98"/>
      <c r="F483" s="99"/>
      <c r="G483" s="99"/>
      <c r="H483" s="162"/>
      <c r="I483" s="162"/>
      <c r="J483" s="162"/>
      <c r="K483" s="162"/>
      <c r="L483" s="101"/>
    </row>
    <row r="484" ht="22.5" customHeight="1">
      <c r="A484" s="103"/>
      <c r="B484" s="97"/>
      <c r="C484" s="98"/>
      <c r="D484" s="98"/>
      <c r="E484" s="98"/>
      <c r="F484" s="99"/>
      <c r="G484" s="99"/>
      <c r="H484" s="162"/>
      <c r="I484" s="162"/>
      <c r="J484" s="162"/>
      <c r="K484" s="162"/>
      <c r="L484" s="101"/>
    </row>
    <row r="485" ht="22.5" customHeight="1">
      <c r="A485" s="103"/>
      <c r="B485" s="97"/>
      <c r="C485" s="98"/>
      <c r="D485" s="98"/>
      <c r="E485" s="98"/>
      <c r="F485" s="99"/>
      <c r="G485" s="99"/>
      <c r="H485" s="164"/>
      <c r="I485" s="164"/>
      <c r="J485" s="164"/>
      <c r="K485" s="164"/>
      <c r="L485" s="158" t="s">
        <v>228</v>
      </c>
    </row>
    <row r="486" ht="22.5" customHeight="1">
      <c r="A486" s="103"/>
      <c r="B486" s="97"/>
      <c r="C486" s="127"/>
      <c r="D486" s="98"/>
      <c r="E486" s="98"/>
      <c r="F486" s="99"/>
      <c r="G486" s="99"/>
      <c r="H486" s="164"/>
      <c r="I486" s="164"/>
      <c r="J486" s="164"/>
      <c r="K486" s="164"/>
      <c r="L486" s="109"/>
    </row>
    <row r="487" ht="22.5" customHeight="1">
      <c r="A487" s="103"/>
      <c r="B487" s="97"/>
      <c r="C487" s="127"/>
      <c r="D487" s="98"/>
      <c r="E487" s="98"/>
      <c r="F487" s="99"/>
      <c r="G487" s="137"/>
      <c r="H487" s="164"/>
      <c r="I487" s="164"/>
      <c r="J487" s="164"/>
      <c r="K487" s="164"/>
      <c r="L487" s="109"/>
    </row>
    <row r="488" ht="22.5" customHeight="1">
      <c r="A488" s="103"/>
      <c r="B488" s="97"/>
      <c r="C488" s="127"/>
      <c r="D488" s="98"/>
      <c r="E488" s="98"/>
      <c r="F488" s="99"/>
      <c r="G488" s="137"/>
      <c r="H488" s="164"/>
      <c r="I488" s="164"/>
      <c r="J488" s="164"/>
      <c r="K488" s="164"/>
      <c r="L488" s="109"/>
    </row>
    <row r="489" ht="22.5" customHeight="1">
      <c r="A489" s="103"/>
      <c r="B489" s="97"/>
      <c r="C489" s="127"/>
      <c r="D489" s="98"/>
      <c r="E489" s="98"/>
      <c r="F489" s="99"/>
      <c r="G489" s="137"/>
      <c r="H489" s="125"/>
      <c r="I489" s="125"/>
      <c r="J489" s="125"/>
      <c r="K489" s="125"/>
      <c r="L489" s="163"/>
    </row>
    <row r="490" ht="22.5" customHeight="1">
      <c r="A490" s="184"/>
      <c r="B490" s="166"/>
      <c r="C490" s="127"/>
      <c r="D490" s="127"/>
      <c r="E490" s="127"/>
      <c r="F490" s="137"/>
      <c r="G490" s="137"/>
      <c r="H490" s="125"/>
      <c r="I490" s="125"/>
      <c r="J490" s="125"/>
      <c r="K490" s="125"/>
      <c r="L490" s="163"/>
    </row>
    <row r="491" ht="22.5" customHeight="1">
      <c r="A491" s="184"/>
      <c r="B491" s="166"/>
      <c r="C491" s="127"/>
      <c r="D491" s="127"/>
      <c r="E491" s="127"/>
      <c r="F491" s="137"/>
      <c r="G491" s="137"/>
      <c r="H491" s="125"/>
      <c r="I491" s="125"/>
      <c r="J491" s="125"/>
      <c r="K491" s="125"/>
      <c r="L491" s="163"/>
    </row>
    <row r="492" ht="22.5" customHeight="1">
      <c r="A492" s="184"/>
      <c r="B492" s="166"/>
      <c r="C492" s="127"/>
      <c r="D492" s="127"/>
      <c r="E492" s="127"/>
      <c r="F492" s="137"/>
      <c r="G492" s="137"/>
      <c r="H492" s="125"/>
      <c r="I492" s="125"/>
      <c r="J492" s="125"/>
      <c r="K492" s="125"/>
      <c r="L492" s="163"/>
    </row>
    <row r="493" ht="22.5" customHeight="1">
      <c r="A493" s="184"/>
      <c r="B493" s="166"/>
      <c r="C493" s="127"/>
      <c r="D493" s="127"/>
      <c r="E493" s="127"/>
      <c r="F493" s="137"/>
      <c r="G493" s="137"/>
      <c r="H493" s="125"/>
      <c r="I493" s="125"/>
      <c r="J493" s="125"/>
      <c r="K493" s="125"/>
      <c r="L493" s="163"/>
    </row>
    <row r="494" ht="22.5" customHeight="1">
      <c r="A494" s="184"/>
      <c r="B494" s="166"/>
      <c r="C494" s="127"/>
      <c r="D494" s="127"/>
      <c r="E494" s="127"/>
      <c r="F494" s="137"/>
      <c r="G494" s="137"/>
      <c r="H494" s="125"/>
      <c r="I494" s="125"/>
      <c r="J494" s="125"/>
      <c r="K494" s="125"/>
      <c r="L494" s="163"/>
    </row>
    <row r="495" ht="22.5" customHeight="1">
      <c r="A495" s="184"/>
      <c r="B495" s="166"/>
      <c r="C495" s="127"/>
      <c r="D495" s="127"/>
      <c r="E495" s="127"/>
      <c r="F495" s="137"/>
      <c r="G495" s="137"/>
      <c r="H495" s="125"/>
      <c r="I495" s="125"/>
      <c r="J495" s="125"/>
      <c r="K495" s="125"/>
      <c r="L495" s="163"/>
    </row>
    <row r="496" ht="22.5" customHeight="1">
      <c r="A496" s="24"/>
      <c r="B496" s="97"/>
      <c r="C496" s="98"/>
      <c r="D496" s="98"/>
      <c r="E496" s="98"/>
      <c r="F496" s="99"/>
      <c r="G496" s="99"/>
      <c r="H496" s="162"/>
      <c r="I496" s="162"/>
      <c r="J496" s="162"/>
      <c r="K496" s="162"/>
      <c r="L496" s="101"/>
    </row>
    <row r="497" ht="22.5" customHeight="1">
      <c r="A497" s="103"/>
      <c r="B497" s="97"/>
      <c r="C497" s="98"/>
      <c r="D497" s="98"/>
      <c r="E497" s="98"/>
      <c r="F497" s="99"/>
      <c r="G497" s="99"/>
      <c r="H497" s="162"/>
      <c r="I497" s="162"/>
      <c r="J497" s="162"/>
      <c r="K497" s="162"/>
      <c r="L497" s="101"/>
    </row>
    <row r="498" ht="22.5" customHeight="1">
      <c r="A498" s="103"/>
      <c r="B498" s="97"/>
      <c r="C498" s="98"/>
      <c r="D498" s="98"/>
      <c r="E498" s="98"/>
      <c r="F498" s="99"/>
      <c r="G498" s="99"/>
      <c r="H498" s="164"/>
      <c r="I498" s="164"/>
      <c r="J498" s="164"/>
      <c r="K498" s="164"/>
      <c r="L498" s="158" t="s">
        <v>228</v>
      </c>
    </row>
    <row r="499" ht="22.5" customHeight="1">
      <c r="A499" s="103"/>
      <c r="B499" s="97"/>
      <c r="C499" s="127"/>
      <c r="D499" s="98"/>
      <c r="E499" s="98"/>
      <c r="F499" s="99"/>
      <c r="G499" s="99"/>
      <c r="H499" s="164"/>
      <c r="I499" s="164"/>
      <c r="J499" s="164"/>
      <c r="K499" s="164"/>
      <c r="L499" s="109"/>
    </row>
    <row r="500" ht="22.5" customHeight="1">
      <c r="A500" s="103"/>
      <c r="B500" s="97"/>
      <c r="C500" s="127"/>
      <c r="D500" s="98"/>
      <c r="E500" s="98"/>
      <c r="F500" s="99"/>
      <c r="G500" s="137"/>
      <c r="H500" s="164"/>
      <c r="I500" s="164"/>
      <c r="J500" s="164"/>
      <c r="K500" s="164"/>
      <c r="L500" s="109"/>
    </row>
    <row r="501" ht="22.5" customHeight="1">
      <c r="A501" s="103"/>
      <c r="B501" s="97"/>
      <c r="C501" s="127"/>
      <c r="D501" s="98"/>
      <c r="E501" s="98"/>
      <c r="F501" s="99"/>
      <c r="G501" s="137"/>
      <c r="H501" s="164"/>
      <c r="I501" s="164"/>
      <c r="J501" s="164"/>
      <c r="K501" s="164"/>
      <c r="L501" s="109"/>
    </row>
    <row r="502" ht="22.5" customHeight="1">
      <c r="A502" s="103"/>
      <c r="B502" s="97"/>
      <c r="C502" s="127"/>
      <c r="D502" s="98"/>
      <c r="E502" s="98"/>
      <c r="F502" s="99"/>
      <c r="G502" s="137"/>
      <c r="H502" s="125"/>
      <c r="I502" s="125"/>
      <c r="J502" s="125"/>
      <c r="K502" s="125"/>
      <c r="L502" s="163"/>
    </row>
    <row r="503" ht="22.5" customHeight="1">
      <c r="A503" s="184"/>
      <c r="B503" s="166"/>
      <c r="C503" s="127"/>
      <c r="D503" s="127"/>
      <c r="E503" s="127"/>
      <c r="F503" s="137"/>
      <c r="G503" s="137"/>
      <c r="H503" s="125"/>
      <c r="I503" s="125"/>
      <c r="J503" s="125"/>
      <c r="K503" s="125"/>
      <c r="L503" s="163"/>
    </row>
    <row r="504" ht="22.5" customHeight="1">
      <c r="A504" s="184"/>
      <c r="B504" s="166"/>
      <c r="C504" s="127"/>
      <c r="D504" s="127"/>
      <c r="E504" s="127"/>
      <c r="F504" s="137"/>
      <c r="G504" s="137"/>
      <c r="H504" s="125"/>
      <c r="I504" s="125"/>
      <c r="J504" s="125"/>
      <c r="K504" s="125"/>
      <c r="L504" s="163"/>
    </row>
    <row r="505" ht="22.5" customHeight="1">
      <c r="A505" s="184"/>
      <c r="B505" s="166"/>
      <c r="C505" s="127"/>
      <c r="D505" s="127"/>
      <c r="E505" s="127"/>
      <c r="F505" s="137"/>
      <c r="G505" s="137"/>
      <c r="H505" s="125"/>
      <c r="I505" s="125"/>
      <c r="J505" s="125"/>
      <c r="K505" s="125"/>
      <c r="L505" s="163"/>
    </row>
    <row r="506" ht="22.5" customHeight="1">
      <c r="A506" s="184"/>
      <c r="B506" s="166"/>
      <c r="C506" s="127"/>
      <c r="D506" s="127"/>
      <c r="E506" s="127"/>
      <c r="F506" s="137"/>
      <c r="G506" s="137"/>
      <c r="H506" s="125"/>
      <c r="I506" s="125"/>
      <c r="J506" s="125"/>
      <c r="K506" s="125"/>
      <c r="L506" s="163"/>
    </row>
    <row r="507" ht="22.5" customHeight="1">
      <c r="A507" s="184"/>
      <c r="B507" s="166"/>
      <c r="C507" s="127"/>
      <c r="D507" s="127"/>
      <c r="E507" s="127"/>
      <c r="F507" s="137"/>
      <c r="G507" s="137"/>
      <c r="H507" s="125"/>
      <c r="I507" s="125"/>
      <c r="J507" s="125"/>
      <c r="K507" s="125"/>
      <c r="L507" s="163"/>
    </row>
    <row r="508" ht="22.5" customHeight="1">
      <c r="A508" s="184"/>
      <c r="B508" s="166"/>
      <c r="C508" s="127"/>
      <c r="D508" s="127"/>
      <c r="E508" s="127"/>
      <c r="F508" s="137"/>
      <c r="G508" s="137"/>
      <c r="H508" s="125"/>
      <c r="I508" s="125"/>
      <c r="J508" s="125"/>
      <c r="K508" s="125"/>
      <c r="L508" s="163"/>
    </row>
    <row r="509" ht="22.5" customHeight="1">
      <c r="A509" s="24"/>
      <c r="B509" s="97"/>
      <c r="C509" s="98"/>
      <c r="D509" s="98"/>
      <c r="E509" s="98"/>
      <c r="F509" s="99"/>
      <c r="G509" s="99"/>
      <c r="H509" s="162"/>
      <c r="I509" s="162"/>
      <c r="J509" s="162"/>
      <c r="K509" s="162"/>
      <c r="L509" s="101"/>
    </row>
    <row r="510" ht="22.5" customHeight="1">
      <c r="A510" s="103"/>
      <c r="B510" s="97"/>
      <c r="C510" s="98"/>
      <c r="D510" s="98"/>
      <c r="E510" s="98"/>
      <c r="F510" s="99"/>
      <c r="G510" s="99"/>
      <c r="H510" s="162"/>
      <c r="I510" s="162"/>
      <c r="J510" s="162"/>
      <c r="K510" s="162"/>
      <c r="L510" s="101"/>
    </row>
    <row r="511" ht="22.5" customHeight="1">
      <c r="A511" s="103"/>
      <c r="B511" s="97"/>
      <c r="C511" s="98"/>
      <c r="D511" s="98"/>
      <c r="E511" s="98"/>
      <c r="F511" s="99"/>
      <c r="G511" s="99"/>
      <c r="H511" s="164"/>
      <c r="I511" s="164"/>
      <c r="J511" s="164"/>
      <c r="K511" s="164"/>
      <c r="L511" s="158" t="s">
        <v>228</v>
      </c>
    </row>
    <row r="512" ht="22.5" customHeight="1">
      <c r="A512" s="103"/>
      <c r="B512" s="97"/>
      <c r="C512" s="127"/>
      <c r="D512" s="98"/>
      <c r="E512" s="98"/>
      <c r="F512" s="99"/>
      <c r="G512" s="99"/>
      <c r="H512" s="164"/>
      <c r="I512" s="164"/>
      <c r="J512" s="164"/>
      <c r="K512" s="164"/>
      <c r="L512" s="109"/>
    </row>
    <row r="513" ht="22.5" customHeight="1">
      <c r="A513" s="103"/>
      <c r="B513" s="97"/>
      <c r="C513" s="127"/>
      <c r="D513" s="98"/>
      <c r="E513" s="98"/>
      <c r="F513" s="99"/>
      <c r="G513" s="137"/>
      <c r="H513" s="164"/>
      <c r="I513" s="164"/>
      <c r="J513" s="164"/>
      <c r="K513" s="164"/>
      <c r="L513" s="109"/>
    </row>
    <row r="514" ht="22.5" customHeight="1">
      <c r="A514" s="103"/>
      <c r="B514" s="97"/>
      <c r="C514" s="127"/>
      <c r="D514" s="98"/>
      <c r="E514" s="98"/>
      <c r="F514" s="99"/>
      <c r="G514" s="137"/>
      <c r="H514" s="164"/>
      <c r="I514" s="164"/>
      <c r="J514" s="164"/>
      <c r="K514" s="164"/>
      <c r="L514" s="109"/>
    </row>
    <row r="515" ht="22.5" customHeight="1">
      <c r="A515" s="103"/>
      <c r="B515" s="97"/>
      <c r="C515" s="127"/>
      <c r="D515" s="98"/>
      <c r="E515" s="98"/>
      <c r="F515" s="99"/>
      <c r="G515" s="137"/>
      <c r="H515" s="125"/>
      <c r="I515" s="125"/>
      <c r="J515" s="125"/>
      <c r="K515" s="125"/>
      <c r="L515" s="163"/>
    </row>
    <row r="516" ht="22.5" customHeight="1">
      <c r="A516" s="184"/>
      <c r="B516" s="166"/>
      <c r="C516" s="127"/>
      <c r="D516" s="127"/>
      <c r="E516" s="127"/>
      <c r="F516" s="137"/>
      <c r="G516" s="137"/>
      <c r="H516" s="125"/>
      <c r="I516" s="125"/>
      <c r="J516" s="125"/>
      <c r="K516" s="125"/>
      <c r="L516" s="163"/>
    </row>
    <row r="517" ht="22.5" customHeight="1">
      <c r="A517" s="184"/>
      <c r="B517" s="166"/>
      <c r="C517" s="127"/>
      <c r="D517" s="127"/>
      <c r="E517" s="127"/>
      <c r="F517" s="137"/>
      <c r="G517" s="137"/>
      <c r="H517" s="125"/>
      <c r="I517" s="125"/>
      <c r="J517" s="125"/>
      <c r="K517" s="125"/>
      <c r="L517" s="163"/>
    </row>
    <row r="518" ht="22.5" customHeight="1">
      <c r="A518" s="184"/>
      <c r="B518" s="166"/>
      <c r="C518" s="127"/>
      <c r="D518" s="127"/>
      <c r="E518" s="127"/>
      <c r="F518" s="137"/>
      <c r="G518" s="137"/>
      <c r="H518" s="125"/>
      <c r="I518" s="125"/>
      <c r="J518" s="125"/>
      <c r="K518" s="125"/>
      <c r="L518" s="163"/>
    </row>
    <row r="519" ht="22.5" customHeight="1">
      <c r="A519" s="184"/>
      <c r="B519" s="166"/>
      <c r="C519" s="127"/>
      <c r="D519" s="127"/>
      <c r="E519" s="127"/>
      <c r="F519" s="137"/>
      <c r="G519" s="137"/>
      <c r="H519" s="125"/>
      <c r="I519" s="125"/>
      <c r="J519" s="125"/>
      <c r="K519" s="125"/>
      <c r="L519" s="163"/>
    </row>
    <row r="520" ht="22.5" customHeight="1">
      <c r="A520" s="184"/>
      <c r="B520" s="166"/>
      <c r="C520" s="127"/>
      <c r="D520" s="127"/>
      <c r="E520" s="127"/>
      <c r="F520" s="137"/>
      <c r="G520" s="137"/>
      <c r="H520" s="125"/>
      <c r="I520" s="125"/>
      <c r="J520" s="125"/>
      <c r="K520" s="125"/>
      <c r="L520" s="163"/>
    </row>
    <row r="521" ht="22.5" customHeight="1">
      <c r="A521" s="184"/>
      <c r="B521" s="166"/>
      <c r="C521" s="127"/>
      <c r="D521" s="127"/>
      <c r="E521" s="127"/>
      <c r="F521" s="137"/>
      <c r="G521" s="137"/>
      <c r="H521" s="125"/>
      <c r="I521" s="125"/>
      <c r="J521" s="125"/>
      <c r="K521" s="125"/>
      <c r="L521" s="163"/>
    </row>
    <row r="522" ht="22.5" customHeight="1">
      <c r="A522" s="24"/>
      <c r="B522" s="97"/>
      <c r="C522" s="98"/>
      <c r="D522" s="98"/>
      <c r="E522" s="98"/>
      <c r="F522" s="99"/>
      <c r="G522" s="99"/>
      <c r="H522" s="162"/>
      <c r="I522" s="162"/>
      <c r="J522" s="162"/>
      <c r="K522" s="162"/>
      <c r="L522" s="101"/>
    </row>
    <row r="523" ht="22.5" customHeight="1">
      <c r="A523" s="103"/>
      <c r="B523" s="97"/>
      <c r="C523" s="98"/>
      <c r="D523" s="98"/>
      <c r="E523" s="98"/>
      <c r="F523" s="99"/>
      <c r="G523" s="99"/>
      <c r="H523" s="162"/>
      <c r="I523" s="162"/>
      <c r="J523" s="162"/>
      <c r="K523" s="162"/>
      <c r="L523" s="101"/>
    </row>
    <row r="524" ht="22.5" customHeight="1">
      <c r="A524" s="103"/>
      <c r="B524" s="97"/>
      <c r="C524" s="98"/>
      <c r="D524" s="98"/>
      <c r="E524" s="98"/>
      <c r="F524" s="99"/>
      <c r="G524" s="99"/>
      <c r="H524" s="164"/>
      <c r="I524" s="164"/>
      <c r="J524" s="164"/>
      <c r="K524" s="164"/>
      <c r="L524" s="158" t="s">
        <v>228</v>
      </c>
    </row>
    <row r="525" ht="22.5" customHeight="1">
      <c r="A525" s="103"/>
      <c r="B525" s="97"/>
      <c r="C525" s="127"/>
      <c r="D525" s="98"/>
      <c r="E525" s="98"/>
      <c r="F525" s="99"/>
      <c r="G525" s="99"/>
      <c r="H525" s="164"/>
      <c r="I525" s="164"/>
      <c r="J525" s="164"/>
      <c r="K525" s="164"/>
      <c r="L525" s="109"/>
    </row>
    <row r="526" ht="22.5" customHeight="1">
      <c r="A526" s="103"/>
      <c r="B526" s="97"/>
      <c r="C526" s="127"/>
      <c r="D526" s="98"/>
      <c r="E526" s="98"/>
      <c r="F526" s="99"/>
      <c r="G526" s="137"/>
      <c r="H526" s="164"/>
      <c r="I526" s="164"/>
      <c r="J526" s="164"/>
      <c r="K526" s="164"/>
      <c r="L526" s="109"/>
    </row>
    <row r="527" ht="22.5" customHeight="1">
      <c r="A527" s="103"/>
      <c r="B527" s="97"/>
      <c r="C527" s="127"/>
      <c r="D527" s="98"/>
      <c r="E527" s="98"/>
      <c r="F527" s="99"/>
      <c r="G527" s="137"/>
      <c r="H527" s="164"/>
      <c r="I527" s="164"/>
      <c r="J527" s="164"/>
      <c r="K527" s="164"/>
      <c r="L527" s="109"/>
    </row>
    <row r="528" ht="22.5" customHeight="1">
      <c r="A528" s="103"/>
      <c r="B528" s="97"/>
      <c r="C528" s="127"/>
      <c r="D528" s="98"/>
      <c r="E528" s="98"/>
      <c r="F528" s="99"/>
      <c r="G528" s="137"/>
      <c r="H528" s="125"/>
      <c r="I528" s="125"/>
      <c r="J528" s="125"/>
      <c r="K528" s="125"/>
      <c r="L528" s="163"/>
    </row>
    <row r="529" ht="22.5" customHeight="1">
      <c r="A529" s="184"/>
      <c r="B529" s="166"/>
      <c r="C529" s="127"/>
      <c r="D529" s="127"/>
      <c r="E529" s="127"/>
      <c r="F529" s="137"/>
      <c r="G529" s="137"/>
      <c r="H529" s="125"/>
      <c r="I529" s="125"/>
      <c r="J529" s="125"/>
      <c r="K529" s="125"/>
      <c r="L529" s="163"/>
    </row>
    <row r="530" ht="22.5" customHeight="1">
      <c r="A530" s="184"/>
      <c r="B530" s="166"/>
      <c r="C530" s="127"/>
      <c r="D530" s="127"/>
      <c r="E530" s="127"/>
      <c r="F530" s="137"/>
      <c r="G530" s="137"/>
      <c r="H530" s="125"/>
      <c r="I530" s="125"/>
      <c r="J530" s="125"/>
      <c r="K530" s="125"/>
      <c r="L530" s="163"/>
    </row>
    <row r="531" ht="22.5" customHeight="1">
      <c r="A531" s="184"/>
      <c r="B531" s="166"/>
      <c r="C531" s="127"/>
      <c r="D531" s="127"/>
      <c r="E531" s="127"/>
      <c r="F531" s="137"/>
      <c r="G531" s="137"/>
      <c r="H531" s="125"/>
      <c r="I531" s="125"/>
      <c r="J531" s="125"/>
      <c r="K531" s="125"/>
      <c r="L531" s="163"/>
    </row>
    <row r="532" ht="22.5" customHeight="1">
      <c r="A532" s="184"/>
      <c r="B532" s="166"/>
      <c r="C532" s="127"/>
      <c r="D532" s="127"/>
      <c r="E532" s="127"/>
      <c r="F532" s="137"/>
      <c r="G532" s="137"/>
      <c r="H532" s="125"/>
      <c r="I532" s="125"/>
      <c r="J532" s="125"/>
      <c r="K532" s="125"/>
      <c r="L532" s="163"/>
    </row>
    <row r="533" ht="22.5" customHeight="1">
      <c r="A533" s="184"/>
      <c r="B533" s="166"/>
      <c r="C533" s="127"/>
      <c r="D533" s="127"/>
      <c r="E533" s="127"/>
      <c r="F533" s="137"/>
      <c r="G533" s="137"/>
      <c r="H533" s="125"/>
      <c r="I533" s="125"/>
      <c r="J533" s="125"/>
      <c r="K533" s="125"/>
      <c r="L533" s="163"/>
    </row>
    <row r="534" ht="22.5" customHeight="1">
      <c r="A534" s="184"/>
      <c r="B534" s="166"/>
      <c r="C534" s="127"/>
      <c r="D534" s="127"/>
      <c r="E534" s="127"/>
      <c r="F534" s="137"/>
      <c r="G534" s="137"/>
      <c r="H534" s="125"/>
      <c r="I534" s="125"/>
      <c r="J534" s="125"/>
      <c r="K534" s="125"/>
      <c r="L534" s="163"/>
    </row>
    <row r="535" ht="22.5" customHeight="1">
      <c r="A535" s="24"/>
      <c r="B535" s="97"/>
      <c r="C535" s="98"/>
      <c r="D535" s="98"/>
      <c r="E535" s="98"/>
      <c r="F535" s="99"/>
      <c r="G535" s="99"/>
      <c r="H535" s="162"/>
      <c r="I535" s="162"/>
      <c r="J535" s="162"/>
      <c r="K535" s="162"/>
      <c r="L535" s="101"/>
    </row>
    <row r="536" ht="22.5" customHeight="1">
      <c r="A536" s="103"/>
      <c r="B536" s="97"/>
      <c r="C536" s="98"/>
      <c r="D536" s="98"/>
      <c r="E536" s="98"/>
      <c r="F536" s="99"/>
      <c r="G536" s="99"/>
      <c r="H536" s="162"/>
      <c r="I536" s="162"/>
      <c r="J536" s="162"/>
      <c r="K536" s="162"/>
      <c r="L536" s="101"/>
    </row>
    <row r="537" ht="22.5" customHeight="1">
      <c r="A537" s="103"/>
      <c r="B537" s="97"/>
      <c r="C537" s="98"/>
      <c r="D537" s="98"/>
      <c r="E537" s="98"/>
      <c r="F537" s="99"/>
      <c r="G537" s="99"/>
      <c r="H537" s="164"/>
      <c r="I537" s="164"/>
      <c r="J537" s="164"/>
      <c r="K537" s="164"/>
      <c r="L537" s="158" t="s">
        <v>228</v>
      </c>
    </row>
    <row r="538" ht="22.5" customHeight="1">
      <c r="A538" s="103"/>
      <c r="B538" s="97"/>
      <c r="C538" s="127"/>
      <c r="D538" s="98"/>
      <c r="E538" s="98"/>
      <c r="F538" s="99"/>
      <c r="G538" s="99"/>
      <c r="H538" s="164"/>
      <c r="I538" s="164"/>
      <c r="J538" s="164"/>
      <c r="K538" s="164"/>
      <c r="L538" s="109"/>
    </row>
    <row r="539" ht="22.5" customHeight="1">
      <c r="A539" s="103"/>
      <c r="B539" s="97"/>
      <c r="C539" s="127"/>
      <c r="D539" s="98"/>
      <c r="E539" s="98"/>
      <c r="F539" s="99"/>
      <c r="G539" s="137"/>
      <c r="H539" s="164"/>
      <c r="I539" s="164"/>
      <c r="J539" s="164"/>
      <c r="K539" s="164"/>
      <c r="L539" s="109"/>
    </row>
    <row r="540" ht="22.5" customHeight="1">
      <c r="A540" s="103"/>
      <c r="B540" s="97"/>
      <c r="C540" s="127"/>
      <c r="D540" s="98"/>
      <c r="E540" s="98"/>
      <c r="F540" s="99"/>
      <c r="G540" s="137"/>
      <c r="H540" s="164"/>
      <c r="I540" s="164"/>
      <c r="J540" s="164"/>
      <c r="K540" s="164"/>
      <c r="L540" s="109"/>
    </row>
    <row r="541" ht="22.5" customHeight="1">
      <c r="A541" s="103"/>
      <c r="B541" s="97"/>
      <c r="C541" s="127"/>
      <c r="D541" s="98"/>
      <c r="E541" s="98"/>
      <c r="F541" s="99"/>
      <c r="G541" s="137"/>
      <c r="H541" s="125"/>
      <c r="I541" s="125"/>
      <c r="J541" s="125"/>
      <c r="K541" s="125"/>
      <c r="L541" s="163"/>
    </row>
    <row r="542" ht="22.5" customHeight="1">
      <c r="A542" s="184"/>
      <c r="B542" s="166"/>
      <c r="C542" s="127"/>
      <c r="D542" s="127"/>
      <c r="E542" s="127"/>
      <c r="F542" s="137"/>
      <c r="G542" s="137"/>
      <c r="H542" s="125"/>
      <c r="I542" s="125"/>
      <c r="J542" s="125"/>
      <c r="K542" s="125"/>
      <c r="L542" s="163"/>
    </row>
    <row r="543" ht="22.5" customHeight="1">
      <c r="A543" s="184"/>
      <c r="B543" s="166"/>
      <c r="C543" s="127"/>
      <c r="D543" s="127"/>
      <c r="E543" s="127"/>
      <c r="F543" s="137"/>
      <c r="G543" s="137"/>
      <c r="H543" s="125"/>
      <c r="I543" s="125"/>
      <c r="J543" s="125"/>
      <c r="K543" s="125"/>
      <c r="L543" s="163"/>
    </row>
    <row r="544" ht="22.5" customHeight="1">
      <c r="A544" s="184"/>
      <c r="B544" s="166"/>
      <c r="C544" s="127"/>
      <c r="D544" s="127"/>
      <c r="E544" s="127"/>
      <c r="F544" s="137"/>
      <c r="G544" s="137"/>
      <c r="H544" s="125"/>
      <c r="I544" s="125"/>
      <c r="J544" s="125"/>
      <c r="K544" s="125"/>
      <c r="L544" s="163"/>
    </row>
    <row r="545" ht="22.5" customHeight="1">
      <c r="A545" s="184"/>
      <c r="B545" s="166"/>
      <c r="C545" s="127"/>
      <c r="D545" s="127"/>
      <c r="E545" s="127"/>
      <c r="F545" s="137"/>
      <c r="G545" s="137"/>
      <c r="H545" s="125"/>
      <c r="I545" s="125"/>
      <c r="J545" s="125"/>
      <c r="K545" s="125"/>
      <c r="L545" s="163"/>
    </row>
    <row r="546" ht="22.5" customHeight="1">
      <c r="A546" s="184"/>
      <c r="B546" s="166"/>
      <c r="C546" s="127"/>
      <c r="D546" s="127"/>
      <c r="E546" s="127"/>
      <c r="F546" s="137"/>
      <c r="G546" s="137"/>
      <c r="H546" s="125"/>
      <c r="I546" s="125"/>
      <c r="J546" s="125"/>
      <c r="K546" s="125"/>
      <c r="L546" s="163"/>
    </row>
    <row r="547" ht="22.5" customHeight="1">
      <c r="A547" s="184"/>
      <c r="B547" s="166"/>
      <c r="C547" s="127"/>
      <c r="D547" s="127"/>
      <c r="E547" s="127"/>
      <c r="F547" s="137"/>
      <c r="G547" s="137"/>
      <c r="H547" s="125"/>
      <c r="I547" s="125"/>
      <c r="J547" s="125"/>
      <c r="K547" s="125"/>
      <c r="L547" s="163"/>
    </row>
    <row r="548" ht="22.5" customHeight="1">
      <c r="A548" s="24"/>
      <c r="B548" s="97"/>
      <c r="C548" s="98"/>
      <c r="D548" s="98"/>
      <c r="E548" s="98"/>
      <c r="F548" s="99"/>
      <c r="G548" s="99"/>
      <c r="H548" s="162"/>
      <c r="I548" s="162"/>
      <c r="J548" s="162"/>
      <c r="K548" s="162"/>
      <c r="L548" s="101"/>
    </row>
    <row r="549" ht="22.5" customHeight="1">
      <c r="A549" s="103"/>
      <c r="B549" s="97"/>
      <c r="C549" s="98"/>
      <c r="D549" s="98"/>
      <c r="E549" s="98"/>
      <c r="F549" s="99"/>
      <c r="G549" s="99"/>
      <c r="H549" s="162"/>
      <c r="I549" s="162"/>
      <c r="J549" s="162"/>
      <c r="K549" s="162"/>
      <c r="L549" s="101"/>
    </row>
    <row r="550" ht="22.5" customHeight="1">
      <c r="A550" s="103"/>
      <c r="B550" s="97"/>
      <c r="C550" s="98"/>
      <c r="D550" s="98"/>
      <c r="E550" s="98"/>
      <c r="F550" s="99"/>
      <c r="G550" s="99"/>
      <c r="H550" s="164"/>
      <c r="I550" s="164"/>
      <c r="J550" s="164"/>
      <c r="K550" s="164"/>
      <c r="L550" s="158" t="s">
        <v>228</v>
      </c>
    </row>
    <row r="551" ht="22.5" customHeight="1">
      <c r="A551" s="103"/>
      <c r="B551" s="97"/>
      <c r="C551" s="127"/>
      <c r="D551" s="98"/>
      <c r="E551" s="98"/>
      <c r="F551" s="99"/>
      <c r="G551" s="99"/>
      <c r="H551" s="164"/>
      <c r="I551" s="164"/>
      <c r="J551" s="164"/>
      <c r="K551" s="164"/>
      <c r="L551" s="109"/>
    </row>
    <row r="552" ht="22.5" customHeight="1">
      <c r="A552" s="103"/>
      <c r="B552" s="97"/>
      <c r="C552" s="127"/>
      <c r="D552" s="98"/>
      <c r="E552" s="98"/>
      <c r="F552" s="99"/>
      <c r="G552" s="137"/>
      <c r="H552" s="164"/>
      <c r="I552" s="164"/>
      <c r="J552" s="164"/>
      <c r="K552" s="164"/>
      <c r="L552" s="109"/>
    </row>
    <row r="553" ht="22.5" customHeight="1">
      <c r="A553" s="103"/>
      <c r="B553" s="97"/>
      <c r="C553" s="127"/>
      <c r="D553" s="98"/>
      <c r="E553" s="98"/>
      <c r="F553" s="99"/>
      <c r="G553" s="137"/>
      <c r="H553" s="164"/>
      <c r="I553" s="164"/>
      <c r="J553" s="164"/>
      <c r="K553" s="164"/>
      <c r="L553" s="109"/>
    </row>
    <row r="554" ht="22.5" customHeight="1">
      <c r="A554" s="103"/>
      <c r="B554" s="97"/>
      <c r="C554" s="127"/>
      <c r="D554" s="98"/>
      <c r="E554" s="98"/>
      <c r="F554" s="99"/>
      <c r="G554" s="137"/>
      <c r="H554" s="125"/>
      <c r="I554" s="125"/>
      <c r="J554" s="125"/>
      <c r="K554" s="125"/>
      <c r="L554" s="163"/>
    </row>
    <row r="555" ht="22.5" customHeight="1">
      <c r="A555" s="184"/>
      <c r="B555" s="166"/>
      <c r="C555" s="127"/>
      <c r="D555" s="127"/>
      <c r="E555" s="127"/>
      <c r="F555" s="137"/>
      <c r="G555" s="137"/>
      <c r="H555" s="125"/>
      <c r="I555" s="125"/>
      <c r="J555" s="125"/>
      <c r="K555" s="125"/>
      <c r="L555" s="163"/>
    </row>
    <row r="556" ht="22.5" customHeight="1">
      <c r="A556" s="184"/>
      <c r="B556" s="166"/>
      <c r="C556" s="127"/>
      <c r="D556" s="127"/>
      <c r="E556" s="127"/>
      <c r="F556" s="137"/>
      <c r="G556" s="137"/>
      <c r="H556" s="125"/>
      <c r="I556" s="125"/>
      <c r="J556" s="125"/>
      <c r="K556" s="125"/>
      <c r="L556" s="163"/>
    </row>
    <row r="557" ht="22.5" customHeight="1">
      <c r="A557" s="184"/>
      <c r="B557" s="166"/>
      <c r="C557" s="127"/>
      <c r="D557" s="127"/>
      <c r="E557" s="127"/>
      <c r="F557" s="137"/>
      <c r="G557" s="137"/>
      <c r="H557" s="125"/>
      <c r="I557" s="125"/>
      <c r="J557" s="125"/>
      <c r="K557" s="125"/>
      <c r="L557" s="163"/>
    </row>
    <row r="558" ht="22.5" customHeight="1">
      <c r="A558" s="184"/>
      <c r="B558" s="166"/>
      <c r="C558" s="127"/>
      <c r="D558" s="127"/>
      <c r="E558" s="127"/>
      <c r="F558" s="137"/>
      <c r="G558" s="137"/>
      <c r="H558" s="125"/>
      <c r="I558" s="125"/>
      <c r="J558" s="125"/>
      <c r="K558" s="125"/>
      <c r="L558" s="163"/>
    </row>
    <row r="559" ht="22.5" customHeight="1">
      <c r="A559" s="184"/>
      <c r="B559" s="166"/>
      <c r="C559" s="127"/>
      <c r="D559" s="127"/>
      <c r="E559" s="127"/>
      <c r="F559" s="137"/>
      <c r="G559" s="137"/>
      <c r="H559" s="125"/>
      <c r="I559" s="125"/>
      <c r="J559" s="125"/>
      <c r="K559" s="125"/>
      <c r="L559" s="163"/>
    </row>
    <row r="560" ht="22.5" customHeight="1">
      <c r="A560" s="184"/>
      <c r="B560" s="166"/>
      <c r="C560" s="127"/>
      <c r="D560" s="127"/>
      <c r="E560" s="127"/>
      <c r="F560" s="137"/>
      <c r="G560" s="137"/>
      <c r="H560" s="125"/>
      <c r="I560" s="125"/>
      <c r="J560" s="125"/>
      <c r="K560" s="125"/>
      <c r="L560" s="163"/>
    </row>
    <row r="561" ht="22.5" customHeight="1">
      <c r="A561" s="24"/>
      <c r="B561" s="97"/>
      <c r="C561" s="98"/>
      <c r="D561" s="98"/>
      <c r="E561" s="98"/>
      <c r="F561" s="99"/>
      <c r="G561" s="99"/>
      <c r="H561" s="162"/>
      <c r="I561" s="162"/>
      <c r="J561" s="162"/>
      <c r="K561" s="162"/>
      <c r="L561" s="101"/>
    </row>
    <row r="562" ht="22.5" customHeight="1">
      <c r="A562" s="103"/>
      <c r="B562" s="97"/>
      <c r="C562" s="98"/>
      <c r="D562" s="98"/>
      <c r="E562" s="98"/>
      <c r="F562" s="99"/>
      <c r="G562" s="99"/>
      <c r="H562" s="162"/>
      <c r="I562" s="162"/>
      <c r="J562" s="162"/>
      <c r="K562" s="162"/>
      <c r="L562" s="101"/>
    </row>
    <row r="563" ht="22.5" customHeight="1">
      <c r="A563" s="103"/>
      <c r="B563" s="97"/>
      <c r="C563" s="98"/>
      <c r="D563" s="98"/>
      <c r="E563" s="98"/>
      <c r="F563" s="99"/>
      <c r="G563" s="99"/>
      <c r="H563" s="164"/>
      <c r="I563" s="164"/>
      <c r="J563" s="164"/>
      <c r="K563" s="164"/>
      <c r="L563" s="158" t="s">
        <v>228</v>
      </c>
    </row>
    <row r="564" ht="22.5" customHeight="1">
      <c r="A564" s="103"/>
      <c r="B564" s="97"/>
      <c r="C564" s="127"/>
      <c r="D564" s="98"/>
      <c r="E564" s="98"/>
      <c r="F564" s="99"/>
      <c r="G564" s="99"/>
      <c r="H564" s="164"/>
      <c r="I564" s="164"/>
      <c r="J564" s="164"/>
      <c r="K564" s="164"/>
      <c r="L564" s="109"/>
    </row>
    <row r="565" ht="22.5" customHeight="1">
      <c r="A565" s="103"/>
      <c r="B565" s="97"/>
      <c r="C565" s="127"/>
      <c r="D565" s="98"/>
      <c r="E565" s="98"/>
      <c r="F565" s="99"/>
      <c r="G565" s="137"/>
      <c r="H565" s="164"/>
      <c r="I565" s="164"/>
      <c r="J565" s="164"/>
      <c r="K565" s="164"/>
      <c r="L565" s="109"/>
    </row>
    <row r="566" ht="22.5" customHeight="1">
      <c r="A566" s="103"/>
      <c r="B566" s="97"/>
      <c r="C566" s="127"/>
      <c r="D566" s="98"/>
      <c r="E566" s="98"/>
      <c r="F566" s="99"/>
      <c r="G566" s="137"/>
      <c r="H566" s="164"/>
      <c r="I566" s="164"/>
      <c r="J566" s="164"/>
      <c r="K566" s="164"/>
      <c r="L566" s="109"/>
    </row>
    <row r="567" ht="22.5" customHeight="1">
      <c r="A567" s="103"/>
      <c r="B567" s="97"/>
      <c r="C567" s="127"/>
      <c r="D567" s="98"/>
      <c r="E567" s="98"/>
      <c r="F567" s="99"/>
      <c r="G567" s="137"/>
      <c r="H567" s="125"/>
      <c r="I567" s="125"/>
      <c r="J567" s="125"/>
      <c r="K567" s="125"/>
      <c r="L567" s="163"/>
    </row>
    <row r="568" ht="22.5" customHeight="1">
      <c r="A568" s="184"/>
      <c r="B568" s="166"/>
      <c r="C568" s="127"/>
      <c r="D568" s="127"/>
      <c r="E568" s="127"/>
      <c r="F568" s="137"/>
      <c r="G568" s="137"/>
      <c r="H568" s="125"/>
      <c r="I568" s="125"/>
      <c r="J568" s="125"/>
      <c r="K568" s="125"/>
      <c r="L568" s="163"/>
    </row>
    <row r="569" ht="22.5" customHeight="1">
      <c r="A569" s="184"/>
      <c r="B569" s="166"/>
      <c r="C569" s="127"/>
      <c r="D569" s="127"/>
      <c r="E569" s="127"/>
      <c r="F569" s="137"/>
      <c r="G569" s="137"/>
      <c r="H569" s="125"/>
      <c r="I569" s="125"/>
      <c r="J569" s="125"/>
      <c r="K569" s="125"/>
      <c r="L569" s="163"/>
    </row>
    <row r="570" ht="22.5" customHeight="1">
      <c r="A570" s="184"/>
      <c r="B570" s="166"/>
      <c r="C570" s="127"/>
      <c r="D570" s="127"/>
      <c r="E570" s="127"/>
      <c r="F570" s="137"/>
      <c r="G570" s="137"/>
      <c r="H570" s="125"/>
      <c r="I570" s="125"/>
      <c r="J570" s="125"/>
      <c r="K570" s="125"/>
      <c r="L570" s="163"/>
    </row>
    <row r="571" ht="22.5" customHeight="1">
      <c r="A571" s="184"/>
      <c r="B571" s="166"/>
      <c r="C571" s="127"/>
      <c r="D571" s="127"/>
      <c r="E571" s="127"/>
      <c r="F571" s="137"/>
      <c r="G571" s="137"/>
      <c r="H571" s="125"/>
      <c r="I571" s="125"/>
      <c r="J571" s="125"/>
      <c r="K571" s="125"/>
      <c r="L571" s="163"/>
    </row>
    <row r="572" ht="22.5" customHeight="1">
      <c r="A572" s="184"/>
      <c r="B572" s="166"/>
      <c r="C572" s="127"/>
      <c r="D572" s="127"/>
      <c r="E572" s="127"/>
      <c r="F572" s="137"/>
      <c r="G572" s="137"/>
      <c r="H572" s="125"/>
      <c r="I572" s="125"/>
      <c r="J572" s="125"/>
      <c r="K572" s="125"/>
      <c r="L572" s="163"/>
    </row>
    <row r="573" ht="22.5" customHeight="1">
      <c r="A573" s="184"/>
      <c r="B573" s="166"/>
      <c r="C573" s="127"/>
      <c r="D573" s="127"/>
      <c r="E573" s="127"/>
      <c r="F573" s="137"/>
      <c r="G573" s="137"/>
      <c r="H573" s="125"/>
      <c r="I573" s="125"/>
      <c r="J573" s="125"/>
      <c r="K573" s="125"/>
      <c r="L573" s="163"/>
    </row>
    <row r="574" ht="22.5" customHeight="1">
      <c r="A574" s="24"/>
      <c r="B574" s="97"/>
      <c r="C574" s="98"/>
      <c r="D574" s="98"/>
      <c r="E574" s="98"/>
      <c r="F574" s="99"/>
      <c r="G574" s="99"/>
      <c r="H574" s="162"/>
      <c r="I574" s="162"/>
      <c r="J574" s="162"/>
      <c r="K574" s="162"/>
      <c r="L574" s="101"/>
    </row>
    <row r="575" ht="22.5" customHeight="1">
      <c r="A575" s="103"/>
      <c r="B575" s="97"/>
      <c r="C575" s="98"/>
      <c r="D575" s="98"/>
      <c r="E575" s="98"/>
      <c r="F575" s="99"/>
      <c r="G575" s="99"/>
      <c r="H575" s="162"/>
      <c r="I575" s="162"/>
      <c r="J575" s="162"/>
      <c r="K575" s="162"/>
      <c r="L575" s="101"/>
    </row>
    <row r="576" ht="22.5" customHeight="1">
      <c r="A576" s="103"/>
      <c r="B576" s="97"/>
      <c r="C576" s="98"/>
      <c r="D576" s="98"/>
      <c r="E576" s="98"/>
      <c r="F576" s="99"/>
      <c r="G576" s="99"/>
      <c r="H576" s="164"/>
      <c r="I576" s="164"/>
      <c r="J576" s="164"/>
      <c r="K576" s="164"/>
      <c r="L576" s="158" t="s">
        <v>228</v>
      </c>
    </row>
    <row r="577" ht="22.5" customHeight="1">
      <c r="A577" s="103"/>
      <c r="B577" s="97"/>
      <c r="C577" s="127"/>
      <c r="D577" s="98"/>
      <c r="E577" s="98"/>
      <c r="F577" s="99"/>
      <c r="G577" s="99"/>
      <c r="H577" s="164"/>
      <c r="I577" s="164"/>
      <c r="J577" s="164"/>
      <c r="K577" s="164"/>
      <c r="L577" s="109"/>
    </row>
    <row r="578" ht="22.5" customHeight="1">
      <c r="A578" s="103"/>
      <c r="B578" s="97"/>
      <c r="C578" s="127"/>
      <c r="D578" s="98"/>
      <c r="E578" s="98"/>
      <c r="F578" s="99"/>
      <c r="G578" s="137"/>
      <c r="H578" s="164"/>
      <c r="I578" s="164"/>
      <c r="J578" s="164"/>
      <c r="K578" s="164"/>
      <c r="L578" s="109"/>
    </row>
    <row r="579" ht="22.5" customHeight="1">
      <c r="A579" s="103"/>
      <c r="B579" s="97"/>
      <c r="C579" s="127"/>
      <c r="D579" s="98"/>
      <c r="E579" s="98"/>
      <c r="F579" s="99"/>
      <c r="G579" s="137"/>
      <c r="H579" s="164"/>
      <c r="I579" s="164"/>
      <c r="J579" s="164"/>
      <c r="K579" s="164"/>
      <c r="L579" s="109"/>
    </row>
    <row r="580" ht="22.5" customHeight="1">
      <c r="A580" s="103"/>
      <c r="B580" s="97"/>
      <c r="C580" s="127"/>
      <c r="D580" s="98"/>
      <c r="E580" s="98"/>
      <c r="F580" s="99"/>
      <c r="G580" s="137"/>
      <c r="H580" s="125"/>
      <c r="I580" s="125"/>
      <c r="J580" s="125"/>
      <c r="K580" s="125"/>
      <c r="L580" s="163"/>
    </row>
    <row r="581" ht="22.5" customHeight="1">
      <c r="A581" s="184"/>
      <c r="B581" s="166"/>
      <c r="C581" s="127"/>
      <c r="D581" s="127"/>
      <c r="E581" s="127"/>
      <c r="F581" s="137"/>
      <c r="G581" s="137"/>
      <c r="H581" s="125"/>
      <c r="I581" s="125"/>
      <c r="J581" s="125"/>
      <c r="K581" s="125"/>
      <c r="L581" s="163"/>
    </row>
    <row r="582" ht="22.5" customHeight="1">
      <c r="A582" s="184"/>
      <c r="B582" s="166"/>
      <c r="C582" s="127"/>
      <c r="D582" s="127"/>
      <c r="E582" s="127"/>
      <c r="F582" s="137"/>
      <c r="G582" s="137"/>
      <c r="H582" s="125"/>
      <c r="I582" s="125"/>
      <c r="J582" s="125"/>
      <c r="K582" s="125"/>
      <c r="L582" s="163"/>
    </row>
    <row r="583" ht="22.5" customHeight="1">
      <c r="A583" s="184"/>
      <c r="B583" s="166"/>
      <c r="C583" s="127"/>
      <c r="D583" s="127"/>
      <c r="E583" s="127"/>
      <c r="F583" s="137"/>
      <c r="G583" s="137"/>
      <c r="H583" s="125"/>
      <c r="I583" s="125"/>
      <c r="J583" s="125"/>
      <c r="K583" s="125"/>
      <c r="L583" s="163"/>
    </row>
    <row r="584" ht="22.5" customHeight="1">
      <c r="A584" s="184"/>
      <c r="B584" s="166"/>
      <c r="C584" s="127"/>
      <c r="D584" s="127"/>
      <c r="E584" s="127"/>
      <c r="F584" s="137"/>
      <c r="G584" s="137"/>
      <c r="H584" s="125"/>
      <c r="I584" s="125"/>
      <c r="J584" s="125"/>
      <c r="K584" s="125"/>
      <c r="L584" s="163"/>
    </row>
    <row r="585" ht="22.5" customHeight="1">
      <c r="A585" s="184"/>
      <c r="B585" s="166"/>
      <c r="C585" s="127"/>
      <c r="D585" s="127"/>
      <c r="E585" s="127"/>
      <c r="F585" s="137"/>
      <c r="G585" s="137"/>
      <c r="H585" s="125"/>
      <c r="I585" s="125"/>
      <c r="J585" s="125"/>
      <c r="K585" s="125"/>
      <c r="L585" s="163"/>
    </row>
    <row r="586" ht="22.5" customHeight="1">
      <c r="A586" s="184"/>
      <c r="B586" s="166"/>
      <c r="C586" s="127"/>
      <c r="D586" s="127"/>
      <c r="E586" s="127"/>
      <c r="F586" s="137"/>
      <c r="G586" s="137"/>
      <c r="H586" s="125"/>
      <c r="I586" s="125"/>
      <c r="J586" s="125"/>
      <c r="K586" s="125"/>
      <c r="L586" s="163"/>
    </row>
    <row r="587" ht="22.5" customHeight="1">
      <c r="A587" s="24"/>
      <c r="B587" s="97"/>
      <c r="C587" s="98"/>
      <c r="D587" s="98"/>
      <c r="E587" s="98"/>
      <c r="F587" s="99"/>
      <c r="G587" s="99"/>
      <c r="H587" s="162"/>
      <c r="I587" s="162"/>
      <c r="J587" s="162"/>
      <c r="K587" s="162"/>
      <c r="L587" s="101"/>
    </row>
    <row r="588" ht="22.5" customHeight="1">
      <c r="A588" s="103"/>
      <c r="B588" s="97"/>
      <c r="C588" s="98"/>
      <c r="D588" s="98"/>
      <c r="E588" s="98"/>
      <c r="F588" s="99"/>
      <c r="G588" s="99"/>
      <c r="H588" s="162"/>
      <c r="I588" s="162"/>
      <c r="J588" s="162"/>
      <c r="K588" s="162"/>
      <c r="L588" s="101"/>
    </row>
    <row r="589" ht="22.5" customHeight="1">
      <c r="A589" s="103"/>
      <c r="B589" s="97"/>
      <c r="C589" s="98"/>
      <c r="D589" s="98"/>
      <c r="E589" s="98"/>
      <c r="F589" s="99"/>
      <c r="G589" s="99"/>
      <c r="H589" s="164"/>
      <c r="I589" s="164"/>
      <c r="J589" s="164"/>
      <c r="K589" s="164"/>
      <c r="L589" s="158" t="s">
        <v>228</v>
      </c>
    </row>
    <row r="590" ht="22.5" customHeight="1">
      <c r="A590" s="103"/>
      <c r="B590" s="97"/>
      <c r="C590" s="127"/>
      <c r="D590" s="98"/>
      <c r="E590" s="98"/>
      <c r="F590" s="99"/>
      <c r="G590" s="99"/>
      <c r="H590" s="164"/>
      <c r="I590" s="164"/>
      <c r="J590" s="164"/>
      <c r="K590" s="164"/>
      <c r="L590" s="109"/>
    </row>
    <row r="591" ht="22.5" customHeight="1">
      <c r="A591" s="103"/>
      <c r="B591" s="97"/>
      <c r="C591" s="127"/>
      <c r="D591" s="98"/>
      <c r="E591" s="98"/>
      <c r="F591" s="99"/>
      <c r="G591" s="137"/>
      <c r="H591" s="164"/>
      <c r="I591" s="164"/>
      <c r="J591" s="164"/>
      <c r="K591" s="164"/>
      <c r="L591" s="109"/>
    </row>
    <row r="592" ht="22.5" customHeight="1">
      <c r="A592" s="103"/>
      <c r="B592" s="97"/>
      <c r="C592" s="127"/>
      <c r="D592" s="98"/>
      <c r="E592" s="98"/>
      <c r="F592" s="99"/>
      <c r="G592" s="137"/>
      <c r="H592" s="164"/>
      <c r="I592" s="164"/>
      <c r="J592" s="164"/>
      <c r="K592" s="164"/>
      <c r="L592" s="109"/>
    </row>
    <row r="593" ht="22.5" customHeight="1">
      <c r="A593" s="103"/>
      <c r="B593" s="97"/>
      <c r="C593" s="127"/>
      <c r="D593" s="98"/>
      <c r="E593" s="98"/>
      <c r="F593" s="99"/>
      <c r="G593" s="137"/>
      <c r="H593" s="125"/>
      <c r="I593" s="125"/>
      <c r="J593" s="125"/>
      <c r="K593" s="125"/>
      <c r="L593" s="163"/>
    </row>
    <row r="594" ht="22.5" customHeight="1">
      <c r="A594" s="184"/>
      <c r="B594" s="166"/>
      <c r="C594" s="127"/>
      <c r="D594" s="127"/>
      <c r="E594" s="127"/>
      <c r="F594" s="137"/>
      <c r="G594" s="137"/>
      <c r="H594" s="125"/>
      <c r="I594" s="125"/>
      <c r="J594" s="125"/>
      <c r="K594" s="125"/>
      <c r="L594" s="163"/>
    </row>
    <row r="595" ht="22.5" customHeight="1">
      <c r="A595" s="184"/>
      <c r="B595" s="166"/>
      <c r="C595" s="127"/>
      <c r="D595" s="127"/>
      <c r="E595" s="127"/>
      <c r="F595" s="137"/>
      <c r="G595" s="137"/>
      <c r="H595" s="125"/>
      <c r="I595" s="125"/>
      <c r="J595" s="125"/>
      <c r="K595" s="125"/>
      <c r="L595" s="163"/>
    </row>
    <row r="596" ht="22.5" customHeight="1">
      <c r="A596" s="184"/>
      <c r="B596" s="166"/>
      <c r="C596" s="127"/>
      <c r="D596" s="127"/>
      <c r="E596" s="127"/>
      <c r="F596" s="137"/>
      <c r="G596" s="137"/>
      <c r="H596" s="125"/>
      <c r="I596" s="125"/>
      <c r="J596" s="125"/>
      <c r="K596" s="125"/>
      <c r="L596" s="163"/>
    </row>
    <row r="597" ht="22.5" customHeight="1">
      <c r="A597" s="184"/>
      <c r="B597" s="166"/>
      <c r="C597" s="127"/>
      <c r="D597" s="127"/>
      <c r="E597" s="127"/>
      <c r="F597" s="137"/>
      <c r="G597" s="137"/>
      <c r="H597" s="125"/>
      <c r="I597" s="125"/>
      <c r="J597" s="125"/>
      <c r="K597" s="125"/>
      <c r="L597" s="163"/>
    </row>
    <row r="598" ht="22.5" customHeight="1">
      <c r="A598" s="184"/>
      <c r="B598" s="166"/>
      <c r="C598" s="127"/>
      <c r="D598" s="127"/>
      <c r="E598" s="127"/>
      <c r="F598" s="137"/>
      <c r="G598" s="137"/>
      <c r="H598" s="125"/>
      <c r="I598" s="125"/>
      <c r="J598" s="125"/>
      <c r="K598" s="125"/>
      <c r="L598" s="163"/>
    </row>
    <row r="599" ht="22.5" customHeight="1">
      <c r="A599" s="184"/>
      <c r="B599" s="166"/>
      <c r="C599" s="127"/>
      <c r="D599" s="127"/>
      <c r="E599" s="127"/>
      <c r="F599" s="137"/>
      <c r="G599" s="137"/>
      <c r="H599" s="125"/>
      <c r="I599" s="125"/>
      <c r="J599" s="125"/>
      <c r="K599" s="125"/>
      <c r="L599" s="163"/>
    </row>
    <row r="600" ht="22.5" customHeight="1">
      <c r="A600" s="24"/>
      <c r="B600" s="97"/>
      <c r="C600" s="98"/>
      <c r="D600" s="98"/>
      <c r="E600" s="98"/>
      <c r="F600" s="99"/>
      <c r="G600" s="99"/>
      <c r="H600" s="162"/>
      <c r="I600" s="162"/>
      <c r="J600" s="162"/>
      <c r="K600" s="162"/>
      <c r="L600" s="101"/>
    </row>
    <row r="601" ht="22.5" customHeight="1">
      <c r="A601" s="103"/>
      <c r="B601" s="97"/>
      <c r="C601" s="98"/>
      <c r="D601" s="98"/>
      <c r="E601" s="98"/>
      <c r="F601" s="99"/>
      <c r="G601" s="99"/>
      <c r="H601" s="162"/>
      <c r="I601" s="162"/>
      <c r="J601" s="162"/>
      <c r="K601" s="162"/>
      <c r="L601" s="101"/>
    </row>
    <row r="602" ht="22.5" customHeight="1">
      <c r="A602" s="103"/>
      <c r="B602" s="97"/>
      <c r="C602" s="98"/>
      <c r="D602" s="98"/>
      <c r="E602" s="98"/>
      <c r="F602" s="99"/>
      <c r="G602" s="99"/>
      <c r="H602" s="164"/>
      <c r="I602" s="164"/>
      <c r="J602" s="164"/>
      <c r="K602" s="164"/>
      <c r="L602" s="158" t="s">
        <v>228</v>
      </c>
    </row>
    <row r="603" ht="22.5" customHeight="1">
      <c r="A603" s="103"/>
      <c r="B603" s="97"/>
      <c r="C603" s="127"/>
      <c r="D603" s="98"/>
      <c r="E603" s="98"/>
      <c r="F603" s="99"/>
      <c r="G603" s="99"/>
      <c r="H603" s="164"/>
      <c r="I603" s="164"/>
      <c r="J603" s="164"/>
      <c r="K603" s="164"/>
      <c r="L603" s="109"/>
    </row>
    <row r="604" ht="22.5" customHeight="1">
      <c r="A604" s="103"/>
      <c r="B604" s="97"/>
      <c r="C604" s="127"/>
      <c r="D604" s="98"/>
      <c r="E604" s="98"/>
      <c r="F604" s="99"/>
      <c r="G604" s="137"/>
      <c r="H604" s="164"/>
      <c r="I604" s="164"/>
      <c r="J604" s="164"/>
      <c r="K604" s="164"/>
      <c r="L604" s="109"/>
    </row>
    <row r="605" ht="22.5" customHeight="1">
      <c r="A605" s="103"/>
      <c r="B605" s="97"/>
      <c r="C605" s="127"/>
      <c r="D605" s="98"/>
      <c r="E605" s="98"/>
      <c r="F605" s="99"/>
      <c r="G605" s="137"/>
      <c r="H605" s="164"/>
      <c r="I605" s="164"/>
      <c r="J605" s="164"/>
      <c r="K605" s="164"/>
      <c r="L605" s="109"/>
    </row>
    <row r="606" ht="22.5" customHeight="1">
      <c r="A606" s="103"/>
      <c r="B606" s="97"/>
      <c r="C606" s="127"/>
      <c r="D606" s="98"/>
      <c r="E606" s="98"/>
      <c r="F606" s="99"/>
      <c r="G606" s="137"/>
      <c r="H606" s="125"/>
      <c r="I606" s="125"/>
      <c r="J606" s="125"/>
      <c r="K606" s="125"/>
      <c r="L606" s="163"/>
    </row>
    <row r="607" ht="22.5" customHeight="1">
      <c r="A607" s="184"/>
      <c r="B607" s="166"/>
      <c r="C607" s="127"/>
      <c r="D607" s="127"/>
      <c r="E607" s="127"/>
      <c r="F607" s="137"/>
      <c r="G607" s="137"/>
      <c r="H607" s="125"/>
      <c r="I607" s="125"/>
      <c r="J607" s="125"/>
      <c r="K607" s="125"/>
      <c r="L607" s="163"/>
    </row>
    <row r="608" ht="22.5" customHeight="1">
      <c r="A608" s="184"/>
      <c r="B608" s="166"/>
      <c r="C608" s="127"/>
      <c r="D608" s="127"/>
      <c r="E608" s="127"/>
      <c r="F608" s="137"/>
      <c r="G608" s="137"/>
      <c r="H608" s="125"/>
      <c r="I608" s="125"/>
      <c r="J608" s="125"/>
      <c r="K608" s="125"/>
      <c r="L608" s="163"/>
    </row>
    <row r="609" ht="22.5" customHeight="1">
      <c r="A609" s="184"/>
      <c r="B609" s="166"/>
      <c r="C609" s="127"/>
      <c r="D609" s="127"/>
      <c r="E609" s="127"/>
      <c r="F609" s="137"/>
      <c r="G609" s="137"/>
      <c r="H609" s="125"/>
      <c r="I609" s="125"/>
      <c r="J609" s="125"/>
      <c r="K609" s="125"/>
      <c r="L609" s="163"/>
    </row>
    <row r="610" ht="22.5" customHeight="1">
      <c r="A610" s="184"/>
      <c r="B610" s="166"/>
      <c r="C610" s="127"/>
      <c r="D610" s="127"/>
      <c r="E610" s="127"/>
      <c r="F610" s="137"/>
      <c r="G610" s="137"/>
      <c r="H610" s="125"/>
      <c r="I610" s="125"/>
      <c r="J610" s="125"/>
      <c r="K610" s="125"/>
      <c r="L610" s="163"/>
    </row>
    <row r="611" ht="22.5" customHeight="1">
      <c r="A611" s="184"/>
      <c r="B611" s="166"/>
      <c r="C611" s="127"/>
      <c r="D611" s="127"/>
      <c r="E611" s="127"/>
      <c r="F611" s="137"/>
      <c r="G611" s="137"/>
      <c r="H611" s="125"/>
      <c r="I611" s="125"/>
      <c r="J611" s="125"/>
      <c r="K611" s="125"/>
      <c r="L611" s="163"/>
    </row>
    <row r="612" ht="22.5" customHeight="1">
      <c r="A612" s="184"/>
      <c r="B612" s="166"/>
      <c r="C612" s="127"/>
      <c r="D612" s="127"/>
      <c r="E612" s="127"/>
      <c r="F612" s="137"/>
      <c r="G612" s="137"/>
      <c r="H612" s="125"/>
      <c r="I612" s="125"/>
      <c r="J612" s="125"/>
      <c r="K612" s="125"/>
      <c r="L612" s="163"/>
    </row>
    <row r="613" ht="22.5" customHeight="1">
      <c r="A613" s="24"/>
      <c r="B613" s="97"/>
      <c r="C613" s="98"/>
      <c r="D613" s="98"/>
      <c r="E613" s="98"/>
      <c r="F613" s="99"/>
      <c r="G613" s="99"/>
      <c r="H613" s="162"/>
      <c r="I613" s="162"/>
      <c r="J613" s="162"/>
      <c r="K613" s="162"/>
      <c r="L613" s="101"/>
    </row>
    <row r="614" ht="22.5" customHeight="1">
      <c r="A614" s="103"/>
      <c r="B614" s="97"/>
      <c r="C614" s="98"/>
      <c r="D614" s="98"/>
      <c r="E614" s="98"/>
      <c r="F614" s="99"/>
      <c r="G614" s="99"/>
      <c r="H614" s="162"/>
      <c r="I614" s="162"/>
      <c r="J614" s="162"/>
      <c r="K614" s="162"/>
      <c r="L614" s="101"/>
    </row>
    <row r="615" ht="22.5" customHeight="1">
      <c r="A615" s="103"/>
      <c r="B615" s="97"/>
      <c r="C615" s="98"/>
      <c r="D615" s="98"/>
      <c r="E615" s="98"/>
      <c r="F615" s="99"/>
      <c r="G615" s="99"/>
      <c r="H615" s="164"/>
      <c r="I615" s="164"/>
      <c r="J615" s="164"/>
      <c r="K615" s="164"/>
      <c r="L615" s="158" t="s">
        <v>228</v>
      </c>
    </row>
    <row r="616" ht="22.5" customHeight="1">
      <c r="A616" s="103"/>
      <c r="B616" s="97"/>
      <c r="C616" s="127"/>
      <c r="D616" s="98"/>
      <c r="E616" s="98"/>
      <c r="F616" s="99"/>
      <c r="G616" s="99"/>
      <c r="H616" s="164"/>
      <c r="I616" s="164"/>
      <c r="J616" s="164"/>
      <c r="K616" s="164"/>
      <c r="L616" s="109"/>
    </row>
    <row r="617" ht="22.5" customHeight="1">
      <c r="A617" s="103"/>
      <c r="B617" s="97"/>
      <c r="C617" s="127"/>
      <c r="D617" s="98"/>
      <c r="E617" s="98"/>
      <c r="F617" s="99"/>
      <c r="G617" s="137"/>
      <c r="H617" s="164"/>
      <c r="I617" s="164"/>
      <c r="J617" s="164"/>
      <c r="K617" s="164"/>
      <c r="L617" s="109"/>
    </row>
    <row r="618" ht="22.5" customHeight="1">
      <c r="A618" s="103"/>
      <c r="B618" s="97"/>
      <c r="C618" s="127"/>
      <c r="D618" s="98"/>
      <c r="E618" s="98"/>
      <c r="F618" s="99"/>
      <c r="G618" s="137"/>
      <c r="H618" s="164"/>
      <c r="I618" s="164"/>
      <c r="J618" s="164"/>
      <c r="K618" s="164"/>
      <c r="L618" s="109"/>
    </row>
    <row r="619" ht="22.5" customHeight="1">
      <c r="A619" s="103"/>
      <c r="B619" s="97"/>
      <c r="C619" s="127"/>
      <c r="D619" s="98"/>
      <c r="E619" s="98"/>
      <c r="F619" s="99"/>
      <c r="G619" s="137"/>
      <c r="H619" s="125"/>
      <c r="I619" s="125"/>
      <c r="J619" s="125"/>
      <c r="K619" s="125"/>
      <c r="L619" s="163"/>
    </row>
    <row r="620" ht="22.5" customHeight="1">
      <c r="A620" s="184"/>
      <c r="B620" s="166"/>
      <c r="C620" s="127"/>
      <c r="D620" s="127"/>
      <c r="E620" s="127"/>
      <c r="F620" s="137"/>
      <c r="G620" s="137"/>
      <c r="H620" s="125"/>
      <c r="I620" s="125"/>
      <c r="J620" s="125"/>
      <c r="K620" s="125"/>
      <c r="L620" s="163"/>
    </row>
    <row r="621" ht="22.5" customHeight="1">
      <c r="A621" s="184"/>
      <c r="B621" s="166"/>
      <c r="C621" s="127"/>
      <c r="D621" s="127"/>
      <c r="E621" s="127"/>
      <c r="F621" s="137"/>
      <c r="G621" s="137"/>
      <c r="H621" s="125"/>
      <c r="I621" s="125"/>
      <c r="J621" s="125"/>
      <c r="K621" s="125"/>
      <c r="L621" s="163"/>
    </row>
    <row r="622" ht="22.5" customHeight="1">
      <c r="A622" s="184"/>
      <c r="B622" s="166"/>
      <c r="C622" s="127"/>
      <c r="D622" s="127"/>
      <c r="E622" s="127"/>
      <c r="F622" s="137"/>
      <c r="G622" s="137"/>
      <c r="H622" s="125"/>
      <c r="I622" s="125"/>
      <c r="J622" s="125"/>
      <c r="K622" s="125"/>
      <c r="L622" s="163"/>
    </row>
    <row r="623" ht="22.5" customHeight="1">
      <c r="A623" s="184"/>
      <c r="B623" s="166"/>
      <c r="C623" s="127"/>
      <c r="D623" s="127"/>
      <c r="E623" s="127"/>
      <c r="F623" s="137"/>
      <c r="G623" s="137"/>
      <c r="H623" s="125"/>
      <c r="I623" s="125"/>
      <c r="J623" s="125"/>
      <c r="K623" s="125"/>
      <c r="L623" s="163"/>
    </row>
    <row r="624" ht="22.5" customHeight="1">
      <c r="A624" s="184"/>
      <c r="B624" s="166"/>
      <c r="C624" s="127"/>
      <c r="D624" s="127"/>
      <c r="E624" s="127"/>
      <c r="F624" s="137"/>
      <c r="G624" s="137"/>
      <c r="H624" s="125"/>
      <c r="I624" s="125"/>
      <c r="J624" s="125"/>
      <c r="K624" s="125"/>
      <c r="L624" s="163"/>
    </row>
    <row r="625" ht="22.5" customHeight="1">
      <c r="A625" s="184"/>
      <c r="B625" s="166"/>
      <c r="C625" s="127"/>
      <c r="D625" s="127"/>
      <c r="E625" s="127"/>
      <c r="F625" s="137"/>
      <c r="G625" s="137"/>
      <c r="H625" s="125"/>
      <c r="I625" s="125"/>
      <c r="J625" s="125"/>
      <c r="K625" s="125"/>
      <c r="L625" s="163"/>
    </row>
    <row r="626" ht="22.5" customHeight="1">
      <c r="A626" s="24"/>
      <c r="B626" s="97"/>
      <c r="C626" s="98"/>
      <c r="D626" s="98"/>
      <c r="E626" s="98"/>
      <c r="F626" s="99"/>
      <c r="G626" s="99"/>
      <c r="H626" s="162"/>
      <c r="I626" s="162"/>
      <c r="J626" s="162"/>
      <c r="K626" s="162"/>
      <c r="L626" s="101"/>
    </row>
    <row r="627" ht="22.5" customHeight="1">
      <c r="A627" s="103"/>
      <c r="B627" s="97"/>
      <c r="C627" s="98"/>
      <c r="D627" s="98"/>
      <c r="E627" s="98"/>
      <c r="F627" s="99"/>
      <c r="G627" s="99"/>
      <c r="H627" s="162"/>
      <c r="I627" s="162"/>
      <c r="J627" s="162"/>
      <c r="K627" s="162"/>
      <c r="L627" s="101"/>
    </row>
    <row r="628" ht="22.5" customHeight="1">
      <c r="A628" s="103"/>
      <c r="B628" s="97"/>
      <c r="C628" s="98"/>
      <c r="D628" s="98"/>
      <c r="E628" s="98"/>
      <c r="F628" s="99"/>
      <c r="G628" s="99"/>
      <c r="H628" s="164"/>
      <c r="I628" s="164"/>
      <c r="J628" s="164"/>
      <c r="K628" s="164"/>
      <c r="L628" s="158" t="s">
        <v>228</v>
      </c>
    </row>
    <row r="629" ht="22.5" customHeight="1">
      <c r="A629" s="103"/>
      <c r="B629" s="97"/>
      <c r="C629" s="127"/>
      <c r="D629" s="98"/>
      <c r="E629" s="98"/>
      <c r="F629" s="99"/>
      <c r="G629" s="99"/>
      <c r="H629" s="164"/>
      <c r="I629" s="164"/>
      <c r="J629" s="164"/>
      <c r="K629" s="164"/>
      <c r="L629" s="109"/>
    </row>
    <row r="630" ht="22.5" customHeight="1">
      <c r="A630" s="103"/>
      <c r="B630" s="97"/>
      <c r="C630" s="127"/>
      <c r="D630" s="98"/>
      <c r="E630" s="98"/>
      <c r="F630" s="99"/>
      <c r="G630" s="137"/>
      <c r="H630" s="164"/>
      <c r="I630" s="164"/>
      <c r="J630" s="164"/>
      <c r="K630" s="164"/>
      <c r="L630" s="109"/>
    </row>
    <row r="631" ht="22.5" customHeight="1">
      <c r="A631" s="103"/>
      <c r="B631" s="97"/>
      <c r="C631" s="127"/>
      <c r="D631" s="98"/>
      <c r="E631" s="98"/>
      <c r="F631" s="99"/>
      <c r="G631" s="137"/>
      <c r="H631" s="164"/>
      <c r="I631" s="164"/>
      <c r="J631" s="164"/>
      <c r="K631" s="164"/>
      <c r="L631" s="109"/>
    </row>
    <row r="632" ht="22.5" customHeight="1">
      <c r="A632" s="103"/>
      <c r="B632" s="97"/>
      <c r="C632" s="127"/>
      <c r="D632" s="98"/>
      <c r="E632" s="98"/>
      <c r="F632" s="99"/>
      <c r="G632" s="137"/>
      <c r="H632" s="125"/>
      <c r="I632" s="125"/>
      <c r="J632" s="125"/>
      <c r="K632" s="125"/>
      <c r="L632" s="163"/>
    </row>
    <row r="633" ht="22.5" customHeight="1">
      <c r="A633" s="184"/>
      <c r="B633" s="166"/>
      <c r="C633" s="127"/>
      <c r="D633" s="127"/>
      <c r="E633" s="127"/>
      <c r="F633" s="137"/>
      <c r="G633" s="137"/>
      <c r="H633" s="125"/>
      <c r="I633" s="125"/>
      <c r="J633" s="125"/>
      <c r="K633" s="125"/>
      <c r="L633" s="163"/>
    </row>
    <row r="634" ht="22.5" customHeight="1">
      <c r="A634" s="184"/>
      <c r="B634" s="166"/>
      <c r="C634" s="127"/>
      <c r="D634" s="127"/>
      <c r="E634" s="127"/>
      <c r="F634" s="137"/>
      <c r="G634" s="137"/>
      <c r="H634" s="125"/>
      <c r="I634" s="125"/>
      <c r="J634" s="125"/>
      <c r="K634" s="125"/>
      <c r="L634" s="163"/>
    </row>
    <row r="635" ht="22.5" customHeight="1">
      <c r="A635" s="184"/>
      <c r="B635" s="166"/>
      <c r="C635" s="127"/>
      <c r="D635" s="127"/>
      <c r="E635" s="127"/>
      <c r="F635" s="137"/>
      <c r="G635" s="137"/>
      <c r="H635" s="125"/>
      <c r="I635" s="125"/>
      <c r="J635" s="125"/>
      <c r="K635" s="125"/>
      <c r="L635" s="163"/>
    </row>
    <row r="636" ht="22.5" customHeight="1">
      <c r="A636" s="184"/>
      <c r="B636" s="166"/>
      <c r="C636" s="127"/>
      <c r="D636" s="127"/>
      <c r="E636" s="127"/>
      <c r="F636" s="137"/>
      <c r="G636" s="137"/>
      <c r="H636" s="125"/>
      <c r="I636" s="125"/>
      <c r="J636" s="125"/>
      <c r="K636" s="125"/>
      <c r="L636" s="163"/>
    </row>
    <row r="637" ht="22.5" customHeight="1">
      <c r="A637" s="184"/>
      <c r="B637" s="166"/>
      <c r="C637" s="127"/>
      <c r="D637" s="127"/>
      <c r="E637" s="127"/>
      <c r="F637" s="137"/>
      <c r="G637" s="137"/>
      <c r="H637" s="125"/>
      <c r="I637" s="125"/>
      <c r="J637" s="125"/>
      <c r="K637" s="125"/>
      <c r="L637" s="163"/>
    </row>
    <row r="638" ht="22.5" customHeight="1">
      <c r="A638" s="184"/>
      <c r="B638" s="166"/>
      <c r="C638" s="127"/>
      <c r="D638" s="127"/>
      <c r="E638" s="127"/>
      <c r="F638" s="137"/>
      <c r="G638" s="137"/>
      <c r="H638" s="125"/>
      <c r="I638" s="125"/>
      <c r="J638" s="125"/>
      <c r="K638" s="125"/>
      <c r="L638" s="163"/>
    </row>
    <row r="639" ht="22.5" customHeight="1">
      <c r="A639" s="24"/>
      <c r="B639" s="97"/>
      <c r="C639" s="98"/>
      <c r="D639" s="98"/>
      <c r="E639" s="98"/>
      <c r="F639" s="99"/>
      <c r="G639" s="99"/>
      <c r="H639" s="162"/>
      <c r="I639" s="162"/>
      <c r="J639" s="162"/>
      <c r="K639" s="162"/>
      <c r="L639" s="101"/>
    </row>
    <row r="640" ht="22.5" customHeight="1">
      <c r="A640" s="103"/>
      <c r="B640" s="97"/>
      <c r="C640" s="98"/>
      <c r="D640" s="98"/>
      <c r="E640" s="98"/>
      <c r="F640" s="99"/>
      <c r="G640" s="99"/>
      <c r="H640" s="162"/>
      <c r="I640" s="162"/>
      <c r="J640" s="162"/>
      <c r="K640" s="162"/>
      <c r="L640" s="101"/>
    </row>
    <row r="641" ht="22.5" customHeight="1">
      <c r="A641" s="103"/>
      <c r="B641" s="97"/>
      <c r="C641" s="98"/>
      <c r="D641" s="98"/>
      <c r="E641" s="98"/>
      <c r="F641" s="99"/>
      <c r="G641" s="99"/>
      <c r="H641" s="164"/>
      <c r="I641" s="164"/>
      <c r="J641" s="164"/>
      <c r="K641" s="164"/>
      <c r="L641" s="158" t="s">
        <v>228</v>
      </c>
    </row>
    <row r="642" ht="22.5" customHeight="1">
      <c r="A642" s="103"/>
      <c r="B642" s="97"/>
      <c r="C642" s="127"/>
      <c r="D642" s="98"/>
      <c r="E642" s="98"/>
      <c r="F642" s="99"/>
      <c r="G642" s="99"/>
      <c r="H642" s="164"/>
      <c r="I642" s="164"/>
      <c r="J642" s="164"/>
      <c r="K642" s="164"/>
      <c r="L642" s="109"/>
    </row>
    <row r="643" ht="22.5" customHeight="1">
      <c r="A643" s="103"/>
      <c r="B643" s="97"/>
      <c r="C643" s="127"/>
      <c r="D643" s="98"/>
      <c r="E643" s="98"/>
      <c r="F643" s="99"/>
      <c r="G643" s="137"/>
      <c r="H643" s="164"/>
      <c r="I643" s="164"/>
      <c r="J643" s="164"/>
      <c r="K643" s="164"/>
      <c r="L643" s="109"/>
    </row>
    <row r="644" ht="22.5" customHeight="1">
      <c r="A644" s="103"/>
      <c r="B644" s="97"/>
      <c r="C644" s="127"/>
      <c r="D644" s="98"/>
      <c r="E644" s="98"/>
      <c r="F644" s="99"/>
      <c r="G644" s="137"/>
      <c r="H644" s="164"/>
      <c r="I644" s="164"/>
      <c r="J644" s="164"/>
      <c r="K644" s="164"/>
      <c r="L644" s="109"/>
    </row>
    <row r="645" ht="22.5" customHeight="1">
      <c r="A645" s="103"/>
      <c r="B645" s="97"/>
      <c r="C645" s="127"/>
      <c r="D645" s="98"/>
      <c r="E645" s="98"/>
      <c r="F645" s="99"/>
      <c r="G645" s="137"/>
      <c r="H645" s="125"/>
      <c r="I645" s="125"/>
      <c r="J645" s="125"/>
      <c r="K645" s="125"/>
      <c r="L645" s="163"/>
    </row>
    <row r="646" ht="22.5" customHeight="1">
      <c r="A646" s="184"/>
      <c r="B646" s="166"/>
      <c r="C646" s="127"/>
      <c r="D646" s="127"/>
      <c r="E646" s="127"/>
      <c r="F646" s="137"/>
      <c r="G646" s="137"/>
      <c r="H646" s="125"/>
      <c r="I646" s="125"/>
      <c r="J646" s="125"/>
      <c r="K646" s="125"/>
      <c r="L646" s="163"/>
    </row>
    <row r="647" ht="22.5" customHeight="1">
      <c r="A647" s="184"/>
      <c r="B647" s="166"/>
      <c r="C647" s="127"/>
      <c r="D647" s="127"/>
      <c r="E647" s="127"/>
      <c r="F647" s="137"/>
      <c r="G647" s="137"/>
      <c r="H647" s="125"/>
      <c r="I647" s="125"/>
      <c r="J647" s="125"/>
      <c r="K647" s="125"/>
      <c r="L647" s="163"/>
    </row>
    <row r="648" ht="22.5" customHeight="1">
      <c r="A648" s="184"/>
      <c r="B648" s="166"/>
      <c r="C648" s="127"/>
      <c r="D648" s="127"/>
      <c r="E648" s="127"/>
      <c r="F648" s="137"/>
      <c r="G648" s="137"/>
      <c r="H648" s="125"/>
      <c r="I648" s="125"/>
      <c r="J648" s="125"/>
      <c r="K648" s="125"/>
      <c r="L648" s="163"/>
    </row>
    <row r="649" ht="22.5" customHeight="1">
      <c r="A649" s="184"/>
      <c r="B649" s="166"/>
      <c r="C649" s="127"/>
      <c r="D649" s="127"/>
      <c r="E649" s="127"/>
      <c r="F649" s="137"/>
      <c r="G649" s="137"/>
      <c r="H649" s="125"/>
      <c r="I649" s="125"/>
      <c r="J649" s="125"/>
      <c r="K649" s="125"/>
      <c r="L649" s="163"/>
    </row>
    <row r="650" ht="22.5" customHeight="1">
      <c r="A650" s="184"/>
      <c r="B650" s="166"/>
      <c r="C650" s="127"/>
      <c r="D650" s="127"/>
      <c r="E650" s="127"/>
      <c r="F650" s="137"/>
      <c r="G650" s="137"/>
      <c r="H650" s="125"/>
      <c r="I650" s="125"/>
      <c r="J650" s="125"/>
      <c r="K650" s="125"/>
      <c r="L650" s="163"/>
    </row>
    <row r="651" ht="22.5" customHeight="1">
      <c r="A651" s="184"/>
      <c r="B651" s="166"/>
      <c r="C651" s="127"/>
      <c r="D651" s="127"/>
      <c r="E651" s="127"/>
      <c r="F651" s="137"/>
      <c r="G651" s="137"/>
      <c r="H651" s="125"/>
      <c r="I651" s="125"/>
      <c r="J651" s="125"/>
      <c r="K651" s="125"/>
      <c r="L651" s="163"/>
    </row>
    <row r="652" ht="22.5" customHeight="1">
      <c r="A652" s="24"/>
      <c r="B652" s="97"/>
      <c r="C652" s="98"/>
      <c r="D652" s="98"/>
      <c r="E652" s="98"/>
      <c r="F652" s="99"/>
      <c r="G652" s="99"/>
      <c r="H652" s="162"/>
      <c r="I652" s="162"/>
      <c r="J652" s="162"/>
      <c r="K652" s="162"/>
      <c r="L652" s="101"/>
    </row>
    <row r="653" ht="22.5" customHeight="1">
      <c r="A653" s="103"/>
      <c r="B653" s="97"/>
      <c r="C653" s="98"/>
      <c r="D653" s="98"/>
      <c r="E653" s="98"/>
      <c r="F653" s="99"/>
      <c r="G653" s="99"/>
      <c r="H653" s="162"/>
      <c r="I653" s="162"/>
      <c r="J653" s="162"/>
      <c r="K653" s="162"/>
      <c r="L653" s="101"/>
    </row>
    <row r="654" ht="22.5" customHeight="1">
      <c r="A654" s="103"/>
      <c r="B654" s="97"/>
      <c r="C654" s="98"/>
      <c r="D654" s="98"/>
      <c r="E654" s="98"/>
      <c r="F654" s="99"/>
      <c r="G654" s="99"/>
      <c r="H654" s="164"/>
      <c r="I654" s="164"/>
      <c r="J654" s="164"/>
      <c r="K654" s="164"/>
      <c r="L654" s="158" t="s">
        <v>228</v>
      </c>
    </row>
    <row r="655" ht="22.5" customHeight="1">
      <c r="A655" s="103"/>
      <c r="B655" s="97"/>
      <c r="C655" s="127"/>
      <c r="D655" s="98"/>
      <c r="E655" s="98"/>
      <c r="F655" s="99"/>
      <c r="G655" s="99"/>
      <c r="H655" s="164"/>
      <c r="I655" s="164"/>
      <c r="J655" s="164"/>
      <c r="K655" s="164"/>
      <c r="L655" s="109"/>
    </row>
    <row r="656" ht="22.5" customHeight="1">
      <c r="A656" s="103"/>
      <c r="B656" s="97"/>
      <c r="C656" s="127"/>
      <c r="D656" s="98"/>
      <c r="E656" s="98"/>
      <c r="F656" s="99"/>
      <c r="G656" s="137"/>
      <c r="H656" s="164"/>
      <c r="I656" s="164"/>
      <c r="J656" s="164"/>
      <c r="K656" s="164"/>
      <c r="L656" s="109"/>
    </row>
    <row r="657" ht="22.5" customHeight="1">
      <c r="A657" s="103"/>
      <c r="B657" s="97"/>
      <c r="C657" s="127"/>
      <c r="D657" s="98"/>
      <c r="E657" s="98"/>
      <c r="F657" s="99"/>
      <c r="G657" s="137"/>
      <c r="H657" s="164"/>
      <c r="I657" s="164"/>
      <c r="J657" s="164"/>
      <c r="K657" s="164"/>
      <c r="L657" s="109"/>
    </row>
    <row r="658" ht="22.5" customHeight="1">
      <c r="A658" s="103"/>
      <c r="B658" s="97"/>
      <c r="C658" s="127"/>
      <c r="D658" s="98"/>
      <c r="E658" s="98"/>
      <c r="F658" s="99"/>
      <c r="G658" s="137"/>
      <c r="H658" s="125"/>
      <c r="I658" s="125"/>
      <c r="J658" s="125"/>
      <c r="K658" s="125"/>
      <c r="L658" s="163"/>
    </row>
    <row r="659" ht="22.5" customHeight="1">
      <c r="A659" s="184"/>
      <c r="B659" s="166"/>
      <c r="C659" s="127"/>
      <c r="D659" s="127"/>
      <c r="E659" s="127"/>
      <c r="F659" s="137"/>
      <c r="G659" s="137"/>
      <c r="H659" s="125"/>
      <c r="I659" s="125"/>
      <c r="J659" s="125"/>
      <c r="K659" s="125"/>
      <c r="L659" s="163"/>
    </row>
    <row r="660" ht="22.5" customHeight="1">
      <c r="A660" s="184"/>
      <c r="B660" s="166"/>
      <c r="C660" s="127"/>
      <c r="D660" s="127"/>
      <c r="E660" s="127"/>
      <c r="F660" s="137"/>
      <c r="G660" s="137"/>
      <c r="H660" s="125"/>
      <c r="I660" s="125"/>
      <c r="J660" s="125"/>
      <c r="K660" s="125"/>
      <c r="L660" s="163"/>
    </row>
    <row r="661" ht="22.5" customHeight="1">
      <c r="A661" s="184"/>
      <c r="B661" s="166"/>
      <c r="C661" s="127"/>
      <c r="D661" s="127"/>
      <c r="E661" s="127"/>
      <c r="F661" s="137"/>
      <c r="G661" s="137"/>
      <c r="H661" s="125"/>
      <c r="I661" s="125"/>
      <c r="J661" s="125"/>
      <c r="K661" s="125"/>
      <c r="L661" s="163"/>
    </row>
    <row r="662" ht="22.5" customHeight="1">
      <c r="A662" s="184"/>
      <c r="B662" s="166"/>
      <c r="C662" s="127"/>
      <c r="D662" s="127"/>
      <c r="E662" s="127"/>
      <c r="F662" s="137"/>
      <c r="G662" s="137"/>
      <c r="H662" s="125"/>
      <c r="I662" s="125"/>
      <c r="J662" s="125"/>
      <c r="K662" s="125"/>
      <c r="L662" s="163"/>
    </row>
    <row r="663" ht="22.5" customHeight="1">
      <c r="A663" s="184"/>
      <c r="B663" s="166"/>
      <c r="C663" s="127"/>
      <c r="D663" s="127"/>
      <c r="E663" s="127"/>
      <c r="F663" s="137"/>
      <c r="G663" s="137"/>
      <c r="H663" s="125"/>
      <c r="I663" s="125"/>
      <c r="J663" s="125"/>
      <c r="K663" s="125"/>
      <c r="L663" s="163"/>
    </row>
    <row r="664" ht="22.5" customHeight="1">
      <c r="A664" s="184"/>
      <c r="B664" s="166"/>
      <c r="C664" s="127"/>
      <c r="D664" s="127"/>
      <c r="E664" s="127"/>
      <c r="F664" s="137"/>
      <c r="G664" s="137"/>
      <c r="H664" s="125"/>
      <c r="I664" s="125"/>
      <c r="J664" s="125"/>
      <c r="K664" s="125"/>
      <c r="L664" s="163"/>
    </row>
    <row r="665" ht="22.5" customHeight="1">
      <c r="A665" s="24"/>
      <c r="B665" s="97"/>
      <c r="C665" s="98"/>
      <c r="D665" s="98"/>
      <c r="E665" s="98"/>
      <c r="F665" s="99"/>
      <c r="G665" s="99"/>
      <c r="H665" s="162"/>
      <c r="I665" s="162"/>
      <c r="J665" s="162"/>
      <c r="K665" s="162"/>
      <c r="L665" s="101"/>
    </row>
    <row r="666" ht="22.5" customHeight="1">
      <c r="A666" s="103"/>
      <c r="B666" s="97"/>
      <c r="C666" s="98"/>
      <c r="D666" s="98"/>
      <c r="E666" s="98"/>
      <c r="F666" s="99"/>
      <c r="G666" s="99"/>
      <c r="H666" s="162"/>
      <c r="I666" s="162"/>
      <c r="J666" s="162"/>
      <c r="K666" s="162"/>
      <c r="L666" s="101"/>
    </row>
    <row r="667" ht="22.5" customHeight="1">
      <c r="A667" s="103"/>
      <c r="B667" s="97"/>
      <c r="C667" s="98"/>
      <c r="D667" s="98"/>
      <c r="E667" s="98"/>
      <c r="F667" s="99"/>
      <c r="G667" s="99"/>
      <c r="H667" s="164"/>
      <c r="I667" s="164"/>
      <c r="J667" s="164"/>
      <c r="K667" s="164"/>
      <c r="L667" s="158" t="s">
        <v>228</v>
      </c>
    </row>
    <row r="668" ht="22.5" customHeight="1">
      <c r="A668" s="103"/>
      <c r="B668" s="97"/>
      <c r="C668" s="127"/>
      <c r="D668" s="98"/>
      <c r="E668" s="98"/>
      <c r="F668" s="99"/>
      <c r="G668" s="99"/>
      <c r="H668" s="164"/>
      <c r="I668" s="164"/>
      <c r="J668" s="164"/>
      <c r="K668" s="164"/>
      <c r="L668" s="109"/>
    </row>
    <row r="669" ht="22.5" customHeight="1">
      <c r="A669" s="103"/>
      <c r="B669" s="97"/>
      <c r="C669" s="127"/>
      <c r="D669" s="98"/>
      <c r="E669" s="98"/>
      <c r="F669" s="99"/>
      <c r="G669" s="137"/>
      <c r="H669" s="164"/>
      <c r="I669" s="164"/>
      <c r="J669" s="164"/>
      <c r="K669" s="164"/>
      <c r="L669" s="109"/>
    </row>
    <row r="670" ht="22.5" customHeight="1">
      <c r="A670" s="103"/>
      <c r="B670" s="97"/>
      <c r="C670" s="127"/>
      <c r="D670" s="98"/>
      <c r="E670" s="98"/>
      <c r="F670" s="99"/>
      <c r="G670" s="137"/>
      <c r="H670" s="164"/>
      <c r="I670" s="164"/>
      <c r="J670" s="164"/>
      <c r="K670" s="164"/>
      <c r="L670" s="109"/>
    </row>
    <row r="671" ht="22.5" customHeight="1">
      <c r="A671" s="103"/>
      <c r="B671" s="97"/>
      <c r="C671" s="127"/>
      <c r="D671" s="98"/>
      <c r="E671" s="98"/>
      <c r="F671" s="99"/>
      <c r="G671" s="137"/>
      <c r="H671" s="125"/>
      <c r="I671" s="125"/>
      <c r="J671" s="125"/>
      <c r="K671" s="125"/>
      <c r="L671" s="163"/>
    </row>
    <row r="672" ht="22.5" customHeight="1">
      <c r="A672" s="184"/>
      <c r="B672" s="166"/>
      <c r="C672" s="127"/>
      <c r="D672" s="127"/>
      <c r="E672" s="127"/>
      <c r="F672" s="137"/>
      <c r="G672" s="137"/>
      <c r="H672" s="125"/>
      <c r="I672" s="125"/>
      <c r="J672" s="125"/>
      <c r="K672" s="125"/>
      <c r="L672" s="163"/>
    </row>
    <row r="673" ht="22.5" customHeight="1">
      <c r="A673" s="184"/>
      <c r="B673" s="166"/>
      <c r="C673" s="127"/>
      <c r="D673" s="127"/>
      <c r="E673" s="127"/>
      <c r="F673" s="137"/>
      <c r="G673" s="137"/>
      <c r="H673" s="125"/>
      <c r="I673" s="125"/>
      <c r="J673" s="125"/>
      <c r="K673" s="125"/>
      <c r="L673" s="163"/>
    </row>
    <row r="674" ht="22.5" customHeight="1">
      <c r="A674" s="184"/>
      <c r="B674" s="166"/>
      <c r="C674" s="127"/>
      <c r="D674" s="127"/>
      <c r="E674" s="127"/>
      <c r="F674" s="137"/>
      <c r="G674" s="137"/>
      <c r="H674" s="125"/>
      <c r="I674" s="125"/>
      <c r="J674" s="125"/>
      <c r="K674" s="125"/>
      <c r="L674" s="163"/>
    </row>
    <row r="675" ht="22.5" customHeight="1">
      <c r="A675" s="184"/>
      <c r="B675" s="166"/>
      <c r="C675" s="127"/>
      <c r="D675" s="127"/>
      <c r="E675" s="127"/>
      <c r="F675" s="137"/>
      <c r="G675" s="137"/>
      <c r="H675" s="125"/>
      <c r="I675" s="125"/>
      <c r="J675" s="125"/>
      <c r="K675" s="125"/>
      <c r="L675" s="163"/>
    </row>
    <row r="676" ht="22.5" customHeight="1">
      <c r="A676" s="184"/>
      <c r="B676" s="166"/>
      <c r="C676" s="127"/>
      <c r="D676" s="127"/>
      <c r="E676" s="127"/>
      <c r="F676" s="137"/>
      <c r="G676" s="137"/>
      <c r="H676" s="125"/>
      <c r="I676" s="125"/>
      <c r="J676" s="125"/>
      <c r="K676" s="125"/>
      <c r="L676" s="163"/>
    </row>
    <row r="677" ht="22.5" customHeight="1">
      <c r="A677" s="184"/>
      <c r="B677" s="166"/>
      <c r="C677" s="127"/>
      <c r="D677" s="127"/>
      <c r="E677" s="127"/>
      <c r="F677" s="137"/>
      <c r="G677" s="137"/>
      <c r="H677" s="125"/>
      <c r="I677" s="125"/>
      <c r="J677" s="125"/>
      <c r="K677" s="125"/>
      <c r="L677" s="163"/>
    </row>
    <row r="678" ht="22.5" customHeight="1">
      <c r="A678" s="24"/>
      <c r="B678" s="97"/>
      <c r="C678" s="98"/>
      <c r="D678" s="98"/>
      <c r="E678" s="98"/>
      <c r="F678" s="99"/>
      <c r="G678" s="99"/>
      <c r="H678" s="162"/>
      <c r="I678" s="162"/>
      <c r="J678" s="162"/>
      <c r="K678" s="162"/>
      <c r="L678" s="101"/>
    </row>
    <row r="679" ht="22.5" customHeight="1">
      <c r="A679" s="103"/>
      <c r="B679" s="97"/>
      <c r="C679" s="98"/>
      <c r="D679" s="98"/>
      <c r="E679" s="98"/>
      <c r="F679" s="99"/>
      <c r="G679" s="99"/>
      <c r="H679" s="162"/>
      <c r="I679" s="162"/>
      <c r="J679" s="162"/>
      <c r="K679" s="162"/>
      <c r="L679" s="101"/>
    </row>
    <row r="680" ht="22.5" customHeight="1">
      <c r="A680" s="103"/>
      <c r="B680" s="97"/>
      <c r="C680" s="98"/>
      <c r="D680" s="98"/>
      <c r="E680" s="98"/>
      <c r="F680" s="99"/>
      <c r="G680" s="99"/>
      <c r="H680" s="164"/>
      <c r="I680" s="164"/>
      <c r="J680" s="164"/>
      <c r="K680" s="164"/>
      <c r="L680" s="158" t="s">
        <v>228</v>
      </c>
    </row>
    <row r="681" ht="22.5" customHeight="1">
      <c r="A681" s="103"/>
      <c r="B681" s="97"/>
      <c r="C681" s="127"/>
      <c r="D681" s="98"/>
      <c r="E681" s="98"/>
      <c r="F681" s="99"/>
      <c r="G681" s="99"/>
      <c r="H681" s="164"/>
      <c r="I681" s="164"/>
      <c r="J681" s="164"/>
      <c r="K681" s="164"/>
      <c r="L681" s="109"/>
    </row>
    <row r="682" ht="22.5" customHeight="1">
      <c r="A682" s="103"/>
      <c r="B682" s="97"/>
      <c r="C682" s="127"/>
      <c r="D682" s="98"/>
      <c r="E682" s="98"/>
      <c r="F682" s="99"/>
      <c r="G682" s="137"/>
      <c r="H682" s="164"/>
      <c r="I682" s="164"/>
      <c r="J682" s="164"/>
      <c r="K682" s="164"/>
      <c r="L682" s="109"/>
    </row>
    <row r="683" ht="22.5" customHeight="1">
      <c r="A683" s="103"/>
      <c r="B683" s="97"/>
      <c r="C683" s="127"/>
      <c r="D683" s="98"/>
      <c r="E683" s="98"/>
      <c r="F683" s="99"/>
      <c r="G683" s="137"/>
      <c r="H683" s="164"/>
      <c r="I683" s="164"/>
      <c r="J683" s="164"/>
      <c r="K683" s="164"/>
      <c r="L683" s="109"/>
    </row>
    <row r="684" ht="22.5" customHeight="1">
      <c r="A684" s="103"/>
      <c r="B684" s="97"/>
      <c r="C684" s="127"/>
      <c r="D684" s="98"/>
      <c r="E684" s="98"/>
      <c r="F684" s="99"/>
      <c r="G684" s="137"/>
      <c r="H684" s="125"/>
      <c r="I684" s="125"/>
      <c r="J684" s="125"/>
      <c r="K684" s="125"/>
      <c r="L684" s="163"/>
    </row>
    <row r="685" ht="22.5" customHeight="1">
      <c r="A685" s="184"/>
      <c r="B685" s="166"/>
      <c r="C685" s="127"/>
      <c r="D685" s="127"/>
      <c r="E685" s="127"/>
      <c r="F685" s="137"/>
      <c r="G685" s="137"/>
      <c r="H685" s="125"/>
      <c r="I685" s="125"/>
      <c r="J685" s="125"/>
      <c r="K685" s="125"/>
      <c r="L685" s="163"/>
    </row>
    <row r="686" ht="22.5" customHeight="1">
      <c r="A686" s="184"/>
      <c r="B686" s="166"/>
      <c r="C686" s="127"/>
      <c r="D686" s="127"/>
      <c r="E686" s="127"/>
      <c r="F686" s="137"/>
      <c r="G686" s="137"/>
      <c r="H686" s="125"/>
      <c r="I686" s="125"/>
      <c r="J686" s="125"/>
      <c r="K686" s="125"/>
      <c r="L686" s="163"/>
    </row>
    <row r="687" ht="22.5" customHeight="1">
      <c r="A687" s="184"/>
      <c r="B687" s="166"/>
      <c r="C687" s="127"/>
      <c r="D687" s="127"/>
      <c r="E687" s="127"/>
      <c r="F687" s="137"/>
      <c r="G687" s="137"/>
      <c r="H687" s="125"/>
      <c r="I687" s="125"/>
      <c r="J687" s="125"/>
      <c r="K687" s="125"/>
      <c r="L687" s="163"/>
    </row>
    <row r="688" ht="22.5" customHeight="1">
      <c r="A688" s="184"/>
      <c r="B688" s="166"/>
      <c r="C688" s="127"/>
      <c r="D688" s="127"/>
      <c r="E688" s="127"/>
      <c r="F688" s="137"/>
      <c r="G688" s="137"/>
      <c r="H688" s="125"/>
      <c r="I688" s="125"/>
      <c r="J688" s="125"/>
      <c r="K688" s="125"/>
      <c r="L688" s="163"/>
    </row>
    <row r="689" ht="22.5" customHeight="1">
      <c r="A689" s="184"/>
      <c r="B689" s="166"/>
      <c r="C689" s="127"/>
      <c r="D689" s="127"/>
      <c r="E689" s="127"/>
      <c r="F689" s="137"/>
      <c r="G689" s="137"/>
      <c r="H689" s="125"/>
      <c r="I689" s="125"/>
      <c r="J689" s="125"/>
      <c r="K689" s="125"/>
      <c r="L689" s="163"/>
    </row>
    <row r="690" ht="22.5" customHeight="1">
      <c r="A690" s="184"/>
      <c r="B690" s="166"/>
      <c r="C690" s="127"/>
      <c r="D690" s="127"/>
      <c r="E690" s="127"/>
      <c r="F690" s="137"/>
      <c r="G690" s="137"/>
      <c r="H690" s="125"/>
      <c r="I690" s="125"/>
      <c r="J690" s="125"/>
      <c r="K690" s="125"/>
      <c r="L690" s="163"/>
    </row>
    <row r="691" ht="22.5" customHeight="1">
      <c r="A691" s="24"/>
      <c r="B691" s="97"/>
      <c r="C691" s="98"/>
      <c r="D691" s="98"/>
      <c r="E691" s="98"/>
      <c r="F691" s="99"/>
      <c r="G691" s="99"/>
      <c r="H691" s="162"/>
      <c r="I691" s="162"/>
      <c r="J691" s="162"/>
      <c r="K691" s="162"/>
      <c r="L691" s="101"/>
    </row>
    <row r="692" ht="22.5" customHeight="1">
      <c r="A692" s="103"/>
      <c r="B692" s="97"/>
      <c r="C692" s="98"/>
      <c r="D692" s="98"/>
      <c r="E692" s="98"/>
      <c r="F692" s="99"/>
      <c r="G692" s="99"/>
      <c r="H692" s="162"/>
      <c r="I692" s="162"/>
      <c r="J692" s="162"/>
      <c r="K692" s="162"/>
      <c r="L692" s="101"/>
    </row>
    <row r="693" ht="22.5" customHeight="1">
      <c r="A693" s="103"/>
      <c r="B693" s="97"/>
      <c r="C693" s="98"/>
      <c r="D693" s="98"/>
      <c r="E693" s="98"/>
      <c r="F693" s="99"/>
      <c r="G693" s="99"/>
      <c r="H693" s="164"/>
      <c r="I693" s="164"/>
      <c r="J693" s="164"/>
      <c r="K693" s="164"/>
      <c r="L693" s="158" t="s">
        <v>228</v>
      </c>
    </row>
    <row r="694" ht="22.5" customHeight="1">
      <c r="A694" s="103"/>
      <c r="B694" s="97"/>
      <c r="C694" s="127"/>
      <c r="D694" s="98"/>
      <c r="E694" s="98"/>
      <c r="F694" s="99"/>
      <c r="G694" s="99"/>
      <c r="H694" s="164"/>
      <c r="I694" s="164"/>
      <c r="J694" s="164"/>
      <c r="K694" s="164"/>
      <c r="L694" s="109"/>
    </row>
    <row r="695" ht="22.5" customHeight="1">
      <c r="A695" s="103"/>
      <c r="B695" s="97"/>
      <c r="C695" s="127"/>
      <c r="D695" s="98"/>
      <c r="E695" s="98"/>
      <c r="F695" s="99"/>
      <c r="G695" s="137"/>
      <c r="H695" s="164"/>
      <c r="I695" s="164"/>
      <c r="J695" s="164"/>
      <c r="K695" s="164"/>
      <c r="L695" s="109"/>
    </row>
    <row r="696" ht="22.5" customHeight="1">
      <c r="A696" s="103"/>
      <c r="B696" s="97"/>
      <c r="C696" s="127"/>
      <c r="D696" s="98"/>
      <c r="E696" s="98"/>
      <c r="F696" s="99"/>
      <c r="G696" s="137"/>
      <c r="H696" s="164"/>
      <c r="I696" s="164"/>
      <c r="J696" s="164"/>
      <c r="K696" s="164"/>
      <c r="L696" s="109"/>
    </row>
    <row r="697" ht="22.5" customHeight="1">
      <c r="A697" s="103"/>
      <c r="B697" s="97"/>
      <c r="C697" s="127"/>
      <c r="D697" s="98"/>
      <c r="E697" s="98"/>
      <c r="F697" s="99"/>
      <c r="G697" s="137"/>
      <c r="H697" s="125"/>
      <c r="I697" s="125"/>
      <c r="J697" s="125"/>
      <c r="K697" s="125"/>
      <c r="L697" s="163"/>
    </row>
    <row r="698" ht="22.5" customHeight="1">
      <c r="A698" s="184"/>
      <c r="B698" s="166"/>
      <c r="C698" s="127"/>
      <c r="D698" s="127"/>
      <c r="E698" s="127"/>
      <c r="F698" s="137"/>
      <c r="G698" s="137"/>
      <c r="H698" s="125"/>
      <c r="I698" s="125"/>
      <c r="J698" s="125"/>
      <c r="K698" s="125"/>
      <c r="L698" s="163"/>
    </row>
    <row r="699" ht="22.5" customHeight="1">
      <c r="A699" s="184"/>
      <c r="B699" s="166"/>
      <c r="C699" s="127"/>
      <c r="D699" s="127"/>
      <c r="E699" s="127"/>
      <c r="F699" s="137"/>
      <c r="G699" s="137"/>
      <c r="H699" s="125"/>
      <c r="I699" s="125"/>
      <c r="J699" s="125"/>
      <c r="K699" s="125"/>
      <c r="L699" s="163"/>
    </row>
    <row r="700" ht="22.5" customHeight="1">
      <c r="A700" s="184"/>
      <c r="B700" s="166"/>
      <c r="C700" s="127"/>
      <c r="D700" s="127"/>
      <c r="E700" s="127"/>
      <c r="F700" s="137"/>
      <c r="G700" s="137"/>
      <c r="H700" s="125"/>
      <c r="I700" s="125"/>
      <c r="J700" s="125"/>
      <c r="K700" s="125"/>
      <c r="L700" s="163"/>
    </row>
    <row r="701" ht="22.5" customHeight="1">
      <c r="A701" s="184"/>
      <c r="B701" s="166"/>
      <c r="C701" s="127"/>
      <c r="D701" s="127"/>
      <c r="E701" s="127"/>
      <c r="F701" s="137"/>
      <c r="G701" s="137"/>
      <c r="H701" s="125"/>
      <c r="I701" s="125"/>
      <c r="J701" s="125"/>
      <c r="K701" s="125"/>
      <c r="L701" s="163"/>
    </row>
    <row r="702" ht="22.5" customHeight="1">
      <c r="A702" s="184"/>
      <c r="B702" s="166"/>
      <c r="C702" s="127"/>
      <c r="D702" s="127"/>
      <c r="E702" s="127"/>
      <c r="F702" s="137"/>
      <c r="G702" s="137"/>
      <c r="H702" s="125"/>
      <c r="I702" s="125"/>
      <c r="J702" s="125"/>
      <c r="K702" s="125"/>
      <c r="L702" s="163"/>
    </row>
    <row r="703" ht="22.5" customHeight="1">
      <c r="A703" s="184"/>
      <c r="B703" s="166"/>
      <c r="C703" s="127"/>
      <c r="D703" s="127"/>
      <c r="E703" s="127"/>
      <c r="F703" s="137"/>
      <c r="G703" s="137"/>
      <c r="H703" s="125"/>
      <c r="I703" s="125"/>
      <c r="J703" s="125"/>
      <c r="K703" s="125"/>
      <c r="L703" s="163"/>
    </row>
    <row r="704" ht="22.5" customHeight="1">
      <c r="A704" s="24"/>
      <c r="B704" s="97"/>
      <c r="C704" s="98"/>
      <c r="D704" s="98"/>
      <c r="E704" s="98"/>
      <c r="F704" s="99"/>
      <c r="G704" s="99"/>
      <c r="H704" s="162"/>
      <c r="I704" s="162"/>
      <c r="J704" s="162"/>
      <c r="K704" s="162"/>
      <c r="L704" s="101"/>
    </row>
    <row r="705" ht="22.5" customHeight="1">
      <c r="A705" s="103"/>
      <c r="B705" s="97"/>
      <c r="C705" s="98"/>
      <c r="D705" s="98"/>
      <c r="E705" s="98"/>
      <c r="F705" s="99"/>
      <c r="G705" s="99"/>
      <c r="H705" s="162"/>
      <c r="I705" s="162"/>
      <c r="J705" s="162"/>
      <c r="K705" s="162"/>
      <c r="L705" s="101"/>
    </row>
    <row r="706" ht="22.5" customHeight="1">
      <c r="A706" s="103"/>
      <c r="B706" s="97"/>
      <c r="C706" s="98"/>
      <c r="D706" s="98"/>
      <c r="E706" s="98"/>
      <c r="F706" s="99"/>
      <c r="G706" s="99"/>
      <c r="H706" s="164"/>
      <c r="I706" s="164"/>
      <c r="J706" s="164"/>
      <c r="K706" s="164"/>
      <c r="L706" s="158" t="s">
        <v>228</v>
      </c>
    </row>
    <row r="707" ht="22.5" customHeight="1">
      <c r="A707" s="103"/>
      <c r="B707" s="97"/>
      <c r="C707" s="127"/>
      <c r="D707" s="98"/>
      <c r="E707" s="98"/>
      <c r="F707" s="99"/>
      <c r="G707" s="99"/>
      <c r="H707" s="164"/>
      <c r="I707" s="164"/>
      <c r="J707" s="164"/>
      <c r="K707" s="164"/>
      <c r="L707" s="109"/>
    </row>
    <row r="708" ht="22.5" customHeight="1">
      <c r="A708" s="103"/>
      <c r="B708" s="97"/>
      <c r="C708" s="127"/>
      <c r="D708" s="98"/>
      <c r="E708" s="98"/>
      <c r="F708" s="99"/>
      <c r="G708" s="137"/>
      <c r="H708" s="164"/>
      <c r="I708" s="164"/>
      <c r="J708" s="164"/>
      <c r="K708" s="164"/>
      <c r="L708" s="109"/>
    </row>
    <row r="709" ht="22.5" customHeight="1">
      <c r="A709" s="103"/>
      <c r="B709" s="97"/>
      <c r="C709" s="127"/>
      <c r="D709" s="98"/>
      <c r="E709" s="98"/>
      <c r="F709" s="99"/>
      <c r="G709" s="137"/>
      <c r="H709" s="164"/>
      <c r="I709" s="164"/>
      <c r="J709" s="164"/>
      <c r="K709" s="164"/>
      <c r="L709" s="109"/>
    </row>
    <row r="710" ht="22.5" customHeight="1">
      <c r="A710" s="103"/>
      <c r="B710" s="97"/>
      <c r="C710" s="127"/>
      <c r="D710" s="98"/>
      <c r="E710" s="98"/>
      <c r="F710" s="99"/>
      <c r="G710" s="137"/>
      <c r="H710" s="125"/>
      <c r="I710" s="125"/>
      <c r="J710" s="125"/>
      <c r="K710" s="125"/>
      <c r="L710" s="163"/>
    </row>
    <row r="711" ht="22.5" customHeight="1">
      <c r="A711" s="184"/>
      <c r="B711" s="166"/>
      <c r="C711" s="127"/>
      <c r="D711" s="127"/>
      <c r="E711" s="127"/>
      <c r="F711" s="137"/>
      <c r="G711" s="137"/>
      <c r="H711" s="125"/>
      <c r="I711" s="125"/>
      <c r="J711" s="125"/>
      <c r="K711" s="125"/>
      <c r="L711" s="163"/>
    </row>
    <row r="712" ht="22.5" customHeight="1">
      <c r="A712" s="184"/>
      <c r="B712" s="166"/>
      <c r="C712" s="127"/>
      <c r="D712" s="127"/>
      <c r="E712" s="127"/>
      <c r="F712" s="137"/>
      <c r="G712" s="137"/>
      <c r="H712" s="125"/>
      <c r="I712" s="125"/>
      <c r="J712" s="125"/>
      <c r="K712" s="125"/>
      <c r="L712" s="163"/>
    </row>
    <row r="713" ht="22.5" customHeight="1">
      <c r="A713" s="184"/>
      <c r="B713" s="166"/>
      <c r="C713" s="127"/>
      <c r="D713" s="127"/>
      <c r="E713" s="127"/>
      <c r="F713" s="137"/>
      <c r="G713" s="137"/>
      <c r="H713" s="125"/>
      <c r="I713" s="125"/>
      <c r="J713" s="125"/>
      <c r="K713" s="125"/>
      <c r="L713" s="163"/>
    </row>
    <row r="714" ht="22.5" customHeight="1">
      <c r="A714" s="184"/>
      <c r="B714" s="166"/>
      <c r="C714" s="127"/>
      <c r="D714" s="127"/>
      <c r="E714" s="127"/>
      <c r="F714" s="137"/>
      <c r="G714" s="137"/>
      <c r="H714" s="125"/>
      <c r="I714" s="125"/>
      <c r="J714" s="125"/>
      <c r="K714" s="125"/>
      <c r="L714" s="163"/>
    </row>
    <row r="715" ht="22.5" customHeight="1">
      <c r="A715" s="184"/>
      <c r="B715" s="166"/>
      <c r="C715" s="127"/>
      <c r="D715" s="127"/>
      <c r="E715" s="127"/>
      <c r="F715" s="137"/>
      <c r="G715" s="137"/>
      <c r="H715" s="125"/>
      <c r="I715" s="125"/>
      <c r="J715" s="125"/>
      <c r="K715" s="125"/>
      <c r="L715" s="163"/>
    </row>
    <row r="716" ht="22.5" customHeight="1">
      <c r="A716" s="184"/>
      <c r="B716" s="166"/>
      <c r="C716" s="127"/>
      <c r="D716" s="127"/>
      <c r="E716" s="127"/>
      <c r="F716" s="137"/>
      <c r="G716" s="137"/>
      <c r="H716" s="125"/>
      <c r="I716" s="125"/>
      <c r="J716" s="125"/>
      <c r="K716" s="125"/>
      <c r="L716" s="163"/>
    </row>
    <row r="717" ht="22.5" customHeight="1">
      <c r="A717" s="24"/>
      <c r="B717" s="97"/>
      <c r="C717" s="98"/>
      <c r="D717" s="98"/>
      <c r="E717" s="98"/>
      <c r="F717" s="99"/>
      <c r="G717" s="99"/>
      <c r="H717" s="162"/>
      <c r="I717" s="162"/>
      <c r="J717" s="162"/>
      <c r="K717" s="162"/>
      <c r="L717" s="101"/>
    </row>
    <row r="718" ht="22.5" customHeight="1">
      <c r="A718" s="103"/>
      <c r="B718" s="97"/>
      <c r="C718" s="98"/>
      <c r="D718" s="98"/>
      <c r="E718" s="98"/>
      <c r="F718" s="99"/>
      <c r="G718" s="99"/>
      <c r="H718" s="162"/>
      <c r="I718" s="162"/>
      <c r="J718" s="162"/>
      <c r="K718" s="162"/>
      <c r="L718" s="101"/>
    </row>
    <row r="719" ht="22.5" customHeight="1">
      <c r="A719" s="103"/>
      <c r="B719" s="97"/>
      <c r="C719" s="98"/>
      <c r="D719" s="98"/>
      <c r="E719" s="98"/>
      <c r="F719" s="99"/>
      <c r="G719" s="99"/>
      <c r="H719" s="164"/>
      <c r="I719" s="164"/>
      <c r="J719" s="164"/>
      <c r="K719" s="164"/>
      <c r="L719" s="158" t="s">
        <v>228</v>
      </c>
    </row>
    <row r="720" ht="22.5" customHeight="1">
      <c r="A720" s="103"/>
      <c r="B720" s="97"/>
      <c r="C720" s="127"/>
      <c r="D720" s="98"/>
      <c r="E720" s="98"/>
      <c r="F720" s="99"/>
      <c r="G720" s="99"/>
      <c r="H720" s="164"/>
      <c r="I720" s="164"/>
      <c r="J720" s="164"/>
      <c r="K720" s="164"/>
      <c r="L720" s="109"/>
    </row>
    <row r="721" ht="22.5" customHeight="1">
      <c r="A721" s="103"/>
      <c r="B721" s="97"/>
      <c r="C721" s="127"/>
      <c r="D721" s="98"/>
      <c r="E721" s="98"/>
      <c r="F721" s="99"/>
      <c r="G721" s="137"/>
      <c r="H721" s="164"/>
      <c r="I721" s="164"/>
      <c r="J721" s="164"/>
      <c r="K721" s="164"/>
      <c r="L721" s="109"/>
    </row>
    <row r="722" ht="22.5" customHeight="1">
      <c r="A722" s="103"/>
      <c r="B722" s="97"/>
      <c r="C722" s="127"/>
      <c r="D722" s="98"/>
      <c r="E722" s="98"/>
      <c r="F722" s="99"/>
      <c r="G722" s="137"/>
      <c r="H722" s="164"/>
      <c r="I722" s="164"/>
      <c r="J722" s="164"/>
      <c r="K722" s="164"/>
      <c r="L722" s="109"/>
    </row>
    <row r="723" ht="22.5" customHeight="1">
      <c r="A723" s="103"/>
      <c r="B723" s="97"/>
      <c r="C723" s="127"/>
      <c r="D723" s="98"/>
      <c r="E723" s="98"/>
      <c r="F723" s="99"/>
      <c r="G723" s="137"/>
      <c r="H723" s="125"/>
      <c r="I723" s="125"/>
      <c r="J723" s="125"/>
      <c r="K723" s="125"/>
      <c r="L723" s="163"/>
    </row>
    <row r="724" ht="22.5" customHeight="1">
      <c r="A724" s="184"/>
      <c r="B724" s="166"/>
      <c r="C724" s="127"/>
      <c r="D724" s="127"/>
      <c r="E724" s="127"/>
      <c r="F724" s="137"/>
      <c r="G724" s="137"/>
      <c r="H724" s="125"/>
      <c r="I724" s="125"/>
      <c r="J724" s="125"/>
      <c r="K724" s="125"/>
      <c r="L724" s="163"/>
    </row>
    <row r="725" ht="22.5" customHeight="1">
      <c r="A725" s="184"/>
      <c r="B725" s="166"/>
      <c r="C725" s="127"/>
      <c r="D725" s="127"/>
      <c r="E725" s="127"/>
      <c r="F725" s="137"/>
      <c r="G725" s="137"/>
      <c r="H725" s="125"/>
      <c r="I725" s="125"/>
      <c r="J725" s="125"/>
      <c r="K725" s="125"/>
      <c r="L725" s="163"/>
    </row>
    <row r="726" ht="22.5" customHeight="1">
      <c r="A726" s="184"/>
      <c r="B726" s="166"/>
      <c r="C726" s="127"/>
      <c r="D726" s="127"/>
      <c r="E726" s="127"/>
      <c r="F726" s="137"/>
      <c r="G726" s="137"/>
      <c r="H726" s="125"/>
      <c r="I726" s="125"/>
      <c r="J726" s="125"/>
      <c r="K726" s="125"/>
      <c r="L726" s="163"/>
    </row>
    <row r="727" ht="22.5" customHeight="1">
      <c r="A727" s="184"/>
      <c r="B727" s="166"/>
      <c r="C727" s="127"/>
      <c r="D727" s="127"/>
      <c r="E727" s="127"/>
      <c r="F727" s="137"/>
      <c r="G727" s="137"/>
      <c r="H727" s="125"/>
      <c r="I727" s="125"/>
      <c r="J727" s="125"/>
      <c r="K727" s="125"/>
      <c r="L727" s="163"/>
    </row>
    <row r="728" ht="22.5" customHeight="1">
      <c r="A728" s="184"/>
      <c r="B728" s="166"/>
      <c r="C728" s="127"/>
      <c r="D728" s="127"/>
      <c r="E728" s="127"/>
      <c r="F728" s="137"/>
      <c r="G728" s="137"/>
      <c r="H728" s="125"/>
      <c r="I728" s="125"/>
      <c r="J728" s="125"/>
      <c r="K728" s="125"/>
      <c r="L728" s="163"/>
    </row>
    <row r="729" ht="22.5" customHeight="1">
      <c r="A729" s="184"/>
      <c r="B729" s="166"/>
      <c r="C729" s="127"/>
      <c r="D729" s="127"/>
      <c r="E729" s="127"/>
      <c r="F729" s="137"/>
      <c r="G729" s="137"/>
      <c r="H729" s="125"/>
      <c r="I729" s="125"/>
      <c r="J729" s="125"/>
      <c r="K729" s="125"/>
      <c r="L729" s="163"/>
    </row>
    <row r="730" ht="22.5" customHeight="1">
      <c r="A730" s="24"/>
      <c r="B730" s="97"/>
      <c r="C730" s="98"/>
      <c r="D730" s="98"/>
      <c r="E730" s="98"/>
      <c r="F730" s="99"/>
      <c r="G730" s="99"/>
      <c r="H730" s="162"/>
      <c r="I730" s="162"/>
      <c r="J730" s="162"/>
      <c r="K730" s="162"/>
      <c r="L730" s="101"/>
    </row>
    <row r="731" ht="22.5" customHeight="1">
      <c r="A731" s="103"/>
      <c r="B731" s="97"/>
      <c r="C731" s="98"/>
      <c r="D731" s="98"/>
      <c r="E731" s="98"/>
      <c r="F731" s="99"/>
      <c r="G731" s="99"/>
      <c r="H731" s="162"/>
      <c r="I731" s="162"/>
      <c r="J731" s="162"/>
      <c r="K731" s="162"/>
      <c r="L731" s="101"/>
    </row>
    <row r="732" ht="22.5" customHeight="1">
      <c r="A732" s="103"/>
      <c r="B732" s="97"/>
      <c r="C732" s="98"/>
      <c r="D732" s="98"/>
      <c r="E732" s="98"/>
      <c r="F732" s="99"/>
      <c r="G732" s="99"/>
      <c r="H732" s="164"/>
      <c r="I732" s="164"/>
      <c r="J732" s="164"/>
      <c r="K732" s="164"/>
      <c r="L732" s="158" t="s">
        <v>228</v>
      </c>
    </row>
    <row r="733" ht="22.5" customHeight="1">
      <c r="A733" s="103"/>
      <c r="B733" s="97"/>
      <c r="C733" s="127"/>
      <c r="D733" s="98"/>
      <c r="E733" s="98"/>
      <c r="F733" s="99"/>
      <c r="G733" s="99"/>
      <c r="H733" s="164"/>
      <c r="I733" s="164"/>
      <c r="J733" s="164"/>
      <c r="K733" s="164"/>
      <c r="L733" s="109"/>
    </row>
    <row r="734" ht="22.5" customHeight="1">
      <c r="A734" s="103"/>
      <c r="B734" s="97"/>
      <c r="C734" s="127"/>
      <c r="D734" s="98"/>
      <c r="E734" s="98"/>
      <c r="F734" s="99"/>
      <c r="G734" s="137"/>
      <c r="H734" s="164"/>
      <c r="I734" s="164"/>
      <c r="J734" s="164"/>
      <c r="K734" s="164"/>
      <c r="L734" s="109"/>
    </row>
    <row r="735" ht="22.5" customHeight="1">
      <c r="A735" s="103"/>
      <c r="B735" s="97"/>
      <c r="C735" s="127"/>
      <c r="D735" s="98"/>
      <c r="E735" s="98"/>
      <c r="F735" s="99"/>
      <c r="G735" s="137"/>
      <c r="H735" s="164"/>
      <c r="I735" s="164"/>
      <c r="J735" s="164"/>
      <c r="K735" s="164"/>
      <c r="L735" s="109"/>
    </row>
    <row r="736" ht="22.5" customHeight="1">
      <c r="A736" s="103"/>
      <c r="B736" s="97"/>
      <c r="C736" s="127"/>
      <c r="D736" s="98"/>
      <c r="E736" s="98"/>
      <c r="F736" s="99"/>
      <c r="G736" s="137"/>
      <c r="H736" s="125"/>
      <c r="I736" s="125"/>
      <c r="J736" s="125"/>
      <c r="K736" s="125"/>
      <c r="L736" s="163"/>
    </row>
    <row r="737" ht="22.5" customHeight="1">
      <c r="A737" s="184"/>
      <c r="B737" s="166"/>
      <c r="C737" s="127"/>
      <c r="D737" s="127"/>
      <c r="E737" s="127"/>
      <c r="F737" s="137"/>
      <c r="G737" s="137"/>
      <c r="H737" s="125"/>
      <c r="I737" s="125"/>
      <c r="J737" s="125"/>
      <c r="K737" s="125"/>
      <c r="L737" s="163"/>
    </row>
    <row r="738" ht="22.5" customHeight="1">
      <c r="A738" s="184"/>
      <c r="B738" s="166"/>
      <c r="C738" s="127"/>
      <c r="D738" s="127"/>
      <c r="E738" s="127"/>
      <c r="F738" s="137"/>
      <c r="G738" s="137"/>
      <c r="H738" s="125"/>
      <c r="I738" s="125"/>
      <c r="J738" s="125"/>
      <c r="K738" s="125"/>
      <c r="L738" s="163"/>
    </row>
    <row r="739" ht="22.5" customHeight="1">
      <c r="A739" s="184"/>
      <c r="B739" s="166"/>
      <c r="C739" s="127"/>
      <c r="D739" s="127"/>
      <c r="E739" s="127"/>
      <c r="F739" s="137"/>
      <c r="G739" s="137"/>
      <c r="H739" s="125"/>
      <c r="I739" s="125"/>
      <c r="J739" s="125"/>
      <c r="K739" s="125"/>
      <c r="L739" s="163"/>
    </row>
    <row r="740" ht="22.5" customHeight="1">
      <c r="A740" s="184"/>
      <c r="B740" s="166"/>
      <c r="C740" s="127"/>
      <c r="D740" s="127"/>
      <c r="E740" s="127"/>
      <c r="F740" s="137"/>
      <c r="G740" s="137"/>
      <c r="H740" s="125"/>
      <c r="I740" s="125"/>
      <c r="J740" s="125"/>
      <c r="K740" s="125"/>
      <c r="L740" s="163"/>
    </row>
    <row r="741" ht="22.5" customHeight="1">
      <c r="A741" s="184"/>
      <c r="B741" s="166"/>
      <c r="C741" s="127"/>
      <c r="D741" s="127"/>
      <c r="E741" s="127"/>
      <c r="F741" s="137"/>
      <c r="G741" s="137"/>
      <c r="H741" s="125"/>
      <c r="I741" s="125"/>
      <c r="J741" s="125"/>
      <c r="K741" s="125"/>
      <c r="L741" s="163"/>
    </row>
    <row r="742" ht="22.5" customHeight="1">
      <c r="A742" s="184"/>
      <c r="B742" s="166"/>
      <c r="C742" s="127"/>
      <c r="D742" s="127"/>
      <c r="E742" s="127"/>
      <c r="F742" s="137"/>
      <c r="G742" s="137"/>
      <c r="H742" s="125"/>
      <c r="I742" s="125"/>
      <c r="J742" s="125"/>
      <c r="K742" s="125"/>
      <c r="L742" s="163"/>
    </row>
    <row r="743" ht="22.5" customHeight="1">
      <c r="A743" s="24"/>
      <c r="B743" s="97"/>
      <c r="C743" s="98"/>
      <c r="D743" s="98"/>
      <c r="E743" s="98"/>
      <c r="F743" s="99"/>
      <c r="G743" s="99"/>
      <c r="H743" s="162"/>
      <c r="I743" s="162"/>
      <c r="J743" s="162"/>
      <c r="K743" s="162"/>
      <c r="L743" s="101"/>
    </row>
    <row r="744" ht="22.5" customHeight="1">
      <c r="A744" s="103"/>
      <c r="B744" s="97"/>
      <c r="C744" s="98"/>
      <c r="D744" s="98"/>
      <c r="E744" s="98"/>
      <c r="F744" s="99"/>
      <c r="G744" s="99"/>
      <c r="H744" s="162"/>
      <c r="I744" s="162"/>
      <c r="J744" s="162"/>
      <c r="K744" s="162"/>
      <c r="L744" s="101"/>
    </row>
    <row r="745" ht="22.5" customHeight="1">
      <c r="A745" s="103"/>
      <c r="B745" s="97"/>
      <c r="C745" s="98"/>
      <c r="D745" s="98"/>
      <c r="E745" s="98"/>
      <c r="F745" s="99"/>
      <c r="G745" s="99"/>
      <c r="H745" s="164"/>
      <c r="I745" s="164"/>
      <c r="J745" s="164"/>
      <c r="K745" s="164"/>
      <c r="L745" s="158" t="s">
        <v>228</v>
      </c>
    </row>
    <row r="746" ht="22.5" customHeight="1">
      <c r="A746" s="103"/>
      <c r="B746" s="97"/>
      <c r="C746" s="127"/>
      <c r="D746" s="98"/>
      <c r="E746" s="98"/>
      <c r="F746" s="99"/>
      <c r="G746" s="99"/>
      <c r="H746" s="164"/>
      <c r="I746" s="164"/>
      <c r="J746" s="164"/>
      <c r="K746" s="164"/>
      <c r="L746" s="109"/>
    </row>
    <row r="747" ht="22.5" customHeight="1">
      <c r="A747" s="103"/>
      <c r="B747" s="97"/>
      <c r="C747" s="127"/>
      <c r="D747" s="98"/>
      <c r="E747" s="98"/>
      <c r="F747" s="99"/>
      <c r="G747" s="137"/>
      <c r="H747" s="164"/>
      <c r="I747" s="164"/>
      <c r="J747" s="164"/>
      <c r="K747" s="164"/>
      <c r="L747" s="109"/>
    </row>
    <row r="748" ht="22.5" customHeight="1">
      <c r="A748" s="103"/>
      <c r="B748" s="97"/>
      <c r="C748" s="127"/>
      <c r="D748" s="98"/>
      <c r="E748" s="98"/>
      <c r="F748" s="99"/>
      <c r="G748" s="137"/>
      <c r="H748" s="164"/>
      <c r="I748" s="164"/>
      <c r="J748" s="164"/>
      <c r="K748" s="164"/>
      <c r="L748" s="109"/>
    </row>
    <row r="749" ht="22.5" customHeight="1">
      <c r="A749" s="103"/>
      <c r="B749" s="97"/>
      <c r="C749" s="127"/>
      <c r="D749" s="98"/>
      <c r="E749" s="98"/>
      <c r="F749" s="99"/>
      <c r="G749" s="137"/>
      <c r="H749" s="125"/>
      <c r="I749" s="125"/>
      <c r="J749" s="125"/>
      <c r="K749" s="125"/>
      <c r="L749" s="163"/>
    </row>
    <row r="750" ht="22.5" customHeight="1">
      <c r="A750" s="184"/>
      <c r="B750" s="166"/>
      <c r="C750" s="127"/>
      <c r="D750" s="127"/>
      <c r="E750" s="127"/>
      <c r="F750" s="137"/>
      <c r="G750" s="137"/>
      <c r="H750" s="125"/>
      <c r="I750" s="125"/>
      <c r="J750" s="125"/>
      <c r="K750" s="125"/>
      <c r="L750" s="163"/>
    </row>
    <row r="751" ht="22.5" customHeight="1">
      <c r="A751" s="184"/>
      <c r="B751" s="166"/>
      <c r="C751" s="127"/>
      <c r="D751" s="127"/>
      <c r="E751" s="127"/>
      <c r="F751" s="137"/>
      <c r="G751" s="137"/>
      <c r="H751" s="125"/>
      <c r="I751" s="125"/>
      <c r="J751" s="125"/>
      <c r="K751" s="125"/>
      <c r="L751" s="163"/>
    </row>
    <row r="752" ht="22.5" customHeight="1">
      <c r="A752" s="184"/>
      <c r="B752" s="166"/>
      <c r="C752" s="127"/>
      <c r="D752" s="127"/>
      <c r="E752" s="127"/>
      <c r="F752" s="137"/>
      <c r="G752" s="137"/>
      <c r="H752" s="125"/>
      <c r="I752" s="125"/>
      <c r="J752" s="125"/>
      <c r="K752" s="125"/>
      <c r="L752" s="163"/>
    </row>
    <row r="753" ht="22.5" customHeight="1">
      <c r="A753" s="184"/>
      <c r="B753" s="166"/>
      <c r="C753" s="127"/>
      <c r="D753" s="127"/>
      <c r="E753" s="127"/>
      <c r="F753" s="137"/>
      <c r="G753" s="137"/>
      <c r="H753" s="125"/>
      <c r="I753" s="125"/>
      <c r="J753" s="125"/>
      <c r="K753" s="125"/>
      <c r="L753" s="163"/>
    </row>
    <row r="754" ht="22.5" customHeight="1">
      <c r="A754" s="184"/>
      <c r="B754" s="166"/>
      <c r="C754" s="127"/>
      <c r="D754" s="127"/>
      <c r="E754" s="127"/>
      <c r="F754" s="137"/>
      <c r="G754" s="137"/>
      <c r="H754" s="125"/>
      <c r="I754" s="125"/>
      <c r="J754" s="125"/>
      <c r="K754" s="125"/>
      <c r="L754" s="163"/>
    </row>
    <row r="755" ht="22.5" customHeight="1">
      <c r="A755" s="184"/>
      <c r="B755" s="166"/>
      <c r="C755" s="127"/>
      <c r="D755" s="127"/>
      <c r="E755" s="127"/>
      <c r="F755" s="137"/>
      <c r="G755" s="137"/>
      <c r="H755" s="125"/>
      <c r="I755" s="125"/>
      <c r="J755" s="125"/>
      <c r="K755" s="125"/>
      <c r="L755" s="163"/>
    </row>
    <row r="756" ht="22.5" customHeight="1">
      <c r="A756" s="24"/>
      <c r="B756" s="97"/>
      <c r="C756" s="98"/>
      <c r="D756" s="98"/>
      <c r="E756" s="98"/>
      <c r="F756" s="99"/>
      <c r="G756" s="99"/>
      <c r="H756" s="162"/>
      <c r="I756" s="162"/>
      <c r="J756" s="162"/>
      <c r="K756" s="162"/>
      <c r="L756" s="101"/>
    </row>
    <row r="757" ht="22.5" customHeight="1">
      <c r="A757" s="103"/>
      <c r="B757" s="97"/>
      <c r="C757" s="98"/>
      <c r="D757" s="98"/>
      <c r="E757" s="98"/>
      <c r="F757" s="99"/>
      <c r="G757" s="99"/>
      <c r="H757" s="162"/>
      <c r="I757" s="162"/>
      <c r="J757" s="162"/>
      <c r="K757" s="162"/>
      <c r="L757" s="101"/>
    </row>
    <row r="758" ht="22.5" customHeight="1">
      <c r="A758" s="103"/>
      <c r="B758" s="97"/>
      <c r="C758" s="98"/>
      <c r="D758" s="98"/>
      <c r="E758" s="98"/>
      <c r="F758" s="99"/>
      <c r="G758" s="99"/>
      <c r="H758" s="164"/>
      <c r="I758" s="164"/>
      <c r="J758" s="164"/>
      <c r="K758" s="164"/>
      <c r="L758" s="158" t="s">
        <v>228</v>
      </c>
    </row>
    <row r="759" ht="22.5" customHeight="1">
      <c r="A759" s="103"/>
      <c r="B759" s="97"/>
      <c r="C759" s="127"/>
      <c r="D759" s="98"/>
      <c r="E759" s="98"/>
      <c r="F759" s="99"/>
      <c r="G759" s="99"/>
      <c r="H759" s="164"/>
      <c r="I759" s="164"/>
      <c r="J759" s="164"/>
      <c r="K759" s="164"/>
      <c r="L759" s="109"/>
    </row>
    <row r="760" ht="22.5" customHeight="1">
      <c r="A760" s="103"/>
      <c r="B760" s="97"/>
      <c r="C760" s="127"/>
      <c r="D760" s="98"/>
      <c r="E760" s="98"/>
      <c r="F760" s="99"/>
      <c r="G760" s="137"/>
      <c r="H760" s="164"/>
      <c r="I760" s="164"/>
      <c r="J760" s="164"/>
      <c r="K760" s="164"/>
      <c r="L760" s="109"/>
    </row>
    <row r="761" ht="22.5" customHeight="1">
      <c r="A761" s="103"/>
      <c r="B761" s="97"/>
      <c r="C761" s="127"/>
      <c r="D761" s="98"/>
      <c r="E761" s="98"/>
      <c r="F761" s="99"/>
      <c r="G761" s="137"/>
      <c r="H761" s="164"/>
      <c r="I761" s="164"/>
      <c r="J761" s="164"/>
      <c r="K761" s="164"/>
      <c r="L761" s="109"/>
    </row>
    <row r="762" ht="22.5" customHeight="1">
      <c r="A762" s="103"/>
      <c r="B762" s="97"/>
      <c r="C762" s="127"/>
      <c r="D762" s="98"/>
      <c r="E762" s="98"/>
      <c r="F762" s="99"/>
      <c r="G762" s="137"/>
      <c r="H762" s="125"/>
      <c r="I762" s="125"/>
      <c r="J762" s="125"/>
      <c r="K762" s="125"/>
      <c r="L762" s="163"/>
    </row>
    <row r="763" ht="22.5" customHeight="1">
      <c r="A763" s="184"/>
      <c r="B763" s="166"/>
      <c r="C763" s="127"/>
      <c r="D763" s="127"/>
      <c r="E763" s="127"/>
      <c r="F763" s="137"/>
      <c r="G763" s="137"/>
      <c r="H763" s="125"/>
      <c r="I763" s="125"/>
      <c r="J763" s="125"/>
      <c r="K763" s="125"/>
      <c r="L763" s="163"/>
    </row>
    <row r="764" ht="22.5" customHeight="1">
      <c r="A764" s="184"/>
      <c r="B764" s="166"/>
      <c r="C764" s="127"/>
      <c r="D764" s="127"/>
      <c r="E764" s="127"/>
      <c r="F764" s="137"/>
      <c r="G764" s="137"/>
      <c r="H764" s="125"/>
      <c r="I764" s="125"/>
      <c r="J764" s="125"/>
      <c r="K764" s="125"/>
      <c r="L764" s="163"/>
    </row>
    <row r="765" ht="22.5" customHeight="1">
      <c r="A765" s="184"/>
      <c r="B765" s="166"/>
      <c r="C765" s="127"/>
      <c r="D765" s="127"/>
      <c r="E765" s="127"/>
      <c r="F765" s="137"/>
      <c r="G765" s="137"/>
      <c r="H765" s="125"/>
      <c r="I765" s="125"/>
      <c r="J765" s="125"/>
      <c r="K765" s="125"/>
      <c r="L765" s="163"/>
    </row>
    <row r="766" ht="22.5" customHeight="1">
      <c r="A766" s="184"/>
      <c r="B766" s="166"/>
      <c r="C766" s="127"/>
      <c r="D766" s="127"/>
      <c r="E766" s="127"/>
      <c r="F766" s="137"/>
      <c r="G766" s="137"/>
      <c r="H766" s="125"/>
      <c r="I766" s="125"/>
      <c r="J766" s="125"/>
      <c r="K766" s="125"/>
      <c r="L766" s="163"/>
    </row>
    <row r="767" ht="22.5" customHeight="1">
      <c r="A767" s="184"/>
      <c r="B767" s="166"/>
      <c r="C767" s="127"/>
      <c r="D767" s="127"/>
      <c r="E767" s="127"/>
      <c r="F767" s="137"/>
      <c r="G767" s="137"/>
      <c r="H767" s="125"/>
      <c r="I767" s="125"/>
      <c r="J767" s="125"/>
      <c r="K767" s="125"/>
      <c r="L767" s="163"/>
    </row>
    <row r="768" ht="22.5" customHeight="1">
      <c r="A768" s="184"/>
      <c r="B768" s="166"/>
      <c r="C768" s="127"/>
      <c r="D768" s="127"/>
      <c r="E768" s="127"/>
      <c r="F768" s="137"/>
      <c r="G768" s="137"/>
      <c r="H768" s="125"/>
      <c r="I768" s="125"/>
      <c r="J768" s="125"/>
      <c r="K768" s="125"/>
      <c r="L768" s="163"/>
    </row>
    <row r="769" ht="22.5" customHeight="1">
      <c r="A769" s="24"/>
      <c r="B769" s="97"/>
      <c r="C769" s="98"/>
      <c r="D769" s="98"/>
      <c r="E769" s="98"/>
      <c r="F769" s="99"/>
      <c r="G769" s="99"/>
      <c r="H769" s="162"/>
      <c r="I769" s="162"/>
      <c r="J769" s="162"/>
      <c r="K769" s="162"/>
      <c r="L769" s="101"/>
    </row>
    <row r="770" ht="22.5" customHeight="1">
      <c r="A770" s="103"/>
      <c r="B770" s="97"/>
      <c r="C770" s="98"/>
      <c r="D770" s="98"/>
      <c r="E770" s="98"/>
      <c r="F770" s="99"/>
      <c r="G770" s="99"/>
      <c r="H770" s="162"/>
      <c r="I770" s="162"/>
      <c r="J770" s="162"/>
      <c r="K770" s="162"/>
      <c r="L770" s="101"/>
    </row>
    <row r="771" ht="22.5" customHeight="1">
      <c r="A771" s="103"/>
      <c r="B771" s="97"/>
      <c r="C771" s="98"/>
      <c r="D771" s="98"/>
      <c r="E771" s="98"/>
      <c r="F771" s="99"/>
      <c r="G771" s="99"/>
      <c r="H771" s="164"/>
      <c r="I771" s="164"/>
      <c r="J771" s="164"/>
      <c r="K771" s="164"/>
      <c r="L771" s="158" t="s">
        <v>228</v>
      </c>
    </row>
    <row r="772" ht="22.5" customHeight="1">
      <c r="A772" s="103"/>
      <c r="B772" s="97"/>
      <c r="C772" s="127"/>
      <c r="D772" s="98"/>
      <c r="E772" s="98"/>
      <c r="F772" s="99"/>
      <c r="G772" s="99"/>
      <c r="H772" s="164"/>
      <c r="I772" s="164"/>
      <c r="J772" s="164"/>
      <c r="K772" s="164"/>
      <c r="L772" s="109"/>
    </row>
    <row r="773" ht="22.5" customHeight="1">
      <c r="A773" s="103"/>
      <c r="B773" s="97"/>
      <c r="C773" s="127"/>
      <c r="D773" s="98"/>
      <c r="E773" s="98"/>
      <c r="F773" s="99"/>
      <c r="G773" s="137"/>
      <c r="H773" s="164"/>
      <c r="I773" s="164"/>
      <c r="J773" s="164"/>
      <c r="K773" s="164"/>
      <c r="L773" s="109"/>
    </row>
    <row r="774" ht="22.5" customHeight="1">
      <c r="A774" s="103"/>
      <c r="B774" s="97"/>
      <c r="C774" s="127"/>
      <c r="D774" s="98"/>
      <c r="E774" s="98"/>
      <c r="F774" s="99"/>
      <c r="G774" s="137"/>
      <c r="H774" s="164"/>
      <c r="I774" s="164"/>
      <c r="J774" s="164"/>
      <c r="K774" s="164"/>
      <c r="L774" s="109"/>
    </row>
    <row r="775" ht="22.5" customHeight="1">
      <c r="A775" s="103"/>
      <c r="B775" s="97"/>
      <c r="C775" s="127"/>
      <c r="D775" s="98"/>
      <c r="E775" s="98"/>
      <c r="F775" s="99"/>
      <c r="G775" s="137"/>
      <c r="H775" s="125"/>
      <c r="I775" s="125"/>
      <c r="J775" s="125"/>
      <c r="K775" s="125"/>
      <c r="L775" s="163"/>
    </row>
    <row r="776" ht="22.5" customHeight="1">
      <c r="A776" s="184"/>
      <c r="B776" s="166"/>
      <c r="C776" s="127"/>
      <c r="D776" s="127"/>
      <c r="E776" s="127"/>
      <c r="F776" s="137"/>
      <c r="G776" s="137"/>
      <c r="H776" s="125"/>
      <c r="I776" s="125"/>
      <c r="J776" s="125"/>
      <c r="K776" s="125"/>
      <c r="L776" s="163"/>
    </row>
    <row r="777" ht="22.5" customHeight="1">
      <c r="A777" s="184"/>
      <c r="B777" s="166"/>
      <c r="C777" s="127"/>
      <c r="D777" s="127"/>
      <c r="E777" s="127"/>
      <c r="F777" s="137"/>
      <c r="G777" s="137"/>
      <c r="H777" s="125"/>
      <c r="I777" s="125"/>
      <c r="J777" s="125"/>
      <c r="K777" s="125"/>
      <c r="L777" s="163"/>
    </row>
    <row r="778" ht="22.5" customHeight="1">
      <c r="A778" s="184"/>
      <c r="B778" s="166"/>
      <c r="C778" s="127"/>
      <c r="D778" s="127"/>
      <c r="E778" s="127"/>
      <c r="F778" s="137"/>
      <c r="G778" s="137"/>
      <c r="H778" s="125"/>
      <c r="I778" s="125"/>
      <c r="J778" s="125"/>
      <c r="K778" s="125"/>
      <c r="L778" s="163"/>
    </row>
    <row r="779" ht="22.5" customHeight="1">
      <c r="A779" s="184"/>
      <c r="B779" s="166"/>
      <c r="C779" s="127"/>
      <c r="D779" s="127"/>
      <c r="E779" s="127"/>
      <c r="F779" s="137"/>
      <c r="G779" s="137"/>
      <c r="H779" s="125"/>
      <c r="I779" s="125"/>
      <c r="J779" s="125"/>
      <c r="K779" s="125"/>
      <c r="L779" s="163"/>
    </row>
    <row r="780" ht="22.5" customHeight="1">
      <c r="A780" s="184"/>
      <c r="B780" s="166"/>
      <c r="C780" s="127"/>
      <c r="D780" s="127"/>
      <c r="E780" s="127"/>
      <c r="F780" s="137"/>
      <c r="G780" s="137"/>
      <c r="H780" s="125"/>
      <c r="I780" s="125"/>
      <c r="J780" s="125"/>
      <c r="K780" s="125"/>
      <c r="L780" s="163"/>
    </row>
    <row r="781" ht="22.5" customHeight="1">
      <c r="A781" s="184"/>
      <c r="B781" s="166"/>
      <c r="C781" s="127"/>
      <c r="D781" s="127"/>
      <c r="E781" s="127"/>
      <c r="F781" s="137"/>
      <c r="G781" s="137"/>
      <c r="H781" s="125"/>
      <c r="I781" s="125"/>
      <c r="J781" s="125"/>
      <c r="K781" s="125"/>
      <c r="L781" s="163"/>
    </row>
    <row r="782" ht="22.5" customHeight="1">
      <c r="A782" s="24"/>
      <c r="B782" s="97"/>
      <c r="C782" s="98"/>
      <c r="D782" s="98"/>
      <c r="E782" s="98"/>
      <c r="F782" s="99"/>
      <c r="G782" s="99"/>
      <c r="H782" s="162"/>
      <c r="I782" s="162"/>
      <c r="J782" s="162"/>
      <c r="K782" s="162"/>
      <c r="L782" s="101"/>
    </row>
    <row r="783" ht="22.5" customHeight="1">
      <c r="A783" s="103"/>
      <c r="B783" s="97"/>
      <c r="C783" s="98"/>
      <c r="D783" s="98"/>
      <c r="E783" s="98"/>
      <c r="F783" s="99"/>
      <c r="G783" s="99"/>
      <c r="H783" s="162"/>
      <c r="I783" s="162"/>
      <c r="J783" s="162"/>
      <c r="K783" s="162"/>
      <c r="L783" s="101"/>
    </row>
    <row r="784" ht="22.5" customHeight="1">
      <c r="A784" s="103"/>
      <c r="B784" s="97"/>
      <c r="C784" s="98"/>
      <c r="D784" s="98"/>
      <c r="E784" s="98"/>
      <c r="F784" s="99"/>
      <c r="G784" s="99"/>
      <c r="H784" s="164"/>
      <c r="I784" s="164"/>
      <c r="J784" s="164"/>
      <c r="K784" s="164"/>
      <c r="L784" s="158" t="s">
        <v>228</v>
      </c>
    </row>
    <row r="785" ht="22.5" customHeight="1">
      <c r="A785" s="103"/>
      <c r="B785" s="97"/>
      <c r="C785" s="127"/>
      <c r="D785" s="98"/>
      <c r="E785" s="98"/>
      <c r="F785" s="99"/>
      <c r="G785" s="99"/>
      <c r="H785" s="164"/>
      <c r="I785" s="164"/>
      <c r="J785" s="164"/>
      <c r="K785" s="164"/>
      <c r="L785" s="109"/>
    </row>
    <row r="786" ht="22.5" customHeight="1">
      <c r="A786" s="103"/>
      <c r="B786" s="97"/>
      <c r="C786" s="127"/>
      <c r="D786" s="98"/>
      <c r="E786" s="98"/>
      <c r="F786" s="99"/>
      <c r="G786" s="137"/>
      <c r="H786" s="164"/>
      <c r="I786" s="164"/>
      <c r="J786" s="164"/>
      <c r="K786" s="164"/>
      <c r="L786" s="109"/>
    </row>
    <row r="787" ht="22.5" customHeight="1">
      <c r="A787" s="103"/>
      <c r="B787" s="97"/>
      <c r="C787" s="127"/>
      <c r="D787" s="98"/>
      <c r="E787" s="98"/>
      <c r="F787" s="99"/>
      <c r="G787" s="137"/>
      <c r="H787" s="164"/>
      <c r="I787" s="164"/>
      <c r="J787" s="164"/>
      <c r="K787" s="164"/>
      <c r="L787" s="109"/>
    </row>
    <row r="788" ht="22.5" customHeight="1">
      <c r="A788" s="103"/>
      <c r="B788" s="97"/>
      <c r="C788" s="127"/>
      <c r="D788" s="98"/>
      <c r="E788" s="98"/>
      <c r="F788" s="99"/>
      <c r="G788" s="137"/>
      <c r="H788" s="125"/>
      <c r="I788" s="125"/>
      <c r="J788" s="125"/>
      <c r="K788" s="125"/>
      <c r="L788" s="163"/>
    </row>
    <row r="789" ht="22.5" customHeight="1">
      <c r="A789" s="184"/>
      <c r="B789" s="166"/>
      <c r="C789" s="127"/>
      <c r="D789" s="127"/>
      <c r="E789" s="127"/>
      <c r="F789" s="137"/>
      <c r="G789" s="137"/>
      <c r="H789" s="125"/>
      <c r="I789" s="125"/>
      <c r="J789" s="125"/>
      <c r="K789" s="125"/>
      <c r="L789" s="163"/>
    </row>
    <row r="790" ht="22.5" customHeight="1">
      <c r="A790" s="184"/>
      <c r="B790" s="166"/>
      <c r="C790" s="127"/>
      <c r="D790" s="127"/>
      <c r="E790" s="127"/>
      <c r="F790" s="137"/>
      <c r="G790" s="137"/>
      <c r="H790" s="125"/>
      <c r="I790" s="125"/>
      <c r="J790" s="125"/>
      <c r="K790" s="125"/>
      <c r="L790" s="163"/>
    </row>
    <row r="791" ht="22.5" customHeight="1">
      <c r="A791" s="184"/>
      <c r="B791" s="166"/>
      <c r="C791" s="127"/>
      <c r="D791" s="127"/>
      <c r="E791" s="127"/>
      <c r="F791" s="137"/>
      <c r="G791" s="137"/>
      <c r="H791" s="125"/>
      <c r="I791" s="125"/>
      <c r="J791" s="125"/>
      <c r="K791" s="125"/>
      <c r="L791" s="163"/>
    </row>
    <row r="792" ht="22.5" customHeight="1">
      <c r="A792" s="184"/>
      <c r="B792" s="166"/>
      <c r="C792" s="127"/>
      <c r="D792" s="127"/>
      <c r="E792" s="127"/>
      <c r="F792" s="137"/>
      <c r="G792" s="137"/>
      <c r="H792" s="125"/>
      <c r="I792" s="125"/>
      <c r="J792" s="125"/>
      <c r="K792" s="125"/>
      <c r="L792" s="163"/>
    </row>
    <row r="793" ht="22.5" customHeight="1">
      <c r="A793" s="184"/>
      <c r="B793" s="166"/>
      <c r="C793" s="127"/>
      <c r="D793" s="127"/>
      <c r="E793" s="127"/>
      <c r="F793" s="137"/>
      <c r="G793" s="137"/>
      <c r="H793" s="125"/>
      <c r="I793" s="125"/>
      <c r="J793" s="125"/>
      <c r="K793" s="125"/>
      <c r="L793" s="163"/>
    </row>
    <row r="794" ht="22.5" customHeight="1">
      <c r="A794" s="184"/>
      <c r="B794" s="166"/>
      <c r="C794" s="127"/>
      <c r="D794" s="127"/>
      <c r="E794" s="127"/>
      <c r="F794" s="137"/>
      <c r="G794" s="137"/>
      <c r="H794" s="125"/>
      <c r="I794" s="125"/>
      <c r="J794" s="125"/>
      <c r="K794" s="125"/>
      <c r="L794" s="163"/>
    </row>
    <row r="795" ht="22.5" customHeight="1">
      <c r="A795" s="24"/>
      <c r="B795" s="97"/>
      <c r="C795" s="98"/>
      <c r="D795" s="98"/>
      <c r="E795" s="98"/>
      <c r="F795" s="99"/>
      <c r="G795" s="99"/>
      <c r="H795" s="162"/>
      <c r="I795" s="162"/>
      <c r="J795" s="162"/>
      <c r="K795" s="162"/>
      <c r="L795" s="101"/>
    </row>
    <row r="796" ht="22.5" customHeight="1">
      <c r="A796" s="103"/>
      <c r="B796" s="97"/>
      <c r="C796" s="98"/>
      <c r="D796" s="98"/>
      <c r="E796" s="98"/>
      <c r="F796" s="99"/>
      <c r="G796" s="99"/>
      <c r="H796" s="162"/>
      <c r="I796" s="162"/>
      <c r="J796" s="162"/>
      <c r="K796" s="162"/>
      <c r="L796" s="101"/>
    </row>
    <row r="797" ht="22.5" customHeight="1">
      <c r="A797" s="103"/>
      <c r="B797" s="97"/>
      <c r="C797" s="98"/>
      <c r="D797" s="98"/>
      <c r="E797" s="98"/>
      <c r="F797" s="99"/>
      <c r="G797" s="99"/>
      <c r="H797" s="164"/>
      <c r="I797" s="164"/>
      <c r="J797" s="164"/>
      <c r="K797" s="164"/>
      <c r="L797" s="158" t="s">
        <v>228</v>
      </c>
    </row>
    <row r="798" ht="22.5" customHeight="1">
      <c r="A798" s="103"/>
      <c r="B798" s="97"/>
      <c r="C798" s="127"/>
      <c r="D798" s="98"/>
      <c r="E798" s="98"/>
      <c r="F798" s="99"/>
      <c r="G798" s="99"/>
      <c r="H798" s="164"/>
      <c r="I798" s="164"/>
      <c r="J798" s="164"/>
      <c r="K798" s="164"/>
      <c r="L798" s="109"/>
    </row>
    <row r="799" ht="22.5" customHeight="1">
      <c r="A799" s="103"/>
      <c r="B799" s="97"/>
      <c r="C799" s="127"/>
      <c r="D799" s="98"/>
      <c r="E799" s="98"/>
      <c r="F799" s="99"/>
      <c r="G799" s="137"/>
      <c r="H799" s="164"/>
      <c r="I799" s="164"/>
      <c r="J799" s="164"/>
      <c r="K799" s="164"/>
      <c r="L799" s="109"/>
    </row>
    <row r="800" ht="22.5" customHeight="1">
      <c r="A800" s="103"/>
      <c r="B800" s="97"/>
      <c r="C800" s="127"/>
      <c r="D800" s="98"/>
      <c r="E800" s="98"/>
      <c r="F800" s="99"/>
      <c r="G800" s="137"/>
      <c r="H800" s="164"/>
      <c r="I800" s="164"/>
      <c r="J800" s="164"/>
      <c r="K800" s="164"/>
      <c r="L800" s="109"/>
    </row>
    <row r="801" ht="22.5" customHeight="1">
      <c r="A801" s="103"/>
      <c r="B801" s="97"/>
      <c r="C801" s="127"/>
      <c r="D801" s="98"/>
      <c r="E801" s="98"/>
      <c r="F801" s="99"/>
      <c r="G801" s="137"/>
      <c r="H801" s="125"/>
      <c r="I801" s="125"/>
      <c r="J801" s="125"/>
      <c r="K801" s="125"/>
      <c r="L801" s="163"/>
    </row>
    <row r="802" ht="22.5" customHeight="1">
      <c r="A802" s="184"/>
      <c r="B802" s="166"/>
      <c r="C802" s="127"/>
      <c r="D802" s="127"/>
      <c r="E802" s="127"/>
      <c r="F802" s="137"/>
      <c r="G802" s="137"/>
      <c r="H802" s="125"/>
      <c r="I802" s="125"/>
      <c r="J802" s="125"/>
      <c r="K802" s="125"/>
      <c r="L802" s="163"/>
    </row>
    <row r="803" ht="22.5" customHeight="1">
      <c r="A803" s="184"/>
      <c r="B803" s="166"/>
      <c r="C803" s="127"/>
      <c r="D803" s="127"/>
      <c r="E803" s="127"/>
      <c r="F803" s="137"/>
      <c r="G803" s="137"/>
      <c r="H803" s="125"/>
      <c r="I803" s="125"/>
      <c r="J803" s="125"/>
      <c r="K803" s="125"/>
      <c r="L803" s="163"/>
    </row>
    <row r="804" ht="22.5" customHeight="1">
      <c r="A804" s="184"/>
      <c r="B804" s="166"/>
      <c r="C804" s="127"/>
      <c r="D804" s="127"/>
      <c r="E804" s="127"/>
      <c r="F804" s="137"/>
      <c r="G804" s="137"/>
      <c r="H804" s="125"/>
      <c r="I804" s="125"/>
      <c r="J804" s="125"/>
      <c r="K804" s="125"/>
      <c r="L804" s="163"/>
    </row>
    <row r="805" ht="22.5" customHeight="1">
      <c r="A805" s="184"/>
      <c r="B805" s="166"/>
      <c r="C805" s="127"/>
      <c r="D805" s="127"/>
      <c r="E805" s="127"/>
      <c r="F805" s="137"/>
      <c r="G805" s="137"/>
      <c r="H805" s="125"/>
      <c r="I805" s="125"/>
      <c r="J805" s="125"/>
      <c r="K805" s="125"/>
      <c r="L805" s="163"/>
    </row>
    <row r="806" ht="22.5" customHeight="1">
      <c r="A806" s="184"/>
      <c r="B806" s="166"/>
      <c r="C806" s="127"/>
      <c r="D806" s="127"/>
      <c r="E806" s="127"/>
      <c r="F806" s="137"/>
      <c r="G806" s="137"/>
      <c r="H806" s="125"/>
      <c r="I806" s="125"/>
      <c r="J806" s="125"/>
      <c r="K806" s="125"/>
      <c r="L806" s="163"/>
    </row>
    <row r="807" ht="22.5" customHeight="1">
      <c r="A807" s="184"/>
      <c r="B807" s="166"/>
      <c r="C807" s="127"/>
      <c r="D807" s="127"/>
      <c r="E807" s="127"/>
      <c r="F807" s="137"/>
      <c r="G807" s="137"/>
      <c r="H807" s="125"/>
      <c r="I807" s="125"/>
      <c r="J807" s="125"/>
      <c r="K807" s="125"/>
      <c r="L807" s="163"/>
    </row>
    <row r="808" ht="22.5" customHeight="1">
      <c r="A808" s="24"/>
      <c r="B808" s="97"/>
      <c r="C808" s="98"/>
      <c r="D808" s="98"/>
      <c r="E808" s="98"/>
      <c r="F808" s="99"/>
      <c r="G808" s="99"/>
      <c r="H808" s="162"/>
      <c r="I808" s="162"/>
      <c r="J808" s="162"/>
      <c r="K808" s="162"/>
      <c r="L808" s="101"/>
    </row>
    <row r="809" ht="22.5" customHeight="1">
      <c r="A809" s="103"/>
      <c r="B809" s="97"/>
      <c r="C809" s="98"/>
      <c r="D809" s="98"/>
      <c r="E809" s="98"/>
      <c r="F809" s="99"/>
      <c r="G809" s="99"/>
      <c r="H809" s="162"/>
      <c r="I809" s="162"/>
      <c r="J809" s="162"/>
      <c r="K809" s="162"/>
      <c r="L809" s="101"/>
    </row>
    <row r="810" ht="22.5" customHeight="1">
      <c r="A810" s="103"/>
      <c r="B810" s="97"/>
      <c r="C810" s="98"/>
      <c r="D810" s="98"/>
      <c r="E810" s="98"/>
      <c r="F810" s="99"/>
      <c r="G810" s="99"/>
      <c r="H810" s="164"/>
      <c r="I810" s="164"/>
      <c r="J810" s="164"/>
      <c r="K810" s="164"/>
      <c r="L810" s="158" t="s">
        <v>228</v>
      </c>
    </row>
    <row r="811" ht="22.5" customHeight="1">
      <c r="A811" s="103"/>
      <c r="B811" s="97"/>
      <c r="C811" s="127"/>
      <c r="D811" s="98"/>
      <c r="E811" s="98"/>
      <c r="F811" s="99"/>
      <c r="G811" s="99"/>
      <c r="H811" s="164"/>
      <c r="I811" s="164"/>
      <c r="J811" s="164"/>
      <c r="K811" s="164"/>
      <c r="L811" s="109"/>
    </row>
    <row r="812" ht="22.5" customHeight="1">
      <c r="A812" s="103"/>
      <c r="B812" s="97"/>
      <c r="C812" s="127"/>
      <c r="D812" s="98"/>
      <c r="E812" s="98"/>
      <c r="F812" s="99"/>
      <c r="G812" s="137"/>
      <c r="H812" s="164"/>
      <c r="I812" s="164"/>
      <c r="J812" s="164"/>
      <c r="K812" s="164"/>
      <c r="L812" s="109"/>
    </row>
    <row r="813" ht="22.5" customHeight="1">
      <c r="A813" s="103"/>
      <c r="B813" s="97"/>
      <c r="C813" s="127"/>
      <c r="D813" s="98"/>
      <c r="E813" s="98"/>
      <c r="F813" s="99"/>
      <c r="G813" s="137"/>
      <c r="H813" s="164"/>
      <c r="I813" s="164"/>
      <c r="J813" s="164"/>
      <c r="K813" s="164"/>
      <c r="L813" s="109"/>
    </row>
    <row r="814" ht="22.5" customHeight="1">
      <c r="A814" s="103"/>
      <c r="B814" s="97"/>
      <c r="C814" s="127"/>
      <c r="D814" s="98"/>
      <c r="E814" s="98"/>
      <c r="F814" s="99"/>
      <c r="G814" s="137"/>
      <c r="H814" s="125"/>
      <c r="I814" s="125"/>
      <c r="J814" s="125"/>
      <c r="K814" s="125"/>
      <c r="L814" s="163"/>
    </row>
    <row r="815" ht="22.5" customHeight="1">
      <c r="A815" s="184"/>
      <c r="B815" s="166"/>
      <c r="C815" s="127"/>
      <c r="D815" s="127"/>
      <c r="E815" s="127"/>
      <c r="F815" s="137"/>
      <c r="G815" s="137"/>
      <c r="H815" s="125"/>
      <c r="I815" s="125"/>
      <c r="J815" s="125"/>
      <c r="K815" s="125"/>
      <c r="L815" s="163"/>
    </row>
    <row r="816" ht="22.5" customHeight="1">
      <c r="A816" s="184"/>
      <c r="B816" s="166"/>
      <c r="C816" s="127"/>
      <c r="D816" s="127"/>
      <c r="E816" s="127"/>
      <c r="F816" s="137"/>
      <c r="G816" s="137"/>
      <c r="H816" s="125"/>
      <c r="I816" s="125"/>
      <c r="J816" s="125"/>
      <c r="K816" s="125"/>
      <c r="L816" s="163"/>
    </row>
    <row r="817" ht="22.5" customHeight="1">
      <c r="A817" s="184"/>
      <c r="B817" s="166"/>
      <c r="C817" s="127"/>
      <c r="D817" s="127"/>
      <c r="E817" s="127"/>
      <c r="F817" s="137"/>
      <c r="G817" s="137"/>
      <c r="H817" s="125"/>
      <c r="I817" s="125"/>
      <c r="J817" s="125"/>
      <c r="K817" s="125"/>
      <c r="L817" s="163"/>
    </row>
    <row r="818" ht="22.5" customHeight="1">
      <c r="A818" s="184"/>
      <c r="B818" s="166"/>
      <c r="C818" s="127"/>
      <c r="D818" s="127"/>
      <c r="E818" s="127"/>
      <c r="F818" s="137"/>
      <c r="G818" s="137"/>
      <c r="H818" s="125"/>
      <c r="I818" s="125"/>
      <c r="J818" s="125"/>
      <c r="K818" s="125"/>
      <c r="L818" s="163"/>
    </row>
    <row r="819" ht="22.5" customHeight="1">
      <c r="A819" s="184"/>
      <c r="B819" s="166"/>
      <c r="C819" s="127"/>
      <c r="D819" s="127"/>
      <c r="E819" s="127"/>
      <c r="F819" s="137"/>
      <c r="G819" s="137"/>
      <c r="H819" s="125"/>
      <c r="I819" s="125"/>
      <c r="J819" s="125"/>
      <c r="K819" s="125"/>
      <c r="L819" s="163"/>
    </row>
    <row r="820" ht="22.5" customHeight="1">
      <c r="A820" s="184"/>
      <c r="B820" s="166"/>
      <c r="C820" s="127"/>
      <c r="D820" s="127"/>
      <c r="E820" s="127"/>
      <c r="F820" s="137"/>
      <c r="G820" s="137"/>
      <c r="H820" s="125"/>
      <c r="I820" s="125"/>
      <c r="J820" s="125"/>
      <c r="K820" s="125"/>
      <c r="L820" s="163"/>
    </row>
    <row r="821" ht="22.5" customHeight="1">
      <c r="A821" s="24"/>
      <c r="B821" s="97"/>
      <c r="C821" s="98"/>
      <c r="D821" s="98"/>
      <c r="E821" s="98"/>
      <c r="F821" s="99"/>
      <c r="G821" s="99"/>
      <c r="H821" s="162"/>
      <c r="I821" s="162"/>
      <c r="J821" s="162"/>
      <c r="K821" s="162"/>
      <c r="L821" s="101"/>
    </row>
    <row r="822" ht="22.5" customHeight="1">
      <c r="A822" s="103"/>
      <c r="B822" s="97"/>
      <c r="C822" s="98"/>
      <c r="D822" s="98"/>
      <c r="E822" s="98"/>
      <c r="F822" s="99"/>
      <c r="G822" s="99"/>
      <c r="H822" s="162"/>
      <c r="I822" s="162"/>
      <c r="J822" s="162"/>
      <c r="K822" s="162"/>
      <c r="L822" s="101"/>
    </row>
    <row r="823" ht="22.5" customHeight="1">
      <c r="A823" s="103"/>
      <c r="B823" s="97"/>
      <c r="C823" s="98"/>
      <c r="D823" s="98"/>
      <c r="E823" s="98"/>
      <c r="F823" s="99"/>
      <c r="G823" s="99"/>
      <c r="H823" s="164"/>
      <c r="I823" s="164"/>
      <c r="J823" s="164"/>
      <c r="K823" s="164"/>
      <c r="L823" s="158" t="s">
        <v>228</v>
      </c>
    </row>
    <row r="824" ht="22.5" customHeight="1">
      <c r="A824" s="103"/>
      <c r="B824" s="97"/>
      <c r="C824" s="127"/>
      <c r="D824" s="98"/>
      <c r="E824" s="98"/>
      <c r="F824" s="99"/>
      <c r="G824" s="99"/>
      <c r="H824" s="164"/>
      <c r="I824" s="164"/>
      <c r="J824" s="164"/>
      <c r="K824" s="164"/>
      <c r="L824" s="109"/>
    </row>
    <row r="825" ht="22.5" customHeight="1">
      <c r="A825" s="103"/>
      <c r="B825" s="97"/>
      <c r="C825" s="127"/>
      <c r="D825" s="98"/>
      <c r="E825" s="98"/>
      <c r="F825" s="99"/>
      <c r="G825" s="137"/>
      <c r="H825" s="164"/>
      <c r="I825" s="164"/>
      <c r="J825" s="164"/>
      <c r="K825" s="164"/>
      <c r="L825" s="109"/>
    </row>
    <row r="826" ht="22.5" customHeight="1">
      <c r="A826" s="103"/>
      <c r="B826" s="97"/>
      <c r="C826" s="127"/>
      <c r="D826" s="98"/>
      <c r="E826" s="98"/>
      <c r="F826" s="99"/>
      <c r="G826" s="137"/>
      <c r="H826" s="164"/>
      <c r="I826" s="164"/>
      <c r="J826" s="164"/>
      <c r="K826" s="164"/>
      <c r="L826" s="109"/>
    </row>
    <row r="827" ht="22.5" customHeight="1">
      <c r="A827" s="103"/>
      <c r="B827" s="97"/>
      <c r="C827" s="127"/>
      <c r="D827" s="98"/>
      <c r="E827" s="98"/>
      <c r="F827" s="99"/>
      <c r="G827" s="137"/>
      <c r="H827" s="125"/>
      <c r="I827" s="125"/>
      <c r="J827" s="125"/>
      <c r="K827" s="125"/>
      <c r="L827" s="163"/>
    </row>
    <row r="828" ht="22.5" customHeight="1">
      <c r="A828" s="184"/>
      <c r="B828" s="166"/>
      <c r="C828" s="127"/>
      <c r="D828" s="127"/>
      <c r="E828" s="127"/>
      <c r="F828" s="137"/>
      <c r="G828" s="137"/>
      <c r="H828" s="125"/>
      <c r="I828" s="125"/>
      <c r="J828" s="125"/>
      <c r="K828" s="125"/>
      <c r="L828" s="163"/>
    </row>
    <row r="829" ht="22.5" customHeight="1">
      <c r="A829" s="184"/>
      <c r="B829" s="166"/>
      <c r="C829" s="127"/>
      <c r="D829" s="127"/>
      <c r="E829" s="127"/>
      <c r="F829" s="137"/>
      <c r="G829" s="137"/>
      <c r="H829" s="125"/>
      <c r="I829" s="125"/>
      <c r="J829" s="125"/>
      <c r="K829" s="125"/>
      <c r="L829" s="163"/>
    </row>
    <row r="830" ht="22.5" customHeight="1">
      <c r="A830" s="184"/>
      <c r="B830" s="166"/>
      <c r="C830" s="127"/>
      <c r="D830" s="127"/>
      <c r="E830" s="127"/>
      <c r="F830" s="137"/>
      <c r="G830" s="137"/>
      <c r="H830" s="125"/>
      <c r="I830" s="125"/>
      <c r="J830" s="125"/>
      <c r="K830" s="125"/>
      <c r="L830" s="163"/>
    </row>
    <row r="831" ht="22.5" customHeight="1">
      <c r="A831" s="184"/>
      <c r="B831" s="166"/>
      <c r="C831" s="127"/>
      <c r="D831" s="127"/>
      <c r="E831" s="127"/>
      <c r="F831" s="137"/>
      <c r="G831" s="137"/>
      <c r="H831" s="125"/>
      <c r="I831" s="125"/>
      <c r="J831" s="125"/>
      <c r="K831" s="125"/>
      <c r="L831" s="163"/>
    </row>
    <row r="832" ht="22.5" customHeight="1">
      <c r="A832" s="184"/>
      <c r="B832" s="166"/>
      <c r="C832" s="127"/>
      <c r="D832" s="127"/>
      <c r="E832" s="127"/>
      <c r="F832" s="137"/>
      <c r="G832" s="137"/>
      <c r="H832" s="125"/>
      <c r="I832" s="125"/>
      <c r="J832" s="125"/>
      <c r="K832" s="125"/>
      <c r="L832" s="163"/>
    </row>
    <row r="833" ht="22.5" customHeight="1">
      <c r="A833" s="184"/>
      <c r="B833" s="166"/>
      <c r="C833" s="127"/>
      <c r="D833" s="127"/>
      <c r="E833" s="127"/>
      <c r="F833" s="137"/>
      <c r="G833" s="137"/>
      <c r="H833" s="125"/>
      <c r="I833" s="125"/>
      <c r="J833" s="125"/>
      <c r="K833" s="125"/>
      <c r="L833" s="163"/>
    </row>
    <row r="834" ht="22.5" customHeight="1">
      <c r="A834" s="24"/>
      <c r="B834" s="97"/>
      <c r="C834" s="98"/>
      <c r="D834" s="98"/>
      <c r="E834" s="98"/>
      <c r="F834" s="99"/>
      <c r="G834" s="99"/>
      <c r="H834" s="162"/>
      <c r="I834" s="162"/>
      <c r="J834" s="162"/>
      <c r="K834" s="162"/>
      <c r="L834" s="101"/>
    </row>
    <row r="835" ht="22.5" customHeight="1">
      <c r="A835" s="103"/>
      <c r="B835" s="97"/>
      <c r="C835" s="98"/>
      <c r="D835" s="98"/>
      <c r="E835" s="98"/>
      <c r="F835" s="99"/>
      <c r="G835" s="99"/>
      <c r="H835" s="162"/>
      <c r="I835" s="162"/>
      <c r="J835" s="162"/>
      <c r="K835" s="162"/>
      <c r="L835" s="101"/>
    </row>
    <row r="836" ht="22.5" customHeight="1">
      <c r="A836" s="103"/>
      <c r="B836" s="97"/>
      <c r="C836" s="98"/>
      <c r="D836" s="98"/>
      <c r="E836" s="98"/>
      <c r="F836" s="99"/>
      <c r="G836" s="99"/>
      <c r="H836" s="164"/>
      <c r="I836" s="164"/>
      <c r="J836" s="164"/>
      <c r="K836" s="164"/>
      <c r="L836" s="158" t="s">
        <v>228</v>
      </c>
    </row>
    <row r="837" ht="22.5" customHeight="1">
      <c r="A837" s="103"/>
      <c r="B837" s="97"/>
      <c r="C837" s="127"/>
      <c r="D837" s="98"/>
      <c r="E837" s="98"/>
      <c r="F837" s="99"/>
      <c r="G837" s="99"/>
      <c r="H837" s="164"/>
      <c r="I837" s="164"/>
      <c r="J837" s="164"/>
      <c r="K837" s="164"/>
      <c r="L837" s="109"/>
    </row>
    <row r="838" ht="22.5" customHeight="1">
      <c r="A838" s="103"/>
      <c r="B838" s="97"/>
      <c r="C838" s="127"/>
      <c r="D838" s="98"/>
      <c r="E838" s="98"/>
      <c r="F838" s="99"/>
      <c r="G838" s="137"/>
      <c r="H838" s="164"/>
      <c r="I838" s="164"/>
      <c r="J838" s="164"/>
      <c r="K838" s="164"/>
      <c r="L838" s="109"/>
    </row>
    <row r="839" ht="22.5" customHeight="1">
      <c r="A839" s="103"/>
      <c r="B839" s="97"/>
      <c r="C839" s="127"/>
      <c r="D839" s="98"/>
      <c r="E839" s="98"/>
      <c r="F839" s="99"/>
      <c r="G839" s="137"/>
      <c r="H839" s="164"/>
      <c r="I839" s="164"/>
      <c r="J839" s="164"/>
      <c r="K839" s="164"/>
      <c r="L839" s="109"/>
    </row>
    <row r="840" ht="22.5" customHeight="1">
      <c r="A840" s="103"/>
      <c r="B840" s="97"/>
      <c r="C840" s="127"/>
      <c r="D840" s="98"/>
      <c r="E840" s="98"/>
      <c r="F840" s="99"/>
      <c r="G840" s="137"/>
      <c r="H840" s="125"/>
      <c r="I840" s="125"/>
      <c r="J840" s="125"/>
      <c r="K840" s="125"/>
      <c r="L840" s="163"/>
    </row>
    <row r="841" ht="22.5" customHeight="1">
      <c r="A841" s="184"/>
      <c r="B841" s="166"/>
      <c r="C841" s="127"/>
      <c r="D841" s="127"/>
      <c r="E841" s="127"/>
      <c r="F841" s="137"/>
      <c r="G841" s="137"/>
      <c r="H841" s="125"/>
      <c r="I841" s="125"/>
      <c r="J841" s="125"/>
      <c r="K841" s="125"/>
      <c r="L841" s="163"/>
    </row>
    <row r="842" ht="22.5" customHeight="1">
      <c r="A842" s="184"/>
      <c r="B842" s="166"/>
      <c r="C842" s="127"/>
      <c r="D842" s="127"/>
      <c r="E842" s="127"/>
      <c r="F842" s="137"/>
      <c r="G842" s="137"/>
      <c r="H842" s="125"/>
      <c r="I842" s="125"/>
      <c r="J842" s="125"/>
      <c r="K842" s="125"/>
      <c r="L842" s="163"/>
    </row>
    <row r="843" ht="22.5" customHeight="1">
      <c r="A843" s="184"/>
      <c r="B843" s="166"/>
      <c r="C843" s="127"/>
      <c r="D843" s="127"/>
      <c r="E843" s="127"/>
      <c r="F843" s="137"/>
      <c r="G843" s="137"/>
      <c r="H843" s="125"/>
      <c r="I843" s="125"/>
      <c r="J843" s="125"/>
      <c r="K843" s="125"/>
      <c r="L843" s="163"/>
    </row>
    <row r="844" ht="22.5" customHeight="1">
      <c r="A844" s="184"/>
      <c r="B844" s="166"/>
      <c r="C844" s="127"/>
      <c r="D844" s="127"/>
      <c r="E844" s="127"/>
      <c r="F844" s="137"/>
      <c r="G844" s="137"/>
      <c r="H844" s="125"/>
      <c r="I844" s="125"/>
      <c r="J844" s="125"/>
      <c r="K844" s="125"/>
      <c r="L844" s="163"/>
    </row>
    <row r="845" ht="22.5" customHeight="1">
      <c r="A845" s="184"/>
      <c r="B845" s="166"/>
      <c r="C845" s="127"/>
      <c r="D845" s="127"/>
      <c r="E845" s="127"/>
      <c r="F845" s="137"/>
      <c r="G845" s="137"/>
      <c r="H845" s="125"/>
      <c r="I845" s="125"/>
      <c r="J845" s="125"/>
      <c r="K845" s="125"/>
      <c r="L845" s="163"/>
    </row>
    <row r="846" ht="22.5" customHeight="1">
      <c r="A846" s="184"/>
      <c r="B846" s="166"/>
      <c r="C846" s="127"/>
      <c r="D846" s="127"/>
      <c r="E846" s="127"/>
      <c r="F846" s="137"/>
      <c r="G846" s="137"/>
      <c r="H846" s="125"/>
      <c r="I846" s="125"/>
      <c r="J846" s="125"/>
      <c r="K846" s="125"/>
      <c r="L846" s="163"/>
    </row>
    <row r="847" ht="22.5" customHeight="1">
      <c r="A847" s="24"/>
      <c r="B847" s="97"/>
      <c r="C847" s="98"/>
      <c r="D847" s="98"/>
      <c r="E847" s="98"/>
      <c r="F847" s="99"/>
      <c r="G847" s="99"/>
      <c r="H847" s="162"/>
      <c r="I847" s="162"/>
      <c r="J847" s="162"/>
      <c r="K847" s="162"/>
      <c r="L847" s="101"/>
    </row>
    <row r="848" ht="22.5" customHeight="1">
      <c r="A848" s="103"/>
      <c r="B848" s="97"/>
      <c r="C848" s="98"/>
      <c r="D848" s="98"/>
      <c r="E848" s="98"/>
      <c r="F848" s="99"/>
      <c r="G848" s="99"/>
      <c r="H848" s="162"/>
      <c r="I848" s="162"/>
      <c r="J848" s="162"/>
      <c r="K848" s="162"/>
      <c r="L848" s="101"/>
    </row>
    <row r="849" ht="22.5" customHeight="1">
      <c r="A849" s="103"/>
      <c r="B849" s="97"/>
      <c r="C849" s="98"/>
      <c r="D849" s="98"/>
      <c r="E849" s="98"/>
      <c r="F849" s="99"/>
      <c r="G849" s="99"/>
      <c r="H849" s="164"/>
      <c r="I849" s="164"/>
      <c r="J849" s="164"/>
      <c r="K849" s="164"/>
      <c r="L849" s="158" t="s">
        <v>228</v>
      </c>
    </row>
    <row r="850" ht="22.5" customHeight="1">
      <c r="A850" s="103"/>
      <c r="B850" s="97"/>
      <c r="C850" s="127"/>
      <c r="D850" s="98"/>
      <c r="E850" s="98"/>
      <c r="F850" s="99"/>
      <c r="G850" s="99"/>
      <c r="H850" s="164"/>
      <c r="I850" s="164"/>
      <c r="J850" s="164"/>
      <c r="K850" s="164"/>
      <c r="L850" s="109"/>
    </row>
    <row r="851" ht="22.5" customHeight="1">
      <c r="A851" s="103"/>
      <c r="B851" s="97"/>
      <c r="C851" s="127"/>
      <c r="D851" s="98"/>
      <c r="E851" s="98"/>
      <c r="F851" s="99"/>
      <c r="G851" s="137"/>
      <c r="H851" s="164"/>
      <c r="I851" s="164"/>
      <c r="J851" s="164"/>
      <c r="K851" s="164"/>
      <c r="L851" s="109"/>
    </row>
    <row r="852" ht="22.5" customHeight="1">
      <c r="A852" s="103"/>
      <c r="B852" s="97"/>
      <c r="C852" s="127"/>
      <c r="D852" s="98"/>
      <c r="E852" s="98"/>
      <c r="F852" s="99"/>
      <c r="G852" s="137"/>
      <c r="H852" s="164"/>
      <c r="I852" s="164"/>
      <c r="J852" s="164"/>
      <c r="K852" s="164"/>
      <c r="L852" s="109"/>
    </row>
    <row r="853" ht="22.5" customHeight="1">
      <c r="A853" s="103"/>
      <c r="B853" s="97"/>
      <c r="C853" s="127"/>
      <c r="D853" s="98"/>
      <c r="E853" s="98"/>
      <c r="F853" s="99"/>
      <c r="G853" s="137"/>
      <c r="H853" s="125"/>
      <c r="I853" s="125"/>
      <c r="J853" s="125"/>
      <c r="K853" s="125"/>
      <c r="L853" s="163"/>
    </row>
    <row r="854" ht="22.5" customHeight="1">
      <c r="A854" s="184"/>
      <c r="B854" s="166"/>
      <c r="C854" s="127"/>
      <c r="D854" s="127"/>
      <c r="E854" s="127"/>
      <c r="F854" s="137"/>
      <c r="G854" s="137"/>
      <c r="H854" s="125"/>
      <c r="I854" s="125"/>
      <c r="J854" s="125"/>
      <c r="K854" s="125"/>
      <c r="L854" s="163"/>
    </row>
    <row r="855" ht="22.5" customHeight="1">
      <c r="A855" s="184"/>
      <c r="B855" s="166"/>
      <c r="C855" s="127"/>
      <c r="D855" s="127"/>
      <c r="E855" s="127"/>
      <c r="F855" s="137"/>
      <c r="G855" s="137"/>
      <c r="H855" s="125"/>
      <c r="I855" s="125"/>
      <c r="J855" s="125"/>
      <c r="K855" s="125"/>
      <c r="L855" s="163"/>
    </row>
    <row r="856" ht="22.5" customHeight="1">
      <c r="A856" s="184"/>
      <c r="B856" s="166"/>
      <c r="C856" s="127"/>
      <c r="D856" s="127"/>
      <c r="E856" s="127"/>
      <c r="F856" s="137"/>
      <c r="G856" s="137"/>
      <c r="H856" s="125"/>
      <c r="I856" s="125"/>
      <c r="J856" s="125"/>
      <c r="K856" s="125"/>
      <c r="L856" s="163"/>
    </row>
    <row r="857" ht="22.5" customHeight="1">
      <c r="A857" s="184"/>
      <c r="B857" s="166"/>
      <c r="C857" s="127"/>
      <c r="D857" s="127"/>
      <c r="E857" s="127"/>
      <c r="F857" s="137"/>
      <c r="G857" s="137"/>
      <c r="H857" s="125"/>
      <c r="I857" s="125"/>
      <c r="J857" s="125"/>
      <c r="K857" s="125"/>
      <c r="L857" s="163"/>
    </row>
    <row r="858" ht="22.5" customHeight="1">
      <c r="A858" s="184"/>
      <c r="B858" s="166"/>
      <c r="C858" s="127"/>
      <c r="D858" s="127"/>
      <c r="E858" s="127"/>
      <c r="F858" s="137"/>
      <c r="G858" s="137"/>
      <c r="H858" s="125"/>
      <c r="I858" s="125"/>
      <c r="J858" s="125"/>
      <c r="K858" s="125"/>
      <c r="L858" s="163"/>
    </row>
    <row r="859" ht="22.5" customHeight="1">
      <c r="A859" s="184"/>
      <c r="B859" s="166"/>
      <c r="C859" s="127"/>
      <c r="D859" s="127"/>
      <c r="E859" s="127"/>
      <c r="F859" s="137"/>
      <c r="G859" s="137"/>
      <c r="H859" s="125"/>
      <c r="I859" s="125"/>
      <c r="J859" s="125"/>
      <c r="K859" s="125"/>
      <c r="L859" s="163"/>
    </row>
    <row r="860" ht="22.5" customHeight="1">
      <c r="A860" s="24"/>
      <c r="B860" s="97"/>
      <c r="C860" s="98"/>
      <c r="D860" s="98"/>
      <c r="E860" s="98"/>
      <c r="F860" s="99"/>
      <c r="G860" s="99"/>
      <c r="H860" s="162"/>
      <c r="I860" s="162"/>
      <c r="J860" s="162"/>
      <c r="K860" s="162"/>
      <c r="L860" s="101"/>
    </row>
    <row r="861" ht="22.5" customHeight="1">
      <c r="A861" s="103"/>
      <c r="B861" s="97"/>
      <c r="C861" s="98"/>
      <c r="D861" s="98"/>
      <c r="E861" s="98"/>
      <c r="F861" s="99"/>
      <c r="G861" s="99"/>
      <c r="H861" s="162"/>
      <c r="I861" s="162"/>
      <c r="J861" s="162"/>
      <c r="K861" s="162"/>
      <c r="L861" s="101"/>
    </row>
    <row r="862" ht="22.5" customHeight="1">
      <c r="A862" s="103"/>
      <c r="B862" s="97"/>
      <c r="C862" s="98"/>
      <c r="D862" s="98"/>
      <c r="E862" s="98"/>
      <c r="F862" s="99"/>
      <c r="G862" s="99"/>
      <c r="H862" s="164"/>
      <c r="I862" s="164"/>
      <c r="J862" s="164"/>
      <c r="K862" s="164"/>
      <c r="L862" s="158" t="s">
        <v>228</v>
      </c>
    </row>
    <row r="863" ht="22.5" customHeight="1">
      <c r="A863" s="103"/>
      <c r="B863" s="97"/>
      <c r="C863" s="127"/>
      <c r="D863" s="98"/>
      <c r="E863" s="98"/>
      <c r="F863" s="99"/>
      <c r="G863" s="99"/>
      <c r="H863" s="164"/>
      <c r="I863" s="164"/>
      <c r="J863" s="164"/>
      <c r="K863" s="164"/>
      <c r="L863" s="109"/>
    </row>
    <row r="864" ht="22.5" customHeight="1">
      <c r="A864" s="103"/>
      <c r="B864" s="97"/>
      <c r="C864" s="127"/>
      <c r="D864" s="98"/>
      <c r="E864" s="98"/>
      <c r="F864" s="99"/>
      <c r="G864" s="137"/>
      <c r="H864" s="164"/>
      <c r="I864" s="164"/>
      <c r="J864" s="164"/>
      <c r="K864" s="164"/>
      <c r="L864" s="109"/>
    </row>
    <row r="865" ht="22.5" customHeight="1">
      <c r="A865" s="103"/>
      <c r="B865" s="97"/>
      <c r="C865" s="127"/>
      <c r="D865" s="98"/>
      <c r="E865" s="98"/>
      <c r="F865" s="99"/>
      <c r="G865" s="137"/>
      <c r="H865" s="164"/>
      <c r="I865" s="164"/>
      <c r="J865" s="164"/>
      <c r="K865" s="164"/>
      <c r="L865" s="109"/>
    </row>
    <row r="866" ht="22.5" customHeight="1">
      <c r="A866" s="103"/>
      <c r="B866" s="97"/>
      <c r="C866" s="127"/>
      <c r="D866" s="98"/>
      <c r="E866" s="98"/>
      <c r="F866" s="99"/>
      <c r="G866" s="137"/>
      <c r="H866" s="125"/>
      <c r="I866" s="125"/>
      <c r="J866" s="125"/>
      <c r="K866" s="125"/>
      <c r="L866" s="163"/>
    </row>
    <row r="867" ht="22.5" customHeight="1">
      <c r="A867" s="184"/>
      <c r="B867" s="166"/>
      <c r="C867" s="127"/>
      <c r="D867" s="127"/>
      <c r="E867" s="127"/>
      <c r="F867" s="137"/>
      <c r="G867" s="137"/>
      <c r="H867" s="125"/>
      <c r="I867" s="125"/>
      <c r="J867" s="125"/>
      <c r="K867" s="125"/>
      <c r="L867" s="163"/>
    </row>
    <row r="868" ht="22.5" customHeight="1">
      <c r="A868" s="184"/>
      <c r="B868" s="166"/>
      <c r="C868" s="127"/>
      <c r="D868" s="127"/>
      <c r="E868" s="127"/>
      <c r="F868" s="137"/>
      <c r="G868" s="137"/>
      <c r="H868" s="125"/>
      <c r="I868" s="125"/>
      <c r="J868" s="125"/>
      <c r="K868" s="125"/>
      <c r="L868" s="163"/>
    </row>
    <row r="869" ht="22.5" customHeight="1">
      <c r="A869" s="184"/>
      <c r="B869" s="166"/>
      <c r="C869" s="127"/>
      <c r="D869" s="127"/>
      <c r="E869" s="127"/>
      <c r="F869" s="137"/>
      <c r="G869" s="137"/>
      <c r="H869" s="125"/>
      <c r="I869" s="125"/>
      <c r="J869" s="125"/>
      <c r="K869" s="125"/>
      <c r="L869" s="163"/>
    </row>
    <row r="870" ht="22.5" customHeight="1">
      <c r="A870" s="184"/>
      <c r="B870" s="166"/>
      <c r="C870" s="127"/>
      <c r="D870" s="127"/>
      <c r="E870" s="127"/>
      <c r="F870" s="137"/>
      <c r="G870" s="137"/>
      <c r="H870" s="125"/>
      <c r="I870" s="125"/>
      <c r="J870" s="125"/>
      <c r="K870" s="125"/>
      <c r="L870" s="163"/>
    </row>
    <row r="871" ht="22.5" customHeight="1">
      <c r="A871" s="184"/>
      <c r="B871" s="166"/>
      <c r="C871" s="127"/>
      <c r="D871" s="127"/>
      <c r="E871" s="127"/>
      <c r="F871" s="137"/>
      <c r="G871" s="137"/>
      <c r="H871" s="125"/>
      <c r="I871" s="125"/>
      <c r="J871" s="125"/>
      <c r="K871" s="125"/>
      <c r="L871" s="163"/>
    </row>
    <row r="872" ht="22.5" customHeight="1">
      <c r="A872" s="184"/>
      <c r="B872" s="166"/>
      <c r="C872" s="127"/>
      <c r="D872" s="127"/>
      <c r="E872" s="127"/>
      <c r="F872" s="137"/>
      <c r="G872" s="137"/>
      <c r="H872" s="125"/>
      <c r="I872" s="125"/>
      <c r="J872" s="125"/>
      <c r="K872" s="125"/>
      <c r="L872" s="163"/>
    </row>
    <row r="873" ht="22.5" customHeight="1">
      <c r="A873" s="24"/>
      <c r="B873" s="97"/>
      <c r="C873" s="98"/>
      <c r="D873" s="98"/>
      <c r="E873" s="98"/>
      <c r="F873" s="99"/>
      <c r="G873" s="99"/>
      <c r="H873" s="162"/>
      <c r="I873" s="162"/>
      <c r="J873" s="162"/>
      <c r="K873" s="162"/>
      <c r="L873" s="101"/>
    </row>
    <row r="874" ht="22.5" customHeight="1">
      <c r="A874" s="103"/>
      <c r="B874" s="97"/>
      <c r="C874" s="98"/>
      <c r="D874" s="98"/>
      <c r="E874" s="98"/>
      <c r="F874" s="99"/>
      <c r="G874" s="99"/>
      <c r="H874" s="162"/>
      <c r="I874" s="162"/>
      <c r="J874" s="162"/>
      <c r="K874" s="162"/>
      <c r="L874" s="101"/>
    </row>
    <row r="875" ht="22.5" customHeight="1">
      <c r="A875" s="103"/>
      <c r="B875" s="97"/>
      <c r="C875" s="98"/>
      <c r="D875" s="98"/>
      <c r="E875" s="98"/>
      <c r="F875" s="99"/>
      <c r="G875" s="99"/>
      <c r="H875" s="164"/>
      <c r="I875" s="164"/>
      <c r="J875" s="164"/>
      <c r="K875" s="164"/>
      <c r="L875" s="158" t="s">
        <v>228</v>
      </c>
    </row>
    <row r="876" ht="22.5" customHeight="1">
      <c r="A876" s="103"/>
      <c r="B876" s="97"/>
      <c r="C876" s="127"/>
      <c r="D876" s="98"/>
      <c r="E876" s="98"/>
      <c r="F876" s="99"/>
      <c r="G876" s="99"/>
      <c r="H876" s="164"/>
      <c r="I876" s="164"/>
      <c r="J876" s="164"/>
      <c r="K876" s="164"/>
      <c r="L876" s="109"/>
    </row>
    <row r="877" ht="22.5" customHeight="1">
      <c r="A877" s="103"/>
      <c r="B877" s="97"/>
      <c r="C877" s="127"/>
      <c r="D877" s="98"/>
      <c r="E877" s="98"/>
      <c r="F877" s="99"/>
      <c r="G877" s="137"/>
      <c r="H877" s="164"/>
      <c r="I877" s="164"/>
      <c r="J877" s="164"/>
      <c r="K877" s="164"/>
      <c r="L877" s="109"/>
    </row>
    <row r="878" ht="22.5" customHeight="1">
      <c r="A878" s="103"/>
      <c r="B878" s="97"/>
      <c r="C878" s="127"/>
      <c r="D878" s="98"/>
      <c r="E878" s="98"/>
      <c r="F878" s="99"/>
      <c r="G878" s="137"/>
      <c r="H878" s="164"/>
      <c r="I878" s="164"/>
      <c r="J878" s="164"/>
      <c r="K878" s="164"/>
      <c r="L878" s="109"/>
    </row>
    <row r="879" ht="22.5" customHeight="1">
      <c r="A879" s="103"/>
      <c r="B879" s="97"/>
      <c r="C879" s="127"/>
      <c r="D879" s="98"/>
      <c r="E879" s="98"/>
      <c r="F879" s="99"/>
      <c r="G879" s="137"/>
      <c r="H879" s="125"/>
      <c r="I879" s="125"/>
      <c r="J879" s="125"/>
      <c r="K879" s="125"/>
      <c r="L879" s="163"/>
    </row>
    <row r="880" ht="22.5" customHeight="1">
      <c r="A880" s="184"/>
      <c r="B880" s="166"/>
      <c r="C880" s="127"/>
      <c r="D880" s="127"/>
      <c r="E880" s="127"/>
      <c r="F880" s="137"/>
      <c r="G880" s="137"/>
      <c r="H880" s="125"/>
      <c r="I880" s="125"/>
      <c r="J880" s="125"/>
      <c r="K880" s="125"/>
      <c r="L880" s="163"/>
    </row>
    <row r="881" ht="22.5" customHeight="1">
      <c r="A881" s="184"/>
      <c r="B881" s="166"/>
      <c r="C881" s="127"/>
      <c r="D881" s="127"/>
      <c r="E881" s="127"/>
      <c r="F881" s="137"/>
      <c r="G881" s="137"/>
      <c r="H881" s="125"/>
      <c r="I881" s="125"/>
      <c r="J881" s="125"/>
      <c r="K881" s="125"/>
      <c r="L881" s="163"/>
    </row>
    <row r="882" ht="22.5" customHeight="1">
      <c r="A882" s="184"/>
      <c r="B882" s="166"/>
      <c r="C882" s="127"/>
      <c r="D882" s="127"/>
      <c r="E882" s="127"/>
      <c r="F882" s="137"/>
      <c r="G882" s="137"/>
      <c r="H882" s="125"/>
      <c r="I882" s="125"/>
      <c r="J882" s="125"/>
      <c r="K882" s="125"/>
      <c r="L882" s="163"/>
    </row>
    <row r="883" ht="22.5" customHeight="1">
      <c r="A883" s="184"/>
      <c r="B883" s="166"/>
      <c r="C883" s="127"/>
      <c r="D883" s="127"/>
      <c r="E883" s="127"/>
      <c r="F883" s="137"/>
      <c r="G883" s="137"/>
      <c r="H883" s="125"/>
      <c r="I883" s="125"/>
      <c r="J883" s="125"/>
      <c r="K883" s="125"/>
      <c r="L883" s="163"/>
    </row>
    <row r="884" ht="22.5" customHeight="1">
      <c r="A884" s="184"/>
      <c r="B884" s="166"/>
      <c r="C884" s="127"/>
      <c r="D884" s="127"/>
      <c r="E884" s="127"/>
      <c r="F884" s="137"/>
      <c r="G884" s="137"/>
      <c r="H884" s="125"/>
      <c r="I884" s="125"/>
      <c r="J884" s="125"/>
      <c r="K884" s="125"/>
      <c r="L884" s="163"/>
    </row>
    <row r="885" ht="22.5" customHeight="1">
      <c r="A885" s="184"/>
      <c r="B885" s="166"/>
      <c r="C885" s="127"/>
      <c r="D885" s="127"/>
      <c r="E885" s="127"/>
      <c r="F885" s="137"/>
      <c r="G885" s="137"/>
      <c r="H885" s="125"/>
      <c r="I885" s="125"/>
      <c r="J885" s="125"/>
      <c r="K885" s="125"/>
      <c r="L885" s="163"/>
    </row>
    <row r="886" ht="22.5" customHeight="1">
      <c r="A886" s="24"/>
      <c r="B886" s="97"/>
      <c r="C886" s="98"/>
      <c r="D886" s="98"/>
      <c r="E886" s="98"/>
      <c r="F886" s="99"/>
      <c r="G886" s="99"/>
      <c r="H886" s="162"/>
      <c r="I886" s="162"/>
      <c r="J886" s="162"/>
      <c r="K886" s="162"/>
      <c r="L886" s="101"/>
    </row>
    <row r="887" ht="22.5" customHeight="1">
      <c r="A887" s="103"/>
      <c r="B887" s="97"/>
      <c r="C887" s="98"/>
      <c r="D887" s="98"/>
      <c r="E887" s="98"/>
      <c r="F887" s="99"/>
      <c r="G887" s="99"/>
      <c r="H887" s="162"/>
      <c r="I887" s="162"/>
      <c r="J887" s="162"/>
      <c r="K887" s="162"/>
      <c r="L887" s="101"/>
    </row>
    <row r="888" ht="22.5" customHeight="1">
      <c r="A888" s="103"/>
      <c r="B888" s="97"/>
      <c r="C888" s="98"/>
      <c r="D888" s="98"/>
      <c r="E888" s="98"/>
      <c r="F888" s="99"/>
      <c r="G888" s="99"/>
      <c r="H888" s="164"/>
      <c r="I888" s="164"/>
      <c r="J888" s="164"/>
      <c r="K888" s="164"/>
      <c r="L888" s="158" t="s">
        <v>228</v>
      </c>
    </row>
    <row r="889" ht="22.5" customHeight="1">
      <c r="A889" s="103"/>
      <c r="B889" s="97"/>
      <c r="C889" s="127"/>
      <c r="D889" s="98"/>
      <c r="E889" s="98"/>
      <c r="F889" s="99"/>
      <c r="G889" s="99"/>
      <c r="H889" s="164"/>
      <c r="I889" s="164"/>
      <c r="J889" s="164"/>
      <c r="K889" s="164"/>
      <c r="L889" s="109"/>
    </row>
    <row r="890" ht="22.5" customHeight="1">
      <c r="A890" s="103"/>
      <c r="B890" s="97"/>
      <c r="C890" s="127"/>
      <c r="D890" s="98"/>
      <c r="E890" s="98"/>
      <c r="F890" s="99"/>
      <c r="G890" s="137"/>
      <c r="H890" s="164"/>
      <c r="I890" s="164"/>
      <c r="J890" s="164"/>
      <c r="K890" s="164"/>
      <c r="L890" s="109"/>
    </row>
    <row r="891" ht="22.5" customHeight="1">
      <c r="A891" s="103"/>
      <c r="B891" s="97"/>
      <c r="C891" s="127"/>
      <c r="D891" s="98"/>
      <c r="E891" s="98"/>
      <c r="F891" s="99"/>
      <c r="G891" s="137"/>
      <c r="H891" s="164"/>
      <c r="I891" s="164"/>
      <c r="J891" s="164"/>
      <c r="K891" s="164"/>
      <c r="L891" s="109"/>
    </row>
    <row r="892" ht="22.5" customHeight="1">
      <c r="A892" s="103"/>
      <c r="B892" s="97"/>
      <c r="C892" s="127"/>
      <c r="D892" s="98"/>
      <c r="E892" s="98"/>
      <c r="F892" s="99"/>
      <c r="G892" s="137"/>
      <c r="H892" s="125"/>
      <c r="I892" s="125"/>
      <c r="J892" s="125"/>
      <c r="K892" s="125"/>
      <c r="L892" s="163"/>
    </row>
    <row r="893" ht="22.5" customHeight="1">
      <c r="A893" s="184"/>
      <c r="B893" s="166"/>
      <c r="C893" s="127"/>
      <c r="D893" s="127"/>
      <c r="E893" s="127"/>
      <c r="F893" s="137"/>
      <c r="G893" s="137"/>
      <c r="H893" s="125"/>
      <c r="I893" s="125"/>
      <c r="J893" s="125"/>
      <c r="K893" s="125"/>
      <c r="L893" s="163"/>
    </row>
    <row r="894" ht="22.5" customHeight="1">
      <c r="A894" s="184"/>
      <c r="B894" s="166"/>
      <c r="C894" s="127"/>
      <c r="D894" s="127"/>
      <c r="E894" s="127"/>
      <c r="F894" s="137"/>
      <c r="G894" s="137"/>
      <c r="H894" s="125"/>
      <c r="I894" s="125"/>
      <c r="J894" s="125"/>
      <c r="K894" s="125"/>
      <c r="L894" s="163"/>
    </row>
    <row r="895" ht="22.5" customHeight="1">
      <c r="A895" s="184"/>
      <c r="B895" s="166"/>
      <c r="C895" s="127"/>
      <c r="D895" s="127"/>
      <c r="E895" s="127"/>
      <c r="F895" s="137"/>
      <c r="G895" s="137"/>
      <c r="H895" s="125"/>
      <c r="I895" s="125"/>
      <c r="J895" s="125"/>
      <c r="K895" s="125"/>
      <c r="L895" s="163"/>
    </row>
    <row r="896" ht="22.5" customHeight="1">
      <c r="A896" s="184"/>
      <c r="B896" s="166"/>
      <c r="C896" s="127"/>
      <c r="D896" s="127"/>
      <c r="E896" s="127"/>
      <c r="F896" s="137"/>
      <c r="G896" s="137"/>
      <c r="H896" s="125"/>
      <c r="I896" s="125"/>
      <c r="J896" s="125"/>
      <c r="K896" s="125"/>
      <c r="L896" s="163"/>
    </row>
    <row r="897" ht="22.5" customHeight="1">
      <c r="A897" s="184"/>
      <c r="B897" s="166"/>
      <c r="C897" s="127"/>
      <c r="D897" s="127"/>
      <c r="E897" s="127"/>
      <c r="F897" s="137"/>
      <c r="G897" s="137"/>
      <c r="H897" s="125"/>
      <c r="I897" s="125"/>
      <c r="J897" s="125"/>
      <c r="K897" s="125"/>
      <c r="L897" s="163"/>
    </row>
    <row r="898" ht="22.5" customHeight="1">
      <c r="A898" s="184"/>
      <c r="B898" s="166"/>
      <c r="C898" s="127"/>
      <c r="D898" s="127"/>
      <c r="E898" s="127"/>
      <c r="F898" s="137"/>
      <c r="G898" s="137"/>
      <c r="H898" s="125"/>
      <c r="I898" s="125"/>
      <c r="J898" s="125"/>
      <c r="K898" s="125"/>
      <c r="L898" s="163"/>
    </row>
    <row r="899" ht="22.5" customHeight="1">
      <c r="A899" s="24"/>
      <c r="B899" s="97"/>
      <c r="C899" s="98"/>
      <c r="D899" s="98"/>
      <c r="E899" s="98"/>
      <c r="F899" s="99"/>
      <c r="G899" s="99"/>
      <c r="H899" s="162"/>
      <c r="I899" s="162"/>
      <c r="J899" s="162"/>
      <c r="K899" s="162"/>
      <c r="L899" s="101"/>
    </row>
    <row r="900" ht="22.5" customHeight="1">
      <c r="A900" s="103"/>
      <c r="B900" s="97"/>
      <c r="C900" s="98"/>
      <c r="D900" s="98"/>
      <c r="E900" s="98"/>
      <c r="F900" s="99"/>
      <c r="G900" s="99"/>
      <c r="H900" s="162"/>
      <c r="I900" s="162"/>
      <c r="J900" s="162"/>
      <c r="K900" s="162"/>
      <c r="L900" s="101"/>
    </row>
    <row r="901" ht="22.5" customHeight="1">
      <c r="A901" s="103"/>
      <c r="B901" s="97"/>
      <c r="C901" s="98"/>
      <c r="D901" s="98"/>
      <c r="E901" s="98"/>
      <c r="F901" s="99"/>
      <c r="G901" s="99"/>
      <c r="H901" s="164"/>
      <c r="I901" s="164"/>
      <c r="J901" s="164"/>
      <c r="K901" s="164"/>
      <c r="L901" s="158" t="s">
        <v>228</v>
      </c>
    </row>
    <row r="902" ht="22.5" customHeight="1">
      <c r="A902" s="103"/>
      <c r="B902" s="97"/>
      <c r="C902" s="127"/>
      <c r="D902" s="98"/>
      <c r="E902" s="98"/>
      <c r="F902" s="99"/>
      <c r="G902" s="99"/>
      <c r="H902" s="164"/>
      <c r="I902" s="164"/>
      <c r="J902" s="164"/>
      <c r="K902" s="164"/>
      <c r="L902" s="109"/>
    </row>
    <row r="903" ht="22.5" customHeight="1">
      <c r="A903" s="103"/>
      <c r="B903" s="97"/>
      <c r="C903" s="127"/>
      <c r="D903" s="98"/>
      <c r="E903" s="98"/>
      <c r="F903" s="99"/>
      <c r="G903" s="137"/>
      <c r="H903" s="164"/>
      <c r="I903" s="164"/>
      <c r="J903" s="164"/>
      <c r="K903" s="164"/>
      <c r="L903" s="109"/>
    </row>
    <row r="904" ht="22.5" customHeight="1">
      <c r="A904" s="103"/>
      <c r="B904" s="97"/>
      <c r="C904" s="127"/>
      <c r="D904" s="98"/>
      <c r="E904" s="98"/>
      <c r="F904" s="99"/>
      <c r="G904" s="137"/>
      <c r="H904" s="164"/>
      <c r="I904" s="164"/>
      <c r="J904" s="164"/>
      <c r="K904" s="164"/>
      <c r="L904" s="109"/>
    </row>
    <row r="905" ht="22.5" customHeight="1">
      <c r="A905" s="103"/>
      <c r="B905" s="97"/>
      <c r="C905" s="127"/>
      <c r="D905" s="98"/>
      <c r="E905" s="98"/>
      <c r="F905" s="99"/>
      <c r="G905" s="137"/>
      <c r="H905" s="125"/>
      <c r="I905" s="125"/>
      <c r="J905" s="125"/>
      <c r="K905" s="125"/>
      <c r="L905" s="163"/>
    </row>
    <row r="906" ht="22.5" customHeight="1">
      <c r="A906" s="184"/>
      <c r="B906" s="166"/>
      <c r="C906" s="127"/>
      <c r="D906" s="127"/>
      <c r="E906" s="127"/>
      <c r="F906" s="137"/>
      <c r="G906" s="137"/>
      <c r="H906" s="125"/>
      <c r="I906" s="125"/>
      <c r="J906" s="125"/>
      <c r="K906" s="125"/>
      <c r="L906" s="163"/>
    </row>
    <row r="907" ht="22.5" customHeight="1">
      <c r="A907" s="184"/>
      <c r="B907" s="166"/>
      <c r="C907" s="127"/>
      <c r="D907" s="127"/>
      <c r="E907" s="127"/>
      <c r="F907" s="137"/>
      <c r="G907" s="137"/>
      <c r="H907" s="125"/>
      <c r="I907" s="125"/>
      <c r="J907" s="125"/>
      <c r="K907" s="125"/>
      <c r="L907" s="163"/>
    </row>
    <row r="908" ht="22.5" customHeight="1">
      <c r="A908" s="184"/>
      <c r="B908" s="166"/>
      <c r="C908" s="127"/>
      <c r="D908" s="127"/>
      <c r="E908" s="127"/>
      <c r="F908" s="137"/>
      <c r="G908" s="137"/>
      <c r="H908" s="125"/>
      <c r="I908" s="125"/>
      <c r="J908" s="125"/>
      <c r="K908" s="125"/>
      <c r="L908" s="163"/>
    </row>
    <row r="909" ht="22.5" customHeight="1">
      <c r="A909" s="184"/>
      <c r="B909" s="166"/>
      <c r="C909" s="127"/>
      <c r="D909" s="127"/>
      <c r="E909" s="127"/>
      <c r="F909" s="137"/>
      <c r="G909" s="137"/>
      <c r="H909" s="125"/>
      <c r="I909" s="125"/>
      <c r="J909" s="125"/>
      <c r="K909" s="125"/>
      <c r="L909" s="163"/>
    </row>
    <row r="910" ht="22.5" customHeight="1">
      <c r="A910" s="184"/>
      <c r="B910" s="166"/>
      <c r="C910" s="127"/>
      <c r="D910" s="127"/>
      <c r="E910" s="127"/>
      <c r="F910" s="137"/>
      <c r="G910" s="137"/>
      <c r="H910" s="125"/>
      <c r="I910" s="125"/>
      <c r="J910" s="125"/>
      <c r="K910" s="125"/>
      <c r="L910" s="163"/>
    </row>
    <row r="911" ht="22.5" customHeight="1">
      <c r="A911" s="184"/>
      <c r="B911" s="166"/>
      <c r="C911" s="127"/>
      <c r="D911" s="127"/>
      <c r="E911" s="127"/>
      <c r="F911" s="137"/>
      <c r="G911" s="137"/>
      <c r="H911" s="125"/>
      <c r="I911" s="125"/>
      <c r="J911" s="125"/>
      <c r="K911" s="125"/>
      <c r="L911" s="163"/>
    </row>
    <row r="912" ht="22.5" customHeight="1">
      <c r="A912" s="24"/>
      <c r="B912" s="97"/>
      <c r="C912" s="98"/>
      <c r="D912" s="98"/>
      <c r="E912" s="98"/>
      <c r="F912" s="99"/>
      <c r="G912" s="99"/>
      <c r="H912" s="162"/>
      <c r="I912" s="162"/>
      <c r="J912" s="162"/>
      <c r="K912" s="162"/>
      <c r="L912" s="101"/>
    </row>
    <row r="913" ht="22.5" customHeight="1">
      <c r="A913" s="103"/>
      <c r="B913" s="97"/>
      <c r="C913" s="98"/>
      <c r="D913" s="98"/>
      <c r="E913" s="98"/>
      <c r="F913" s="99"/>
      <c r="G913" s="99"/>
      <c r="H913" s="162"/>
      <c r="I913" s="162"/>
      <c r="J913" s="162"/>
      <c r="K913" s="162"/>
      <c r="L913" s="101"/>
    </row>
    <row r="914" ht="22.5" customHeight="1">
      <c r="A914" s="103"/>
      <c r="B914" s="97"/>
      <c r="C914" s="98"/>
      <c r="D914" s="98"/>
      <c r="E914" s="98"/>
      <c r="F914" s="99"/>
      <c r="G914" s="99"/>
      <c r="H914" s="164"/>
      <c r="I914" s="164"/>
      <c r="J914" s="164"/>
      <c r="K914" s="164"/>
      <c r="L914" s="158" t="s">
        <v>228</v>
      </c>
    </row>
    <row r="915" ht="22.5" customHeight="1">
      <c r="A915" s="103"/>
      <c r="B915" s="97"/>
      <c r="C915" s="127"/>
      <c r="D915" s="98"/>
      <c r="E915" s="98"/>
      <c r="F915" s="99"/>
      <c r="G915" s="99"/>
      <c r="H915" s="164"/>
      <c r="I915" s="164"/>
      <c r="J915" s="164"/>
      <c r="K915" s="164"/>
      <c r="L915" s="109"/>
    </row>
    <row r="916" ht="22.5" customHeight="1">
      <c r="A916" s="103"/>
      <c r="B916" s="97"/>
      <c r="C916" s="127"/>
      <c r="D916" s="98"/>
      <c r="E916" s="98"/>
      <c r="F916" s="99"/>
      <c r="G916" s="137"/>
      <c r="H916" s="164"/>
      <c r="I916" s="164"/>
      <c r="J916" s="164"/>
      <c r="K916" s="164"/>
      <c r="L916" s="109"/>
    </row>
    <row r="917" ht="22.5" customHeight="1">
      <c r="A917" s="103"/>
      <c r="B917" s="97"/>
      <c r="C917" s="127"/>
      <c r="D917" s="98"/>
      <c r="E917" s="98"/>
      <c r="F917" s="99"/>
      <c r="G917" s="137"/>
      <c r="H917" s="164"/>
      <c r="I917" s="164"/>
      <c r="J917" s="164"/>
      <c r="K917" s="164"/>
      <c r="L917" s="109"/>
    </row>
    <row r="918" ht="22.5" customHeight="1">
      <c r="A918" s="103"/>
      <c r="B918" s="97"/>
      <c r="C918" s="127"/>
      <c r="D918" s="98"/>
      <c r="E918" s="98"/>
      <c r="F918" s="99"/>
      <c r="G918" s="137"/>
      <c r="H918" s="125"/>
      <c r="I918" s="125"/>
      <c r="J918" s="125"/>
      <c r="K918" s="125"/>
      <c r="L918" s="163"/>
    </row>
    <row r="919" ht="22.5" customHeight="1">
      <c r="A919" s="184"/>
      <c r="B919" s="166"/>
      <c r="C919" s="127"/>
      <c r="D919" s="127"/>
      <c r="E919" s="127"/>
      <c r="F919" s="137"/>
      <c r="G919" s="137"/>
      <c r="H919" s="125"/>
      <c r="I919" s="125"/>
      <c r="J919" s="125"/>
      <c r="K919" s="125"/>
      <c r="L919" s="163"/>
    </row>
    <row r="920" ht="22.5" customHeight="1">
      <c r="A920" s="184"/>
      <c r="B920" s="166"/>
      <c r="C920" s="127"/>
      <c r="D920" s="127"/>
      <c r="E920" s="127"/>
      <c r="F920" s="137"/>
      <c r="G920" s="137"/>
      <c r="H920" s="125"/>
      <c r="I920" s="125"/>
      <c r="J920" s="125"/>
      <c r="K920" s="125"/>
      <c r="L920" s="163"/>
    </row>
    <row r="921" ht="22.5" customHeight="1">
      <c r="A921" s="184"/>
      <c r="B921" s="166"/>
      <c r="C921" s="127"/>
      <c r="D921" s="127"/>
      <c r="E921" s="127"/>
      <c r="F921" s="137"/>
      <c r="G921" s="137"/>
      <c r="H921" s="125"/>
      <c r="I921" s="125"/>
      <c r="J921" s="125"/>
      <c r="K921" s="125"/>
      <c r="L921" s="163"/>
    </row>
    <row r="922" ht="22.5" customHeight="1">
      <c r="A922" s="184"/>
      <c r="B922" s="166"/>
      <c r="C922" s="127"/>
      <c r="D922" s="127"/>
      <c r="E922" s="127"/>
      <c r="F922" s="137"/>
      <c r="G922" s="137"/>
      <c r="H922" s="125"/>
      <c r="I922" s="125"/>
      <c r="J922" s="125"/>
      <c r="K922" s="125"/>
      <c r="L922" s="163"/>
    </row>
    <row r="923" ht="22.5" customHeight="1">
      <c r="A923" s="184"/>
      <c r="B923" s="166"/>
      <c r="C923" s="127"/>
      <c r="D923" s="127"/>
      <c r="E923" s="127"/>
      <c r="F923" s="137"/>
      <c r="G923" s="137"/>
      <c r="H923" s="125"/>
      <c r="I923" s="125"/>
      <c r="J923" s="125"/>
      <c r="K923" s="125"/>
      <c r="L923" s="163"/>
    </row>
    <row r="924" ht="22.5" customHeight="1">
      <c r="A924" s="184"/>
      <c r="B924" s="166"/>
      <c r="C924" s="127"/>
      <c r="D924" s="127"/>
      <c r="E924" s="127"/>
      <c r="F924" s="137"/>
      <c r="G924" s="137"/>
      <c r="H924" s="125"/>
      <c r="I924" s="125"/>
      <c r="J924" s="125"/>
      <c r="K924" s="125"/>
      <c r="L924" s="163"/>
    </row>
    <row r="925" ht="22.5" customHeight="1">
      <c r="A925" s="24"/>
      <c r="B925" s="97"/>
      <c r="C925" s="98"/>
      <c r="D925" s="98"/>
      <c r="E925" s="98"/>
      <c r="F925" s="99"/>
      <c r="G925" s="99"/>
      <c r="H925" s="162"/>
      <c r="I925" s="162"/>
      <c r="J925" s="162"/>
      <c r="K925" s="162"/>
      <c r="L925" s="101"/>
    </row>
    <row r="926" ht="22.5" customHeight="1">
      <c r="A926" s="103"/>
      <c r="B926" s="97"/>
      <c r="C926" s="98"/>
      <c r="D926" s="98"/>
      <c r="E926" s="98"/>
      <c r="F926" s="99"/>
      <c r="G926" s="99"/>
      <c r="H926" s="162"/>
      <c r="I926" s="162"/>
      <c r="J926" s="162"/>
      <c r="K926" s="162"/>
      <c r="L926" s="101"/>
    </row>
    <row r="927" ht="22.5" customHeight="1">
      <c r="A927" s="103"/>
      <c r="B927" s="97"/>
      <c r="C927" s="98"/>
      <c r="D927" s="98"/>
      <c r="E927" s="98"/>
      <c r="F927" s="99"/>
      <c r="G927" s="99"/>
      <c r="H927" s="164"/>
      <c r="I927" s="164"/>
      <c r="J927" s="164"/>
      <c r="K927" s="164"/>
      <c r="L927" s="158" t="s">
        <v>228</v>
      </c>
    </row>
    <row r="928" ht="22.5" customHeight="1">
      <c r="A928" s="103"/>
      <c r="B928" s="97"/>
      <c r="C928" s="127"/>
      <c r="D928" s="98"/>
      <c r="E928" s="98"/>
      <c r="F928" s="99"/>
      <c r="G928" s="99"/>
      <c r="H928" s="164"/>
      <c r="I928" s="164"/>
      <c r="J928" s="164"/>
      <c r="K928" s="164"/>
      <c r="L928" s="109"/>
    </row>
    <row r="929" ht="22.5" customHeight="1">
      <c r="A929" s="103"/>
      <c r="B929" s="97"/>
      <c r="C929" s="127"/>
      <c r="D929" s="98"/>
      <c r="E929" s="98"/>
      <c r="F929" s="99"/>
      <c r="G929" s="137"/>
      <c r="H929" s="164"/>
      <c r="I929" s="164"/>
      <c r="J929" s="164"/>
      <c r="K929" s="164"/>
      <c r="L929" s="109"/>
    </row>
    <row r="930" ht="22.5" customHeight="1">
      <c r="A930" s="103"/>
      <c r="B930" s="97"/>
      <c r="C930" s="127"/>
      <c r="D930" s="98"/>
      <c r="E930" s="98"/>
      <c r="F930" s="99"/>
      <c r="G930" s="137"/>
      <c r="H930" s="164"/>
      <c r="I930" s="164"/>
      <c r="J930" s="164"/>
      <c r="K930" s="164"/>
      <c r="L930" s="109"/>
    </row>
    <row r="931" ht="22.5" customHeight="1">
      <c r="A931" s="103"/>
      <c r="B931" s="97"/>
      <c r="C931" s="127"/>
      <c r="D931" s="98"/>
      <c r="E931" s="98"/>
      <c r="F931" s="99"/>
      <c r="G931" s="137"/>
      <c r="H931" s="125"/>
      <c r="I931" s="125"/>
      <c r="J931" s="125"/>
      <c r="K931" s="125"/>
      <c r="L931" s="163"/>
    </row>
    <row r="932" ht="22.5" customHeight="1">
      <c r="A932" s="184"/>
      <c r="B932" s="166"/>
      <c r="C932" s="127"/>
      <c r="D932" s="127"/>
      <c r="E932" s="127"/>
      <c r="F932" s="137"/>
      <c r="G932" s="137"/>
      <c r="H932" s="125"/>
      <c r="I932" s="125"/>
      <c r="J932" s="125"/>
      <c r="K932" s="125"/>
      <c r="L932" s="163"/>
    </row>
    <row r="933" ht="22.5" customHeight="1">
      <c r="A933" s="184"/>
      <c r="B933" s="166"/>
      <c r="C933" s="127"/>
      <c r="D933" s="127"/>
      <c r="E933" s="127"/>
      <c r="F933" s="137"/>
      <c r="G933" s="137"/>
      <c r="H933" s="125"/>
      <c r="I933" s="125"/>
      <c r="J933" s="125"/>
      <c r="K933" s="125"/>
      <c r="L933" s="163"/>
    </row>
    <row r="934" ht="22.5" customHeight="1">
      <c r="A934" s="184"/>
      <c r="B934" s="166"/>
      <c r="C934" s="127"/>
      <c r="D934" s="127"/>
      <c r="E934" s="127"/>
      <c r="F934" s="137"/>
      <c r="G934" s="137"/>
      <c r="H934" s="125"/>
      <c r="I934" s="125"/>
      <c r="J934" s="125"/>
      <c r="K934" s="125"/>
      <c r="L934" s="163"/>
    </row>
    <row r="935" ht="22.5" customHeight="1">
      <c r="A935" s="184"/>
      <c r="B935" s="166"/>
      <c r="C935" s="127"/>
      <c r="D935" s="127"/>
      <c r="E935" s="127"/>
      <c r="F935" s="137"/>
      <c r="G935" s="137"/>
      <c r="H935" s="125"/>
      <c r="I935" s="125"/>
      <c r="J935" s="125"/>
      <c r="K935" s="125"/>
      <c r="L935" s="163"/>
    </row>
    <row r="936" ht="22.5" customHeight="1">
      <c r="A936" s="184"/>
      <c r="B936" s="166"/>
      <c r="C936" s="127"/>
      <c r="D936" s="127"/>
      <c r="E936" s="127"/>
      <c r="F936" s="137"/>
      <c r="G936" s="137"/>
      <c r="H936" s="125"/>
      <c r="I936" s="125"/>
      <c r="J936" s="125"/>
      <c r="K936" s="125"/>
      <c r="L936" s="163"/>
    </row>
    <row r="937" ht="22.5" customHeight="1">
      <c r="A937" s="184"/>
      <c r="B937" s="166"/>
      <c r="C937" s="127"/>
      <c r="D937" s="127"/>
      <c r="E937" s="127"/>
      <c r="F937" s="137"/>
      <c r="G937" s="137"/>
      <c r="H937" s="125"/>
      <c r="I937" s="125"/>
      <c r="J937" s="125"/>
      <c r="K937" s="125"/>
      <c r="L937" s="163"/>
    </row>
    <row r="938" ht="22.5" customHeight="1">
      <c r="A938" s="24"/>
      <c r="B938" s="97"/>
      <c r="C938" s="98"/>
      <c r="D938" s="98"/>
      <c r="E938" s="98"/>
      <c r="F938" s="99"/>
      <c r="G938" s="99"/>
      <c r="H938" s="162"/>
      <c r="I938" s="162"/>
      <c r="J938" s="162"/>
      <c r="K938" s="162"/>
      <c r="L938" s="101"/>
    </row>
    <row r="939" ht="22.5" customHeight="1">
      <c r="A939" s="103"/>
      <c r="B939" s="97"/>
      <c r="C939" s="98"/>
      <c r="D939" s="98"/>
      <c r="E939" s="98"/>
      <c r="F939" s="99"/>
      <c r="G939" s="99"/>
      <c r="H939" s="162"/>
      <c r="I939" s="162"/>
      <c r="J939" s="162"/>
      <c r="K939" s="162"/>
      <c r="L939" s="101"/>
    </row>
    <row r="940" ht="22.5" customHeight="1">
      <c r="A940" s="103"/>
      <c r="B940" s="97"/>
      <c r="C940" s="98"/>
      <c r="D940" s="98"/>
      <c r="E940" s="98"/>
      <c r="F940" s="99"/>
      <c r="G940" s="99"/>
      <c r="H940" s="164"/>
      <c r="I940" s="164"/>
      <c r="J940" s="164"/>
      <c r="K940" s="164"/>
      <c r="L940" s="158" t="s">
        <v>228</v>
      </c>
    </row>
    <row r="941" ht="22.5" customHeight="1">
      <c r="A941" s="103"/>
      <c r="B941" s="97"/>
      <c r="C941" s="127"/>
      <c r="D941" s="98"/>
      <c r="E941" s="98"/>
      <c r="F941" s="99"/>
      <c r="G941" s="99"/>
      <c r="H941" s="164"/>
      <c r="I941" s="164"/>
      <c r="J941" s="164"/>
      <c r="K941" s="164"/>
      <c r="L941" s="109"/>
    </row>
    <row r="942" ht="22.5" customHeight="1">
      <c r="A942" s="103"/>
      <c r="B942" s="97"/>
      <c r="C942" s="127"/>
      <c r="D942" s="98"/>
      <c r="E942" s="98"/>
      <c r="F942" s="99"/>
      <c r="G942" s="137"/>
      <c r="H942" s="164"/>
      <c r="I942" s="164"/>
      <c r="J942" s="164"/>
      <c r="K942" s="164"/>
      <c r="L942" s="109"/>
    </row>
    <row r="943" ht="22.5" customHeight="1">
      <c r="A943" s="103"/>
      <c r="B943" s="97"/>
      <c r="C943" s="127"/>
      <c r="D943" s="98"/>
      <c r="E943" s="98"/>
      <c r="F943" s="99"/>
      <c r="G943" s="137"/>
      <c r="H943" s="164"/>
      <c r="I943" s="164"/>
      <c r="J943" s="164"/>
      <c r="K943" s="164"/>
      <c r="L943" s="109"/>
    </row>
    <row r="944" ht="22.5" customHeight="1">
      <c r="A944" s="103"/>
      <c r="B944" s="97"/>
      <c r="C944" s="127"/>
      <c r="D944" s="98"/>
      <c r="E944" s="98"/>
      <c r="F944" s="99"/>
      <c r="G944" s="137"/>
      <c r="H944" s="125"/>
      <c r="I944" s="125"/>
      <c r="J944" s="125"/>
      <c r="K944" s="125"/>
      <c r="L944" s="163"/>
    </row>
    <row r="945" ht="22.5" customHeight="1">
      <c r="A945" s="184"/>
      <c r="B945" s="166"/>
      <c r="C945" s="127"/>
      <c r="D945" s="127"/>
      <c r="E945" s="127"/>
      <c r="F945" s="137"/>
      <c r="G945" s="137"/>
      <c r="H945" s="125"/>
      <c r="I945" s="125"/>
      <c r="J945" s="125"/>
      <c r="K945" s="125"/>
      <c r="L945" s="163"/>
    </row>
    <row r="946" ht="22.5" customHeight="1">
      <c r="A946" s="184"/>
      <c r="B946" s="166"/>
      <c r="C946" s="127"/>
      <c r="D946" s="127"/>
      <c r="E946" s="127"/>
      <c r="F946" s="137"/>
      <c r="G946" s="137"/>
      <c r="H946" s="125"/>
      <c r="I946" s="125"/>
      <c r="J946" s="125"/>
      <c r="K946" s="125"/>
      <c r="L946" s="163"/>
    </row>
    <row r="947" ht="22.5" customHeight="1">
      <c r="A947" s="184"/>
      <c r="B947" s="166"/>
      <c r="C947" s="127"/>
      <c r="D947" s="127"/>
      <c r="E947" s="127"/>
      <c r="F947" s="137"/>
      <c r="G947" s="137"/>
      <c r="H947" s="125"/>
      <c r="I947" s="125"/>
      <c r="J947" s="125"/>
      <c r="K947" s="125"/>
      <c r="L947" s="163"/>
    </row>
    <row r="948" ht="22.5" customHeight="1">
      <c r="A948" s="184"/>
      <c r="B948" s="166"/>
      <c r="C948" s="127"/>
      <c r="D948" s="127"/>
      <c r="E948" s="127"/>
      <c r="F948" s="137"/>
      <c r="G948" s="137"/>
      <c r="H948" s="125"/>
      <c r="I948" s="125"/>
      <c r="J948" s="125"/>
      <c r="K948" s="125"/>
      <c r="L948" s="163"/>
    </row>
    <row r="949" ht="22.5" customHeight="1">
      <c r="A949" s="184"/>
      <c r="B949" s="166"/>
      <c r="C949" s="127"/>
      <c r="D949" s="127"/>
      <c r="E949" s="127"/>
      <c r="F949" s="137"/>
      <c r="G949" s="137"/>
      <c r="H949" s="125"/>
      <c r="I949" s="125"/>
      <c r="J949" s="125"/>
      <c r="K949" s="125"/>
      <c r="L949" s="163"/>
    </row>
    <row r="950" ht="22.5" customHeight="1">
      <c r="A950" s="184"/>
      <c r="B950" s="166"/>
      <c r="C950" s="127"/>
      <c r="D950" s="127"/>
      <c r="E950" s="127"/>
      <c r="F950" s="137"/>
      <c r="G950" s="137"/>
      <c r="H950" s="125"/>
      <c r="I950" s="125"/>
      <c r="J950" s="125"/>
      <c r="K950" s="125"/>
      <c r="L950" s="163"/>
    </row>
    <row r="951" ht="22.5" customHeight="1">
      <c r="A951" s="24"/>
      <c r="B951" s="97"/>
      <c r="C951" s="98"/>
      <c r="D951" s="98"/>
      <c r="E951" s="98"/>
      <c r="F951" s="99"/>
      <c r="G951" s="99"/>
      <c r="H951" s="162"/>
      <c r="I951" s="162"/>
      <c r="J951" s="162"/>
      <c r="K951" s="162"/>
      <c r="L951" s="101"/>
    </row>
    <row r="952" ht="22.5" customHeight="1">
      <c r="A952" s="103"/>
      <c r="B952" s="97"/>
      <c r="C952" s="98"/>
      <c r="D952" s="98"/>
      <c r="E952" s="98"/>
      <c r="F952" s="99"/>
      <c r="G952" s="99"/>
      <c r="H952" s="162"/>
      <c r="I952" s="162"/>
      <c r="J952" s="162"/>
      <c r="K952" s="162"/>
      <c r="L952" s="101"/>
    </row>
    <row r="953" ht="22.5" customHeight="1">
      <c r="A953" s="103"/>
      <c r="B953" s="97"/>
      <c r="C953" s="98"/>
      <c r="D953" s="98"/>
      <c r="E953" s="98"/>
      <c r="F953" s="99"/>
      <c r="G953" s="99"/>
      <c r="H953" s="164"/>
      <c r="I953" s="164"/>
      <c r="J953" s="164"/>
      <c r="K953" s="164"/>
      <c r="L953" s="158" t="s">
        <v>228</v>
      </c>
    </row>
    <row r="954" ht="22.5" customHeight="1">
      <c r="A954" s="103"/>
      <c r="B954" s="97"/>
      <c r="C954" s="127"/>
      <c r="D954" s="98"/>
      <c r="E954" s="98"/>
      <c r="F954" s="99"/>
      <c r="G954" s="99"/>
      <c r="H954" s="164"/>
      <c r="I954" s="164"/>
      <c r="J954" s="164"/>
      <c r="K954" s="164"/>
      <c r="L954" s="109"/>
    </row>
    <row r="955" ht="22.5" customHeight="1">
      <c r="A955" s="103"/>
      <c r="B955" s="97"/>
      <c r="C955" s="127"/>
      <c r="D955" s="98"/>
      <c r="E955" s="98"/>
      <c r="F955" s="99"/>
      <c r="G955" s="137"/>
      <c r="H955" s="164"/>
      <c r="I955" s="164"/>
      <c r="J955" s="164"/>
      <c r="K955" s="164"/>
      <c r="L955" s="109"/>
    </row>
    <row r="956" ht="22.5" customHeight="1">
      <c r="A956" s="103"/>
      <c r="B956" s="97"/>
      <c r="C956" s="127"/>
      <c r="D956" s="98"/>
      <c r="E956" s="98"/>
      <c r="F956" s="99"/>
      <c r="G956" s="137"/>
      <c r="H956" s="164"/>
      <c r="I956" s="164"/>
      <c r="J956" s="164"/>
      <c r="K956" s="164"/>
      <c r="L956" s="109"/>
    </row>
    <row r="957" ht="22.5" customHeight="1">
      <c r="A957" s="103"/>
      <c r="B957" s="97"/>
      <c r="C957" s="127"/>
      <c r="D957" s="98"/>
      <c r="E957" s="98"/>
      <c r="F957" s="99"/>
      <c r="G957" s="137"/>
      <c r="H957" s="125"/>
      <c r="I957" s="125"/>
      <c r="J957" s="125"/>
      <c r="K957" s="125"/>
      <c r="L957" s="163"/>
    </row>
    <row r="958" ht="22.5" customHeight="1">
      <c r="A958" s="184"/>
      <c r="B958" s="166"/>
      <c r="C958" s="127"/>
      <c r="D958" s="127"/>
      <c r="E958" s="127"/>
      <c r="F958" s="137"/>
      <c r="G958" s="137"/>
      <c r="H958" s="125"/>
      <c r="I958" s="125"/>
      <c r="J958" s="125"/>
      <c r="K958" s="125"/>
      <c r="L958" s="163"/>
    </row>
    <row r="959" ht="22.5" customHeight="1">
      <c r="A959" s="184"/>
      <c r="B959" s="166"/>
      <c r="C959" s="127"/>
      <c r="D959" s="127"/>
      <c r="E959" s="127"/>
      <c r="F959" s="137"/>
      <c r="G959" s="137"/>
      <c r="H959" s="125"/>
      <c r="I959" s="125"/>
      <c r="J959" s="125"/>
      <c r="K959" s="125"/>
      <c r="L959" s="163"/>
    </row>
    <row r="960" ht="22.5" customHeight="1">
      <c r="A960" s="184"/>
      <c r="B960" s="166"/>
      <c r="C960" s="127"/>
      <c r="D960" s="127"/>
      <c r="E960" s="127"/>
      <c r="F960" s="137"/>
      <c r="G960" s="137"/>
      <c r="H960" s="125"/>
      <c r="I960" s="125"/>
      <c r="J960" s="125"/>
      <c r="K960" s="125"/>
      <c r="L960" s="163"/>
    </row>
    <row r="961" ht="22.5" customHeight="1">
      <c r="A961" s="184"/>
      <c r="B961" s="166"/>
      <c r="C961" s="127"/>
      <c r="D961" s="127"/>
      <c r="E961" s="127"/>
      <c r="F961" s="137"/>
      <c r="G961" s="137"/>
      <c r="H961" s="125"/>
      <c r="I961" s="125"/>
      <c r="J961" s="125"/>
      <c r="K961" s="125"/>
      <c r="L961" s="163"/>
    </row>
    <row r="962" ht="22.5" customHeight="1">
      <c r="A962" s="184"/>
      <c r="B962" s="166"/>
      <c r="C962" s="127"/>
      <c r="D962" s="127"/>
      <c r="E962" s="127"/>
      <c r="F962" s="137"/>
      <c r="G962" s="137"/>
      <c r="H962" s="125"/>
      <c r="I962" s="125"/>
      <c r="J962" s="125"/>
      <c r="K962" s="125"/>
      <c r="L962" s="163"/>
    </row>
    <row r="963" ht="22.5" customHeight="1">
      <c r="A963" s="184"/>
      <c r="B963" s="166"/>
      <c r="C963" s="127"/>
      <c r="D963" s="127"/>
      <c r="E963" s="127"/>
      <c r="F963" s="137"/>
      <c r="G963" s="137"/>
      <c r="H963" s="125"/>
      <c r="I963" s="125"/>
      <c r="J963" s="125"/>
      <c r="K963" s="125"/>
      <c r="L963" s="163"/>
    </row>
    <row r="964" ht="22.5" customHeight="1">
      <c r="A964" s="24"/>
      <c r="B964" s="97"/>
      <c r="C964" s="98"/>
      <c r="D964" s="98"/>
      <c r="E964" s="98"/>
      <c r="F964" s="99"/>
      <c r="G964" s="99"/>
      <c r="H964" s="162"/>
      <c r="I964" s="162"/>
      <c r="J964" s="162"/>
      <c r="K964" s="162"/>
      <c r="L964" s="101"/>
    </row>
    <row r="965" ht="22.5" customHeight="1">
      <c r="A965" s="103"/>
      <c r="B965" s="97"/>
      <c r="C965" s="98"/>
      <c r="D965" s="98"/>
      <c r="E965" s="98"/>
      <c r="F965" s="99"/>
      <c r="G965" s="99"/>
      <c r="H965" s="162"/>
      <c r="I965" s="162"/>
      <c r="J965" s="162"/>
      <c r="K965" s="162"/>
      <c r="L965" s="101"/>
    </row>
    <row r="966" ht="22.5" customHeight="1">
      <c r="A966" s="103"/>
      <c r="B966" s="97"/>
      <c r="C966" s="98"/>
      <c r="D966" s="98"/>
      <c r="E966" s="98"/>
      <c r="F966" s="99"/>
      <c r="G966" s="99"/>
      <c r="H966" s="164"/>
      <c r="I966" s="164"/>
      <c r="J966" s="164"/>
      <c r="K966" s="164"/>
      <c r="L966" s="158" t="s">
        <v>228</v>
      </c>
    </row>
    <row r="967" ht="22.5" customHeight="1">
      <c r="A967" s="103"/>
      <c r="B967" s="97"/>
      <c r="C967" s="127"/>
      <c r="D967" s="98"/>
      <c r="E967" s="98"/>
      <c r="F967" s="99"/>
      <c r="G967" s="99"/>
      <c r="H967" s="164"/>
      <c r="I967" s="164"/>
      <c r="J967" s="164"/>
      <c r="K967" s="164"/>
      <c r="L967" s="109"/>
    </row>
    <row r="968" ht="22.5" customHeight="1">
      <c r="A968" s="103"/>
      <c r="B968" s="97"/>
      <c r="C968" s="127"/>
      <c r="D968" s="98"/>
      <c r="E968" s="98"/>
      <c r="F968" s="99"/>
      <c r="G968" s="137"/>
      <c r="H968" s="164"/>
      <c r="I968" s="164"/>
      <c r="J968" s="164"/>
      <c r="K968" s="164"/>
      <c r="L968" s="109"/>
    </row>
    <row r="969" ht="22.5" customHeight="1">
      <c r="A969" s="103"/>
      <c r="B969" s="97"/>
      <c r="C969" s="127"/>
      <c r="D969" s="98"/>
      <c r="E969" s="98"/>
      <c r="F969" s="99"/>
      <c r="G969" s="137"/>
      <c r="H969" s="164"/>
      <c r="I969" s="164"/>
      <c r="J969" s="164"/>
      <c r="K969" s="164"/>
      <c r="L969" s="109"/>
    </row>
    <row r="970" ht="22.5" customHeight="1">
      <c r="A970" s="103"/>
      <c r="B970" s="97"/>
      <c r="C970" s="127"/>
      <c r="D970" s="98"/>
      <c r="E970" s="98"/>
      <c r="F970" s="99"/>
      <c r="G970" s="137"/>
      <c r="H970" s="125"/>
      <c r="I970" s="125"/>
      <c r="J970" s="125"/>
      <c r="K970" s="125"/>
      <c r="L970" s="163"/>
    </row>
    <row r="971" ht="22.5" customHeight="1">
      <c r="A971" s="184"/>
      <c r="B971" s="166"/>
      <c r="C971" s="127"/>
      <c r="D971" s="127"/>
      <c r="E971" s="127"/>
      <c r="F971" s="137"/>
      <c r="G971" s="137"/>
      <c r="H971" s="125"/>
      <c r="I971" s="125"/>
      <c r="J971" s="125"/>
      <c r="K971" s="125"/>
      <c r="L971" s="163"/>
    </row>
    <row r="972" ht="22.5" customHeight="1">
      <c r="A972" s="184"/>
      <c r="B972" s="166"/>
      <c r="C972" s="127"/>
      <c r="D972" s="127"/>
      <c r="E972" s="127"/>
      <c r="F972" s="137"/>
      <c r="G972" s="137"/>
      <c r="H972" s="125"/>
      <c r="I972" s="125"/>
      <c r="J972" s="125"/>
      <c r="K972" s="125"/>
      <c r="L972" s="163"/>
    </row>
    <row r="973" ht="22.5" customHeight="1">
      <c r="A973" s="184"/>
      <c r="B973" s="166"/>
      <c r="C973" s="127"/>
      <c r="D973" s="127"/>
      <c r="E973" s="127"/>
      <c r="F973" s="137"/>
      <c r="G973" s="137"/>
      <c r="H973" s="125"/>
      <c r="I973" s="125"/>
      <c r="J973" s="125"/>
      <c r="K973" s="125"/>
      <c r="L973" s="163"/>
    </row>
    <row r="974" ht="22.5" customHeight="1">
      <c r="A974" s="184"/>
      <c r="B974" s="166"/>
      <c r="C974" s="127"/>
      <c r="D974" s="127"/>
      <c r="E974" s="127"/>
      <c r="F974" s="137"/>
      <c r="G974" s="137"/>
      <c r="H974" s="125"/>
      <c r="I974" s="125"/>
      <c r="J974" s="125"/>
      <c r="K974" s="125"/>
      <c r="L974" s="163"/>
    </row>
    <row r="975" ht="22.5" customHeight="1">
      <c r="A975" s="184"/>
      <c r="B975" s="166"/>
      <c r="C975" s="127"/>
      <c r="D975" s="127"/>
      <c r="E975" s="127"/>
      <c r="F975" s="137"/>
      <c r="G975" s="137"/>
      <c r="H975" s="125"/>
      <c r="I975" s="125"/>
      <c r="J975" s="125"/>
      <c r="K975" s="125"/>
      <c r="L975" s="163"/>
    </row>
    <row r="976" ht="22.5" customHeight="1">
      <c r="A976" s="184"/>
      <c r="B976" s="166"/>
      <c r="C976" s="127"/>
      <c r="D976" s="127"/>
      <c r="E976" s="127"/>
      <c r="F976" s="137"/>
      <c r="G976" s="137"/>
      <c r="H976" s="125"/>
      <c r="I976" s="125"/>
      <c r="J976" s="125"/>
      <c r="K976" s="125"/>
      <c r="L976" s="163"/>
    </row>
    <row r="977" ht="22.5" customHeight="1">
      <c r="A977" s="24"/>
      <c r="B977" s="97"/>
      <c r="C977" s="98"/>
      <c r="D977" s="98"/>
      <c r="E977" s="98"/>
      <c r="F977" s="99"/>
      <c r="G977" s="99"/>
      <c r="H977" s="162"/>
      <c r="I977" s="162"/>
      <c r="J977" s="162"/>
      <c r="K977" s="162"/>
      <c r="L977" s="101"/>
    </row>
    <row r="978" ht="22.5" customHeight="1">
      <c r="A978" s="103"/>
      <c r="B978" s="97"/>
      <c r="C978" s="98"/>
      <c r="D978" s="98"/>
      <c r="E978" s="98"/>
      <c r="F978" s="99"/>
      <c r="G978" s="99"/>
      <c r="H978" s="162"/>
      <c r="I978" s="162"/>
      <c r="J978" s="162"/>
      <c r="K978" s="162"/>
      <c r="L978" s="101"/>
    </row>
    <row r="979" ht="22.5" customHeight="1">
      <c r="A979" s="103"/>
      <c r="B979" s="97"/>
      <c r="C979" s="98"/>
      <c r="D979" s="98"/>
      <c r="E979" s="98"/>
      <c r="F979" s="99"/>
      <c r="G979" s="99"/>
      <c r="H979" s="164"/>
      <c r="I979" s="164"/>
      <c r="J979" s="164"/>
      <c r="K979" s="164"/>
      <c r="L979" s="158" t="s">
        <v>228</v>
      </c>
    </row>
    <row r="980" ht="22.5" customHeight="1">
      <c r="A980" s="103"/>
      <c r="B980" s="97"/>
      <c r="C980" s="127"/>
      <c r="D980" s="98"/>
      <c r="E980" s="98"/>
      <c r="F980" s="99"/>
      <c r="G980" s="99"/>
      <c r="H980" s="164"/>
      <c r="I980" s="164"/>
      <c r="J980" s="164"/>
      <c r="K980" s="164"/>
      <c r="L980" s="109"/>
    </row>
    <row r="981" ht="22.5" customHeight="1">
      <c r="A981" s="103"/>
      <c r="B981" s="97"/>
      <c r="C981" s="127"/>
      <c r="D981" s="98"/>
      <c r="E981" s="98"/>
      <c r="F981" s="99"/>
      <c r="G981" s="137"/>
      <c r="H981" s="164"/>
      <c r="I981" s="164"/>
      <c r="J981" s="164"/>
      <c r="K981" s="164"/>
      <c r="L981" s="109"/>
    </row>
    <row r="982" ht="22.5" customHeight="1">
      <c r="A982" s="103"/>
      <c r="B982" s="97"/>
      <c r="C982" s="127"/>
      <c r="D982" s="98"/>
      <c r="E982" s="98"/>
      <c r="F982" s="99"/>
      <c r="G982" s="137"/>
      <c r="H982" s="164"/>
      <c r="I982" s="164"/>
      <c r="J982" s="164"/>
      <c r="K982" s="164"/>
      <c r="L982" s="109"/>
    </row>
    <row r="983" ht="22.5" customHeight="1">
      <c r="A983" s="103"/>
      <c r="B983" s="97"/>
      <c r="C983" s="127"/>
      <c r="D983" s="98"/>
      <c r="E983" s="98"/>
      <c r="F983" s="99"/>
      <c r="G983" s="137"/>
      <c r="H983" s="125"/>
      <c r="I983" s="125"/>
      <c r="J983" s="125"/>
      <c r="K983" s="125"/>
      <c r="L983" s="163"/>
    </row>
    <row r="984" ht="22.5" customHeight="1">
      <c r="A984" s="184"/>
      <c r="B984" s="166"/>
      <c r="C984" s="127"/>
      <c r="D984" s="127"/>
      <c r="E984" s="127"/>
      <c r="F984" s="137"/>
      <c r="G984" s="137"/>
      <c r="H984" s="125"/>
      <c r="I984" s="125"/>
      <c r="J984" s="125"/>
      <c r="K984" s="125"/>
      <c r="L984" s="163"/>
    </row>
    <row r="985" ht="22.5" customHeight="1">
      <c r="A985" s="184"/>
      <c r="B985" s="166"/>
      <c r="C985" s="127"/>
      <c r="D985" s="127"/>
      <c r="E985" s="127"/>
      <c r="F985" s="137"/>
      <c r="G985" s="137"/>
      <c r="H985" s="125"/>
      <c r="I985" s="125"/>
      <c r="J985" s="125"/>
      <c r="K985" s="125"/>
      <c r="L985" s="163"/>
    </row>
    <row r="986" ht="22.5" customHeight="1">
      <c r="A986" s="184"/>
      <c r="B986" s="166"/>
      <c r="C986" s="127"/>
      <c r="D986" s="127"/>
      <c r="E986" s="127"/>
      <c r="F986" s="137"/>
      <c r="G986" s="137"/>
      <c r="H986" s="125"/>
      <c r="I986" s="125"/>
      <c r="J986" s="125"/>
      <c r="K986" s="125"/>
      <c r="L986" s="163"/>
    </row>
    <row r="987" ht="22.5" customHeight="1">
      <c r="A987" s="184"/>
      <c r="B987" s="166"/>
      <c r="C987" s="127"/>
      <c r="D987" s="127"/>
      <c r="E987" s="127"/>
      <c r="F987" s="137"/>
      <c r="G987" s="137"/>
      <c r="H987" s="125"/>
      <c r="I987" s="125"/>
      <c r="J987" s="125"/>
      <c r="K987" s="125"/>
      <c r="L987" s="163"/>
    </row>
    <row r="988" ht="22.5" customHeight="1">
      <c r="A988" s="184"/>
      <c r="B988" s="166"/>
      <c r="C988" s="127"/>
      <c r="D988" s="127"/>
      <c r="E988" s="127"/>
      <c r="F988" s="137"/>
      <c r="G988" s="137"/>
      <c r="H988" s="125"/>
      <c r="I988" s="125"/>
      <c r="J988" s="125"/>
      <c r="K988" s="125"/>
      <c r="L988" s="163"/>
    </row>
    <row r="989" ht="22.5" customHeight="1">
      <c r="A989" s="184"/>
      <c r="B989" s="166"/>
      <c r="C989" s="127"/>
      <c r="D989" s="127"/>
      <c r="E989" s="127"/>
      <c r="F989" s="137"/>
      <c r="G989" s="137"/>
      <c r="H989" s="125"/>
      <c r="I989" s="125"/>
      <c r="J989" s="125"/>
      <c r="K989" s="125"/>
      <c r="L989" s="163"/>
    </row>
    <row r="990" ht="22.5" customHeight="1">
      <c r="A990" s="24"/>
      <c r="B990" s="97"/>
      <c r="C990" s="98"/>
      <c r="D990" s="98"/>
      <c r="E990" s="98"/>
      <c r="F990" s="99"/>
      <c r="G990" s="99"/>
      <c r="H990" s="162"/>
      <c r="I990" s="162"/>
      <c r="J990" s="162"/>
      <c r="K990" s="162"/>
      <c r="L990" s="101"/>
    </row>
    <row r="991" ht="22.5" customHeight="1">
      <c r="A991" s="103"/>
      <c r="B991" s="97"/>
      <c r="C991" s="98"/>
      <c r="D991" s="98"/>
      <c r="E991" s="98"/>
      <c r="F991" s="99"/>
      <c r="G991" s="99"/>
      <c r="H991" s="162"/>
      <c r="I991" s="162"/>
      <c r="J991" s="162"/>
      <c r="K991" s="162"/>
      <c r="L991" s="101"/>
    </row>
    <row r="992" ht="22.5" customHeight="1">
      <c r="A992" s="103"/>
      <c r="B992" s="97"/>
      <c r="C992" s="98"/>
      <c r="D992" s="98"/>
      <c r="E992" s="98"/>
      <c r="F992" s="99"/>
      <c r="G992" s="99"/>
      <c r="H992" s="164"/>
      <c r="I992" s="164"/>
      <c r="J992" s="164"/>
      <c r="K992" s="164"/>
      <c r="L992" s="158" t="s">
        <v>228</v>
      </c>
    </row>
    <row r="993" ht="22.5" customHeight="1">
      <c r="A993" s="103"/>
      <c r="B993" s="97"/>
      <c r="C993" s="127"/>
      <c r="D993" s="98"/>
      <c r="E993" s="98"/>
      <c r="F993" s="99"/>
      <c r="G993" s="99"/>
      <c r="H993" s="164"/>
      <c r="I993" s="164"/>
      <c r="J993" s="164"/>
      <c r="K993" s="164"/>
      <c r="L993" s="109"/>
    </row>
    <row r="994" ht="22.5" customHeight="1">
      <c r="A994" s="103"/>
      <c r="B994" s="97"/>
      <c r="C994" s="127"/>
      <c r="D994" s="98"/>
      <c r="E994" s="98"/>
      <c r="F994" s="99"/>
      <c r="G994" s="137"/>
      <c r="H994" s="164"/>
      <c r="I994" s="164"/>
      <c r="J994" s="164"/>
      <c r="K994" s="164"/>
      <c r="L994" s="109"/>
    </row>
    <row r="995" ht="22.5" customHeight="1">
      <c r="A995" s="103"/>
      <c r="B995" s="97"/>
      <c r="C995" s="127"/>
      <c r="D995" s="98"/>
      <c r="E995" s="98"/>
      <c r="F995" s="99"/>
      <c r="G995" s="137"/>
      <c r="H995" s="164"/>
      <c r="I995" s="164"/>
      <c r="J995" s="164"/>
      <c r="K995" s="164"/>
      <c r="L995" s="109"/>
    </row>
    <row r="996" ht="22.5" customHeight="1">
      <c r="A996" s="103"/>
      <c r="B996" s="97"/>
      <c r="C996" s="127"/>
      <c r="D996" s="98"/>
      <c r="E996" s="98"/>
      <c r="F996" s="99"/>
      <c r="G996" s="137"/>
      <c r="H996" s="125"/>
      <c r="I996" s="125"/>
      <c r="J996" s="125"/>
      <c r="K996" s="125"/>
      <c r="L996" s="163"/>
    </row>
    <row r="997" ht="22.5" customHeight="1">
      <c r="A997" s="184"/>
      <c r="B997" s="166"/>
      <c r="C997" s="127"/>
      <c r="D997" s="127"/>
      <c r="E997" s="127"/>
      <c r="F997" s="137"/>
      <c r="G997" s="137"/>
      <c r="H997" s="125"/>
      <c r="I997" s="125"/>
      <c r="J997" s="125"/>
      <c r="K997" s="125"/>
      <c r="L997" s="163"/>
    </row>
    <row r="998" ht="22.5" customHeight="1">
      <c r="A998" s="184"/>
      <c r="B998" s="166"/>
      <c r="C998" s="127"/>
      <c r="D998" s="127"/>
      <c r="E998" s="127"/>
      <c r="F998" s="137"/>
      <c r="G998" s="137"/>
      <c r="H998" s="125"/>
      <c r="I998" s="125"/>
      <c r="J998" s="125"/>
      <c r="K998" s="125"/>
      <c r="L998" s="163"/>
    </row>
    <row r="999" ht="22.5" customHeight="1">
      <c r="A999" s="184"/>
      <c r="B999" s="166"/>
      <c r="C999" s="127"/>
      <c r="D999" s="127"/>
      <c r="E999" s="127"/>
      <c r="F999" s="137"/>
      <c r="G999" s="137"/>
      <c r="H999" s="125"/>
      <c r="I999" s="125"/>
      <c r="J999" s="125"/>
      <c r="K999" s="125"/>
      <c r="L999" s="163"/>
    </row>
    <row r="1000" ht="22.5" customHeight="1">
      <c r="A1000" s="184"/>
      <c r="B1000" s="166"/>
      <c r="C1000" s="127"/>
      <c r="D1000" s="127"/>
      <c r="E1000" s="127"/>
      <c r="F1000" s="137"/>
      <c r="G1000" s="137"/>
      <c r="H1000" s="125"/>
      <c r="I1000" s="125"/>
      <c r="J1000" s="125"/>
      <c r="K1000" s="125"/>
      <c r="L1000" s="163"/>
    </row>
    <row r="1001" ht="22.5" customHeight="1">
      <c r="A1001" s="184"/>
      <c r="B1001" s="166"/>
      <c r="C1001" s="127"/>
      <c r="D1001" s="127"/>
      <c r="E1001" s="127"/>
      <c r="F1001" s="137"/>
      <c r="G1001" s="137"/>
      <c r="H1001" s="125"/>
      <c r="I1001" s="125"/>
      <c r="J1001" s="125"/>
      <c r="K1001" s="125"/>
      <c r="L1001" s="163"/>
    </row>
    <row r="1002" ht="22.5" customHeight="1">
      <c r="A1002" s="184"/>
      <c r="B1002" s="166"/>
      <c r="C1002" s="127"/>
      <c r="D1002" s="127"/>
      <c r="E1002" s="127"/>
      <c r="F1002" s="137"/>
      <c r="G1002" s="137"/>
      <c r="H1002" s="125"/>
      <c r="I1002" s="125"/>
      <c r="J1002" s="125"/>
      <c r="K1002" s="125"/>
      <c r="L1002" s="163"/>
    </row>
    <row r="1003" ht="22.5" customHeight="1">
      <c r="A1003" s="24"/>
      <c r="B1003" s="97"/>
      <c r="C1003" s="98"/>
      <c r="D1003" s="98"/>
      <c r="E1003" s="98"/>
      <c r="F1003" s="99"/>
      <c r="G1003" s="99"/>
      <c r="H1003" s="162"/>
      <c r="I1003" s="162"/>
      <c r="J1003" s="162"/>
      <c r="K1003" s="162"/>
      <c r="L1003" s="101"/>
    </row>
    <row r="1004" ht="22.5" customHeight="1">
      <c r="A1004" s="103"/>
      <c r="B1004" s="97"/>
      <c r="C1004" s="98"/>
      <c r="D1004" s="98"/>
      <c r="E1004" s="98"/>
      <c r="F1004" s="99"/>
      <c r="G1004" s="99"/>
      <c r="H1004" s="162"/>
      <c r="I1004" s="162"/>
      <c r="J1004" s="162"/>
      <c r="K1004" s="162"/>
      <c r="L1004" s="101"/>
    </row>
    <row r="1005" ht="22.5" customHeight="1">
      <c r="A1005" s="103"/>
      <c r="B1005" s="97"/>
      <c r="C1005" s="98"/>
      <c r="D1005" s="98"/>
      <c r="E1005" s="98"/>
      <c r="F1005" s="99"/>
      <c r="G1005" s="99"/>
      <c r="H1005" s="164"/>
      <c r="I1005" s="164"/>
      <c r="J1005" s="164"/>
      <c r="K1005" s="164"/>
      <c r="L1005" s="158" t="s">
        <v>228</v>
      </c>
    </row>
    <row r="1006" ht="22.5" customHeight="1">
      <c r="A1006" s="103"/>
      <c r="B1006" s="97"/>
      <c r="C1006" s="127"/>
      <c r="D1006" s="98"/>
      <c r="E1006" s="98"/>
      <c r="F1006" s="99"/>
      <c r="G1006" s="99"/>
      <c r="H1006" s="164"/>
      <c r="I1006" s="164"/>
      <c r="J1006" s="164"/>
      <c r="K1006" s="164"/>
      <c r="L1006" s="109"/>
    </row>
    <row r="1007" ht="22.5" customHeight="1">
      <c r="A1007" s="103"/>
      <c r="B1007" s="97"/>
      <c r="C1007" s="127"/>
      <c r="D1007" s="98"/>
      <c r="E1007" s="98"/>
      <c r="F1007" s="99"/>
      <c r="G1007" s="137"/>
      <c r="H1007" s="164"/>
      <c r="I1007" s="164"/>
      <c r="J1007" s="164"/>
      <c r="K1007" s="164"/>
      <c r="L1007" s="109"/>
    </row>
    <row r="1008" ht="22.5" customHeight="1">
      <c r="A1008" s="103"/>
      <c r="B1008" s="97"/>
      <c r="C1008" s="127"/>
      <c r="D1008" s="98"/>
      <c r="E1008" s="98"/>
      <c r="F1008" s="99"/>
      <c r="G1008" s="137"/>
      <c r="H1008" s="164"/>
      <c r="I1008" s="164"/>
      <c r="J1008" s="164"/>
      <c r="K1008" s="164"/>
      <c r="L1008" s="109"/>
    </row>
    <row r="1009" ht="22.5" customHeight="1">
      <c r="A1009" s="103"/>
      <c r="B1009" s="97"/>
      <c r="C1009" s="127"/>
      <c r="D1009" s="98"/>
      <c r="E1009" s="98"/>
      <c r="F1009" s="99"/>
      <c r="G1009" s="137"/>
      <c r="H1009" s="125"/>
      <c r="I1009" s="125"/>
      <c r="J1009" s="125"/>
      <c r="K1009" s="125"/>
      <c r="L1009" s="163"/>
    </row>
    <row r="1010" ht="22.5" customHeight="1">
      <c r="A1010" s="184"/>
      <c r="B1010" s="166"/>
      <c r="C1010" s="127"/>
      <c r="D1010" s="127"/>
      <c r="E1010" s="127"/>
      <c r="F1010" s="137"/>
      <c r="G1010" s="137"/>
      <c r="H1010" s="125"/>
      <c r="I1010" s="125"/>
      <c r="J1010" s="125"/>
      <c r="K1010" s="125"/>
      <c r="L1010" s="163"/>
    </row>
    <row r="1011" ht="22.5" customHeight="1">
      <c r="A1011" s="184"/>
      <c r="B1011" s="166"/>
      <c r="C1011" s="127"/>
      <c r="D1011" s="127"/>
      <c r="E1011" s="127"/>
      <c r="F1011" s="137"/>
      <c r="G1011" s="137"/>
      <c r="H1011" s="125"/>
      <c r="I1011" s="125"/>
      <c r="J1011" s="125"/>
      <c r="K1011" s="125"/>
      <c r="L1011" s="163"/>
    </row>
    <row r="1012" ht="22.5" customHeight="1">
      <c r="A1012" s="184"/>
      <c r="B1012" s="166"/>
      <c r="C1012" s="127"/>
      <c r="D1012" s="127"/>
      <c r="E1012" s="127"/>
      <c r="F1012" s="137"/>
      <c r="G1012" s="137"/>
      <c r="H1012" s="125"/>
      <c r="I1012" s="125"/>
      <c r="J1012" s="125"/>
      <c r="K1012" s="125"/>
      <c r="L1012" s="163"/>
    </row>
    <row r="1013" ht="22.5" customHeight="1">
      <c r="A1013" s="184"/>
      <c r="B1013" s="166"/>
      <c r="C1013" s="127"/>
      <c r="D1013" s="127"/>
      <c r="E1013" s="127"/>
      <c r="F1013" s="137"/>
      <c r="G1013" s="137"/>
      <c r="H1013" s="125"/>
      <c r="I1013" s="125"/>
      <c r="J1013" s="125"/>
      <c r="K1013" s="125"/>
      <c r="L1013" s="163"/>
    </row>
    <row r="1014" ht="22.5" customHeight="1">
      <c r="A1014" s="184"/>
      <c r="B1014" s="166"/>
      <c r="C1014" s="127"/>
      <c r="D1014" s="127"/>
      <c r="E1014" s="127"/>
      <c r="F1014" s="137"/>
      <c r="G1014" s="137"/>
      <c r="H1014" s="125"/>
      <c r="I1014" s="125"/>
      <c r="J1014" s="125"/>
      <c r="K1014" s="125"/>
      <c r="L1014" s="163"/>
    </row>
    <row r="1015" ht="22.5" customHeight="1">
      <c r="A1015" s="184"/>
      <c r="B1015" s="166"/>
      <c r="C1015" s="127"/>
      <c r="D1015" s="127"/>
      <c r="E1015" s="127"/>
      <c r="F1015" s="137"/>
      <c r="G1015" s="137"/>
      <c r="H1015" s="125"/>
      <c r="I1015" s="125"/>
      <c r="J1015" s="125"/>
      <c r="K1015" s="125"/>
      <c r="L1015" s="163"/>
    </row>
  </sheetData>
  <dataValidations>
    <dataValidation type="list" allowBlank="1" sqref="K2:K1015">
      <formula1>#REF!</formula1>
    </dataValidation>
    <dataValidation type="custom" allowBlank="1" showDropDown="1" sqref="G2:G1015">
      <formula1>OR(NOT(ISERROR(DATEVALUE(G2))), AND(ISNUMBER(G2), LEFT(CELL("format", G2))="D"))</formula1>
    </dataValidation>
    <dataValidation type="list" allowBlank="1" sqref="H2:J1015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8.5"/>
    <col customWidth="1" min="2" max="2" width="36.13"/>
    <col customWidth="1" min="3" max="3" width="14.25"/>
    <col customWidth="1" min="4" max="4" width="21.38"/>
    <col customWidth="1" min="5" max="5" width="22.63"/>
    <col customWidth="1" min="6" max="6" width="18.25"/>
    <col customWidth="1" min="7" max="7" width="28.13"/>
    <col customWidth="1" min="8" max="8" width="22.75"/>
    <col customWidth="1" min="9" max="9" width="20.5"/>
    <col customWidth="1" min="10" max="10" width="16.5"/>
    <col customWidth="1" min="11" max="11" width="18.88"/>
    <col customWidth="1" min="12" max="12" width="44.0"/>
  </cols>
  <sheetData>
    <row r="1" ht="22.5" customHeight="1">
      <c r="A1" s="68" t="s">
        <v>3</v>
      </c>
      <c r="B1" s="68" t="s">
        <v>153</v>
      </c>
      <c r="C1" s="68" t="s">
        <v>5</v>
      </c>
      <c r="D1" s="68" t="s">
        <v>154</v>
      </c>
      <c r="E1" s="68" t="s">
        <v>155</v>
      </c>
      <c r="F1" s="68" t="s">
        <v>156</v>
      </c>
      <c r="G1" s="110" t="s">
        <v>6</v>
      </c>
      <c r="H1" s="111" t="s">
        <v>9</v>
      </c>
      <c r="I1" s="111" t="s">
        <v>10</v>
      </c>
      <c r="J1" s="111" t="s">
        <v>11</v>
      </c>
      <c r="K1" s="111" t="s">
        <v>12</v>
      </c>
      <c r="L1" s="111" t="s">
        <v>87</v>
      </c>
    </row>
    <row r="2" ht="22.5" customHeight="1">
      <c r="A2" s="24"/>
      <c r="B2" s="24"/>
      <c r="C2" s="24"/>
      <c r="D2" s="24"/>
      <c r="E2" s="24"/>
      <c r="F2" s="112"/>
      <c r="G2" s="113"/>
      <c r="H2" s="113"/>
      <c r="I2" s="113"/>
      <c r="J2" s="113"/>
      <c r="K2" s="113"/>
      <c r="L2" s="24"/>
    </row>
    <row r="3" ht="22.5" customHeight="1">
      <c r="A3" s="23"/>
      <c r="B3" s="23"/>
      <c r="C3" s="23"/>
      <c r="D3" s="23"/>
      <c r="E3" s="23"/>
      <c r="F3" s="116"/>
      <c r="G3" s="117"/>
      <c r="H3" s="117"/>
      <c r="I3" s="117"/>
      <c r="J3" s="117"/>
      <c r="K3" s="117"/>
      <c r="L3" s="23"/>
    </row>
    <row r="4" ht="22.5" customHeight="1">
      <c r="A4" s="23"/>
      <c r="B4" s="23"/>
      <c r="C4" s="23"/>
      <c r="D4" s="23"/>
      <c r="E4" s="23"/>
      <c r="F4" s="116"/>
      <c r="G4" s="119"/>
      <c r="H4" s="119"/>
      <c r="I4" s="119"/>
      <c r="J4" s="119"/>
      <c r="K4" s="119"/>
      <c r="L4" s="121" t="s">
        <v>228</v>
      </c>
    </row>
    <row r="5" ht="22.5" customHeight="1">
      <c r="A5" s="23"/>
      <c r="B5" s="23"/>
      <c r="C5" s="29"/>
      <c r="D5" s="23"/>
      <c r="E5" s="23"/>
      <c r="F5" s="116"/>
      <c r="G5" s="119"/>
      <c r="H5" s="119"/>
      <c r="I5" s="119"/>
      <c r="J5" s="119"/>
      <c r="K5" s="119"/>
      <c r="L5" s="28"/>
    </row>
    <row r="6" ht="22.5" customHeight="1">
      <c r="A6" s="23"/>
      <c r="B6" s="23"/>
      <c r="C6" s="29"/>
      <c r="D6" s="23"/>
      <c r="E6" s="23"/>
      <c r="F6" s="124"/>
      <c r="G6" s="119"/>
      <c r="H6" s="119"/>
      <c r="I6" s="119"/>
      <c r="J6" s="119"/>
      <c r="K6" s="119"/>
      <c r="L6" s="28"/>
    </row>
    <row r="7" ht="22.5" customHeight="1">
      <c r="A7" s="23"/>
      <c r="B7" s="23"/>
      <c r="C7" s="29"/>
      <c r="D7" s="23"/>
      <c r="E7" s="23"/>
      <c r="F7" s="124"/>
      <c r="G7" s="119"/>
      <c r="H7" s="119"/>
      <c r="I7" s="119"/>
      <c r="J7" s="119"/>
      <c r="K7" s="119"/>
      <c r="L7" s="28"/>
    </row>
    <row r="8" ht="22.5" customHeight="1">
      <c r="A8" s="23"/>
      <c r="B8" s="23"/>
      <c r="C8" s="29"/>
      <c r="D8" s="23"/>
      <c r="E8" s="23"/>
      <c r="F8" s="124"/>
      <c r="G8" s="126"/>
      <c r="H8" s="126"/>
      <c r="I8" s="126"/>
      <c r="J8" s="126"/>
      <c r="K8" s="126"/>
      <c r="L8" s="36"/>
    </row>
    <row r="9" ht="22.5" customHeight="1">
      <c r="A9" s="29"/>
      <c r="B9" s="29"/>
      <c r="C9" s="29"/>
      <c r="D9" s="128"/>
      <c r="E9" s="29"/>
      <c r="F9" s="124"/>
      <c r="G9" s="126"/>
      <c r="H9" s="126"/>
      <c r="I9" s="126"/>
      <c r="J9" s="126"/>
      <c r="K9" s="126"/>
      <c r="L9" s="36"/>
    </row>
    <row r="10" ht="22.5" customHeight="1">
      <c r="A10" s="29"/>
      <c r="B10" s="29"/>
      <c r="C10" s="29"/>
      <c r="D10" s="29"/>
      <c r="E10" s="29"/>
      <c r="F10" s="124"/>
      <c r="G10" s="126"/>
      <c r="H10" s="126"/>
      <c r="I10" s="126"/>
      <c r="J10" s="126"/>
      <c r="K10" s="126"/>
      <c r="L10" s="36"/>
    </row>
    <row r="11" ht="22.5" customHeight="1">
      <c r="A11" s="29"/>
      <c r="B11" s="29"/>
      <c r="C11" s="29"/>
      <c r="D11" s="29"/>
      <c r="E11" s="29"/>
      <c r="F11" s="124"/>
      <c r="G11" s="126"/>
      <c r="H11" s="126"/>
      <c r="I11" s="126"/>
      <c r="J11" s="126"/>
      <c r="K11" s="126"/>
      <c r="L11" s="36"/>
    </row>
    <row r="12" ht="22.5" customHeight="1">
      <c r="A12" s="29"/>
      <c r="B12" s="29"/>
      <c r="C12" s="29"/>
      <c r="D12" s="29"/>
      <c r="E12" s="29"/>
      <c r="F12" s="124"/>
      <c r="G12" s="126"/>
      <c r="H12" s="126"/>
      <c r="I12" s="126"/>
      <c r="J12" s="126"/>
      <c r="K12" s="126"/>
      <c r="L12" s="36"/>
    </row>
    <row r="13" ht="22.5" customHeight="1">
      <c r="A13" s="29"/>
      <c r="B13" s="29"/>
      <c r="C13" s="29"/>
      <c r="D13" s="29"/>
      <c r="E13" s="29"/>
      <c r="F13" s="124"/>
      <c r="G13" s="126"/>
      <c r="H13" s="126"/>
      <c r="I13" s="126"/>
      <c r="J13" s="126"/>
      <c r="K13" s="126"/>
      <c r="L13" s="36"/>
    </row>
    <row r="14" ht="22.5" customHeight="1">
      <c r="A14" s="29"/>
      <c r="B14" s="29"/>
      <c r="C14" s="29"/>
      <c r="D14" s="29"/>
      <c r="E14" s="29"/>
      <c r="F14" s="124"/>
      <c r="G14" s="126"/>
      <c r="H14" s="126"/>
      <c r="I14" s="126"/>
      <c r="J14" s="126"/>
      <c r="K14" s="126"/>
      <c r="L14" s="36"/>
    </row>
    <row r="15" ht="22.5" customHeight="1">
      <c r="A15" s="24"/>
      <c r="B15" s="24"/>
      <c r="C15" s="24"/>
      <c r="D15" s="24"/>
      <c r="E15" s="24"/>
      <c r="F15" s="112"/>
      <c r="G15" s="113"/>
      <c r="H15" s="113"/>
      <c r="I15" s="113"/>
      <c r="J15" s="113"/>
      <c r="K15" s="113"/>
      <c r="L15" s="24"/>
    </row>
    <row r="16" ht="22.5" customHeight="1">
      <c r="A16" s="23"/>
      <c r="B16" s="23"/>
      <c r="C16" s="23"/>
      <c r="D16" s="23"/>
      <c r="E16" s="23"/>
      <c r="F16" s="116"/>
      <c r="G16" s="117"/>
      <c r="H16" s="117"/>
      <c r="I16" s="117"/>
      <c r="J16" s="117"/>
      <c r="K16" s="117"/>
      <c r="L16" s="23"/>
    </row>
    <row r="17" ht="22.5" customHeight="1">
      <c r="A17" s="23"/>
      <c r="B17" s="23"/>
      <c r="C17" s="23"/>
      <c r="D17" s="23"/>
      <c r="E17" s="23"/>
      <c r="F17" s="116"/>
      <c r="G17" s="119"/>
      <c r="H17" s="119"/>
      <c r="I17" s="119"/>
      <c r="J17" s="119"/>
      <c r="K17" s="119"/>
      <c r="L17" s="121" t="s">
        <v>228</v>
      </c>
    </row>
    <row r="18" ht="22.5" customHeight="1">
      <c r="A18" s="23"/>
      <c r="B18" s="23"/>
      <c r="C18" s="29"/>
      <c r="D18" s="23"/>
      <c r="E18" s="23"/>
      <c r="F18" s="116"/>
      <c r="G18" s="119"/>
      <c r="H18" s="119"/>
      <c r="I18" s="119"/>
      <c r="J18" s="119"/>
      <c r="K18" s="119"/>
      <c r="L18" s="28"/>
    </row>
    <row r="19" ht="22.5" customHeight="1">
      <c r="A19" s="23"/>
      <c r="B19" s="23"/>
      <c r="C19" s="29"/>
      <c r="D19" s="23"/>
      <c r="E19" s="23"/>
      <c r="F19" s="124"/>
      <c r="G19" s="119"/>
      <c r="H19" s="119"/>
      <c r="I19" s="119"/>
      <c r="J19" s="119"/>
      <c r="K19" s="119"/>
      <c r="L19" s="28"/>
    </row>
    <row r="20" ht="22.5" customHeight="1">
      <c r="A20" s="23"/>
      <c r="B20" s="23"/>
      <c r="C20" s="29"/>
      <c r="D20" s="23"/>
      <c r="E20" s="23"/>
      <c r="F20" s="124"/>
      <c r="G20" s="119"/>
      <c r="H20" s="119"/>
      <c r="I20" s="119"/>
      <c r="J20" s="119"/>
      <c r="K20" s="119"/>
      <c r="L20" s="28"/>
    </row>
    <row r="21" ht="22.5" customHeight="1">
      <c r="A21" s="23"/>
      <c r="B21" s="23"/>
      <c r="C21" s="29"/>
      <c r="D21" s="23"/>
      <c r="E21" s="23"/>
      <c r="F21" s="124"/>
      <c r="G21" s="126"/>
      <c r="H21" s="126"/>
      <c r="I21" s="126"/>
      <c r="J21" s="126"/>
      <c r="K21" s="126"/>
      <c r="L21" s="36"/>
    </row>
    <row r="22" ht="22.5" customHeight="1">
      <c r="A22" s="29"/>
      <c r="B22" s="29"/>
      <c r="C22" s="29"/>
      <c r="D22" s="128"/>
      <c r="E22" s="29"/>
      <c r="F22" s="124"/>
      <c r="G22" s="126"/>
      <c r="H22" s="126"/>
      <c r="I22" s="126"/>
      <c r="J22" s="126"/>
      <c r="K22" s="126"/>
      <c r="L22" s="36"/>
    </row>
    <row r="23" ht="22.5" customHeight="1">
      <c r="A23" s="29"/>
      <c r="B23" s="29"/>
      <c r="C23" s="29"/>
      <c r="D23" s="29"/>
      <c r="E23" s="29"/>
      <c r="F23" s="124"/>
      <c r="G23" s="126"/>
      <c r="H23" s="126"/>
      <c r="I23" s="126"/>
      <c r="J23" s="126"/>
      <c r="K23" s="126"/>
      <c r="L23" s="36"/>
    </row>
    <row r="24" ht="22.5" customHeight="1">
      <c r="A24" s="29"/>
      <c r="B24" s="29"/>
      <c r="C24" s="29"/>
      <c r="D24" s="29"/>
      <c r="E24" s="29"/>
      <c r="F24" s="124"/>
      <c r="G24" s="126"/>
      <c r="H24" s="126"/>
      <c r="I24" s="126"/>
      <c r="J24" s="126"/>
      <c r="K24" s="126"/>
      <c r="L24" s="36"/>
    </row>
    <row r="25" ht="22.5" customHeight="1">
      <c r="A25" s="29"/>
      <c r="B25" s="29"/>
      <c r="C25" s="29"/>
      <c r="D25" s="29"/>
      <c r="E25" s="29"/>
      <c r="F25" s="124"/>
      <c r="G25" s="126"/>
      <c r="H25" s="126"/>
      <c r="I25" s="126"/>
      <c r="J25" s="126"/>
      <c r="K25" s="126"/>
      <c r="L25" s="36"/>
    </row>
    <row r="26" ht="22.5" customHeight="1">
      <c r="A26" s="29"/>
      <c r="B26" s="29"/>
      <c r="C26" s="29"/>
      <c r="D26" s="29"/>
      <c r="E26" s="29"/>
      <c r="F26" s="124"/>
      <c r="G26" s="126"/>
      <c r="H26" s="126"/>
      <c r="I26" s="126"/>
      <c r="J26" s="126"/>
      <c r="K26" s="126"/>
      <c r="L26" s="36"/>
    </row>
    <row r="27" ht="22.5" customHeight="1">
      <c r="A27" s="29"/>
      <c r="B27" s="29"/>
      <c r="C27" s="29"/>
      <c r="D27" s="29"/>
      <c r="E27" s="29"/>
      <c r="F27" s="124"/>
      <c r="G27" s="126"/>
      <c r="H27" s="126"/>
      <c r="I27" s="126"/>
      <c r="J27" s="126"/>
      <c r="K27" s="126"/>
      <c r="L27" s="36"/>
    </row>
    <row r="28" ht="22.5" customHeight="1">
      <c r="A28" s="24"/>
      <c r="B28" s="24"/>
      <c r="C28" s="24"/>
      <c r="D28" s="24"/>
      <c r="E28" s="24"/>
      <c r="F28" s="112"/>
      <c r="G28" s="113"/>
      <c r="H28" s="113"/>
      <c r="I28" s="113"/>
      <c r="J28" s="113"/>
      <c r="K28" s="113"/>
      <c r="L28" s="24"/>
    </row>
    <row r="29" ht="22.5" customHeight="1">
      <c r="A29" s="23"/>
      <c r="B29" s="23"/>
      <c r="C29" s="23"/>
      <c r="D29" s="23"/>
      <c r="E29" s="23"/>
      <c r="F29" s="116"/>
      <c r="G29" s="117"/>
      <c r="H29" s="117"/>
      <c r="I29" s="117"/>
      <c r="J29" s="117"/>
      <c r="K29" s="117"/>
      <c r="L29" s="23"/>
    </row>
    <row r="30" ht="22.5" customHeight="1">
      <c r="A30" s="23"/>
      <c r="B30" s="23"/>
      <c r="C30" s="23"/>
      <c r="D30" s="23"/>
      <c r="E30" s="23"/>
      <c r="F30" s="116"/>
      <c r="G30" s="119"/>
      <c r="H30" s="119"/>
      <c r="I30" s="119"/>
      <c r="J30" s="119"/>
      <c r="K30" s="119"/>
      <c r="L30" s="121" t="s">
        <v>228</v>
      </c>
    </row>
    <row r="31" ht="22.5" customHeight="1">
      <c r="A31" s="23"/>
      <c r="B31" s="23"/>
      <c r="C31" s="29"/>
      <c r="D31" s="23"/>
      <c r="E31" s="23"/>
      <c r="F31" s="116"/>
      <c r="G31" s="119"/>
      <c r="H31" s="119"/>
      <c r="I31" s="119"/>
      <c r="J31" s="119"/>
      <c r="K31" s="119"/>
      <c r="L31" s="28"/>
    </row>
    <row r="32" ht="22.5" customHeight="1">
      <c r="A32" s="23"/>
      <c r="B32" s="23"/>
      <c r="C32" s="29"/>
      <c r="D32" s="23"/>
      <c r="E32" s="23"/>
      <c r="F32" s="124"/>
      <c r="G32" s="119"/>
      <c r="H32" s="119"/>
      <c r="I32" s="119"/>
      <c r="J32" s="119"/>
      <c r="K32" s="119"/>
      <c r="L32" s="28"/>
    </row>
    <row r="33" ht="22.5" customHeight="1">
      <c r="A33" s="23"/>
      <c r="B33" s="23"/>
      <c r="C33" s="29"/>
      <c r="D33" s="23"/>
      <c r="E33" s="23"/>
      <c r="F33" s="124"/>
      <c r="G33" s="119"/>
      <c r="H33" s="119"/>
      <c r="I33" s="119"/>
      <c r="J33" s="119"/>
      <c r="K33" s="119"/>
      <c r="L33" s="28"/>
    </row>
    <row r="34" ht="22.5" customHeight="1">
      <c r="A34" s="23"/>
      <c r="B34" s="23"/>
      <c r="C34" s="29"/>
      <c r="D34" s="23"/>
      <c r="E34" s="23"/>
      <c r="F34" s="124"/>
      <c r="G34" s="126"/>
      <c r="H34" s="126"/>
      <c r="I34" s="126"/>
      <c r="J34" s="126"/>
      <c r="K34" s="126"/>
      <c r="L34" s="36"/>
    </row>
    <row r="35" ht="22.5" customHeight="1">
      <c r="A35" s="29"/>
      <c r="B35" s="29"/>
      <c r="C35" s="29"/>
      <c r="D35" s="128"/>
      <c r="E35" s="29"/>
      <c r="F35" s="124"/>
      <c r="G35" s="126"/>
      <c r="H35" s="126"/>
      <c r="I35" s="126"/>
      <c r="J35" s="126"/>
      <c r="K35" s="126"/>
      <c r="L35" s="36"/>
    </row>
    <row r="36" ht="22.5" customHeight="1">
      <c r="A36" s="29"/>
      <c r="B36" s="29"/>
      <c r="C36" s="29"/>
      <c r="D36" s="29"/>
      <c r="E36" s="29"/>
      <c r="F36" s="124"/>
      <c r="G36" s="126"/>
      <c r="H36" s="126"/>
      <c r="I36" s="126"/>
      <c r="J36" s="126"/>
      <c r="K36" s="126"/>
      <c r="L36" s="36"/>
    </row>
    <row r="37" ht="22.5" customHeight="1">
      <c r="A37" s="29"/>
      <c r="B37" s="29"/>
      <c r="C37" s="29"/>
      <c r="D37" s="29"/>
      <c r="E37" s="29"/>
      <c r="F37" s="124"/>
      <c r="G37" s="126"/>
      <c r="H37" s="126"/>
      <c r="I37" s="126"/>
      <c r="J37" s="126"/>
      <c r="K37" s="126"/>
      <c r="L37" s="36"/>
    </row>
    <row r="38" ht="22.5" customHeight="1">
      <c r="A38" s="29"/>
      <c r="B38" s="29"/>
      <c r="C38" s="29"/>
      <c r="D38" s="29"/>
      <c r="E38" s="29"/>
      <c r="F38" s="124"/>
      <c r="G38" s="126"/>
      <c r="H38" s="126"/>
      <c r="I38" s="126"/>
      <c r="J38" s="126"/>
      <c r="K38" s="126"/>
      <c r="L38" s="36"/>
    </row>
    <row r="39" ht="22.5" customHeight="1">
      <c r="A39" s="29"/>
      <c r="B39" s="29"/>
      <c r="C39" s="29"/>
      <c r="D39" s="29"/>
      <c r="E39" s="29"/>
      <c r="F39" s="124"/>
      <c r="G39" s="126"/>
      <c r="H39" s="126"/>
      <c r="I39" s="126"/>
      <c r="J39" s="126"/>
      <c r="K39" s="126"/>
      <c r="L39" s="36"/>
    </row>
    <row r="40" ht="22.5" customHeight="1">
      <c r="A40" s="29"/>
      <c r="B40" s="29"/>
      <c r="C40" s="29"/>
      <c r="D40" s="29"/>
      <c r="E40" s="29"/>
      <c r="F40" s="124"/>
      <c r="G40" s="126"/>
      <c r="H40" s="126"/>
      <c r="I40" s="126"/>
      <c r="J40" s="126"/>
      <c r="K40" s="126"/>
      <c r="L40" s="36"/>
    </row>
    <row r="41" ht="22.5" customHeight="1">
      <c r="A41" s="24"/>
      <c r="B41" s="24"/>
      <c r="C41" s="24"/>
      <c r="D41" s="24"/>
      <c r="E41" s="24"/>
      <c r="F41" s="112"/>
      <c r="G41" s="113"/>
      <c r="H41" s="113"/>
      <c r="I41" s="113"/>
      <c r="J41" s="113"/>
      <c r="K41" s="113"/>
      <c r="L41" s="24"/>
    </row>
    <row r="42" ht="22.5" customHeight="1">
      <c r="A42" s="23"/>
      <c r="B42" s="23"/>
      <c r="C42" s="23"/>
      <c r="D42" s="23"/>
      <c r="E42" s="23"/>
      <c r="F42" s="116"/>
      <c r="G42" s="117"/>
      <c r="H42" s="117"/>
      <c r="I42" s="117"/>
      <c r="J42" s="117"/>
      <c r="K42" s="117"/>
      <c r="L42" s="23"/>
    </row>
    <row r="43" ht="22.5" customHeight="1">
      <c r="A43" s="23"/>
      <c r="B43" s="23"/>
      <c r="C43" s="23"/>
      <c r="D43" s="23"/>
      <c r="E43" s="23"/>
      <c r="F43" s="116"/>
      <c r="G43" s="119"/>
      <c r="H43" s="119"/>
      <c r="I43" s="119"/>
      <c r="J43" s="119"/>
      <c r="K43" s="119"/>
      <c r="L43" s="121" t="s">
        <v>228</v>
      </c>
    </row>
    <row r="44" ht="22.5" customHeight="1">
      <c r="A44" s="23"/>
      <c r="B44" s="23"/>
      <c r="C44" s="29"/>
      <c r="D44" s="23"/>
      <c r="E44" s="23"/>
      <c r="F44" s="116"/>
      <c r="G44" s="119"/>
      <c r="H44" s="119"/>
      <c r="I44" s="119"/>
      <c r="J44" s="119"/>
      <c r="K44" s="119"/>
      <c r="L44" s="28"/>
    </row>
    <row r="45" ht="22.5" customHeight="1">
      <c r="A45" s="23"/>
      <c r="B45" s="23"/>
      <c r="C45" s="29"/>
      <c r="D45" s="23"/>
      <c r="E45" s="23"/>
      <c r="F45" s="124"/>
      <c r="G45" s="119"/>
      <c r="H45" s="119"/>
      <c r="I45" s="119"/>
      <c r="J45" s="119"/>
      <c r="K45" s="119"/>
      <c r="L45" s="28"/>
    </row>
    <row r="46" ht="22.5" customHeight="1">
      <c r="A46" s="23"/>
      <c r="B46" s="23"/>
      <c r="C46" s="29"/>
      <c r="D46" s="23"/>
      <c r="E46" s="23"/>
      <c r="F46" s="124"/>
      <c r="G46" s="119"/>
      <c r="H46" s="119"/>
      <c r="I46" s="119"/>
      <c r="J46" s="119"/>
      <c r="K46" s="119"/>
      <c r="L46" s="28"/>
    </row>
    <row r="47" ht="22.5" customHeight="1">
      <c r="A47" s="23"/>
      <c r="B47" s="23"/>
      <c r="C47" s="29"/>
      <c r="D47" s="23"/>
      <c r="E47" s="23"/>
      <c r="F47" s="124"/>
      <c r="G47" s="126"/>
      <c r="H47" s="126"/>
      <c r="I47" s="126"/>
      <c r="J47" s="126"/>
      <c r="K47" s="126"/>
      <c r="L47" s="36"/>
    </row>
    <row r="48" ht="22.5" customHeight="1">
      <c r="A48" s="29"/>
      <c r="B48" s="29"/>
      <c r="C48" s="29"/>
      <c r="D48" s="128"/>
      <c r="E48" s="29"/>
      <c r="F48" s="124"/>
      <c r="G48" s="126"/>
      <c r="H48" s="126"/>
      <c r="I48" s="126"/>
      <c r="J48" s="126"/>
      <c r="K48" s="126"/>
      <c r="L48" s="36"/>
    </row>
    <row r="49" ht="22.5" customHeight="1">
      <c r="A49" s="29"/>
      <c r="B49" s="29"/>
      <c r="C49" s="29"/>
      <c r="D49" s="29"/>
      <c r="E49" s="29"/>
      <c r="F49" s="124"/>
      <c r="G49" s="126"/>
      <c r="H49" s="126"/>
      <c r="I49" s="126"/>
      <c r="J49" s="126"/>
      <c r="K49" s="126"/>
      <c r="L49" s="36"/>
    </row>
    <row r="50" ht="22.5" customHeight="1">
      <c r="A50" s="29"/>
      <c r="B50" s="29"/>
      <c r="C50" s="29"/>
      <c r="D50" s="29"/>
      <c r="E50" s="29"/>
      <c r="F50" s="124"/>
      <c r="G50" s="126"/>
      <c r="H50" s="126"/>
      <c r="I50" s="126"/>
      <c r="J50" s="126"/>
      <c r="K50" s="126"/>
      <c r="L50" s="36"/>
    </row>
    <row r="51" ht="22.5" customHeight="1">
      <c r="A51" s="29"/>
      <c r="B51" s="29"/>
      <c r="C51" s="29"/>
      <c r="D51" s="29"/>
      <c r="E51" s="29"/>
      <c r="F51" s="124"/>
      <c r="G51" s="126"/>
      <c r="H51" s="126"/>
      <c r="I51" s="126"/>
      <c r="J51" s="126"/>
      <c r="K51" s="126"/>
      <c r="L51" s="36"/>
    </row>
    <row r="52" ht="22.5" customHeight="1">
      <c r="A52" s="29"/>
      <c r="B52" s="29"/>
      <c r="C52" s="29"/>
      <c r="D52" s="29"/>
      <c r="E52" s="29"/>
      <c r="F52" s="124"/>
      <c r="G52" s="126"/>
      <c r="H52" s="126"/>
      <c r="I52" s="126"/>
      <c r="J52" s="126"/>
      <c r="K52" s="126"/>
      <c r="L52" s="36"/>
    </row>
    <row r="53" ht="22.5" customHeight="1">
      <c r="A53" s="29"/>
      <c r="B53" s="29"/>
      <c r="C53" s="29"/>
      <c r="D53" s="29"/>
      <c r="E53" s="29"/>
      <c r="F53" s="124"/>
      <c r="G53" s="126"/>
      <c r="H53" s="126"/>
      <c r="I53" s="126"/>
      <c r="J53" s="126"/>
      <c r="K53" s="126"/>
      <c r="L53" s="36"/>
    </row>
    <row r="54" ht="22.5" customHeight="1">
      <c r="A54" s="24"/>
      <c r="B54" s="24"/>
      <c r="C54" s="24"/>
      <c r="D54" s="24"/>
      <c r="E54" s="24"/>
      <c r="F54" s="112"/>
      <c r="G54" s="113"/>
      <c r="H54" s="113"/>
      <c r="I54" s="113"/>
      <c r="J54" s="113"/>
      <c r="K54" s="113"/>
      <c r="L54" s="24"/>
    </row>
    <row r="55" ht="22.5" customHeight="1">
      <c r="A55" s="23"/>
      <c r="B55" s="23"/>
      <c r="C55" s="23"/>
      <c r="D55" s="23"/>
      <c r="E55" s="23"/>
      <c r="F55" s="116"/>
      <c r="G55" s="117"/>
      <c r="H55" s="117"/>
      <c r="I55" s="117"/>
      <c r="J55" s="117"/>
      <c r="K55" s="117"/>
      <c r="L55" s="23"/>
    </row>
    <row r="56" ht="22.5" customHeight="1">
      <c r="A56" s="23"/>
      <c r="B56" s="23"/>
      <c r="C56" s="23"/>
      <c r="D56" s="23"/>
      <c r="E56" s="23"/>
      <c r="F56" s="116"/>
      <c r="G56" s="119"/>
      <c r="H56" s="119"/>
      <c r="I56" s="119"/>
      <c r="J56" s="119"/>
      <c r="K56" s="119"/>
      <c r="L56" s="121" t="s">
        <v>228</v>
      </c>
    </row>
    <row r="57" ht="22.5" customHeight="1">
      <c r="A57" s="23"/>
      <c r="B57" s="23"/>
      <c r="C57" s="29"/>
      <c r="D57" s="23"/>
      <c r="E57" s="23"/>
      <c r="F57" s="116"/>
      <c r="G57" s="119"/>
      <c r="H57" s="119"/>
      <c r="I57" s="119"/>
      <c r="J57" s="119"/>
      <c r="K57" s="119"/>
      <c r="L57" s="28"/>
    </row>
    <row r="58" ht="22.5" customHeight="1">
      <c r="A58" s="23"/>
      <c r="B58" s="23"/>
      <c r="C58" s="29"/>
      <c r="D58" s="23"/>
      <c r="E58" s="23"/>
      <c r="F58" s="124"/>
      <c r="G58" s="119"/>
      <c r="H58" s="119"/>
      <c r="I58" s="119"/>
      <c r="J58" s="119"/>
      <c r="K58" s="119"/>
      <c r="L58" s="28"/>
    </row>
    <row r="59" ht="22.5" customHeight="1">
      <c r="A59" s="23"/>
      <c r="B59" s="23"/>
      <c r="C59" s="29"/>
      <c r="D59" s="23"/>
      <c r="E59" s="23"/>
      <c r="F59" s="124"/>
      <c r="G59" s="119"/>
      <c r="H59" s="119"/>
      <c r="I59" s="119"/>
      <c r="J59" s="119"/>
      <c r="K59" s="119"/>
      <c r="L59" s="28"/>
    </row>
    <row r="60" ht="22.5" customHeight="1">
      <c r="A60" s="23"/>
      <c r="B60" s="23"/>
      <c r="C60" s="29"/>
      <c r="D60" s="23"/>
      <c r="E60" s="23"/>
      <c r="F60" s="124"/>
      <c r="G60" s="126"/>
      <c r="H60" s="126"/>
      <c r="I60" s="126"/>
      <c r="J60" s="126"/>
      <c r="K60" s="126"/>
      <c r="L60" s="36"/>
    </row>
    <row r="61" ht="22.5" customHeight="1">
      <c r="A61" s="29"/>
      <c r="B61" s="29"/>
      <c r="C61" s="29"/>
      <c r="D61" s="128"/>
      <c r="E61" s="29"/>
      <c r="F61" s="124"/>
      <c r="G61" s="126"/>
      <c r="H61" s="126"/>
      <c r="I61" s="126"/>
      <c r="J61" s="126"/>
      <c r="K61" s="126"/>
      <c r="L61" s="36"/>
    </row>
    <row r="62" ht="22.5" customHeight="1">
      <c r="A62" s="29"/>
      <c r="B62" s="29"/>
      <c r="C62" s="29"/>
      <c r="D62" s="29"/>
      <c r="E62" s="29"/>
      <c r="F62" s="124"/>
      <c r="G62" s="126"/>
      <c r="H62" s="126"/>
      <c r="I62" s="126"/>
      <c r="J62" s="126"/>
      <c r="K62" s="126"/>
      <c r="L62" s="36"/>
    </row>
    <row r="63" ht="22.5" customHeight="1">
      <c r="A63" s="29"/>
      <c r="B63" s="29"/>
      <c r="C63" s="29"/>
      <c r="D63" s="29"/>
      <c r="E63" s="29"/>
      <c r="F63" s="124"/>
      <c r="G63" s="126"/>
      <c r="H63" s="126"/>
      <c r="I63" s="126"/>
      <c r="J63" s="126"/>
      <c r="K63" s="126"/>
      <c r="L63" s="36"/>
    </row>
    <row r="64" ht="22.5" customHeight="1">
      <c r="A64" s="29"/>
      <c r="B64" s="29"/>
      <c r="C64" s="29"/>
      <c r="D64" s="29"/>
      <c r="E64" s="29"/>
      <c r="F64" s="124"/>
      <c r="G64" s="126"/>
      <c r="H64" s="126"/>
      <c r="I64" s="126"/>
      <c r="J64" s="126"/>
      <c r="K64" s="126"/>
      <c r="L64" s="36"/>
    </row>
    <row r="65" ht="22.5" customHeight="1">
      <c r="A65" s="29"/>
      <c r="B65" s="29"/>
      <c r="C65" s="29"/>
      <c r="D65" s="29"/>
      <c r="E65" s="29"/>
      <c r="F65" s="124"/>
      <c r="G65" s="126"/>
      <c r="H65" s="126"/>
      <c r="I65" s="126"/>
      <c r="J65" s="126"/>
      <c r="K65" s="126"/>
      <c r="L65" s="36"/>
    </row>
    <row r="66" ht="22.5" customHeight="1">
      <c r="A66" s="29"/>
      <c r="B66" s="29"/>
      <c r="C66" s="29"/>
      <c r="D66" s="29"/>
      <c r="E66" s="29"/>
      <c r="F66" s="124"/>
      <c r="G66" s="126"/>
      <c r="H66" s="126"/>
      <c r="I66" s="126"/>
      <c r="J66" s="126"/>
      <c r="K66" s="126"/>
      <c r="L66" s="36"/>
    </row>
    <row r="67" ht="22.5" customHeight="1">
      <c r="A67" s="24"/>
      <c r="B67" s="24"/>
      <c r="C67" s="24"/>
      <c r="D67" s="24"/>
      <c r="E67" s="24"/>
      <c r="F67" s="112"/>
      <c r="G67" s="113"/>
      <c r="H67" s="113"/>
      <c r="I67" s="113"/>
      <c r="J67" s="113"/>
      <c r="K67" s="113"/>
      <c r="L67" s="24"/>
    </row>
    <row r="68" ht="22.5" customHeight="1">
      <c r="A68" s="23"/>
      <c r="B68" s="23"/>
      <c r="C68" s="23"/>
      <c r="D68" s="23"/>
      <c r="E68" s="23"/>
      <c r="F68" s="116"/>
      <c r="G68" s="117"/>
      <c r="H68" s="117"/>
      <c r="I68" s="117"/>
      <c r="J68" s="117"/>
      <c r="K68" s="117"/>
      <c r="L68" s="23"/>
    </row>
    <row r="69" ht="22.5" customHeight="1">
      <c r="A69" s="23"/>
      <c r="B69" s="23"/>
      <c r="C69" s="23"/>
      <c r="D69" s="23"/>
      <c r="E69" s="23"/>
      <c r="F69" s="116"/>
      <c r="G69" s="119"/>
      <c r="H69" s="119"/>
      <c r="I69" s="119"/>
      <c r="J69" s="119"/>
      <c r="K69" s="119"/>
      <c r="L69" s="121" t="s">
        <v>228</v>
      </c>
    </row>
    <row r="70" ht="22.5" customHeight="1">
      <c r="A70" s="23"/>
      <c r="B70" s="23"/>
      <c r="C70" s="29"/>
      <c r="D70" s="23"/>
      <c r="E70" s="23"/>
      <c r="F70" s="116"/>
      <c r="G70" s="119"/>
      <c r="H70" s="119"/>
      <c r="I70" s="119"/>
      <c r="J70" s="119"/>
      <c r="K70" s="119"/>
      <c r="L70" s="28"/>
    </row>
    <row r="71" ht="22.5" customHeight="1">
      <c r="A71" s="23"/>
      <c r="B71" s="23"/>
      <c r="C71" s="29"/>
      <c r="D71" s="23"/>
      <c r="E71" s="23"/>
      <c r="F71" s="124"/>
      <c r="G71" s="119"/>
      <c r="H71" s="119"/>
      <c r="I71" s="119"/>
      <c r="J71" s="119"/>
      <c r="K71" s="119"/>
      <c r="L71" s="28"/>
    </row>
    <row r="72" ht="22.5" customHeight="1">
      <c r="A72" s="23"/>
      <c r="B72" s="23"/>
      <c r="C72" s="29"/>
      <c r="D72" s="23"/>
      <c r="E72" s="23"/>
      <c r="F72" s="124"/>
      <c r="G72" s="119"/>
      <c r="H72" s="119"/>
      <c r="I72" s="119"/>
      <c r="J72" s="119"/>
      <c r="K72" s="119"/>
      <c r="L72" s="28"/>
    </row>
    <row r="73" ht="22.5" customHeight="1">
      <c r="A73" s="23"/>
      <c r="B73" s="23"/>
      <c r="C73" s="29"/>
      <c r="D73" s="23"/>
      <c r="E73" s="23"/>
      <c r="F73" s="124"/>
      <c r="G73" s="126"/>
      <c r="H73" s="126"/>
      <c r="I73" s="126"/>
      <c r="J73" s="126"/>
      <c r="K73" s="126"/>
      <c r="L73" s="36"/>
    </row>
    <row r="74" ht="22.5" customHeight="1">
      <c r="A74" s="29"/>
      <c r="B74" s="29"/>
      <c r="C74" s="29"/>
      <c r="D74" s="128"/>
      <c r="E74" s="29"/>
      <c r="F74" s="124"/>
      <c r="G74" s="126"/>
      <c r="H74" s="126"/>
      <c r="I74" s="126"/>
      <c r="J74" s="126"/>
      <c r="K74" s="126"/>
      <c r="L74" s="36"/>
    </row>
    <row r="75" ht="22.5" customHeight="1">
      <c r="A75" s="29"/>
      <c r="B75" s="29"/>
      <c r="C75" s="29"/>
      <c r="D75" s="29"/>
      <c r="E75" s="29"/>
      <c r="F75" s="124"/>
      <c r="G75" s="126"/>
      <c r="H75" s="126"/>
      <c r="I75" s="126"/>
      <c r="J75" s="126"/>
      <c r="K75" s="126"/>
      <c r="L75" s="36"/>
    </row>
    <row r="76" ht="22.5" customHeight="1">
      <c r="A76" s="29"/>
      <c r="B76" s="29"/>
      <c r="C76" s="29"/>
      <c r="D76" s="29"/>
      <c r="E76" s="29"/>
      <c r="F76" s="124"/>
      <c r="G76" s="126"/>
      <c r="H76" s="126"/>
      <c r="I76" s="126"/>
      <c r="J76" s="126"/>
      <c r="K76" s="126"/>
      <c r="L76" s="36"/>
    </row>
    <row r="77" ht="22.5" customHeight="1">
      <c r="A77" s="29"/>
      <c r="B77" s="29"/>
      <c r="C77" s="29"/>
      <c r="D77" s="29"/>
      <c r="E77" s="29"/>
      <c r="F77" s="124"/>
      <c r="G77" s="126"/>
      <c r="H77" s="126"/>
      <c r="I77" s="126"/>
      <c r="J77" s="126"/>
      <c r="K77" s="126"/>
      <c r="L77" s="36"/>
    </row>
    <row r="78" ht="22.5" customHeight="1">
      <c r="A78" s="29"/>
      <c r="B78" s="29"/>
      <c r="C78" s="29"/>
      <c r="D78" s="29"/>
      <c r="E78" s="29"/>
      <c r="F78" s="124"/>
      <c r="G78" s="126"/>
      <c r="H78" s="126"/>
      <c r="I78" s="126"/>
      <c r="J78" s="126"/>
      <c r="K78" s="126"/>
      <c r="L78" s="36"/>
    </row>
    <row r="79" ht="22.5" customHeight="1">
      <c r="A79" s="29"/>
      <c r="B79" s="29"/>
      <c r="C79" s="29"/>
      <c r="D79" s="29"/>
      <c r="E79" s="29"/>
      <c r="F79" s="124"/>
      <c r="G79" s="126"/>
      <c r="H79" s="126"/>
      <c r="I79" s="126"/>
      <c r="J79" s="126"/>
      <c r="K79" s="126"/>
      <c r="L79" s="36"/>
    </row>
    <row r="80" ht="22.5" customHeight="1">
      <c r="A80" s="24"/>
      <c r="B80" s="24"/>
      <c r="C80" s="24"/>
      <c r="D80" s="24"/>
      <c r="E80" s="24"/>
      <c r="F80" s="112"/>
      <c r="G80" s="113"/>
      <c r="H80" s="113"/>
      <c r="I80" s="113"/>
      <c r="J80" s="113"/>
      <c r="K80" s="113"/>
      <c r="L80" s="24"/>
    </row>
    <row r="81" ht="22.5" customHeight="1">
      <c r="A81" s="23"/>
      <c r="B81" s="23"/>
      <c r="C81" s="23"/>
      <c r="D81" s="23"/>
      <c r="E81" s="23"/>
      <c r="F81" s="116"/>
      <c r="G81" s="117"/>
      <c r="H81" s="117"/>
      <c r="I81" s="117"/>
      <c r="J81" s="117"/>
      <c r="K81" s="117"/>
      <c r="L81" s="23"/>
    </row>
    <row r="82" ht="22.5" customHeight="1">
      <c r="A82" s="23"/>
      <c r="B82" s="23"/>
      <c r="C82" s="23"/>
      <c r="D82" s="23"/>
      <c r="E82" s="23"/>
      <c r="F82" s="116"/>
      <c r="G82" s="119"/>
      <c r="H82" s="119"/>
      <c r="I82" s="119"/>
      <c r="J82" s="119"/>
      <c r="K82" s="119"/>
      <c r="L82" s="121" t="s">
        <v>228</v>
      </c>
    </row>
    <row r="83" ht="22.5" customHeight="1">
      <c r="A83" s="23"/>
      <c r="B83" s="23"/>
      <c r="C83" s="29"/>
      <c r="D83" s="23"/>
      <c r="E83" s="23"/>
      <c r="F83" s="116"/>
      <c r="G83" s="119"/>
      <c r="H83" s="119"/>
      <c r="I83" s="119"/>
      <c r="J83" s="119"/>
      <c r="K83" s="119"/>
      <c r="L83" s="28"/>
    </row>
    <row r="84" ht="22.5" customHeight="1">
      <c r="A84" s="23"/>
      <c r="B84" s="23"/>
      <c r="C84" s="29"/>
      <c r="D84" s="23"/>
      <c r="E84" s="23"/>
      <c r="F84" s="124"/>
      <c r="G84" s="119"/>
      <c r="H84" s="119"/>
      <c r="I84" s="119"/>
      <c r="J84" s="119"/>
      <c r="K84" s="119"/>
      <c r="L84" s="28"/>
    </row>
    <row r="85" ht="22.5" customHeight="1">
      <c r="A85" s="23"/>
      <c r="B85" s="23"/>
      <c r="C85" s="29"/>
      <c r="D85" s="23"/>
      <c r="E85" s="23"/>
      <c r="F85" s="124"/>
      <c r="G85" s="119"/>
      <c r="H85" s="119"/>
      <c r="I85" s="119"/>
      <c r="J85" s="119"/>
      <c r="K85" s="119"/>
      <c r="L85" s="28"/>
    </row>
    <row r="86" ht="22.5" customHeight="1">
      <c r="A86" s="23"/>
      <c r="B86" s="23"/>
      <c r="C86" s="29"/>
      <c r="D86" s="23"/>
      <c r="E86" s="23"/>
      <c r="F86" s="124"/>
      <c r="G86" s="126"/>
      <c r="H86" s="126"/>
      <c r="I86" s="126"/>
      <c r="J86" s="126"/>
      <c r="K86" s="126"/>
      <c r="L86" s="36"/>
    </row>
    <row r="87" ht="22.5" customHeight="1">
      <c r="A87" s="29"/>
      <c r="B87" s="29"/>
      <c r="C87" s="29"/>
      <c r="D87" s="128"/>
      <c r="E87" s="29"/>
      <c r="F87" s="124"/>
      <c r="G87" s="126"/>
      <c r="H87" s="126"/>
      <c r="I87" s="126"/>
      <c r="J87" s="126"/>
      <c r="K87" s="126"/>
      <c r="L87" s="36"/>
    </row>
    <row r="88" ht="22.5" customHeight="1">
      <c r="A88" s="29"/>
      <c r="B88" s="29"/>
      <c r="C88" s="29"/>
      <c r="D88" s="29"/>
      <c r="E88" s="29"/>
      <c r="F88" s="124"/>
      <c r="G88" s="126"/>
      <c r="H88" s="126"/>
      <c r="I88" s="126"/>
      <c r="J88" s="126"/>
      <c r="K88" s="126"/>
      <c r="L88" s="36"/>
    </row>
    <row r="89" ht="22.5" customHeight="1">
      <c r="A89" s="29"/>
      <c r="B89" s="29"/>
      <c r="C89" s="29"/>
      <c r="D89" s="29"/>
      <c r="E89" s="29"/>
      <c r="F89" s="124"/>
      <c r="G89" s="126"/>
      <c r="H89" s="126"/>
      <c r="I89" s="126"/>
      <c r="J89" s="126"/>
      <c r="K89" s="126"/>
      <c r="L89" s="36"/>
    </row>
    <row r="90" ht="22.5" customHeight="1">
      <c r="A90" s="29"/>
      <c r="B90" s="29"/>
      <c r="C90" s="29"/>
      <c r="D90" s="29"/>
      <c r="E90" s="29"/>
      <c r="F90" s="124"/>
      <c r="G90" s="126"/>
      <c r="H90" s="126"/>
      <c r="I90" s="126"/>
      <c r="J90" s="126"/>
      <c r="K90" s="126"/>
      <c r="L90" s="36"/>
    </row>
    <row r="91" ht="22.5" customHeight="1">
      <c r="A91" s="29"/>
      <c r="B91" s="29"/>
      <c r="C91" s="29"/>
      <c r="D91" s="29"/>
      <c r="E91" s="29"/>
      <c r="F91" s="124"/>
      <c r="G91" s="126"/>
      <c r="H91" s="126"/>
      <c r="I91" s="126"/>
      <c r="J91" s="126"/>
      <c r="K91" s="126"/>
      <c r="L91" s="36"/>
    </row>
    <row r="92" ht="22.5" customHeight="1">
      <c r="A92" s="29"/>
      <c r="B92" s="29"/>
      <c r="C92" s="29"/>
      <c r="D92" s="29"/>
      <c r="E92" s="29"/>
      <c r="F92" s="124"/>
      <c r="G92" s="126"/>
      <c r="H92" s="126"/>
      <c r="I92" s="126"/>
      <c r="J92" s="126"/>
      <c r="K92" s="126"/>
      <c r="L92" s="36"/>
    </row>
    <row r="93" ht="22.5" customHeight="1">
      <c r="A93" s="24"/>
      <c r="B93" s="24"/>
      <c r="C93" s="24"/>
      <c r="D93" s="24"/>
      <c r="E93" s="24"/>
      <c r="F93" s="112"/>
      <c r="G93" s="113"/>
      <c r="H93" s="113"/>
      <c r="I93" s="113"/>
      <c r="J93" s="113"/>
      <c r="K93" s="113"/>
      <c r="L93" s="24"/>
    </row>
    <row r="94" ht="22.5" customHeight="1">
      <c r="A94" s="23"/>
      <c r="B94" s="23"/>
      <c r="C94" s="23"/>
      <c r="D94" s="23"/>
      <c r="E94" s="23"/>
      <c r="F94" s="116"/>
      <c r="G94" s="117"/>
      <c r="H94" s="117"/>
      <c r="I94" s="117"/>
      <c r="J94" s="117"/>
      <c r="K94" s="117"/>
      <c r="L94" s="23"/>
    </row>
    <row r="95" ht="22.5" customHeight="1">
      <c r="A95" s="23"/>
      <c r="B95" s="23"/>
      <c r="C95" s="23"/>
      <c r="D95" s="23"/>
      <c r="E95" s="23"/>
      <c r="F95" s="116"/>
      <c r="G95" s="119"/>
      <c r="H95" s="119"/>
      <c r="I95" s="119"/>
      <c r="J95" s="119"/>
      <c r="K95" s="119"/>
      <c r="L95" s="121" t="s">
        <v>228</v>
      </c>
    </row>
    <row r="96" ht="22.5" customHeight="1">
      <c r="A96" s="23"/>
      <c r="B96" s="23"/>
      <c r="C96" s="29"/>
      <c r="D96" s="23"/>
      <c r="E96" s="23"/>
      <c r="F96" s="116"/>
      <c r="G96" s="119"/>
      <c r="H96" s="119"/>
      <c r="I96" s="119"/>
      <c r="J96" s="119"/>
      <c r="K96" s="119"/>
      <c r="L96" s="28"/>
    </row>
    <row r="97" ht="22.5" customHeight="1">
      <c r="A97" s="23"/>
      <c r="B97" s="23"/>
      <c r="C97" s="29"/>
      <c r="D97" s="23"/>
      <c r="E97" s="23"/>
      <c r="F97" s="124"/>
      <c r="G97" s="119"/>
      <c r="H97" s="119"/>
      <c r="I97" s="119"/>
      <c r="J97" s="119"/>
      <c r="K97" s="119"/>
      <c r="L97" s="28"/>
    </row>
    <row r="98" ht="22.5" customHeight="1">
      <c r="A98" s="23"/>
      <c r="B98" s="23"/>
      <c r="C98" s="29"/>
      <c r="D98" s="23"/>
      <c r="E98" s="23"/>
      <c r="F98" s="124"/>
      <c r="G98" s="119"/>
      <c r="H98" s="119"/>
      <c r="I98" s="119"/>
      <c r="J98" s="119"/>
      <c r="K98" s="119"/>
      <c r="L98" s="28"/>
    </row>
    <row r="99" ht="22.5" customHeight="1">
      <c r="A99" s="23"/>
      <c r="B99" s="23"/>
      <c r="C99" s="29"/>
      <c r="D99" s="23"/>
      <c r="E99" s="23"/>
      <c r="F99" s="124"/>
      <c r="G99" s="126"/>
      <c r="H99" s="126"/>
      <c r="I99" s="126"/>
      <c r="J99" s="126"/>
      <c r="K99" s="126"/>
      <c r="L99" s="36"/>
    </row>
    <row r="100" ht="22.5" customHeight="1">
      <c r="A100" s="29"/>
      <c r="B100" s="29"/>
      <c r="C100" s="29"/>
      <c r="D100" s="128"/>
      <c r="E100" s="29"/>
      <c r="F100" s="124"/>
      <c r="G100" s="126"/>
      <c r="H100" s="126"/>
      <c r="I100" s="126"/>
      <c r="J100" s="126"/>
      <c r="K100" s="126"/>
      <c r="L100" s="36"/>
    </row>
    <row r="101" ht="22.5" customHeight="1">
      <c r="A101" s="29"/>
      <c r="B101" s="29"/>
      <c r="C101" s="29"/>
      <c r="D101" s="29"/>
      <c r="E101" s="29"/>
      <c r="F101" s="124"/>
      <c r="G101" s="126"/>
      <c r="H101" s="126"/>
      <c r="I101" s="126"/>
      <c r="J101" s="126"/>
      <c r="K101" s="126"/>
      <c r="L101" s="36"/>
    </row>
    <row r="102" ht="22.5" customHeight="1">
      <c r="A102" s="29"/>
      <c r="B102" s="29"/>
      <c r="C102" s="29"/>
      <c r="D102" s="29"/>
      <c r="E102" s="29"/>
      <c r="F102" s="124"/>
      <c r="G102" s="126"/>
      <c r="H102" s="126"/>
      <c r="I102" s="126"/>
      <c r="J102" s="126"/>
      <c r="K102" s="126"/>
      <c r="L102" s="36"/>
    </row>
    <row r="103" ht="22.5" customHeight="1">
      <c r="A103" s="29"/>
      <c r="B103" s="29"/>
      <c r="C103" s="29"/>
      <c r="D103" s="29"/>
      <c r="E103" s="29"/>
      <c r="F103" s="124"/>
      <c r="G103" s="126"/>
      <c r="H103" s="126"/>
      <c r="I103" s="126"/>
      <c r="J103" s="126"/>
      <c r="K103" s="126"/>
      <c r="L103" s="36"/>
    </row>
    <row r="104" ht="22.5" customHeight="1">
      <c r="A104" s="29"/>
      <c r="B104" s="29"/>
      <c r="C104" s="29"/>
      <c r="D104" s="29"/>
      <c r="E104" s="29"/>
      <c r="F104" s="124"/>
      <c r="G104" s="126"/>
      <c r="H104" s="126"/>
      <c r="I104" s="126"/>
      <c r="J104" s="126"/>
      <c r="K104" s="126"/>
      <c r="L104" s="36"/>
    </row>
    <row r="105" ht="22.5" customHeight="1">
      <c r="A105" s="29"/>
      <c r="B105" s="29"/>
      <c r="C105" s="29"/>
      <c r="D105" s="29"/>
      <c r="E105" s="29"/>
      <c r="F105" s="124"/>
      <c r="G105" s="126"/>
      <c r="H105" s="126"/>
      <c r="I105" s="126"/>
      <c r="J105" s="126"/>
      <c r="K105" s="126"/>
      <c r="L105" s="36"/>
    </row>
    <row r="106" ht="22.5" customHeight="1">
      <c r="A106" s="24"/>
      <c r="B106" s="24"/>
      <c r="C106" s="24"/>
      <c r="D106" s="24"/>
      <c r="E106" s="24"/>
      <c r="F106" s="112"/>
      <c r="G106" s="113"/>
      <c r="H106" s="113"/>
      <c r="I106" s="113"/>
      <c r="J106" s="113"/>
      <c r="K106" s="113"/>
      <c r="L106" s="24"/>
    </row>
    <row r="107" ht="22.5" customHeight="1">
      <c r="A107" s="23"/>
      <c r="B107" s="23"/>
      <c r="C107" s="23"/>
      <c r="D107" s="23"/>
      <c r="E107" s="23"/>
      <c r="F107" s="116"/>
      <c r="G107" s="117"/>
      <c r="H107" s="117"/>
      <c r="I107" s="117"/>
      <c r="J107" s="117"/>
      <c r="K107" s="117"/>
      <c r="L107" s="23"/>
    </row>
    <row r="108" ht="22.5" customHeight="1">
      <c r="A108" s="23"/>
      <c r="B108" s="23"/>
      <c r="C108" s="23"/>
      <c r="D108" s="23"/>
      <c r="E108" s="23"/>
      <c r="F108" s="116"/>
      <c r="G108" s="119"/>
      <c r="H108" s="119"/>
      <c r="I108" s="119"/>
      <c r="J108" s="119"/>
      <c r="K108" s="119"/>
      <c r="L108" s="121" t="s">
        <v>228</v>
      </c>
    </row>
    <row r="109" ht="22.5" customHeight="1">
      <c r="A109" s="23"/>
      <c r="B109" s="23"/>
      <c r="C109" s="29"/>
      <c r="D109" s="23"/>
      <c r="E109" s="23"/>
      <c r="F109" s="116"/>
      <c r="G109" s="119"/>
      <c r="H109" s="119"/>
      <c r="I109" s="119"/>
      <c r="J109" s="119"/>
      <c r="K109" s="119"/>
      <c r="L109" s="28"/>
    </row>
    <row r="110" ht="22.5" customHeight="1">
      <c r="A110" s="23"/>
      <c r="B110" s="23"/>
      <c r="C110" s="29"/>
      <c r="D110" s="23"/>
      <c r="E110" s="23"/>
      <c r="F110" s="124"/>
      <c r="G110" s="119"/>
      <c r="H110" s="119"/>
      <c r="I110" s="119"/>
      <c r="J110" s="119"/>
      <c r="K110" s="119"/>
      <c r="L110" s="28"/>
    </row>
    <row r="111" ht="22.5" customHeight="1">
      <c r="A111" s="23"/>
      <c r="B111" s="23"/>
      <c r="C111" s="29"/>
      <c r="D111" s="23"/>
      <c r="E111" s="23"/>
      <c r="F111" s="124"/>
      <c r="G111" s="119"/>
      <c r="H111" s="119"/>
      <c r="I111" s="119"/>
      <c r="J111" s="119"/>
      <c r="K111" s="119"/>
      <c r="L111" s="28"/>
    </row>
    <row r="112" ht="22.5" customHeight="1">
      <c r="A112" s="23"/>
      <c r="B112" s="23"/>
      <c r="C112" s="29"/>
      <c r="D112" s="23"/>
      <c r="E112" s="23"/>
      <c r="F112" s="124"/>
      <c r="G112" s="126"/>
      <c r="H112" s="126"/>
      <c r="I112" s="126"/>
      <c r="J112" s="126"/>
      <c r="K112" s="126"/>
      <c r="L112" s="36"/>
    </row>
    <row r="113" ht="22.5" customHeight="1">
      <c r="A113" s="29"/>
      <c r="B113" s="29"/>
      <c r="C113" s="29"/>
      <c r="D113" s="128"/>
      <c r="E113" s="29"/>
      <c r="F113" s="124"/>
      <c r="G113" s="126"/>
      <c r="H113" s="126"/>
      <c r="I113" s="126"/>
      <c r="J113" s="126"/>
      <c r="K113" s="126"/>
      <c r="L113" s="36"/>
    </row>
    <row r="114" ht="22.5" customHeight="1">
      <c r="A114" s="29"/>
      <c r="B114" s="29"/>
      <c r="C114" s="29"/>
      <c r="D114" s="29"/>
      <c r="E114" s="29"/>
      <c r="F114" s="124"/>
      <c r="G114" s="126"/>
      <c r="H114" s="126"/>
      <c r="I114" s="126"/>
      <c r="J114" s="126"/>
      <c r="K114" s="126"/>
      <c r="L114" s="36"/>
    </row>
    <row r="115" ht="22.5" customHeight="1">
      <c r="A115" s="29"/>
      <c r="B115" s="29"/>
      <c r="C115" s="29"/>
      <c r="D115" s="29"/>
      <c r="E115" s="29"/>
      <c r="F115" s="124"/>
      <c r="G115" s="126"/>
      <c r="H115" s="126"/>
      <c r="I115" s="126"/>
      <c r="J115" s="126"/>
      <c r="K115" s="126"/>
      <c r="L115" s="36"/>
    </row>
    <row r="116" ht="22.5" customHeight="1">
      <c r="A116" s="29"/>
      <c r="B116" s="29"/>
      <c r="C116" s="29"/>
      <c r="D116" s="29"/>
      <c r="E116" s="29"/>
      <c r="F116" s="124"/>
      <c r="G116" s="126"/>
      <c r="H116" s="126"/>
      <c r="I116" s="126"/>
      <c r="J116" s="126"/>
      <c r="K116" s="126"/>
      <c r="L116" s="36"/>
    </row>
    <row r="117" ht="22.5" customHeight="1">
      <c r="A117" s="29"/>
      <c r="B117" s="29"/>
      <c r="C117" s="29"/>
      <c r="D117" s="29"/>
      <c r="E117" s="29"/>
      <c r="F117" s="124"/>
      <c r="G117" s="126"/>
      <c r="H117" s="126"/>
      <c r="I117" s="126"/>
      <c r="J117" s="126"/>
      <c r="K117" s="126"/>
      <c r="L117" s="36"/>
    </row>
    <row r="118" ht="22.5" customHeight="1">
      <c r="A118" s="29"/>
      <c r="B118" s="29"/>
      <c r="C118" s="29"/>
      <c r="D118" s="29"/>
      <c r="E118" s="29"/>
      <c r="F118" s="124"/>
      <c r="G118" s="126"/>
      <c r="H118" s="126"/>
      <c r="I118" s="126"/>
      <c r="J118" s="126"/>
      <c r="K118" s="126"/>
      <c r="L118" s="36"/>
    </row>
    <row r="119" ht="22.5" customHeight="1">
      <c r="A119" s="24"/>
      <c r="B119" s="24"/>
      <c r="C119" s="24"/>
      <c r="D119" s="24"/>
      <c r="E119" s="24"/>
      <c r="F119" s="112"/>
      <c r="G119" s="113"/>
      <c r="H119" s="113"/>
      <c r="I119" s="113"/>
      <c r="J119" s="113"/>
      <c r="K119" s="113"/>
      <c r="L119" s="24"/>
    </row>
    <row r="120" ht="22.5" customHeight="1">
      <c r="A120" s="23"/>
      <c r="B120" s="23"/>
      <c r="C120" s="23"/>
      <c r="D120" s="23"/>
      <c r="E120" s="23"/>
      <c r="F120" s="116"/>
      <c r="G120" s="117"/>
      <c r="H120" s="117"/>
      <c r="I120" s="117"/>
      <c r="J120" s="117"/>
      <c r="K120" s="117"/>
      <c r="L120" s="23"/>
    </row>
    <row r="121" ht="22.5" customHeight="1">
      <c r="A121" s="23"/>
      <c r="B121" s="23"/>
      <c r="C121" s="23"/>
      <c r="D121" s="23"/>
      <c r="E121" s="23"/>
      <c r="F121" s="116"/>
      <c r="G121" s="119"/>
      <c r="H121" s="119"/>
      <c r="I121" s="119"/>
      <c r="J121" s="119"/>
      <c r="K121" s="119"/>
      <c r="L121" s="121" t="s">
        <v>228</v>
      </c>
    </row>
    <row r="122" ht="22.5" customHeight="1">
      <c r="A122" s="23"/>
      <c r="B122" s="23"/>
      <c r="C122" s="29"/>
      <c r="D122" s="23"/>
      <c r="E122" s="23"/>
      <c r="F122" s="116"/>
      <c r="G122" s="119"/>
      <c r="H122" s="119"/>
      <c r="I122" s="119"/>
      <c r="J122" s="119"/>
      <c r="K122" s="119"/>
      <c r="L122" s="28"/>
    </row>
    <row r="123" ht="22.5" customHeight="1">
      <c r="A123" s="23"/>
      <c r="B123" s="23"/>
      <c r="C123" s="29"/>
      <c r="D123" s="23"/>
      <c r="E123" s="23"/>
      <c r="F123" s="124"/>
      <c r="G123" s="119"/>
      <c r="H123" s="119"/>
      <c r="I123" s="119"/>
      <c r="J123" s="119"/>
      <c r="K123" s="119"/>
      <c r="L123" s="28"/>
    </row>
    <row r="124" ht="22.5" customHeight="1">
      <c r="A124" s="23"/>
      <c r="B124" s="23"/>
      <c r="C124" s="29"/>
      <c r="D124" s="23"/>
      <c r="E124" s="23"/>
      <c r="F124" s="124"/>
      <c r="G124" s="119"/>
      <c r="H124" s="119"/>
      <c r="I124" s="119"/>
      <c r="J124" s="119"/>
      <c r="K124" s="119"/>
      <c r="L124" s="28"/>
    </row>
    <row r="125" ht="22.5" customHeight="1">
      <c r="A125" s="23"/>
      <c r="B125" s="23"/>
      <c r="C125" s="29"/>
      <c r="D125" s="23"/>
      <c r="E125" s="23"/>
      <c r="F125" s="124"/>
      <c r="G125" s="126"/>
      <c r="H125" s="126"/>
      <c r="I125" s="126"/>
      <c r="J125" s="126"/>
      <c r="K125" s="126"/>
      <c r="L125" s="36"/>
    </row>
    <row r="126" ht="22.5" customHeight="1">
      <c r="A126" s="29"/>
      <c r="B126" s="29"/>
      <c r="C126" s="29"/>
      <c r="D126" s="128"/>
      <c r="E126" s="29"/>
      <c r="F126" s="124"/>
      <c r="G126" s="126"/>
      <c r="H126" s="126"/>
      <c r="I126" s="126"/>
      <c r="J126" s="126"/>
      <c r="K126" s="126"/>
      <c r="L126" s="36"/>
    </row>
    <row r="127" ht="22.5" customHeight="1">
      <c r="A127" s="29"/>
      <c r="B127" s="29"/>
      <c r="C127" s="29"/>
      <c r="D127" s="29"/>
      <c r="E127" s="29"/>
      <c r="F127" s="124"/>
      <c r="G127" s="126"/>
      <c r="H127" s="126"/>
      <c r="I127" s="126"/>
      <c r="J127" s="126"/>
      <c r="K127" s="126"/>
      <c r="L127" s="36"/>
    </row>
    <row r="128" ht="22.5" customHeight="1">
      <c r="A128" s="29"/>
      <c r="B128" s="29"/>
      <c r="C128" s="29"/>
      <c r="D128" s="29"/>
      <c r="E128" s="29"/>
      <c r="F128" s="124"/>
      <c r="G128" s="126"/>
      <c r="H128" s="126"/>
      <c r="I128" s="126"/>
      <c r="J128" s="126"/>
      <c r="K128" s="126"/>
      <c r="L128" s="36"/>
    </row>
    <row r="129" ht="22.5" customHeight="1">
      <c r="A129" s="29"/>
      <c r="B129" s="29"/>
      <c r="C129" s="29"/>
      <c r="D129" s="29"/>
      <c r="E129" s="29"/>
      <c r="F129" s="124"/>
      <c r="G129" s="126"/>
      <c r="H129" s="126"/>
      <c r="I129" s="126"/>
      <c r="J129" s="126"/>
      <c r="K129" s="126"/>
      <c r="L129" s="36"/>
    </row>
    <row r="130" ht="22.5" customHeight="1">
      <c r="A130" s="29"/>
      <c r="B130" s="29"/>
      <c r="C130" s="29"/>
      <c r="D130" s="29"/>
      <c r="E130" s="29"/>
      <c r="F130" s="124"/>
      <c r="G130" s="126"/>
      <c r="H130" s="126"/>
      <c r="I130" s="126"/>
      <c r="J130" s="126"/>
      <c r="K130" s="126"/>
      <c r="L130" s="36"/>
    </row>
    <row r="131" ht="22.5" customHeight="1">
      <c r="A131" s="29"/>
      <c r="B131" s="29"/>
      <c r="C131" s="29"/>
      <c r="D131" s="29"/>
      <c r="E131" s="29"/>
      <c r="F131" s="124"/>
      <c r="G131" s="126"/>
      <c r="H131" s="126"/>
      <c r="I131" s="126"/>
      <c r="J131" s="126"/>
      <c r="K131" s="126"/>
      <c r="L131" s="36"/>
    </row>
    <row r="132" ht="22.5" customHeight="1">
      <c r="A132" s="24"/>
      <c r="B132" s="24"/>
      <c r="C132" s="24"/>
      <c r="D132" s="24"/>
      <c r="E132" s="24"/>
      <c r="F132" s="112"/>
      <c r="G132" s="113"/>
      <c r="H132" s="113"/>
      <c r="I132" s="113"/>
      <c r="J132" s="113"/>
      <c r="K132" s="113"/>
      <c r="L132" s="24"/>
    </row>
    <row r="133" ht="22.5" customHeight="1">
      <c r="A133" s="23"/>
      <c r="B133" s="23"/>
      <c r="C133" s="23"/>
      <c r="D133" s="23"/>
      <c r="E133" s="23"/>
      <c r="F133" s="116"/>
      <c r="G133" s="117"/>
      <c r="H133" s="117"/>
      <c r="I133" s="117"/>
      <c r="J133" s="117"/>
      <c r="K133" s="117"/>
      <c r="L133" s="23"/>
    </row>
    <row r="134" ht="22.5" customHeight="1">
      <c r="A134" s="23"/>
      <c r="B134" s="23"/>
      <c r="C134" s="23"/>
      <c r="D134" s="23"/>
      <c r="E134" s="23"/>
      <c r="F134" s="116"/>
      <c r="G134" s="119"/>
      <c r="H134" s="119"/>
      <c r="I134" s="119"/>
      <c r="J134" s="119"/>
      <c r="K134" s="119"/>
      <c r="L134" s="121" t="s">
        <v>228</v>
      </c>
    </row>
    <row r="135" ht="22.5" customHeight="1">
      <c r="A135" s="23"/>
      <c r="B135" s="23"/>
      <c r="C135" s="29"/>
      <c r="D135" s="23"/>
      <c r="E135" s="23"/>
      <c r="F135" s="116"/>
      <c r="G135" s="119"/>
      <c r="H135" s="119"/>
      <c r="I135" s="119"/>
      <c r="J135" s="119"/>
      <c r="K135" s="119"/>
      <c r="L135" s="28"/>
    </row>
    <row r="136" ht="22.5" customHeight="1">
      <c r="A136" s="23"/>
      <c r="B136" s="23"/>
      <c r="C136" s="29"/>
      <c r="D136" s="23"/>
      <c r="E136" s="23"/>
      <c r="F136" s="124"/>
      <c r="G136" s="119"/>
      <c r="H136" s="119"/>
      <c r="I136" s="119"/>
      <c r="J136" s="119"/>
      <c r="K136" s="119"/>
      <c r="L136" s="28"/>
    </row>
    <row r="137" ht="22.5" customHeight="1">
      <c r="A137" s="23"/>
      <c r="B137" s="23"/>
      <c r="C137" s="29"/>
      <c r="D137" s="23"/>
      <c r="E137" s="23"/>
      <c r="F137" s="124"/>
      <c r="G137" s="119"/>
      <c r="H137" s="119"/>
      <c r="I137" s="119"/>
      <c r="J137" s="119"/>
      <c r="K137" s="119"/>
      <c r="L137" s="28"/>
    </row>
    <row r="138" ht="22.5" customHeight="1">
      <c r="A138" s="23"/>
      <c r="B138" s="23"/>
      <c r="C138" s="29"/>
      <c r="D138" s="23"/>
      <c r="E138" s="23"/>
      <c r="F138" s="124"/>
      <c r="G138" s="126"/>
      <c r="H138" s="126"/>
      <c r="I138" s="126"/>
      <c r="J138" s="126"/>
      <c r="K138" s="126"/>
      <c r="L138" s="36"/>
    </row>
    <row r="139" ht="22.5" customHeight="1">
      <c r="A139" s="29"/>
      <c r="B139" s="29"/>
      <c r="C139" s="29"/>
      <c r="D139" s="128"/>
      <c r="E139" s="29"/>
      <c r="F139" s="124"/>
      <c r="G139" s="126"/>
      <c r="H139" s="126"/>
      <c r="I139" s="126"/>
      <c r="J139" s="126"/>
      <c r="K139" s="126"/>
      <c r="L139" s="36"/>
    </row>
    <row r="140" ht="22.5" customHeight="1">
      <c r="A140" s="29"/>
      <c r="B140" s="29"/>
      <c r="C140" s="29"/>
      <c r="D140" s="29"/>
      <c r="E140" s="29"/>
      <c r="F140" s="124"/>
      <c r="G140" s="126"/>
      <c r="H140" s="126"/>
      <c r="I140" s="126"/>
      <c r="J140" s="126"/>
      <c r="K140" s="126"/>
      <c r="L140" s="36"/>
    </row>
    <row r="141" ht="22.5" customHeight="1">
      <c r="A141" s="29"/>
      <c r="B141" s="29"/>
      <c r="C141" s="29"/>
      <c r="D141" s="29"/>
      <c r="E141" s="29"/>
      <c r="F141" s="124"/>
      <c r="G141" s="126"/>
      <c r="H141" s="126"/>
      <c r="I141" s="126"/>
      <c r="J141" s="126"/>
      <c r="K141" s="126"/>
      <c r="L141" s="36"/>
    </row>
    <row r="142" ht="22.5" customHeight="1">
      <c r="A142" s="29"/>
      <c r="B142" s="29"/>
      <c r="C142" s="29"/>
      <c r="D142" s="29"/>
      <c r="E142" s="29"/>
      <c r="F142" s="124"/>
      <c r="G142" s="126"/>
      <c r="H142" s="126"/>
      <c r="I142" s="126"/>
      <c r="J142" s="126"/>
      <c r="K142" s="126"/>
      <c r="L142" s="36"/>
    </row>
    <row r="143" ht="22.5" customHeight="1">
      <c r="A143" s="29"/>
      <c r="B143" s="29"/>
      <c r="C143" s="29"/>
      <c r="D143" s="29"/>
      <c r="E143" s="29"/>
      <c r="F143" s="124"/>
      <c r="G143" s="126"/>
      <c r="H143" s="126"/>
      <c r="I143" s="126"/>
      <c r="J143" s="126"/>
      <c r="K143" s="126"/>
      <c r="L143" s="36"/>
    </row>
    <row r="144" ht="22.5" customHeight="1">
      <c r="A144" s="29"/>
      <c r="B144" s="29"/>
      <c r="C144" s="29"/>
      <c r="D144" s="29"/>
      <c r="E144" s="29"/>
      <c r="F144" s="124"/>
      <c r="G144" s="126"/>
      <c r="H144" s="126"/>
      <c r="I144" s="126"/>
      <c r="J144" s="126"/>
      <c r="K144" s="126"/>
      <c r="L144" s="36"/>
    </row>
    <row r="145" ht="22.5" customHeight="1">
      <c r="A145" s="24"/>
      <c r="B145" s="24"/>
      <c r="C145" s="24"/>
      <c r="D145" s="24"/>
      <c r="E145" s="24"/>
      <c r="F145" s="112"/>
      <c r="G145" s="113"/>
      <c r="H145" s="113"/>
      <c r="I145" s="113"/>
      <c r="J145" s="113"/>
      <c r="K145" s="113"/>
      <c r="L145" s="24"/>
    </row>
    <row r="146" ht="22.5" customHeight="1">
      <c r="A146" s="23"/>
      <c r="B146" s="23"/>
      <c r="C146" s="23"/>
      <c r="D146" s="23"/>
      <c r="E146" s="23"/>
      <c r="F146" s="116"/>
      <c r="G146" s="117"/>
      <c r="H146" s="117"/>
      <c r="I146" s="117"/>
      <c r="J146" s="117"/>
      <c r="K146" s="117"/>
      <c r="L146" s="23"/>
    </row>
    <row r="147" ht="22.5" customHeight="1">
      <c r="A147" s="23"/>
      <c r="B147" s="23"/>
      <c r="C147" s="23"/>
      <c r="D147" s="23"/>
      <c r="E147" s="23"/>
      <c r="F147" s="116"/>
      <c r="G147" s="119"/>
      <c r="H147" s="119"/>
      <c r="I147" s="119"/>
      <c r="J147" s="119"/>
      <c r="K147" s="119"/>
      <c r="L147" s="121" t="s">
        <v>228</v>
      </c>
    </row>
    <row r="148" ht="22.5" customHeight="1">
      <c r="A148" s="23"/>
      <c r="B148" s="23"/>
      <c r="C148" s="29"/>
      <c r="D148" s="23"/>
      <c r="E148" s="23"/>
      <c r="F148" s="116"/>
      <c r="G148" s="119"/>
      <c r="H148" s="119"/>
      <c r="I148" s="119"/>
      <c r="J148" s="119"/>
      <c r="K148" s="119"/>
      <c r="L148" s="28"/>
    </row>
    <row r="149" ht="22.5" customHeight="1">
      <c r="A149" s="23"/>
      <c r="B149" s="23"/>
      <c r="C149" s="29"/>
      <c r="D149" s="23"/>
      <c r="E149" s="23"/>
      <c r="F149" s="124"/>
      <c r="G149" s="119"/>
      <c r="H149" s="119"/>
      <c r="I149" s="119"/>
      <c r="J149" s="119"/>
      <c r="K149" s="119"/>
      <c r="L149" s="28"/>
    </row>
    <row r="150" ht="22.5" customHeight="1">
      <c r="A150" s="23"/>
      <c r="B150" s="23"/>
      <c r="C150" s="29"/>
      <c r="D150" s="23"/>
      <c r="E150" s="23"/>
      <c r="F150" s="124"/>
      <c r="G150" s="119"/>
      <c r="H150" s="119"/>
      <c r="I150" s="119"/>
      <c r="J150" s="119"/>
      <c r="K150" s="119"/>
      <c r="L150" s="28"/>
    </row>
    <row r="151" ht="22.5" customHeight="1">
      <c r="A151" s="23"/>
      <c r="B151" s="23"/>
      <c r="C151" s="29"/>
      <c r="D151" s="23"/>
      <c r="E151" s="23"/>
      <c r="F151" s="124"/>
      <c r="G151" s="126"/>
      <c r="H151" s="126"/>
      <c r="I151" s="126"/>
      <c r="J151" s="126"/>
      <c r="K151" s="126"/>
      <c r="L151" s="36"/>
    </row>
    <row r="152" ht="22.5" customHeight="1">
      <c r="A152" s="29"/>
      <c r="B152" s="29"/>
      <c r="C152" s="29"/>
      <c r="D152" s="128"/>
      <c r="E152" s="29"/>
      <c r="F152" s="124"/>
      <c r="G152" s="126"/>
      <c r="H152" s="126"/>
      <c r="I152" s="126"/>
      <c r="J152" s="126"/>
      <c r="K152" s="126"/>
      <c r="L152" s="36"/>
    </row>
    <row r="153" ht="22.5" customHeight="1">
      <c r="A153" s="29"/>
      <c r="B153" s="29"/>
      <c r="C153" s="29"/>
      <c r="D153" s="29"/>
      <c r="E153" s="29"/>
      <c r="F153" s="124"/>
      <c r="G153" s="126"/>
      <c r="H153" s="126"/>
      <c r="I153" s="126"/>
      <c r="J153" s="126"/>
      <c r="K153" s="126"/>
      <c r="L153" s="36"/>
    </row>
    <row r="154" ht="22.5" customHeight="1">
      <c r="A154" s="29"/>
      <c r="B154" s="29"/>
      <c r="C154" s="29"/>
      <c r="D154" s="29"/>
      <c r="E154" s="29"/>
      <c r="F154" s="124"/>
      <c r="G154" s="126"/>
      <c r="H154" s="126"/>
      <c r="I154" s="126"/>
      <c r="J154" s="126"/>
      <c r="K154" s="126"/>
      <c r="L154" s="36"/>
    </row>
    <row r="155" ht="22.5" customHeight="1">
      <c r="A155" s="29"/>
      <c r="B155" s="29"/>
      <c r="C155" s="29"/>
      <c r="D155" s="29"/>
      <c r="E155" s="29"/>
      <c r="F155" s="124"/>
      <c r="G155" s="126"/>
      <c r="H155" s="126"/>
      <c r="I155" s="126"/>
      <c r="J155" s="126"/>
      <c r="K155" s="126"/>
      <c r="L155" s="36"/>
    </row>
    <row r="156" ht="22.5" customHeight="1">
      <c r="A156" s="29"/>
      <c r="B156" s="29"/>
      <c r="C156" s="29"/>
      <c r="D156" s="29"/>
      <c r="E156" s="29"/>
      <c r="F156" s="124"/>
      <c r="G156" s="126"/>
      <c r="H156" s="126"/>
      <c r="I156" s="126"/>
      <c r="J156" s="126"/>
      <c r="K156" s="126"/>
      <c r="L156" s="36"/>
    </row>
    <row r="157" ht="22.5" customHeight="1">
      <c r="A157" s="29"/>
      <c r="B157" s="29"/>
      <c r="C157" s="29"/>
      <c r="D157" s="29"/>
      <c r="E157" s="29"/>
      <c r="F157" s="124"/>
      <c r="G157" s="126"/>
      <c r="H157" s="126"/>
      <c r="I157" s="126"/>
      <c r="J157" s="126"/>
      <c r="K157" s="126"/>
      <c r="L157" s="36"/>
    </row>
    <row r="158" ht="22.5" customHeight="1">
      <c r="A158" s="24"/>
      <c r="B158" s="24"/>
      <c r="C158" s="24"/>
      <c r="D158" s="24"/>
      <c r="E158" s="24"/>
      <c r="F158" s="112"/>
      <c r="G158" s="113"/>
      <c r="H158" s="113"/>
      <c r="I158" s="113"/>
      <c r="J158" s="113"/>
      <c r="K158" s="113"/>
      <c r="L158" s="24"/>
    </row>
    <row r="159" ht="22.5" customHeight="1">
      <c r="A159" s="23"/>
      <c r="B159" s="23"/>
      <c r="C159" s="23"/>
      <c r="D159" s="23"/>
      <c r="E159" s="23"/>
      <c r="F159" s="116"/>
      <c r="G159" s="117"/>
      <c r="H159" s="117"/>
      <c r="I159" s="117"/>
      <c r="J159" s="117"/>
      <c r="K159" s="117"/>
      <c r="L159" s="23"/>
    </row>
    <row r="160" ht="22.5" customHeight="1">
      <c r="A160" s="23"/>
      <c r="B160" s="23"/>
      <c r="C160" s="23"/>
      <c r="D160" s="23"/>
      <c r="E160" s="23"/>
      <c r="F160" s="116"/>
      <c r="G160" s="119"/>
      <c r="H160" s="119"/>
      <c r="I160" s="119"/>
      <c r="J160" s="119"/>
      <c r="K160" s="119"/>
      <c r="L160" s="121" t="s">
        <v>228</v>
      </c>
    </row>
    <row r="161" ht="22.5" customHeight="1">
      <c r="A161" s="23"/>
      <c r="B161" s="23"/>
      <c r="C161" s="29"/>
      <c r="D161" s="23"/>
      <c r="E161" s="23"/>
      <c r="F161" s="116"/>
      <c r="G161" s="119"/>
      <c r="H161" s="119"/>
      <c r="I161" s="119"/>
      <c r="J161" s="119"/>
      <c r="K161" s="119"/>
      <c r="L161" s="28"/>
    </row>
    <row r="162" ht="22.5" customHeight="1">
      <c r="A162" s="23"/>
      <c r="B162" s="23"/>
      <c r="C162" s="29"/>
      <c r="D162" s="23"/>
      <c r="E162" s="23"/>
      <c r="F162" s="124"/>
      <c r="G162" s="119"/>
      <c r="H162" s="119"/>
      <c r="I162" s="119"/>
      <c r="J162" s="119"/>
      <c r="K162" s="119"/>
      <c r="L162" s="28"/>
    </row>
    <row r="163" ht="22.5" customHeight="1">
      <c r="A163" s="23"/>
      <c r="B163" s="23"/>
      <c r="C163" s="29"/>
      <c r="D163" s="23"/>
      <c r="E163" s="23"/>
      <c r="F163" s="124"/>
      <c r="G163" s="119"/>
      <c r="H163" s="119"/>
      <c r="I163" s="119"/>
      <c r="J163" s="119"/>
      <c r="K163" s="119"/>
      <c r="L163" s="28"/>
    </row>
    <row r="164" ht="22.5" customHeight="1">
      <c r="A164" s="23"/>
      <c r="B164" s="23"/>
      <c r="C164" s="29"/>
      <c r="D164" s="23"/>
      <c r="E164" s="23"/>
      <c r="F164" s="124"/>
      <c r="G164" s="126"/>
      <c r="H164" s="126"/>
      <c r="I164" s="126"/>
      <c r="J164" s="126"/>
      <c r="K164" s="126"/>
      <c r="L164" s="36"/>
    </row>
    <row r="165" ht="22.5" customHeight="1">
      <c r="A165" s="29"/>
      <c r="B165" s="29"/>
      <c r="C165" s="29"/>
      <c r="D165" s="128"/>
      <c r="E165" s="29"/>
      <c r="F165" s="124"/>
      <c r="G165" s="126"/>
      <c r="H165" s="126"/>
      <c r="I165" s="126"/>
      <c r="J165" s="126"/>
      <c r="K165" s="126"/>
      <c r="L165" s="36"/>
    </row>
    <row r="166" ht="22.5" customHeight="1">
      <c r="A166" s="29"/>
      <c r="B166" s="29"/>
      <c r="C166" s="29"/>
      <c r="D166" s="29"/>
      <c r="E166" s="29"/>
      <c r="F166" s="124"/>
      <c r="G166" s="126"/>
      <c r="H166" s="126"/>
      <c r="I166" s="126"/>
      <c r="J166" s="126"/>
      <c r="K166" s="126"/>
      <c r="L166" s="36"/>
    </row>
    <row r="167" ht="22.5" customHeight="1">
      <c r="A167" s="29"/>
      <c r="B167" s="29"/>
      <c r="C167" s="29"/>
      <c r="D167" s="29"/>
      <c r="E167" s="29"/>
      <c r="F167" s="124"/>
      <c r="G167" s="126"/>
      <c r="H167" s="126"/>
      <c r="I167" s="126"/>
      <c r="J167" s="126"/>
      <c r="K167" s="126"/>
      <c r="L167" s="36"/>
    </row>
    <row r="168" ht="22.5" customHeight="1">
      <c r="A168" s="29"/>
      <c r="B168" s="29"/>
      <c r="C168" s="29"/>
      <c r="D168" s="29"/>
      <c r="E168" s="29"/>
      <c r="F168" s="124"/>
      <c r="G168" s="126"/>
      <c r="H168" s="126"/>
      <c r="I168" s="126"/>
      <c r="J168" s="126"/>
      <c r="K168" s="126"/>
      <c r="L168" s="36"/>
    </row>
    <row r="169" ht="22.5" customHeight="1">
      <c r="A169" s="29"/>
      <c r="B169" s="29"/>
      <c r="C169" s="29"/>
      <c r="D169" s="29"/>
      <c r="E169" s="29"/>
      <c r="F169" s="124"/>
      <c r="G169" s="126"/>
      <c r="H169" s="126"/>
      <c r="I169" s="126"/>
      <c r="J169" s="126"/>
      <c r="K169" s="126"/>
      <c r="L169" s="36"/>
    </row>
    <row r="170" ht="22.5" customHeight="1">
      <c r="A170" s="29"/>
      <c r="B170" s="29"/>
      <c r="C170" s="29"/>
      <c r="D170" s="29"/>
      <c r="E170" s="29"/>
      <c r="F170" s="124"/>
      <c r="G170" s="126"/>
      <c r="H170" s="126"/>
      <c r="I170" s="126"/>
      <c r="J170" s="126"/>
      <c r="K170" s="126"/>
      <c r="L170" s="36"/>
    </row>
    <row r="171" ht="22.5" customHeight="1">
      <c r="A171" s="24"/>
      <c r="B171" s="24"/>
      <c r="C171" s="24"/>
      <c r="D171" s="24"/>
      <c r="E171" s="24"/>
      <c r="F171" s="112"/>
      <c r="G171" s="113"/>
      <c r="H171" s="113"/>
      <c r="I171" s="113"/>
      <c r="J171" s="113"/>
      <c r="K171" s="113"/>
      <c r="L171" s="24"/>
    </row>
    <row r="172" ht="22.5" customHeight="1">
      <c r="A172" s="23"/>
      <c r="B172" s="23"/>
      <c r="C172" s="23"/>
      <c r="D172" s="23"/>
      <c r="E172" s="23"/>
      <c r="F172" s="116"/>
      <c r="G172" s="117"/>
      <c r="H172" s="117"/>
      <c r="I172" s="117"/>
      <c r="J172" s="117"/>
      <c r="K172" s="117"/>
      <c r="L172" s="23"/>
    </row>
    <row r="173" ht="22.5" customHeight="1">
      <c r="A173" s="23"/>
      <c r="B173" s="23"/>
      <c r="C173" s="23"/>
      <c r="D173" s="23"/>
      <c r="E173" s="23"/>
      <c r="F173" s="116"/>
      <c r="G173" s="119"/>
      <c r="H173" s="119"/>
      <c r="I173" s="119"/>
      <c r="J173" s="119"/>
      <c r="K173" s="119"/>
      <c r="L173" s="121" t="s">
        <v>228</v>
      </c>
    </row>
    <row r="174" ht="22.5" customHeight="1">
      <c r="A174" s="23"/>
      <c r="B174" s="23"/>
      <c r="C174" s="29"/>
      <c r="D174" s="23"/>
      <c r="E174" s="23"/>
      <c r="F174" s="116"/>
      <c r="G174" s="119"/>
      <c r="H174" s="119"/>
      <c r="I174" s="119"/>
      <c r="J174" s="119"/>
      <c r="K174" s="119"/>
      <c r="L174" s="28"/>
    </row>
    <row r="175" ht="22.5" customHeight="1">
      <c r="A175" s="23"/>
      <c r="B175" s="23"/>
      <c r="C175" s="29"/>
      <c r="D175" s="23"/>
      <c r="E175" s="23"/>
      <c r="F175" s="124"/>
      <c r="G175" s="119"/>
      <c r="H175" s="119"/>
      <c r="I175" s="119"/>
      <c r="J175" s="119"/>
      <c r="K175" s="119"/>
      <c r="L175" s="28"/>
    </row>
    <row r="176" ht="22.5" customHeight="1">
      <c r="A176" s="23"/>
      <c r="B176" s="23"/>
      <c r="C176" s="29"/>
      <c r="D176" s="23"/>
      <c r="E176" s="23"/>
      <c r="F176" s="124"/>
      <c r="G176" s="119"/>
      <c r="H176" s="119"/>
      <c r="I176" s="119"/>
      <c r="J176" s="119"/>
      <c r="K176" s="119"/>
      <c r="L176" s="28"/>
    </row>
    <row r="177" ht="22.5" customHeight="1">
      <c r="A177" s="23"/>
      <c r="B177" s="23"/>
      <c r="C177" s="29"/>
      <c r="D177" s="23"/>
      <c r="E177" s="23"/>
      <c r="F177" s="124"/>
      <c r="G177" s="126"/>
      <c r="H177" s="126"/>
      <c r="I177" s="126"/>
      <c r="J177" s="126"/>
      <c r="K177" s="126"/>
      <c r="L177" s="36"/>
    </row>
    <row r="178" ht="22.5" customHeight="1">
      <c r="A178" s="29"/>
      <c r="B178" s="29"/>
      <c r="C178" s="29"/>
      <c r="D178" s="128"/>
      <c r="E178" s="29"/>
      <c r="F178" s="124"/>
      <c r="G178" s="126"/>
      <c r="H178" s="126"/>
      <c r="I178" s="126"/>
      <c r="J178" s="126"/>
      <c r="K178" s="126"/>
      <c r="L178" s="36"/>
    </row>
    <row r="179" ht="22.5" customHeight="1">
      <c r="A179" s="29"/>
      <c r="B179" s="29"/>
      <c r="C179" s="29"/>
      <c r="D179" s="29"/>
      <c r="E179" s="29"/>
      <c r="F179" s="124"/>
      <c r="G179" s="126"/>
      <c r="H179" s="126"/>
      <c r="I179" s="126"/>
      <c r="J179" s="126"/>
      <c r="K179" s="126"/>
      <c r="L179" s="36"/>
    </row>
    <row r="180" ht="22.5" customHeight="1">
      <c r="A180" s="29"/>
      <c r="B180" s="29"/>
      <c r="C180" s="29"/>
      <c r="D180" s="29"/>
      <c r="E180" s="29"/>
      <c r="F180" s="124"/>
      <c r="G180" s="126"/>
      <c r="H180" s="126"/>
      <c r="I180" s="126"/>
      <c r="J180" s="126"/>
      <c r="K180" s="126"/>
      <c r="L180" s="36"/>
    </row>
    <row r="181" ht="22.5" customHeight="1">
      <c r="A181" s="29"/>
      <c r="B181" s="29"/>
      <c r="C181" s="29"/>
      <c r="D181" s="29"/>
      <c r="E181" s="29"/>
      <c r="F181" s="124"/>
      <c r="G181" s="126"/>
      <c r="H181" s="126"/>
      <c r="I181" s="126"/>
      <c r="J181" s="126"/>
      <c r="K181" s="126"/>
      <c r="L181" s="36"/>
    </row>
    <row r="182" ht="22.5" customHeight="1">
      <c r="A182" s="29"/>
      <c r="B182" s="29"/>
      <c r="C182" s="29"/>
      <c r="D182" s="29"/>
      <c r="E182" s="29"/>
      <c r="F182" s="124"/>
      <c r="G182" s="126"/>
      <c r="H182" s="126"/>
      <c r="I182" s="126"/>
      <c r="J182" s="126"/>
      <c r="K182" s="126"/>
      <c r="L182" s="36"/>
    </row>
    <row r="183" ht="22.5" customHeight="1">
      <c r="A183" s="29"/>
      <c r="B183" s="29"/>
      <c r="C183" s="29"/>
      <c r="D183" s="29"/>
      <c r="E183" s="29"/>
      <c r="F183" s="124"/>
      <c r="G183" s="126"/>
      <c r="H183" s="126"/>
      <c r="I183" s="126"/>
      <c r="J183" s="126"/>
      <c r="K183" s="126"/>
      <c r="L183" s="36"/>
    </row>
    <row r="184" ht="22.5" customHeight="1">
      <c r="A184" s="24"/>
      <c r="B184" s="24"/>
      <c r="C184" s="24"/>
      <c r="D184" s="24"/>
      <c r="E184" s="24"/>
      <c r="F184" s="112"/>
      <c r="G184" s="113"/>
      <c r="H184" s="113"/>
      <c r="I184" s="113"/>
      <c r="J184" s="113"/>
      <c r="K184" s="113"/>
      <c r="L184" s="24"/>
    </row>
    <row r="185" ht="22.5" customHeight="1">
      <c r="A185" s="23"/>
      <c r="B185" s="23"/>
      <c r="C185" s="23"/>
      <c r="D185" s="23"/>
      <c r="E185" s="23"/>
      <c r="F185" s="116"/>
      <c r="G185" s="117"/>
      <c r="H185" s="117"/>
      <c r="I185" s="117"/>
      <c r="J185" s="117"/>
      <c r="K185" s="117"/>
      <c r="L185" s="23"/>
    </row>
    <row r="186" ht="22.5" customHeight="1">
      <c r="A186" s="23"/>
      <c r="B186" s="23"/>
      <c r="C186" s="23"/>
      <c r="D186" s="23"/>
      <c r="E186" s="23"/>
      <c r="F186" s="116"/>
      <c r="G186" s="119"/>
      <c r="H186" s="119"/>
      <c r="I186" s="119"/>
      <c r="J186" s="119"/>
      <c r="K186" s="119"/>
      <c r="L186" s="121" t="s">
        <v>228</v>
      </c>
    </row>
    <row r="187" ht="22.5" customHeight="1">
      <c r="A187" s="23"/>
      <c r="B187" s="23"/>
      <c r="C187" s="29"/>
      <c r="D187" s="23"/>
      <c r="E187" s="23"/>
      <c r="F187" s="116"/>
      <c r="G187" s="119"/>
      <c r="H187" s="119"/>
      <c r="I187" s="119"/>
      <c r="J187" s="119"/>
      <c r="K187" s="119"/>
      <c r="L187" s="28"/>
    </row>
    <row r="188" ht="22.5" customHeight="1">
      <c r="A188" s="23"/>
      <c r="B188" s="23"/>
      <c r="C188" s="29"/>
      <c r="D188" s="23"/>
      <c r="E188" s="23"/>
      <c r="F188" s="124"/>
      <c r="G188" s="119"/>
      <c r="H188" s="119"/>
      <c r="I188" s="119"/>
      <c r="J188" s="119"/>
      <c r="K188" s="119"/>
      <c r="L188" s="28"/>
    </row>
    <row r="189" ht="22.5" customHeight="1">
      <c r="A189" s="23"/>
      <c r="B189" s="23"/>
      <c r="C189" s="29"/>
      <c r="D189" s="23"/>
      <c r="E189" s="23"/>
      <c r="F189" s="124"/>
      <c r="G189" s="119"/>
      <c r="H189" s="119"/>
      <c r="I189" s="119"/>
      <c r="J189" s="119"/>
      <c r="K189" s="119"/>
      <c r="L189" s="28"/>
    </row>
    <row r="190" ht="22.5" customHeight="1">
      <c r="A190" s="23"/>
      <c r="B190" s="23"/>
      <c r="C190" s="29"/>
      <c r="D190" s="23"/>
      <c r="E190" s="23"/>
      <c r="F190" s="124"/>
      <c r="G190" s="126"/>
      <c r="H190" s="126"/>
      <c r="I190" s="126"/>
      <c r="J190" s="126"/>
      <c r="K190" s="126"/>
      <c r="L190" s="36"/>
    </row>
    <row r="191" ht="22.5" customHeight="1">
      <c r="A191" s="29"/>
      <c r="B191" s="29"/>
      <c r="C191" s="29"/>
      <c r="D191" s="128"/>
      <c r="E191" s="29"/>
      <c r="F191" s="124"/>
      <c r="G191" s="126"/>
      <c r="H191" s="126"/>
      <c r="I191" s="126"/>
      <c r="J191" s="126"/>
      <c r="K191" s="126"/>
      <c r="L191" s="36"/>
    </row>
    <row r="192" ht="22.5" customHeight="1">
      <c r="A192" s="29"/>
      <c r="B192" s="29"/>
      <c r="C192" s="29"/>
      <c r="D192" s="29"/>
      <c r="E192" s="29"/>
      <c r="F192" s="124"/>
      <c r="G192" s="126"/>
      <c r="H192" s="126"/>
      <c r="I192" s="126"/>
      <c r="J192" s="126"/>
      <c r="K192" s="126"/>
      <c r="L192" s="36"/>
    </row>
    <row r="193" ht="22.5" customHeight="1">
      <c r="A193" s="29"/>
      <c r="B193" s="29"/>
      <c r="C193" s="29"/>
      <c r="D193" s="29"/>
      <c r="E193" s="29"/>
      <c r="F193" s="124"/>
      <c r="G193" s="126"/>
      <c r="H193" s="126"/>
      <c r="I193" s="126"/>
      <c r="J193" s="126"/>
      <c r="K193" s="126"/>
      <c r="L193" s="36"/>
    </row>
    <row r="194" ht="22.5" customHeight="1">
      <c r="A194" s="29"/>
      <c r="B194" s="29"/>
      <c r="C194" s="29"/>
      <c r="D194" s="29"/>
      <c r="E194" s="29"/>
      <c r="F194" s="124"/>
      <c r="G194" s="126"/>
      <c r="H194" s="126"/>
      <c r="I194" s="126"/>
      <c r="J194" s="126"/>
      <c r="K194" s="126"/>
      <c r="L194" s="36"/>
    </row>
    <row r="195" ht="22.5" customHeight="1">
      <c r="A195" s="29"/>
      <c r="B195" s="29"/>
      <c r="C195" s="29"/>
      <c r="D195" s="29"/>
      <c r="E195" s="29"/>
      <c r="F195" s="124"/>
      <c r="G195" s="126"/>
      <c r="H195" s="126"/>
      <c r="I195" s="126"/>
      <c r="J195" s="126"/>
      <c r="K195" s="126"/>
      <c r="L195" s="36"/>
    </row>
    <row r="196" ht="22.5" customHeight="1">
      <c r="A196" s="29"/>
      <c r="B196" s="29"/>
      <c r="C196" s="29"/>
      <c r="D196" s="29"/>
      <c r="E196" s="29"/>
      <c r="F196" s="124"/>
      <c r="G196" s="126"/>
      <c r="H196" s="126"/>
      <c r="I196" s="126"/>
      <c r="J196" s="126"/>
      <c r="K196" s="126"/>
      <c r="L196" s="36"/>
    </row>
    <row r="197" ht="22.5" customHeight="1">
      <c r="A197" s="24"/>
      <c r="B197" s="24"/>
      <c r="C197" s="24"/>
      <c r="D197" s="24"/>
      <c r="E197" s="24"/>
      <c r="F197" s="112"/>
      <c r="G197" s="113"/>
      <c r="H197" s="113"/>
      <c r="I197" s="113"/>
      <c r="J197" s="113"/>
      <c r="K197" s="113"/>
      <c r="L197" s="24"/>
    </row>
    <row r="198" ht="22.5" customHeight="1">
      <c r="A198" s="23"/>
      <c r="B198" s="23"/>
      <c r="C198" s="23"/>
      <c r="D198" s="23"/>
      <c r="E198" s="23"/>
      <c r="F198" s="116"/>
      <c r="G198" s="117"/>
      <c r="H198" s="117"/>
      <c r="I198" s="117"/>
      <c r="J198" s="117"/>
      <c r="K198" s="117"/>
      <c r="L198" s="23"/>
    </row>
    <row r="199" ht="22.5" customHeight="1">
      <c r="A199" s="23"/>
      <c r="B199" s="23"/>
      <c r="C199" s="23"/>
      <c r="D199" s="23"/>
      <c r="E199" s="23"/>
      <c r="F199" s="116"/>
      <c r="G199" s="119"/>
      <c r="H199" s="119"/>
      <c r="I199" s="119"/>
      <c r="J199" s="119"/>
      <c r="K199" s="119"/>
      <c r="L199" s="121" t="s">
        <v>228</v>
      </c>
    </row>
    <row r="200" ht="22.5" customHeight="1">
      <c r="A200" s="23"/>
      <c r="B200" s="23"/>
      <c r="C200" s="29"/>
      <c r="D200" s="23"/>
      <c r="E200" s="23"/>
      <c r="F200" s="116"/>
      <c r="G200" s="119"/>
      <c r="H200" s="119"/>
      <c r="I200" s="119"/>
      <c r="J200" s="119"/>
      <c r="K200" s="119"/>
      <c r="L200" s="28"/>
    </row>
    <row r="201" ht="22.5" customHeight="1">
      <c r="A201" s="23"/>
      <c r="B201" s="23"/>
      <c r="C201" s="29"/>
      <c r="D201" s="23"/>
      <c r="E201" s="23"/>
      <c r="F201" s="124"/>
      <c r="G201" s="119"/>
      <c r="H201" s="119"/>
      <c r="I201" s="119"/>
      <c r="J201" s="119"/>
      <c r="K201" s="119"/>
      <c r="L201" s="28"/>
    </row>
    <row r="202" ht="22.5" customHeight="1">
      <c r="A202" s="23"/>
      <c r="B202" s="23"/>
      <c r="C202" s="29"/>
      <c r="D202" s="23"/>
      <c r="E202" s="23"/>
      <c r="F202" s="124"/>
      <c r="G202" s="119"/>
      <c r="H202" s="119"/>
      <c r="I202" s="119"/>
      <c r="J202" s="119"/>
      <c r="K202" s="119"/>
      <c r="L202" s="28"/>
    </row>
    <row r="203" ht="22.5" customHeight="1">
      <c r="A203" s="23"/>
      <c r="B203" s="23"/>
      <c r="C203" s="29"/>
      <c r="D203" s="23"/>
      <c r="E203" s="23"/>
      <c r="F203" s="124"/>
      <c r="G203" s="126"/>
      <c r="H203" s="126"/>
      <c r="I203" s="126"/>
      <c r="J203" s="126"/>
      <c r="K203" s="126"/>
      <c r="L203" s="36"/>
    </row>
    <row r="204" ht="22.5" customHeight="1">
      <c r="A204" s="29"/>
      <c r="B204" s="29"/>
      <c r="C204" s="29"/>
      <c r="D204" s="128"/>
      <c r="E204" s="29"/>
      <c r="F204" s="124"/>
      <c r="G204" s="126"/>
      <c r="H204" s="126"/>
      <c r="I204" s="126"/>
      <c r="J204" s="126"/>
      <c r="K204" s="126"/>
      <c r="L204" s="36"/>
    </row>
    <row r="205" ht="22.5" customHeight="1">
      <c r="A205" s="29"/>
      <c r="B205" s="29"/>
      <c r="C205" s="29"/>
      <c r="D205" s="29"/>
      <c r="E205" s="29"/>
      <c r="F205" s="124"/>
      <c r="G205" s="126"/>
      <c r="H205" s="126"/>
      <c r="I205" s="126"/>
      <c r="J205" s="126"/>
      <c r="K205" s="126"/>
      <c r="L205" s="36"/>
    </row>
    <row r="206" ht="22.5" customHeight="1">
      <c r="A206" s="29"/>
      <c r="B206" s="29"/>
      <c r="C206" s="29"/>
      <c r="D206" s="29"/>
      <c r="E206" s="29"/>
      <c r="F206" s="124"/>
      <c r="G206" s="126"/>
      <c r="H206" s="126"/>
      <c r="I206" s="126"/>
      <c r="J206" s="126"/>
      <c r="K206" s="126"/>
      <c r="L206" s="36"/>
    </row>
    <row r="207" ht="22.5" customHeight="1">
      <c r="A207" s="29"/>
      <c r="B207" s="29"/>
      <c r="C207" s="29"/>
      <c r="D207" s="29"/>
      <c r="E207" s="29"/>
      <c r="F207" s="124"/>
      <c r="G207" s="126"/>
      <c r="H207" s="126"/>
      <c r="I207" s="126"/>
      <c r="J207" s="126"/>
      <c r="K207" s="126"/>
      <c r="L207" s="36"/>
    </row>
    <row r="208" ht="22.5" customHeight="1">
      <c r="A208" s="29"/>
      <c r="B208" s="29"/>
      <c r="C208" s="29"/>
      <c r="D208" s="29"/>
      <c r="E208" s="29"/>
      <c r="F208" s="124"/>
      <c r="G208" s="126"/>
      <c r="H208" s="126"/>
      <c r="I208" s="126"/>
      <c r="J208" s="126"/>
      <c r="K208" s="126"/>
      <c r="L208" s="36"/>
    </row>
    <row r="209" ht="22.5" customHeight="1">
      <c r="A209" s="29"/>
      <c r="B209" s="29"/>
      <c r="C209" s="29"/>
      <c r="D209" s="29"/>
      <c r="E209" s="29"/>
      <c r="F209" s="124"/>
      <c r="G209" s="126"/>
      <c r="H209" s="126"/>
      <c r="I209" s="126"/>
      <c r="J209" s="126"/>
      <c r="K209" s="126"/>
      <c r="L209" s="36"/>
    </row>
    <row r="210" ht="22.5" customHeight="1">
      <c r="A210" s="24"/>
      <c r="B210" s="24"/>
      <c r="C210" s="24"/>
      <c r="D210" s="24"/>
      <c r="E210" s="24"/>
      <c r="F210" s="112"/>
      <c r="G210" s="113"/>
      <c r="H210" s="113"/>
      <c r="I210" s="113"/>
      <c r="J210" s="113"/>
      <c r="K210" s="113"/>
      <c r="L210" s="24"/>
    </row>
    <row r="211" ht="22.5" customHeight="1">
      <c r="A211" s="23"/>
      <c r="B211" s="23"/>
      <c r="C211" s="23"/>
      <c r="D211" s="23"/>
      <c r="E211" s="23"/>
      <c r="F211" s="116"/>
      <c r="G211" s="117"/>
      <c r="H211" s="117"/>
      <c r="I211" s="117"/>
      <c r="J211" s="117"/>
      <c r="K211" s="117"/>
      <c r="L211" s="23"/>
    </row>
    <row r="212" ht="22.5" customHeight="1">
      <c r="A212" s="23"/>
      <c r="B212" s="23"/>
      <c r="C212" s="23"/>
      <c r="D212" s="23"/>
      <c r="E212" s="23"/>
      <c r="F212" s="116"/>
      <c r="G212" s="119"/>
      <c r="H212" s="119"/>
      <c r="I212" s="119"/>
      <c r="J212" s="119"/>
      <c r="K212" s="119"/>
      <c r="L212" s="121" t="s">
        <v>228</v>
      </c>
    </row>
    <row r="213" ht="22.5" customHeight="1">
      <c r="A213" s="23"/>
      <c r="B213" s="23"/>
      <c r="C213" s="29"/>
      <c r="D213" s="23"/>
      <c r="E213" s="23"/>
      <c r="F213" s="116"/>
      <c r="G213" s="119"/>
      <c r="H213" s="119"/>
      <c r="I213" s="119"/>
      <c r="J213" s="119"/>
      <c r="K213" s="119"/>
      <c r="L213" s="28"/>
    </row>
    <row r="214" ht="22.5" customHeight="1">
      <c r="A214" s="23"/>
      <c r="B214" s="23"/>
      <c r="C214" s="29"/>
      <c r="D214" s="23"/>
      <c r="E214" s="23"/>
      <c r="F214" s="124"/>
      <c r="G214" s="119"/>
      <c r="H214" s="119"/>
      <c r="I214" s="119"/>
      <c r="J214" s="119"/>
      <c r="K214" s="119"/>
      <c r="L214" s="28"/>
    </row>
    <row r="215" ht="22.5" customHeight="1">
      <c r="A215" s="23"/>
      <c r="B215" s="23"/>
      <c r="C215" s="29"/>
      <c r="D215" s="23"/>
      <c r="E215" s="23"/>
      <c r="F215" s="124"/>
      <c r="G215" s="119"/>
      <c r="H215" s="119"/>
      <c r="I215" s="119"/>
      <c r="J215" s="119"/>
      <c r="K215" s="119"/>
      <c r="L215" s="28"/>
    </row>
    <row r="216" ht="22.5" customHeight="1">
      <c r="A216" s="23"/>
      <c r="B216" s="23"/>
      <c r="C216" s="29"/>
      <c r="D216" s="23"/>
      <c r="E216" s="23"/>
      <c r="F216" s="124"/>
      <c r="G216" s="126"/>
      <c r="H216" s="126"/>
      <c r="I216" s="126"/>
      <c r="J216" s="126"/>
      <c r="K216" s="126"/>
      <c r="L216" s="36"/>
    </row>
    <row r="217" ht="22.5" customHeight="1">
      <c r="A217" s="29"/>
      <c r="B217" s="29"/>
      <c r="C217" s="29"/>
      <c r="D217" s="128"/>
      <c r="E217" s="29"/>
      <c r="F217" s="124"/>
      <c r="G217" s="126"/>
      <c r="H217" s="126"/>
      <c r="I217" s="126"/>
      <c r="J217" s="126"/>
      <c r="K217" s="126"/>
      <c r="L217" s="36"/>
    </row>
    <row r="218" ht="22.5" customHeight="1">
      <c r="A218" s="29"/>
      <c r="B218" s="29"/>
      <c r="C218" s="29"/>
      <c r="D218" s="29"/>
      <c r="E218" s="29"/>
      <c r="F218" s="124"/>
      <c r="G218" s="126"/>
      <c r="H218" s="126"/>
      <c r="I218" s="126"/>
      <c r="J218" s="126"/>
      <c r="K218" s="126"/>
      <c r="L218" s="36"/>
    </row>
    <row r="219" ht="22.5" customHeight="1">
      <c r="A219" s="29"/>
      <c r="B219" s="29"/>
      <c r="C219" s="29"/>
      <c r="D219" s="29"/>
      <c r="E219" s="29"/>
      <c r="F219" s="124"/>
      <c r="G219" s="126"/>
      <c r="H219" s="126"/>
      <c r="I219" s="126"/>
      <c r="J219" s="126"/>
      <c r="K219" s="126"/>
      <c r="L219" s="36"/>
    </row>
    <row r="220" ht="22.5" customHeight="1">
      <c r="A220" s="29"/>
      <c r="B220" s="29"/>
      <c r="C220" s="29"/>
      <c r="D220" s="29"/>
      <c r="E220" s="29"/>
      <c r="F220" s="124"/>
      <c r="G220" s="126"/>
      <c r="H220" s="126"/>
      <c r="I220" s="126"/>
      <c r="J220" s="126"/>
      <c r="K220" s="126"/>
      <c r="L220" s="36"/>
    </row>
    <row r="221" ht="22.5" customHeight="1">
      <c r="A221" s="29"/>
      <c r="B221" s="29"/>
      <c r="C221" s="29"/>
      <c r="D221" s="29"/>
      <c r="E221" s="29"/>
      <c r="F221" s="124"/>
      <c r="G221" s="126"/>
      <c r="H221" s="126"/>
      <c r="I221" s="126"/>
      <c r="J221" s="126"/>
      <c r="K221" s="126"/>
      <c r="L221" s="36"/>
    </row>
    <row r="222" ht="22.5" customHeight="1">
      <c r="A222" s="29"/>
      <c r="B222" s="29"/>
      <c r="C222" s="29"/>
      <c r="D222" s="29"/>
      <c r="E222" s="29"/>
      <c r="F222" s="124"/>
      <c r="G222" s="126"/>
      <c r="H222" s="126"/>
      <c r="I222" s="126"/>
      <c r="J222" s="126"/>
      <c r="K222" s="126"/>
      <c r="L222" s="36"/>
    </row>
    <row r="223" ht="22.5" customHeight="1">
      <c r="A223" s="24"/>
      <c r="B223" s="24"/>
      <c r="C223" s="24"/>
      <c r="D223" s="24"/>
      <c r="E223" s="24"/>
      <c r="F223" s="112"/>
      <c r="G223" s="113"/>
      <c r="H223" s="113"/>
      <c r="I223" s="113"/>
      <c r="J223" s="113"/>
      <c r="K223" s="113"/>
      <c r="L223" s="24"/>
    </row>
    <row r="224" ht="22.5" customHeight="1">
      <c r="A224" s="23"/>
      <c r="B224" s="23"/>
      <c r="C224" s="23"/>
      <c r="D224" s="23"/>
      <c r="E224" s="23"/>
      <c r="F224" s="116"/>
      <c r="G224" s="117"/>
      <c r="H224" s="117"/>
      <c r="I224" s="117"/>
      <c r="J224" s="117"/>
      <c r="K224" s="117"/>
      <c r="L224" s="23"/>
    </row>
    <row r="225" ht="22.5" customHeight="1">
      <c r="A225" s="23"/>
      <c r="B225" s="23"/>
      <c r="C225" s="23"/>
      <c r="D225" s="23"/>
      <c r="E225" s="23"/>
      <c r="F225" s="116"/>
      <c r="G225" s="119"/>
      <c r="H225" s="119"/>
      <c r="I225" s="119"/>
      <c r="J225" s="119"/>
      <c r="K225" s="119"/>
      <c r="L225" s="121" t="s">
        <v>228</v>
      </c>
    </row>
    <row r="226" ht="22.5" customHeight="1">
      <c r="A226" s="23"/>
      <c r="B226" s="23"/>
      <c r="C226" s="29"/>
      <c r="D226" s="23"/>
      <c r="E226" s="23"/>
      <c r="F226" s="116"/>
      <c r="G226" s="119"/>
      <c r="H226" s="119"/>
      <c r="I226" s="119"/>
      <c r="J226" s="119"/>
      <c r="K226" s="119"/>
      <c r="L226" s="28"/>
    </row>
    <row r="227" ht="22.5" customHeight="1">
      <c r="A227" s="23"/>
      <c r="B227" s="23"/>
      <c r="C227" s="29"/>
      <c r="D227" s="23"/>
      <c r="E227" s="23"/>
      <c r="F227" s="124"/>
      <c r="G227" s="119"/>
      <c r="H227" s="119"/>
      <c r="I227" s="119"/>
      <c r="J227" s="119"/>
      <c r="K227" s="119"/>
      <c r="L227" s="28"/>
    </row>
    <row r="228" ht="22.5" customHeight="1">
      <c r="A228" s="23"/>
      <c r="B228" s="23"/>
      <c r="C228" s="29"/>
      <c r="D228" s="23"/>
      <c r="E228" s="23"/>
      <c r="F228" s="124"/>
      <c r="G228" s="119"/>
      <c r="H228" s="119"/>
      <c r="I228" s="119"/>
      <c r="J228" s="119"/>
      <c r="K228" s="119"/>
      <c r="L228" s="28"/>
    </row>
    <row r="229" ht="22.5" customHeight="1">
      <c r="A229" s="23"/>
      <c r="B229" s="23"/>
      <c r="C229" s="29"/>
      <c r="D229" s="23"/>
      <c r="E229" s="23"/>
      <c r="F229" s="124"/>
      <c r="G229" s="126"/>
      <c r="H229" s="126"/>
      <c r="I229" s="126"/>
      <c r="J229" s="126"/>
      <c r="K229" s="126"/>
      <c r="L229" s="36"/>
    </row>
    <row r="230" ht="22.5" customHeight="1">
      <c r="A230" s="29"/>
      <c r="B230" s="29"/>
      <c r="C230" s="29"/>
      <c r="D230" s="128"/>
      <c r="E230" s="29"/>
      <c r="F230" s="124"/>
      <c r="G230" s="126"/>
      <c r="H230" s="126"/>
      <c r="I230" s="126"/>
      <c r="J230" s="126"/>
      <c r="K230" s="126"/>
      <c r="L230" s="36"/>
    </row>
    <row r="231" ht="22.5" customHeight="1">
      <c r="A231" s="29"/>
      <c r="B231" s="29"/>
      <c r="C231" s="29"/>
      <c r="D231" s="29"/>
      <c r="E231" s="29"/>
      <c r="F231" s="124"/>
      <c r="G231" s="126"/>
      <c r="H231" s="126"/>
      <c r="I231" s="126"/>
      <c r="J231" s="126"/>
      <c r="K231" s="126"/>
      <c r="L231" s="36"/>
    </row>
    <row r="232" ht="22.5" customHeight="1">
      <c r="A232" s="29"/>
      <c r="B232" s="29"/>
      <c r="C232" s="29"/>
      <c r="D232" s="29"/>
      <c r="E232" s="29"/>
      <c r="F232" s="124"/>
      <c r="G232" s="126"/>
      <c r="H232" s="126"/>
      <c r="I232" s="126"/>
      <c r="J232" s="126"/>
      <c r="K232" s="126"/>
      <c r="L232" s="36"/>
    </row>
    <row r="233" ht="22.5" customHeight="1">
      <c r="A233" s="29"/>
      <c r="B233" s="29"/>
      <c r="C233" s="29"/>
      <c r="D233" s="29"/>
      <c r="E233" s="29"/>
      <c r="F233" s="124"/>
      <c r="G233" s="126"/>
      <c r="H233" s="126"/>
      <c r="I233" s="126"/>
      <c r="J233" s="126"/>
      <c r="K233" s="126"/>
      <c r="L233" s="36"/>
    </row>
    <row r="234" ht="22.5" customHeight="1">
      <c r="A234" s="29"/>
      <c r="B234" s="29"/>
      <c r="C234" s="29"/>
      <c r="D234" s="29"/>
      <c r="E234" s="29"/>
      <c r="F234" s="124"/>
      <c r="G234" s="126"/>
      <c r="H234" s="126"/>
      <c r="I234" s="126"/>
      <c r="J234" s="126"/>
      <c r="K234" s="126"/>
      <c r="L234" s="36"/>
    </row>
    <row r="235" ht="22.5" customHeight="1">
      <c r="A235" s="29"/>
      <c r="B235" s="29"/>
      <c r="C235" s="29"/>
      <c r="D235" s="29"/>
      <c r="E235" s="29"/>
      <c r="F235" s="124"/>
      <c r="G235" s="126"/>
      <c r="H235" s="126"/>
      <c r="I235" s="126"/>
      <c r="J235" s="126"/>
      <c r="K235" s="126"/>
      <c r="L235" s="36"/>
    </row>
    <row r="236" ht="22.5" customHeight="1">
      <c r="A236" s="24"/>
      <c r="B236" s="24"/>
      <c r="C236" s="24"/>
      <c r="D236" s="24"/>
      <c r="E236" s="24"/>
      <c r="F236" s="112"/>
      <c r="G236" s="113"/>
      <c r="H236" s="113"/>
      <c r="I236" s="113"/>
      <c r="J236" s="113"/>
      <c r="K236" s="113"/>
      <c r="L236" s="24"/>
    </row>
    <row r="237" ht="22.5" customHeight="1">
      <c r="A237" s="23"/>
      <c r="B237" s="23"/>
      <c r="C237" s="23"/>
      <c r="D237" s="23"/>
      <c r="E237" s="23"/>
      <c r="F237" s="116"/>
      <c r="G237" s="117"/>
      <c r="H237" s="117"/>
      <c r="I237" s="117"/>
      <c r="J237" s="117"/>
      <c r="K237" s="117"/>
      <c r="L237" s="23"/>
    </row>
    <row r="238" ht="22.5" customHeight="1">
      <c r="A238" s="23"/>
      <c r="B238" s="23"/>
      <c r="C238" s="23"/>
      <c r="D238" s="23"/>
      <c r="E238" s="23"/>
      <c r="F238" s="116"/>
      <c r="G238" s="119"/>
      <c r="H238" s="119"/>
      <c r="I238" s="119"/>
      <c r="J238" s="119"/>
      <c r="K238" s="119"/>
      <c r="L238" s="121" t="s">
        <v>228</v>
      </c>
    </row>
    <row r="239" ht="22.5" customHeight="1">
      <c r="A239" s="23"/>
      <c r="B239" s="23"/>
      <c r="C239" s="29"/>
      <c r="D239" s="23"/>
      <c r="E239" s="23"/>
      <c r="F239" s="116"/>
      <c r="G239" s="119"/>
      <c r="H239" s="119"/>
      <c r="I239" s="119"/>
      <c r="J239" s="119"/>
      <c r="K239" s="119"/>
      <c r="L239" s="28"/>
    </row>
    <row r="240" ht="22.5" customHeight="1">
      <c r="A240" s="23"/>
      <c r="B240" s="23"/>
      <c r="C240" s="29"/>
      <c r="D240" s="23"/>
      <c r="E240" s="23"/>
      <c r="F240" s="124"/>
      <c r="G240" s="119"/>
      <c r="H240" s="119"/>
      <c r="I240" s="119"/>
      <c r="J240" s="119"/>
      <c r="K240" s="119"/>
      <c r="L240" s="28"/>
    </row>
    <row r="241" ht="22.5" customHeight="1">
      <c r="A241" s="23"/>
      <c r="B241" s="23"/>
      <c r="C241" s="29"/>
      <c r="D241" s="23"/>
      <c r="E241" s="23"/>
      <c r="F241" s="124"/>
      <c r="G241" s="119"/>
      <c r="H241" s="119"/>
      <c r="I241" s="119"/>
      <c r="J241" s="119"/>
      <c r="K241" s="119"/>
      <c r="L241" s="28"/>
    </row>
    <row r="242" ht="22.5" customHeight="1">
      <c r="A242" s="23"/>
      <c r="B242" s="23"/>
      <c r="C242" s="29"/>
      <c r="D242" s="23"/>
      <c r="E242" s="23"/>
      <c r="F242" s="124"/>
      <c r="G242" s="126"/>
      <c r="H242" s="126"/>
      <c r="I242" s="126"/>
      <c r="J242" s="126"/>
      <c r="K242" s="126"/>
      <c r="L242" s="36"/>
    </row>
    <row r="243" ht="22.5" customHeight="1">
      <c r="A243" s="29"/>
      <c r="B243" s="29"/>
      <c r="C243" s="29"/>
      <c r="D243" s="128"/>
      <c r="E243" s="29"/>
      <c r="F243" s="124"/>
      <c r="G243" s="126"/>
      <c r="H243" s="126"/>
      <c r="I243" s="126"/>
      <c r="J243" s="126"/>
      <c r="K243" s="126"/>
      <c r="L243" s="36"/>
    </row>
    <row r="244" ht="22.5" customHeight="1">
      <c r="A244" s="29"/>
      <c r="B244" s="29"/>
      <c r="C244" s="29"/>
      <c r="D244" s="29"/>
      <c r="E244" s="29"/>
      <c r="F244" s="124"/>
      <c r="G244" s="126"/>
      <c r="H244" s="126"/>
      <c r="I244" s="126"/>
      <c r="J244" s="126"/>
      <c r="K244" s="126"/>
      <c r="L244" s="36"/>
    </row>
    <row r="245" ht="22.5" customHeight="1">
      <c r="A245" s="29"/>
      <c r="B245" s="29"/>
      <c r="C245" s="29"/>
      <c r="D245" s="29"/>
      <c r="E245" s="29"/>
      <c r="F245" s="124"/>
      <c r="G245" s="126"/>
      <c r="H245" s="126"/>
      <c r="I245" s="126"/>
      <c r="J245" s="126"/>
      <c r="K245" s="126"/>
      <c r="L245" s="36"/>
    </row>
    <row r="246" ht="22.5" customHeight="1">
      <c r="A246" s="29"/>
      <c r="B246" s="29"/>
      <c r="C246" s="29"/>
      <c r="D246" s="29"/>
      <c r="E246" s="29"/>
      <c r="F246" s="124"/>
      <c r="G246" s="126"/>
      <c r="H246" s="126"/>
      <c r="I246" s="126"/>
      <c r="J246" s="126"/>
      <c r="K246" s="126"/>
      <c r="L246" s="36"/>
    </row>
    <row r="247" ht="22.5" customHeight="1">
      <c r="A247" s="29"/>
      <c r="B247" s="29"/>
      <c r="C247" s="29"/>
      <c r="D247" s="29"/>
      <c r="E247" s="29"/>
      <c r="F247" s="124"/>
      <c r="G247" s="126"/>
      <c r="H247" s="126"/>
      <c r="I247" s="126"/>
      <c r="J247" s="126"/>
      <c r="K247" s="126"/>
      <c r="L247" s="36"/>
    </row>
    <row r="248" ht="22.5" customHeight="1">
      <c r="A248" s="29"/>
      <c r="B248" s="29"/>
      <c r="C248" s="29"/>
      <c r="D248" s="29"/>
      <c r="E248" s="29"/>
      <c r="F248" s="124"/>
      <c r="G248" s="126"/>
      <c r="H248" s="126"/>
      <c r="I248" s="126"/>
      <c r="J248" s="126"/>
      <c r="K248" s="126"/>
      <c r="L248" s="36"/>
    </row>
    <row r="249" ht="22.5" customHeight="1">
      <c r="A249" s="24"/>
      <c r="B249" s="24"/>
      <c r="C249" s="24"/>
      <c r="D249" s="24"/>
      <c r="E249" s="24"/>
      <c r="F249" s="112"/>
      <c r="G249" s="113"/>
      <c r="H249" s="113"/>
      <c r="I249" s="113"/>
      <c r="J249" s="113"/>
      <c r="K249" s="113"/>
      <c r="L249" s="24"/>
    </row>
    <row r="250" ht="22.5" customHeight="1">
      <c r="A250" s="23"/>
      <c r="B250" s="23"/>
      <c r="C250" s="23"/>
      <c r="D250" s="23"/>
      <c r="E250" s="23"/>
      <c r="F250" s="116"/>
      <c r="G250" s="117"/>
      <c r="H250" s="117"/>
      <c r="I250" s="117"/>
      <c r="J250" s="117"/>
      <c r="K250" s="117"/>
      <c r="L250" s="23"/>
    </row>
    <row r="251" ht="22.5" customHeight="1">
      <c r="A251" s="23"/>
      <c r="B251" s="23"/>
      <c r="C251" s="23"/>
      <c r="D251" s="23"/>
      <c r="E251" s="23"/>
      <c r="F251" s="116"/>
      <c r="G251" s="119"/>
      <c r="H251" s="119"/>
      <c r="I251" s="119"/>
      <c r="J251" s="119"/>
      <c r="K251" s="119"/>
      <c r="L251" s="121" t="s">
        <v>228</v>
      </c>
    </row>
    <row r="252" ht="22.5" customHeight="1">
      <c r="A252" s="23"/>
      <c r="B252" s="23"/>
      <c r="C252" s="29"/>
      <c r="D252" s="23"/>
      <c r="E252" s="23"/>
      <c r="F252" s="116"/>
      <c r="G252" s="119"/>
      <c r="H252" s="119"/>
      <c r="I252" s="119"/>
      <c r="J252" s="119"/>
      <c r="K252" s="119"/>
      <c r="L252" s="28"/>
    </row>
    <row r="253" ht="22.5" customHeight="1">
      <c r="A253" s="23"/>
      <c r="B253" s="23"/>
      <c r="C253" s="29"/>
      <c r="D253" s="23"/>
      <c r="E253" s="23"/>
      <c r="F253" s="124"/>
      <c r="G253" s="119"/>
      <c r="H253" s="119"/>
      <c r="I253" s="119"/>
      <c r="J253" s="119"/>
      <c r="K253" s="119"/>
      <c r="L253" s="28"/>
    </row>
    <row r="254" ht="22.5" customHeight="1">
      <c r="A254" s="23"/>
      <c r="B254" s="23"/>
      <c r="C254" s="29"/>
      <c r="D254" s="23"/>
      <c r="E254" s="23"/>
      <c r="F254" s="124"/>
      <c r="G254" s="119"/>
      <c r="H254" s="119"/>
      <c r="I254" s="119"/>
      <c r="J254" s="119"/>
      <c r="K254" s="119"/>
      <c r="L254" s="28"/>
    </row>
    <row r="255" ht="22.5" customHeight="1">
      <c r="A255" s="23"/>
      <c r="B255" s="23"/>
      <c r="C255" s="29"/>
      <c r="D255" s="23"/>
      <c r="E255" s="23"/>
      <c r="F255" s="124"/>
      <c r="G255" s="126"/>
      <c r="H255" s="126"/>
      <c r="I255" s="126"/>
      <c r="J255" s="126"/>
      <c r="K255" s="126"/>
      <c r="L255" s="36"/>
    </row>
    <row r="256" ht="22.5" customHeight="1">
      <c r="A256" s="29"/>
      <c r="B256" s="29"/>
      <c r="C256" s="29"/>
      <c r="D256" s="128"/>
      <c r="E256" s="29"/>
      <c r="F256" s="124"/>
      <c r="G256" s="126"/>
      <c r="H256" s="126"/>
      <c r="I256" s="126"/>
      <c r="J256" s="126"/>
      <c r="K256" s="126"/>
      <c r="L256" s="36"/>
    </row>
    <row r="257" ht="22.5" customHeight="1">
      <c r="A257" s="29"/>
      <c r="B257" s="29"/>
      <c r="C257" s="29"/>
      <c r="D257" s="29"/>
      <c r="E257" s="29"/>
      <c r="F257" s="124"/>
      <c r="G257" s="126"/>
      <c r="H257" s="126"/>
      <c r="I257" s="126"/>
      <c r="J257" s="126"/>
      <c r="K257" s="126"/>
      <c r="L257" s="36"/>
    </row>
    <row r="258" ht="22.5" customHeight="1">
      <c r="A258" s="29"/>
      <c r="B258" s="29"/>
      <c r="C258" s="29"/>
      <c r="D258" s="29"/>
      <c r="E258" s="29"/>
      <c r="F258" s="124"/>
      <c r="G258" s="126"/>
      <c r="H258" s="126"/>
      <c r="I258" s="126"/>
      <c r="J258" s="126"/>
      <c r="K258" s="126"/>
      <c r="L258" s="36"/>
    </row>
    <row r="259" ht="22.5" customHeight="1">
      <c r="A259" s="29"/>
      <c r="B259" s="29"/>
      <c r="C259" s="29"/>
      <c r="D259" s="29"/>
      <c r="E259" s="29"/>
      <c r="F259" s="124"/>
      <c r="G259" s="126"/>
      <c r="H259" s="126"/>
      <c r="I259" s="126"/>
      <c r="J259" s="126"/>
      <c r="K259" s="126"/>
      <c r="L259" s="36"/>
    </row>
    <row r="260" ht="22.5" customHeight="1">
      <c r="A260" s="29"/>
      <c r="B260" s="29"/>
      <c r="C260" s="29"/>
      <c r="D260" s="29"/>
      <c r="E260" s="29"/>
      <c r="F260" s="124"/>
      <c r="G260" s="126"/>
      <c r="H260" s="126"/>
      <c r="I260" s="126"/>
      <c r="J260" s="126"/>
      <c r="K260" s="126"/>
      <c r="L260" s="36"/>
    </row>
    <row r="261" ht="22.5" customHeight="1">
      <c r="A261" s="29"/>
      <c r="B261" s="29"/>
      <c r="C261" s="29"/>
      <c r="D261" s="29"/>
      <c r="E261" s="29"/>
      <c r="F261" s="124"/>
      <c r="G261" s="126"/>
      <c r="H261" s="126"/>
      <c r="I261" s="126"/>
      <c r="J261" s="126"/>
      <c r="K261" s="126"/>
      <c r="L261" s="36"/>
    </row>
    <row r="262" ht="22.5" customHeight="1">
      <c r="A262" s="24"/>
      <c r="B262" s="24"/>
      <c r="C262" s="24"/>
      <c r="D262" s="24"/>
      <c r="E262" s="24"/>
      <c r="F262" s="112"/>
      <c r="G262" s="113"/>
      <c r="H262" s="113"/>
      <c r="I262" s="113"/>
      <c r="J262" s="113"/>
      <c r="K262" s="113"/>
      <c r="L262" s="24"/>
    </row>
    <row r="263" ht="22.5" customHeight="1">
      <c r="A263" s="23"/>
      <c r="B263" s="23"/>
      <c r="C263" s="23"/>
      <c r="D263" s="23"/>
      <c r="E263" s="23"/>
      <c r="F263" s="116"/>
      <c r="G263" s="117"/>
      <c r="H263" s="117"/>
      <c r="I263" s="117"/>
      <c r="J263" s="117"/>
      <c r="K263" s="117"/>
      <c r="L263" s="23"/>
    </row>
    <row r="264" ht="22.5" customHeight="1">
      <c r="A264" s="23"/>
      <c r="B264" s="23"/>
      <c r="C264" s="23"/>
      <c r="D264" s="23"/>
      <c r="E264" s="23"/>
      <c r="F264" s="116"/>
      <c r="G264" s="119"/>
      <c r="H264" s="119"/>
      <c r="I264" s="119"/>
      <c r="J264" s="119"/>
      <c r="K264" s="119"/>
      <c r="L264" s="121" t="s">
        <v>228</v>
      </c>
    </row>
    <row r="265" ht="22.5" customHeight="1">
      <c r="A265" s="23"/>
      <c r="B265" s="23"/>
      <c r="C265" s="29"/>
      <c r="D265" s="23"/>
      <c r="E265" s="23"/>
      <c r="F265" s="116"/>
      <c r="G265" s="119"/>
      <c r="H265" s="119"/>
      <c r="I265" s="119"/>
      <c r="J265" s="119"/>
      <c r="K265" s="119"/>
      <c r="L265" s="28"/>
    </row>
    <row r="266" ht="22.5" customHeight="1">
      <c r="A266" s="23"/>
      <c r="B266" s="23"/>
      <c r="C266" s="29"/>
      <c r="D266" s="23"/>
      <c r="E266" s="23"/>
      <c r="F266" s="124"/>
      <c r="G266" s="119"/>
      <c r="H266" s="119"/>
      <c r="I266" s="119"/>
      <c r="J266" s="119"/>
      <c r="K266" s="119"/>
      <c r="L266" s="28"/>
    </row>
    <row r="267" ht="22.5" customHeight="1">
      <c r="A267" s="23"/>
      <c r="B267" s="23"/>
      <c r="C267" s="29"/>
      <c r="D267" s="23"/>
      <c r="E267" s="23"/>
      <c r="F267" s="124"/>
      <c r="G267" s="119"/>
      <c r="H267" s="119"/>
      <c r="I267" s="119"/>
      <c r="J267" s="119"/>
      <c r="K267" s="119"/>
      <c r="L267" s="28"/>
    </row>
    <row r="268" ht="22.5" customHeight="1">
      <c r="A268" s="23"/>
      <c r="B268" s="23"/>
      <c r="C268" s="29"/>
      <c r="D268" s="23"/>
      <c r="E268" s="23"/>
      <c r="F268" s="124"/>
      <c r="G268" s="126"/>
      <c r="H268" s="126"/>
      <c r="I268" s="126"/>
      <c r="J268" s="126"/>
      <c r="K268" s="126"/>
      <c r="L268" s="36"/>
    </row>
    <row r="269" ht="22.5" customHeight="1">
      <c r="A269" s="29"/>
      <c r="B269" s="29"/>
      <c r="C269" s="29"/>
      <c r="D269" s="128"/>
      <c r="E269" s="29"/>
      <c r="F269" s="124"/>
      <c r="G269" s="126"/>
      <c r="H269" s="126"/>
      <c r="I269" s="126"/>
      <c r="J269" s="126"/>
      <c r="K269" s="126"/>
      <c r="L269" s="36"/>
    </row>
    <row r="270" ht="22.5" customHeight="1">
      <c r="A270" s="29"/>
      <c r="B270" s="29"/>
      <c r="C270" s="29"/>
      <c r="D270" s="29"/>
      <c r="E270" s="29"/>
      <c r="F270" s="124"/>
      <c r="G270" s="126"/>
      <c r="H270" s="126"/>
      <c r="I270" s="126"/>
      <c r="J270" s="126"/>
      <c r="K270" s="126"/>
      <c r="L270" s="36"/>
    </row>
    <row r="271" ht="22.5" customHeight="1">
      <c r="A271" s="29"/>
      <c r="B271" s="29"/>
      <c r="C271" s="29"/>
      <c r="D271" s="29"/>
      <c r="E271" s="29"/>
      <c r="F271" s="124"/>
      <c r="G271" s="126"/>
      <c r="H271" s="126"/>
      <c r="I271" s="126"/>
      <c r="J271" s="126"/>
      <c r="K271" s="126"/>
      <c r="L271" s="36"/>
    </row>
    <row r="272" ht="22.5" customHeight="1">
      <c r="A272" s="29"/>
      <c r="B272" s="29"/>
      <c r="C272" s="29"/>
      <c r="D272" s="29"/>
      <c r="E272" s="29"/>
      <c r="F272" s="124"/>
      <c r="G272" s="126"/>
      <c r="H272" s="126"/>
      <c r="I272" s="126"/>
      <c r="J272" s="126"/>
      <c r="K272" s="126"/>
      <c r="L272" s="36"/>
    </row>
    <row r="273" ht="22.5" customHeight="1">
      <c r="A273" s="29"/>
      <c r="B273" s="29"/>
      <c r="C273" s="29"/>
      <c r="D273" s="29"/>
      <c r="E273" s="29"/>
      <c r="F273" s="124"/>
      <c r="G273" s="126"/>
      <c r="H273" s="126"/>
      <c r="I273" s="126"/>
      <c r="J273" s="126"/>
      <c r="K273" s="126"/>
      <c r="L273" s="36"/>
    </row>
    <row r="274" ht="22.5" customHeight="1">
      <c r="A274" s="29"/>
      <c r="B274" s="29"/>
      <c r="C274" s="29"/>
      <c r="D274" s="29"/>
      <c r="E274" s="29"/>
      <c r="F274" s="124"/>
      <c r="G274" s="126"/>
      <c r="H274" s="126"/>
      <c r="I274" s="126"/>
      <c r="J274" s="126"/>
      <c r="K274" s="126"/>
      <c r="L274" s="36"/>
    </row>
    <row r="275" ht="22.5" customHeight="1">
      <c r="A275" s="24"/>
      <c r="B275" s="24"/>
      <c r="C275" s="24"/>
      <c r="D275" s="24"/>
      <c r="E275" s="24"/>
      <c r="F275" s="112"/>
      <c r="G275" s="113"/>
      <c r="H275" s="113"/>
      <c r="I275" s="113"/>
      <c r="J275" s="113"/>
      <c r="K275" s="113"/>
      <c r="L275" s="24"/>
    </row>
    <row r="276" ht="22.5" customHeight="1">
      <c r="A276" s="23"/>
      <c r="B276" s="23"/>
      <c r="C276" s="23"/>
      <c r="D276" s="23"/>
      <c r="E276" s="23"/>
      <c r="F276" s="116"/>
      <c r="G276" s="117"/>
      <c r="H276" s="117"/>
      <c r="I276" s="117"/>
      <c r="J276" s="117"/>
      <c r="K276" s="117"/>
      <c r="L276" s="23"/>
    </row>
    <row r="277" ht="22.5" customHeight="1">
      <c r="A277" s="23"/>
      <c r="B277" s="23"/>
      <c r="C277" s="23"/>
      <c r="D277" s="23"/>
      <c r="E277" s="23"/>
      <c r="F277" s="116"/>
      <c r="G277" s="119"/>
      <c r="H277" s="119"/>
      <c r="I277" s="119"/>
      <c r="J277" s="119"/>
      <c r="K277" s="119"/>
      <c r="L277" s="121" t="s">
        <v>228</v>
      </c>
    </row>
    <row r="278" ht="22.5" customHeight="1">
      <c r="A278" s="23"/>
      <c r="B278" s="23"/>
      <c r="C278" s="29"/>
      <c r="D278" s="23"/>
      <c r="E278" s="23"/>
      <c r="F278" s="116"/>
      <c r="G278" s="119"/>
      <c r="H278" s="119"/>
      <c r="I278" s="119"/>
      <c r="J278" s="119"/>
      <c r="K278" s="119"/>
      <c r="L278" s="28"/>
    </row>
    <row r="279" ht="22.5" customHeight="1">
      <c r="A279" s="23"/>
      <c r="B279" s="23"/>
      <c r="C279" s="29"/>
      <c r="D279" s="23"/>
      <c r="E279" s="23"/>
      <c r="F279" s="124"/>
      <c r="G279" s="119"/>
      <c r="H279" s="119"/>
      <c r="I279" s="119"/>
      <c r="J279" s="119"/>
      <c r="K279" s="119"/>
      <c r="L279" s="28"/>
    </row>
    <row r="280" ht="22.5" customHeight="1">
      <c r="A280" s="23"/>
      <c r="B280" s="23"/>
      <c r="C280" s="29"/>
      <c r="D280" s="23"/>
      <c r="E280" s="23"/>
      <c r="F280" s="124"/>
      <c r="G280" s="119"/>
      <c r="H280" s="119"/>
      <c r="I280" s="119"/>
      <c r="J280" s="119"/>
      <c r="K280" s="119"/>
      <c r="L280" s="28"/>
    </row>
    <row r="281" ht="22.5" customHeight="1">
      <c r="A281" s="23"/>
      <c r="B281" s="23"/>
      <c r="C281" s="29"/>
      <c r="D281" s="23"/>
      <c r="E281" s="23"/>
      <c r="F281" s="124"/>
      <c r="G281" s="126"/>
      <c r="H281" s="126"/>
      <c r="I281" s="126"/>
      <c r="J281" s="126"/>
      <c r="K281" s="126"/>
      <c r="L281" s="36"/>
    </row>
    <row r="282" ht="22.5" customHeight="1">
      <c r="A282" s="29"/>
      <c r="B282" s="29"/>
      <c r="C282" s="29"/>
      <c r="D282" s="128"/>
      <c r="E282" s="29"/>
      <c r="F282" s="124"/>
      <c r="G282" s="126"/>
      <c r="H282" s="126"/>
      <c r="I282" s="126"/>
      <c r="J282" s="126"/>
      <c r="K282" s="126"/>
      <c r="L282" s="36"/>
    </row>
    <row r="283" ht="22.5" customHeight="1">
      <c r="A283" s="29"/>
      <c r="B283" s="29"/>
      <c r="C283" s="29"/>
      <c r="D283" s="29"/>
      <c r="E283" s="29"/>
      <c r="F283" s="124"/>
      <c r="G283" s="126"/>
      <c r="H283" s="126"/>
      <c r="I283" s="126"/>
      <c r="J283" s="126"/>
      <c r="K283" s="126"/>
      <c r="L283" s="36"/>
    </row>
    <row r="284" ht="22.5" customHeight="1">
      <c r="A284" s="29"/>
      <c r="B284" s="29"/>
      <c r="C284" s="29"/>
      <c r="D284" s="29"/>
      <c r="E284" s="29"/>
      <c r="F284" s="124"/>
      <c r="G284" s="126"/>
      <c r="H284" s="126"/>
      <c r="I284" s="126"/>
      <c r="J284" s="126"/>
      <c r="K284" s="126"/>
      <c r="L284" s="36"/>
    </row>
    <row r="285" ht="22.5" customHeight="1">
      <c r="A285" s="29"/>
      <c r="B285" s="29"/>
      <c r="C285" s="29"/>
      <c r="D285" s="29"/>
      <c r="E285" s="29"/>
      <c r="F285" s="124"/>
      <c r="G285" s="126"/>
      <c r="H285" s="126"/>
      <c r="I285" s="126"/>
      <c r="J285" s="126"/>
      <c r="K285" s="126"/>
      <c r="L285" s="36"/>
    </row>
    <row r="286" ht="22.5" customHeight="1">
      <c r="A286" s="29"/>
      <c r="B286" s="29"/>
      <c r="C286" s="29"/>
      <c r="D286" s="29"/>
      <c r="E286" s="29"/>
      <c r="F286" s="124"/>
      <c r="G286" s="126"/>
      <c r="H286" s="126"/>
      <c r="I286" s="126"/>
      <c r="J286" s="126"/>
      <c r="K286" s="126"/>
      <c r="L286" s="36"/>
    </row>
    <row r="287" ht="22.5" customHeight="1">
      <c r="A287" s="29"/>
      <c r="B287" s="29"/>
      <c r="C287" s="29"/>
      <c r="D287" s="29"/>
      <c r="E287" s="29"/>
      <c r="F287" s="124"/>
      <c r="G287" s="126"/>
      <c r="H287" s="126"/>
      <c r="I287" s="126"/>
      <c r="J287" s="126"/>
      <c r="K287" s="126"/>
      <c r="L287" s="36"/>
    </row>
    <row r="288" ht="22.5" customHeight="1">
      <c r="A288" s="24"/>
      <c r="B288" s="24"/>
      <c r="C288" s="24"/>
      <c r="D288" s="24"/>
      <c r="E288" s="24"/>
      <c r="F288" s="112"/>
      <c r="G288" s="113"/>
      <c r="H288" s="113"/>
      <c r="I288" s="113"/>
      <c r="J288" s="113"/>
      <c r="K288" s="113"/>
      <c r="L288" s="24"/>
    </row>
    <row r="289" ht="22.5" customHeight="1">
      <c r="A289" s="23"/>
      <c r="B289" s="23"/>
      <c r="C289" s="23"/>
      <c r="D289" s="23"/>
      <c r="E289" s="23"/>
      <c r="F289" s="116"/>
      <c r="G289" s="117"/>
      <c r="H289" s="117"/>
      <c r="I289" s="117"/>
      <c r="J289" s="117"/>
      <c r="K289" s="117"/>
      <c r="L289" s="23"/>
    </row>
    <row r="290" ht="22.5" customHeight="1">
      <c r="A290" s="23"/>
      <c r="B290" s="23"/>
      <c r="C290" s="23"/>
      <c r="D290" s="23"/>
      <c r="E290" s="23"/>
      <c r="F290" s="116"/>
      <c r="G290" s="119"/>
      <c r="H290" s="119"/>
      <c r="I290" s="119"/>
      <c r="J290" s="119"/>
      <c r="K290" s="119"/>
      <c r="L290" s="121" t="s">
        <v>228</v>
      </c>
    </row>
    <row r="291" ht="22.5" customHeight="1">
      <c r="A291" s="23"/>
      <c r="B291" s="23"/>
      <c r="C291" s="29"/>
      <c r="D291" s="23"/>
      <c r="E291" s="23"/>
      <c r="F291" s="116"/>
      <c r="G291" s="119"/>
      <c r="H291" s="119"/>
      <c r="I291" s="119"/>
      <c r="J291" s="119"/>
      <c r="K291" s="119"/>
      <c r="L291" s="28"/>
    </row>
    <row r="292" ht="22.5" customHeight="1">
      <c r="A292" s="23"/>
      <c r="B292" s="23"/>
      <c r="C292" s="29"/>
      <c r="D292" s="23"/>
      <c r="E292" s="23"/>
      <c r="F292" s="124"/>
      <c r="G292" s="119"/>
      <c r="H292" s="119"/>
      <c r="I292" s="119"/>
      <c r="J292" s="119"/>
      <c r="K292" s="119"/>
      <c r="L292" s="28"/>
    </row>
    <row r="293" ht="22.5" customHeight="1">
      <c r="A293" s="23"/>
      <c r="B293" s="23"/>
      <c r="C293" s="29"/>
      <c r="D293" s="23"/>
      <c r="E293" s="23"/>
      <c r="F293" s="124"/>
      <c r="G293" s="119"/>
      <c r="H293" s="119"/>
      <c r="I293" s="119"/>
      <c r="J293" s="119"/>
      <c r="K293" s="119"/>
      <c r="L293" s="28"/>
    </row>
    <row r="294" ht="22.5" customHeight="1">
      <c r="A294" s="23"/>
      <c r="B294" s="23"/>
      <c r="C294" s="29"/>
      <c r="D294" s="23"/>
      <c r="E294" s="23"/>
      <c r="F294" s="124"/>
      <c r="G294" s="126"/>
      <c r="H294" s="126"/>
      <c r="I294" s="126"/>
      <c r="J294" s="126"/>
      <c r="K294" s="126"/>
      <c r="L294" s="36"/>
    </row>
    <row r="295" ht="22.5" customHeight="1">
      <c r="A295" s="29"/>
      <c r="B295" s="29"/>
      <c r="C295" s="29"/>
      <c r="D295" s="128"/>
      <c r="E295" s="29"/>
      <c r="F295" s="124"/>
      <c r="G295" s="126"/>
      <c r="H295" s="126"/>
      <c r="I295" s="126"/>
      <c r="J295" s="126"/>
      <c r="K295" s="126"/>
      <c r="L295" s="36"/>
    </row>
    <row r="296" ht="22.5" customHeight="1">
      <c r="A296" s="29"/>
      <c r="B296" s="29"/>
      <c r="C296" s="29"/>
      <c r="D296" s="29"/>
      <c r="E296" s="29"/>
      <c r="F296" s="124"/>
      <c r="G296" s="126"/>
      <c r="H296" s="126"/>
      <c r="I296" s="126"/>
      <c r="J296" s="126"/>
      <c r="K296" s="126"/>
      <c r="L296" s="36"/>
    </row>
    <row r="297" ht="22.5" customHeight="1">
      <c r="A297" s="29"/>
      <c r="B297" s="29"/>
      <c r="C297" s="29"/>
      <c r="D297" s="29"/>
      <c r="E297" s="29"/>
      <c r="F297" s="124"/>
      <c r="G297" s="126"/>
      <c r="H297" s="126"/>
      <c r="I297" s="126"/>
      <c r="J297" s="126"/>
      <c r="K297" s="126"/>
      <c r="L297" s="36"/>
    </row>
    <row r="298" ht="22.5" customHeight="1">
      <c r="A298" s="29"/>
      <c r="B298" s="29"/>
      <c r="C298" s="29"/>
      <c r="D298" s="29"/>
      <c r="E298" s="29"/>
      <c r="F298" s="124"/>
      <c r="G298" s="126"/>
      <c r="H298" s="126"/>
      <c r="I298" s="126"/>
      <c r="J298" s="126"/>
      <c r="K298" s="126"/>
      <c r="L298" s="36"/>
    </row>
    <row r="299" ht="22.5" customHeight="1">
      <c r="A299" s="29"/>
      <c r="B299" s="29"/>
      <c r="C299" s="29"/>
      <c r="D299" s="29"/>
      <c r="E299" s="29"/>
      <c r="F299" s="124"/>
      <c r="G299" s="126"/>
      <c r="H299" s="126"/>
      <c r="I299" s="126"/>
      <c r="J299" s="126"/>
      <c r="K299" s="126"/>
      <c r="L299" s="36"/>
    </row>
    <row r="300" ht="22.5" customHeight="1">
      <c r="A300" s="29"/>
      <c r="B300" s="29"/>
      <c r="C300" s="29"/>
      <c r="D300" s="29"/>
      <c r="E300" s="29"/>
      <c r="F300" s="124"/>
      <c r="G300" s="126"/>
      <c r="H300" s="126"/>
      <c r="I300" s="126"/>
      <c r="J300" s="126"/>
      <c r="K300" s="126"/>
      <c r="L300" s="36"/>
    </row>
    <row r="301" ht="22.5" customHeight="1">
      <c r="A301" s="24"/>
      <c r="B301" s="24"/>
      <c r="C301" s="24"/>
      <c r="D301" s="24"/>
      <c r="E301" s="24"/>
      <c r="F301" s="112"/>
      <c r="G301" s="113"/>
      <c r="H301" s="113"/>
      <c r="I301" s="113"/>
      <c r="J301" s="113"/>
      <c r="K301" s="113"/>
      <c r="L301" s="24"/>
    </row>
    <row r="302" ht="22.5" customHeight="1">
      <c r="A302" s="23"/>
      <c r="B302" s="23"/>
      <c r="C302" s="23"/>
      <c r="D302" s="23"/>
      <c r="E302" s="23"/>
      <c r="F302" s="116"/>
      <c r="G302" s="117"/>
      <c r="H302" s="117"/>
      <c r="I302" s="117"/>
      <c r="J302" s="117"/>
      <c r="K302" s="117"/>
      <c r="L302" s="23"/>
    </row>
    <row r="303" ht="22.5" customHeight="1">
      <c r="A303" s="23"/>
      <c r="B303" s="23"/>
      <c r="C303" s="23"/>
      <c r="D303" s="23"/>
      <c r="E303" s="23"/>
      <c r="F303" s="116"/>
      <c r="G303" s="119"/>
      <c r="H303" s="119"/>
      <c r="I303" s="119"/>
      <c r="J303" s="119"/>
      <c r="K303" s="119"/>
      <c r="L303" s="121" t="s">
        <v>228</v>
      </c>
    </row>
    <row r="304" ht="22.5" customHeight="1">
      <c r="A304" s="23"/>
      <c r="B304" s="23"/>
      <c r="C304" s="29"/>
      <c r="D304" s="23"/>
      <c r="E304" s="23"/>
      <c r="F304" s="116"/>
      <c r="G304" s="119"/>
      <c r="H304" s="119"/>
      <c r="I304" s="119"/>
      <c r="J304" s="119"/>
      <c r="K304" s="119"/>
      <c r="L304" s="28"/>
    </row>
    <row r="305" ht="22.5" customHeight="1">
      <c r="A305" s="23"/>
      <c r="B305" s="23"/>
      <c r="C305" s="29"/>
      <c r="D305" s="23"/>
      <c r="E305" s="23"/>
      <c r="F305" s="124"/>
      <c r="G305" s="119"/>
      <c r="H305" s="119"/>
      <c r="I305" s="119"/>
      <c r="J305" s="119"/>
      <c r="K305" s="119"/>
      <c r="L305" s="28"/>
    </row>
    <row r="306" ht="22.5" customHeight="1">
      <c r="A306" s="23"/>
      <c r="B306" s="23"/>
      <c r="C306" s="29"/>
      <c r="D306" s="23"/>
      <c r="E306" s="23"/>
      <c r="F306" s="124"/>
      <c r="G306" s="119"/>
      <c r="H306" s="119"/>
      <c r="I306" s="119"/>
      <c r="J306" s="119"/>
      <c r="K306" s="119"/>
      <c r="L306" s="28"/>
    </row>
    <row r="307" ht="22.5" customHeight="1">
      <c r="A307" s="23"/>
      <c r="B307" s="23"/>
      <c r="C307" s="29"/>
      <c r="D307" s="23"/>
      <c r="E307" s="23"/>
      <c r="F307" s="124"/>
      <c r="G307" s="126"/>
      <c r="H307" s="126"/>
      <c r="I307" s="126"/>
      <c r="J307" s="126"/>
      <c r="K307" s="126"/>
      <c r="L307" s="36"/>
    </row>
    <row r="308" ht="22.5" customHeight="1">
      <c r="A308" s="29"/>
      <c r="B308" s="29"/>
      <c r="C308" s="29"/>
      <c r="D308" s="128"/>
      <c r="E308" s="29"/>
      <c r="F308" s="124"/>
      <c r="G308" s="126"/>
      <c r="H308" s="126"/>
      <c r="I308" s="126"/>
      <c r="J308" s="126"/>
      <c r="K308" s="126"/>
      <c r="L308" s="36"/>
    </row>
    <row r="309" ht="22.5" customHeight="1">
      <c r="A309" s="29"/>
      <c r="B309" s="29"/>
      <c r="C309" s="29"/>
      <c r="D309" s="29"/>
      <c r="E309" s="29"/>
      <c r="F309" s="124"/>
      <c r="G309" s="126"/>
      <c r="H309" s="126"/>
      <c r="I309" s="126"/>
      <c r="J309" s="126"/>
      <c r="K309" s="126"/>
      <c r="L309" s="36"/>
    </row>
    <row r="310" ht="22.5" customHeight="1">
      <c r="A310" s="29"/>
      <c r="B310" s="29"/>
      <c r="C310" s="29"/>
      <c r="D310" s="29"/>
      <c r="E310" s="29"/>
      <c r="F310" s="124"/>
      <c r="G310" s="126"/>
      <c r="H310" s="126"/>
      <c r="I310" s="126"/>
      <c r="J310" s="126"/>
      <c r="K310" s="126"/>
      <c r="L310" s="36"/>
    </row>
    <row r="311" ht="22.5" customHeight="1">
      <c r="A311" s="29"/>
      <c r="B311" s="29"/>
      <c r="C311" s="29"/>
      <c r="D311" s="29"/>
      <c r="E311" s="29"/>
      <c r="F311" s="124"/>
      <c r="G311" s="126"/>
      <c r="H311" s="126"/>
      <c r="I311" s="126"/>
      <c r="J311" s="126"/>
      <c r="K311" s="126"/>
      <c r="L311" s="36"/>
    </row>
    <row r="312" ht="22.5" customHeight="1">
      <c r="A312" s="29"/>
      <c r="B312" s="29"/>
      <c r="C312" s="29"/>
      <c r="D312" s="29"/>
      <c r="E312" s="29"/>
      <c r="F312" s="124"/>
      <c r="G312" s="126"/>
      <c r="H312" s="126"/>
      <c r="I312" s="126"/>
      <c r="J312" s="126"/>
      <c r="K312" s="126"/>
      <c r="L312" s="36"/>
    </row>
    <row r="313" ht="22.5" customHeight="1">
      <c r="A313" s="29"/>
      <c r="B313" s="29"/>
      <c r="C313" s="29"/>
      <c r="D313" s="29"/>
      <c r="E313" s="29"/>
      <c r="F313" s="124"/>
      <c r="G313" s="126"/>
      <c r="H313" s="126"/>
      <c r="I313" s="126"/>
      <c r="J313" s="126"/>
      <c r="K313" s="126"/>
      <c r="L313" s="36"/>
    </row>
    <row r="314" ht="22.5" customHeight="1">
      <c r="A314" s="24"/>
      <c r="B314" s="24"/>
      <c r="C314" s="24"/>
      <c r="D314" s="24"/>
      <c r="E314" s="24"/>
      <c r="F314" s="112"/>
      <c r="G314" s="113"/>
      <c r="H314" s="113"/>
      <c r="I314" s="113"/>
      <c r="J314" s="113"/>
      <c r="K314" s="113"/>
      <c r="L314" s="24"/>
    </row>
    <row r="315" ht="22.5" customHeight="1">
      <c r="A315" s="23"/>
      <c r="B315" s="23"/>
      <c r="C315" s="23"/>
      <c r="D315" s="23"/>
      <c r="E315" s="23"/>
      <c r="F315" s="116"/>
      <c r="G315" s="117"/>
      <c r="H315" s="117"/>
      <c r="I315" s="117"/>
      <c r="J315" s="117"/>
      <c r="K315" s="117"/>
      <c r="L315" s="23"/>
    </row>
    <row r="316" ht="22.5" customHeight="1">
      <c r="A316" s="23"/>
      <c r="B316" s="23"/>
      <c r="C316" s="23"/>
      <c r="D316" s="23"/>
      <c r="E316" s="23"/>
      <c r="F316" s="116"/>
      <c r="G316" s="119"/>
      <c r="H316" s="119"/>
      <c r="I316" s="119"/>
      <c r="J316" s="119"/>
      <c r="K316" s="119"/>
      <c r="L316" s="121" t="s">
        <v>228</v>
      </c>
    </row>
    <row r="317" ht="22.5" customHeight="1">
      <c r="A317" s="23"/>
      <c r="B317" s="23"/>
      <c r="C317" s="29"/>
      <c r="D317" s="23"/>
      <c r="E317" s="23"/>
      <c r="F317" s="116"/>
      <c r="G317" s="119"/>
      <c r="H317" s="119"/>
      <c r="I317" s="119"/>
      <c r="J317" s="119"/>
      <c r="K317" s="119"/>
      <c r="L317" s="28"/>
    </row>
    <row r="318" ht="22.5" customHeight="1">
      <c r="A318" s="23"/>
      <c r="B318" s="23"/>
      <c r="C318" s="29"/>
      <c r="D318" s="23"/>
      <c r="E318" s="23"/>
      <c r="F318" s="124"/>
      <c r="G318" s="119"/>
      <c r="H318" s="119"/>
      <c r="I318" s="119"/>
      <c r="J318" s="119"/>
      <c r="K318" s="119"/>
      <c r="L318" s="28"/>
    </row>
    <row r="319" ht="22.5" customHeight="1">
      <c r="A319" s="23"/>
      <c r="B319" s="23"/>
      <c r="C319" s="29"/>
      <c r="D319" s="23"/>
      <c r="E319" s="23"/>
      <c r="F319" s="124"/>
      <c r="G319" s="119"/>
      <c r="H319" s="119"/>
      <c r="I319" s="119"/>
      <c r="J319" s="119"/>
      <c r="K319" s="119"/>
      <c r="L319" s="28"/>
    </row>
    <row r="320" ht="22.5" customHeight="1">
      <c r="A320" s="23"/>
      <c r="B320" s="23"/>
      <c r="C320" s="29"/>
      <c r="D320" s="23"/>
      <c r="E320" s="23"/>
      <c r="F320" s="124"/>
      <c r="G320" s="126"/>
      <c r="H320" s="126"/>
      <c r="I320" s="126"/>
      <c r="J320" s="126"/>
      <c r="K320" s="126"/>
      <c r="L320" s="36"/>
    </row>
    <row r="321" ht="22.5" customHeight="1">
      <c r="A321" s="29"/>
      <c r="B321" s="29"/>
      <c r="C321" s="29"/>
      <c r="D321" s="128"/>
      <c r="E321" s="29"/>
      <c r="F321" s="124"/>
      <c r="G321" s="126"/>
      <c r="H321" s="126"/>
      <c r="I321" s="126"/>
      <c r="J321" s="126"/>
      <c r="K321" s="126"/>
      <c r="L321" s="36"/>
    </row>
    <row r="322" ht="22.5" customHeight="1">
      <c r="A322" s="29"/>
      <c r="B322" s="29"/>
      <c r="C322" s="29"/>
      <c r="D322" s="29"/>
      <c r="E322" s="29"/>
      <c r="F322" s="124"/>
      <c r="G322" s="126"/>
      <c r="H322" s="126"/>
      <c r="I322" s="126"/>
      <c r="J322" s="126"/>
      <c r="K322" s="126"/>
      <c r="L322" s="36"/>
    </row>
    <row r="323" ht="22.5" customHeight="1">
      <c r="A323" s="29"/>
      <c r="B323" s="29"/>
      <c r="C323" s="29"/>
      <c r="D323" s="29"/>
      <c r="E323" s="29"/>
      <c r="F323" s="124"/>
      <c r="G323" s="126"/>
      <c r="H323" s="126"/>
      <c r="I323" s="126"/>
      <c r="J323" s="126"/>
      <c r="K323" s="126"/>
      <c r="L323" s="36"/>
    </row>
    <row r="324" ht="22.5" customHeight="1">
      <c r="A324" s="29"/>
      <c r="B324" s="29"/>
      <c r="C324" s="29"/>
      <c r="D324" s="29"/>
      <c r="E324" s="29"/>
      <c r="F324" s="124"/>
      <c r="G324" s="126"/>
      <c r="H324" s="126"/>
      <c r="I324" s="126"/>
      <c r="J324" s="126"/>
      <c r="K324" s="126"/>
      <c r="L324" s="36"/>
    </row>
    <row r="325" ht="22.5" customHeight="1">
      <c r="A325" s="29"/>
      <c r="B325" s="29"/>
      <c r="C325" s="29"/>
      <c r="D325" s="29"/>
      <c r="E325" s="29"/>
      <c r="F325" s="124"/>
      <c r="G325" s="126"/>
      <c r="H325" s="126"/>
      <c r="I325" s="126"/>
      <c r="J325" s="126"/>
      <c r="K325" s="126"/>
      <c r="L325" s="36"/>
    </row>
    <row r="326" ht="22.5" customHeight="1">
      <c r="A326" s="29"/>
      <c r="B326" s="29"/>
      <c r="C326" s="29"/>
      <c r="D326" s="29"/>
      <c r="E326" s="29"/>
      <c r="F326" s="124"/>
      <c r="G326" s="126"/>
      <c r="H326" s="126"/>
      <c r="I326" s="126"/>
      <c r="J326" s="126"/>
      <c r="K326" s="126"/>
      <c r="L326" s="36"/>
    </row>
    <row r="327" ht="22.5" customHeight="1">
      <c r="A327" s="24"/>
      <c r="B327" s="24"/>
      <c r="C327" s="24"/>
      <c r="D327" s="24"/>
      <c r="E327" s="24"/>
      <c r="F327" s="112"/>
      <c r="G327" s="113"/>
      <c r="H327" s="113"/>
      <c r="I327" s="113"/>
      <c r="J327" s="113"/>
      <c r="K327" s="113"/>
      <c r="L327" s="24"/>
    </row>
    <row r="328" ht="22.5" customHeight="1">
      <c r="A328" s="23"/>
      <c r="B328" s="23"/>
      <c r="C328" s="23"/>
      <c r="D328" s="23"/>
      <c r="E328" s="23"/>
      <c r="F328" s="116"/>
      <c r="G328" s="117"/>
      <c r="H328" s="117"/>
      <c r="I328" s="117"/>
      <c r="J328" s="117"/>
      <c r="K328" s="117"/>
      <c r="L328" s="23"/>
    </row>
    <row r="329" ht="22.5" customHeight="1">
      <c r="A329" s="23"/>
      <c r="B329" s="23"/>
      <c r="C329" s="23"/>
      <c r="D329" s="23"/>
      <c r="E329" s="23"/>
      <c r="F329" s="116"/>
      <c r="G329" s="119"/>
      <c r="H329" s="119"/>
      <c r="I329" s="119"/>
      <c r="J329" s="119"/>
      <c r="K329" s="119"/>
      <c r="L329" s="121" t="s">
        <v>228</v>
      </c>
    </row>
    <row r="330" ht="22.5" customHeight="1">
      <c r="A330" s="23"/>
      <c r="B330" s="23"/>
      <c r="C330" s="29"/>
      <c r="D330" s="23"/>
      <c r="E330" s="23"/>
      <c r="F330" s="116"/>
      <c r="G330" s="119"/>
      <c r="H330" s="119"/>
      <c r="I330" s="119"/>
      <c r="J330" s="119"/>
      <c r="K330" s="119"/>
      <c r="L330" s="28"/>
    </row>
    <row r="331" ht="22.5" customHeight="1">
      <c r="A331" s="23"/>
      <c r="B331" s="23"/>
      <c r="C331" s="29"/>
      <c r="D331" s="23"/>
      <c r="E331" s="23"/>
      <c r="F331" s="124"/>
      <c r="G331" s="119"/>
      <c r="H331" s="119"/>
      <c r="I331" s="119"/>
      <c r="J331" s="119"/>
      <c r="K331" s="119"/>
      <c r="L331" s="28"/>
    </row>
    <row r="332" ht="22.5" customHeight="1">
      <c r="A332" s="23"/>
      <c r="B332" s="23"/>
      <c r="C332" s="29"/>
      <c r="D332" s="23"/>
      <c r="E332" s="23"/>
      <c r="F332" s="124"/>
      <c r="G332" s="119"/>
      <c r="H332" s="119"/>
      <c r="I332" s="119"/>
      <c r="J332" s="119"/>
      <c r="K332" s="119"/>
      <c r="L332" s="28"/>
    </row>
    <row r="333" ht="22.5" customHeight="1">
      <c r="A333" s="23"/>
      <c r="B333" s="23"/>
      <c r="C333" s="29"/>
      <c r="D333" s="23"/>
      <c r="E333" s="23"/>
      <c r="F333" s="124"/>
      <c r="G333" s="126"/>
      <c r="H333" s="126"/>
      <c r="I333" s="126"/>
      <c r="J333" s="126"/>
      <c r="K333" s="126"/>
      <c r="L333" s="36"/>
    </row>
    <row r="334" ht="22.5" customHeight="1">
      <c r="A334" s="29"/>
      <c r="B334" s="29"/>
      <c r="C334" s="29"/>
      <c r="D334" s="128"/>
      <c r="E334" s="29"/>
      <c r="F334" s="124"/>
      <c r="G334" s="126"/>
      <c r="H334" s="126"/>
      <c r="I334" s="126"/>
      <c r="J334" s="126"/>
      <c r="K334" s="126"/>
      <c r="L334" s="36"/>
    </row>
    <row r="335" ht="22.5" customHeight="1">
      <c r="A335" s="29"/>
      <c r="B335" s="29"/>
      <c r="C335" s="29"/>
      <c r="D335" s="29"/>
      <c r="E335" s="29"/>
      <c r="F335" s="124"/>
      <c r="G335" s="126"/>
      <c r="H335" s="126"/>
      <c r="I335" s="126"/>
      <c r="J335" s="126"/>
      <c r="K335" s="126"/>
      <c r="L335" s="36"/>
    </row>
    <row r="336" ht="22.5" customHeight="1">
      <c r="A336" s="29"/>
      <c r="B336" s="29"/>
      <c r="C336" s="29"/>
      <c r="D336" s="29"/>
      <c r="E336" s="29"/>
      <c r="F336" s="124"/>
      <c r="G336" s="126"/>
      <c r="H336" s="126"/>
      <c r="I336" s="126"/>
      <c r="J336" s="126"/>
      <c r="K336" s="126"/>
      <c r="L336" s="36"/>
    </row>
    <row r="337" ht="22.5" customHeight="1">
      <c r="A337" s="29"/>
      <c r="B337" s="29"/>
      <c r="C337" s="29"/>
      <c r="D337" s="29"/>
      <c r="E337" s="29"/>
      <c r="F337" s="124"/>
      <c r="G337" s="126"/>
      <c r="H337" s="126"/>
      <c r="I337" s="126"/>
      <c r="J337" s="126"/>
      <c r="K337" s="126"/>
      <c r="L337" s="36"/>
    </row>
    <row r="338" ht="22.5" customHeight="1">
      <c r="A338" s="29"/>
      <c r="B338" s="29"/>
      <c r="C338" s="29"/>
      <c r="D338" s="29"/>
      <c r="E338" s="29"/>
      <c r="F338" s="124"/>
      <c r="G338" s="126"/>
      <c r="H338" s="126"/>
      <c r="I338" s="126"/>
      <c r="J338" s="126"/>
      <c r="K338" s="126"/>
      <c r="L338" s="36"/>
    </row>
    <row r="339" ht="22.5" customHeight="1">
      <c r="A339" s="29"/>
      <c r="B339" s="29"/>
      <c r="C339" s="29"/>
      <c r="D339" s="29"/>
      <c r="E339" s="29"/>
      <c r="F339" s="124"/>
      <c r="G339" s="126"/>
      <c r="H339" s="126"/>
      <c r="I339" s="126"/>
      <c r="J339" s="126"/>
      <c r="K339" s="126"/>
      <c r="L339" s="36"/>
    </row>
    <row r="340" ht="22.5" customHeight="1">
      <c r="A340" s="24"/>
      <c r="B340" s="24"/>
      <c r="C340" s="24"/>
      <c r="D340" s="24"/>
      <c r="E340" s="24"/>
      <c r="F340" s="112"/>
      <c r="G340" s="113"/>
      <c r="H340" s="113"/>
      <c r="I340" s="113"/>
      <c r="J340" s="113"/>
      <c r="K340" s="113"/>
      <c r="L340" s="24"/>
    </row>
    <row r="341" ht="22.5" customHeight="1">
      <c r="A341" s="23"/>
      <c r="B341" s="23"/>
      <c r="C341" s="23"/>
      <c r="D341" s="23"/>
      <c r="E341" s="23"/>
      <c r="F341" s="116"/>
      <c r="G341" s="117"/>
      <c r="H341" s="117"/>
      <c r="I341" s="117"/>
      <c r="J341" s="117"/>
      <c r="K341" s="117"/>
      <c r="L341" s="23"/>
    </row>
    <row r="342" ht="22.5" customHeight="1">
      <c r="A342" s="23"/>
      <c r="B342" s="23"/>
      <c r="C342" s="23"/>
      <c r="D342" s="23"/>
      <c r="E342" s="23"/>
      <c r="F342" s="116"/>
      <c r="G342" s="119"/>
      <c r="H342" s="119"/>
      <c r="I342" s="119"/>
      <c r="J342" s="119"/>
      <c r="K342" s="119"/>
      <c r="L342" s="121" t="s">
        <v>228</v>
      </c>
    </row>
    <row r="343" ht="22.5" customHeight="1">
      <c r="A343" s="23"/>
      <c r="B343" s="23"/>
      <c r="C343" s="29"/>
      <c r="D343" s="23"/>
      <c r="E343" s="23"/>
      <c r="F343" s="116"/>
      <c r="G343" s="119"/>
      <c r="H343" s="119"/>
      <c r="I343" s="119"/>
      <c r="J343" s="119"/>
      <c r="K343" s="119"/>
      <c r="L343" s="28"/>
    </row>
    <row r="344" ht="22.5" customHeight="1">
      <c r="A344" s="23"/>
      <c r="B344" s="23"/>
      <c r="C344" s="29"/>
      <c r="D344" s="23"/>
      <c r="E344" s="23"/>
      <c r="F344" s="124"/>
      <c r="G344" s="119"/>
      <c r="H344" s="119"/>
      <c r="I344" s="119"/>
      <c r="J344" s="119"/>
      <c r="K344" s="119"/>
      <c r="L344" s="28"/>
    </row>
    <row r="345" ht="22.5" customHeight="1">
      <c r="A345" s="23"/>
      <c r="B345" s="23"/>
      <c r="C345" s="29"/>
      <c r="D345" s="23"/>
      <c r="E345" s="23"/>
      <c r="F345" s="124"/>
      <c r="G345" s="119"/>
      <c r="H345" s="119"/>
      <c r="I345" s="119"/>
      <c r="J345" s="119"/>
      <c r="K345" s="119"/>
      <c r="L345" s="28"/>
    </row>
    <row r="346" ht="22.5" customHeight="1">
      <c r="A346" s="23"/>
      <c r="B346" s="23"/>
      <c r="C346" s="29"/>
      <c r="D346" s="23"/>
      <c r="E346" s="23"/>
      <c r="F346" s="124"/>
      <c r="G346" s="126"/>
      <c r="H346" s="126"/>
      <c r="I346" s="126"/>
      <c r="J346" s="126"/>
      <c r="K346" s="126"/>
      <c r="L346" s="36"/>
    </row>
    <row r="347" ht="22.5" customHeight="1">
      <c r="A347" s="29"/>
      <c r="B347" s="29"/>
      <c r="C347" s="29"/>
      <c r="D347" s="128"/>
      <c r="E347" s="29"/>
      <c r="F347" s="124"/>
      <c r="G347" s="126"/>
      <c r="H347" s="126"/>
      <c r="I347" s="126"/>
      <c r="J347" s="126"/>
      <c r="K347" s="126"/>
      <c r="L347" s="36"/>
    </row>
    <row r="348" ht="22.5" customHeight="1">
      <c r="A348" s="29"/>
      <c r="B348" s="29"/>
      <c r="C348" s="29"/>
      <c r="D348" s="29"/>
      <c r="E348" s="29"/>
      <c r="F348" s="124"/>
      <c r="G348" s="126"/>
      <c r="H348" s="126"/>
      <c r="I348" s="126"/>
      <c r="J348" s="126"/>
      <c r="K348" s="126"/>
      <c r="L348" s="36"/>
    </row>
    <row r="349" ht="22.5" customHeight="1">
      <c r="A349" s="29"/>
      <c r="B349" s="29"/>
      <c r="C349" s="29"/>
      <c r="D349" s="29"/>
      <c r="E349" s="29"/>
      <c r="F349" s="124"/>
      <c r="G349" s="126"/>
      <c r="H349" s="126"/>
      <c r="I349" s="126"/>
      <c r="J349" s="126"/>
      <c r="K349" s="126"/>
      <c r="L349" s="36"/>
    </row>
    <row r="350" ht="22.5" customHeight="1">
      <c r="A350" s="29"/>
      <c r="B350" s="29"/>
      <c r="C350" s="29"/>
      <c r="D350" s="29"/>
      <c r="E350" s="29"/>
      <c r="F350" s="124"/>
      <c r="G350" s="126"/>
      <c r="H350" s="126"/>
      <c r="I350" s="126"/>
      <c r="J350" s="126"/>
      <c r="K350" s="126"/>
      <c r="L350" s="36"/>
    </row>
    <row r="351" ht="22.5" customHeight="1">
      <c r="A351" s="29"/>
      <c r="B351" s="29"/>
      <c r="C351" s="29"/>
      <c r="D351" s="29"/>
      <c r="E351" s="29"/>
      <c r="F351" s="124"/>
      <c r="G351" s="126"/>
      <c r="H351" s="126"/>
      <c r="I351" s="126"/>
      <c r="J351" s="126"/>
      <c r="K351" s="126"/>
      <c r="L351" s="36"/>
    </row>
    <row r="352" ht="22.5" customHeight="1">
      <c r="A352" s="29"/>
      <c r="B352" s="29"/>
      <c r="C352" s="29"/>
      <c r="D352" s="29"/>
      <c r="E352" s="29"/>
      <c r="F352" s="124"/>
      <c r="G352" s="126"/>
      <c r="H352" s="126"/>
      <c r="I352" s="126"/>
      <c r="J352" s="126"/>
      <c r="K352" s="126"/>
      <c r="L352" s="36"/>
    </row>
    <row r="353" ht="22.5" customHeight="1">
      <c r="A353" s="24"/>
      <c r="B353" s="24"/>
      <c r="C353" s="24"/>
      <c r="D353" s="24"/>
      <c r="E353" s="24"/>
      <c r="F353" s="112"/>
      <c r="G353" s="113"/>
      <c r="H353" s="113"/>
      <c r="I353" s="113"/>
      <c r="J353" s="113"/>
      <c r="K353" s="113"/>
      <c r="L353" s="24"/>
    </row>
    <row r="354" ht="22.5" customHeight="1">
      <c r="A354" s="23"/>
      <c r="B354" s="23"/>
      <c r="C354" s="23"/>
      <c r="D354" s="23"/>
      <c r="E354" s="23"/>
      <c r="F354" s="116"/>
      <c r="G354" s="117"/>
      <c r="H354" s="117"/>
      <c r="I354" s="117"/>
      <c r="J354" s="117"/>
      <c r="K354" s="117"/>
      <c r="L354" s="23"/>
    </row>
    <row r="355" ht="22.5" customHeight="1">
      <c r="A355" s="23"/>
      <c r="B355" s="23"/>
      <c r="C355" s="23"/>
      <c r="D355" s="23"/>
      <c r="E355" s="23"/>
      <c r="F355" s="116"/>
      <c r="G355" s="119"/>
      <c r="H355" s="119"/>
      <c r="I355" s="119"/>
      <c r="J355" s="119"/>
      <c r="K355" s="119"/>
      <c r="L355" s="121" t="s">
        <v>228</v>
      </c>
    </row>
    <row r="356" ht="22.5" customHeight="1">
      <c r="A356" s="23"/>
      <c r="B356" s="23"/>
      <c r="C356" s="29"/>
      <c r="D356" s="23"/>
      <c r="E356" s="23"/>
      <c r="F356" s="116"/>
      <c r="G356" s="119"/>
      <c r="H356" s="119"/>
      <c r="I356" s="119"/>
      <c r="J356" s="119"/>
      <c r="K356" s="119"/>
      <c r="L356" s="28"/>
    </row>
    <row r="357" ht="22.5" customHeight="1">
      <c r="A357" s="23"/>
      <c r="B357" s="23"/>
      <c r="C357" s="29"/>
      <c r="D357" s="23"/>
      <c r="E357" s="23"/>
      <c r="F357" s="124"/>
      <c r="G357" s="119"/>
      <c r="H357" s="119"/>
      <c r="I357" s="119"/>
      <c r="J357" s="119"/>
      <c r="K357" s="119"/>
      <c r="L357" s="28"/>
    </row>
    <row r="358" ht="22.5" customHeight="1">
      <c r="A358" s="23"/>
      <c r="B358" s="23"/>
      <c r="C358" s="29"/>
      <c r="D358" s="23"/>
      <c r="E358" s="23"/>
      <c r="F358" s="124"/>
      <c r="G358" s="119"/>
      <c r="H358" s="119"/>
      <c r="I358" s="119"/>
      <c r="J358" s="119"/>
      <c r="K358" s="119"/>
      <c r="L358" s="28"/>
    </row>
    <row r="359" ht="22.5" customHeight="1">
      <c r="A359" s="23"/>
      <c r="B359" s="23"/>
      <c r="C359" s="29"/>
      <c r="D359" s="23"/>
      <c r="E359" s="23"/>
      <c r="F359" s="124"/>
      <c r="G359" s="126"/>
      <c r="H359" s="126"/>
      <c r="I359" s="126"/>
      <c r="J359" s="126"/>
      <c r="K359" s="126"/>
      <c r="L359" s="36"/>
    </row>
    <row r="360" ht="22.5" customHeight="1">
      <c r="A360" s="29"/>
      <c r="B360" s="29"/>
      <c r="C360" s="29"/>
      <c r="D360" s="128"/>
      <c r="E360" s="29"/>
      <c r="F360" s="124"/>
      <c r="G360" s="126"/>
      <c r="H360" s="126"/>
      <c r="I360" s="126"/>
      <c r="J360" s="126"/>
      <c r="K360" s="126"/>
      <c r="L360" s="36"/>
    </row>
    <row r="361" ht="22.5" customHeight="1">
      <c r="A361" s="29"/>
      <c r="B361" s="29"/>
      <c r="C361" s="29"/>
      <c r="D361" s="29"/>
      <c r="E361" s="29"/>
      <c r="F361" s="124"/>
      <c r="G361" s="126"/>
      <c r="H361" s="126"/>
      <c r="I361" s="126"/>
      <c r="J361" s="126"/>
      <c r="K361" s="126"/>
      <c r="L361" s="36"/>
    </row>
    <row r="362" ht="22.5" customHeight="1">
      <c r="A362" s="29"/>
      <c r="B362" s="29"/>
      <c r="C362" s="29"/>
      <c r="D362" s="29"/>
      <c r="E362" s="29"/>
      <c r="F362" s="124"/>
      <c r="G362" s="126"/>
      <c r="H362" s="126"/>
      <c r="I362" s="126"/>
      <c r="J362" s="126"/>
      <c r="K362" s="126"/>
      <c r="L362" s="36"/>
    </row>
    <row r="363" ht="22.5" customHeight="1">
      <c r="A363" s="29"/>
      <c r="B363" s="29"/>
      <c r="C363" s="29"/>
      <c r="D363" s="29"/>
      <c r="E363" s="29"/>
      <c r="F363" s="124"/>
      <c r="G363" s="126"/>
      <c r="H363" s="126"/>
      <c r="I363" s="126"/>
      <c r="J363" s="126"/>
      <c r="K363" s="126"/>
      <c r="L363" s="36"/>
    </row>
    <row r="364" ht="22.5" customHeight="1">
      <c r="A364" s="29"/>
      <c r="B364" s="29"/>
      <c r="C364" s="29"/>
      <c r="D364" s="29"/>
      <c r="E364" s="29"/>
      <c r="F364" s="124"/>
      <c r="G364" s="126"/>
      <c r="H364" s="126"/>
      <c r="I364" s="126"/>
      <c r="J364" s="126"/>
      <c r="K364" s="126"/>
      <c r="L364" s="36"/>
    </row>
    <row r="365" ht="22.5" customHeight="1">
      <c r="A365" s="29"/>
      <c r="B365" s="29"/>
      <c r="C365" s="29"/>
      <c r="D365" s="29"/>
      <c r="E365" s="29"/>
      <c r="F365" s="124"/>
      <c r="G365" s="126"/>
      <c r="H365" s="126"/>
      <c r="I365" s="126"/>
      <c r="J365" s="126"/>
      <c r="K365" s="126"/>
      <c r="L365" s="36"/>
    </row>
    <row r="366" ht="22.5" customHeight="1">
      <c r="A366" s="24"/>
      <c r="B366" s="24"/>
      <c r="C366" s="24"/>
      <c r="D366" s="24"/>
      <c r="E366" s="24"/>
      <c r="F366" s="112"/>
      <c r="G366" s="113"/>
      <c r="H366" s="113"/>
      <c r="I366" s="113"/>
      <c r="J366" s="113"/>
      <c r="K366" s="113"/>
      <c r="L366" s="24"/>
    </row>
    <row r="367" ht="22.5" customHeight="1">
      <c r="A367" s="23"/>
      <c r="B367" s="23"/>
      <c r="C367" s="23"/>
      <c r="D367" s="23"/>
      <c r="E367" s="23"/>
      <c r="F367" s="116"/>
      <c r="G367" s="117"/>
      <c r="H367" s="117"/>
      <c r="I367" s="117"/>
      <c r="J367" s="117"/>
      <c r="K367" s="117"/>
      <c r="L367" s="23"/>
    </row>
    <row r="368" ht="22.5" customHeight="1">
      <c r="A368" s="23"/>
      <c r="B368" s="23"/>
      <c r="C368" s="23"/>
      <c r="D368" s="23"/>
      <c r="E368" s="23"/>
      <c r="F368" s="116"/>
      <c r="G368" s="119"/>
      <c r="H368" s="119"/>
      <c r="I368" s="119"/>
      <c r="J368" s="119"/>
      <c r="K368" s="119"/>
      <c r="L368" s="121" t="s">
        <v>228</v>
      </c>
    </row>
    <row r="369" ht="22.5" customHeight="1">
      <c r="A369" s="23"/>
      <c r="B369" s="23"/>
      <c r="C369" s="29"/>
      <c r="D369" s="23"/>
      <c r="E369" s="23"/>
      <c r="F369" s="116"/>
      <c r="G369" s="119"/>
      <c r="H369" s="119"/>
      <c r="I369" s="119"/>
      <c r="J369" s="119"/>
      <c r="K369" s="119"/>
      <c r="L369" s="28"/>
    </row>
    <row r="370" ht="22.5" customHeight="1">
      <c r="A370" s="23"/>
      <c r="B370" s="23"/>
      <c r="C370" s="29"/>
      <c r="D370" s="23"/>
      <c r="E370" s="23"/>
      <c r="F370" s="124"/>
      <c r="G370" s="119"/>
      <c r="H370" s="119"/>
      <c r="I370" s="119"/>
      <c r="J370" s="119"/>
      <c r="K370" s="119"/>
      <c r="L370" s="28"/>
    </row>
    <row r="371" ht="22.5" customHeight="1">
      <c r="A371" s="23"/>
      <c r="B371" s="23"/>
      <c r="C371" s="29"/>
      <c r="D371" s="23"/>
      <c r="E371" s="23"/>
      <c r="F371" s="124"/>
      <c r="G371" s="119"/>
      <c r="H371" s="119"/>
      <c r="I371" s="119"/>
      <c r="J371" s="119"/>
      <c r="K371" s="119"/>
      <c r="L371" s="28"/>
    </row>
    <row r="372" ht="22.5" customHeight="1">
      <c r="A372" s="23"/>
      <c r="B372" s="23"/>
      <c r="C372" s="29"/>
      <c r="D372" s="23"/>
      <c r="E372" s="23"/>
      <c r="F372" s="124"/>
      <c r="G372" s="126"/>
      <c r="H372" s="126"/>
      <c r="I372" s="126"/>
      <c r="J372" s="126"/>
      <c r="K372" s="126"/>
      <c r="L372" s="36"/>
    </row>
    <row r="373" ht="22.5" customHeight="1">
      <c r="A373" s="29"/>
      <c r="B373" s="29"/>
      <c r="C373" s="29"/>
      <c r="D373" s="128"/>
      <c r="E373" s="29"/>
      <c r="F373" s="124"/>
      <c r="G373" s="126"/>
      <c r="H373" s="126"/>
      <c r="I373" s="126"/>
      <c r="J373" s="126"/>
      <c r="K373" s="126"/>
      <c r="L373" s="36"/>
    </row>
    <row r="374" ht="22.5" customHeight="1">
      <c r="A374" s="29"/>
      <c r="B374" s="29"/>
      <c r="C374" s="29"/>
      <c r="D374" s="29"/>
      <c r="E374" s="29"/>
      <c r="F374" s="124"/>
      <c r="G374" s="126"/>
      <c r="H374" s="126"/>
      <c r="I374" s="126"/>
      <c r="J374" s="126"/>
      <c r="K374" s="126"/>
      <c r="L374" s="36"/>
    </row>
    <row r="375" ht="22.5" customHeight="1">
      <c r="A375" s="29"/>
      <c r="B375" s="29"/>
      <c r="C375" s="29"/>
      <c r="D375" s="29"/>
      <c r="E375" s="29"/>
      <c r="F375" s="124"/>
      <c r="G375" s="126"/>
      <c r="H375" s="126"/>
      <c r="I375" s="126"/>
      <c r="J375" s="126"/>
      <c r="K375" s="126"/>
      <c r="L375" s="36"/>
    </row>
    <row r="376" ht="22.5" customHeight="1">
      <c r="A376" s="29"/>
      <c r="B376" s="29"/>
      <c r="C376" s="29"/>
      <c r="D376" s="29"/>
      <c r="E376" s="29"/>
      <c r="F376" s="124"/>
      <c r="G376" s="126"/>
      <c r="H376" s="126"/>
      <c r="I376" s="126"/>
      <c r="J376" s="126"/>
      <c r="K376" s="126"/>
      <c r="L376" s="36"/>
    </row>
    <row r="377" ht="22.5" customHeight="1">
      <c r="A377" s="29"/>
      <c r="B377" s="29"/>
      <c r="C377" s="29"/>
      <c r="D377" s="29"/>
      <c r="E377" s="29"/>
      <c r="F377" s="124"/>
      <c r="G377" s="126"/>
      <c r="H377" s="126"/>
      <c r="I377" s="126"/>
      <c r="J377" s="126"/>
      <c r="K377" s="126"/>
      <c r="L377" s="36"/>
    </row>
    <row r="378" ht="22.5" customHeight="1">
      <c r="A378" s="29"/>
      <c r="B378" s="29"/>
      <c r="C378" s="29"/>
      <c r="D378" s="29"/>
      <c r="E378" s="29"/>
      <c r="F378" s="124"/>
      <c r="G378" s="126"/>
      <c r="H378" s="126"/>
      <c r="I378" s="126"/>
      <c r="J378" s="126"/>
      <c r="K378" s="126"/>
      <c r="L378" s="36"/>
    </row>
    <row r="379" ht="22.5" customHeight="1">
      <c r="A379" s="24"/>
      <c r="B379" s="24"/>
      <c r="C379" s="24"/>
      <c r="D379" s="24"/>
      <c r="E379" s="24"/>
      <c r="F379" s="112"/>
      <c r="G379" s="113"/>
      <c r="H379" s="113"/>
      <c r="I379" s="113"/>
      <c r="J379" s="113"/>
      <c r="K379" s="113"/>
      <c r="L379" s="24"/>
    </row>
    <row r="380" ht="22.5" customHeight="1">
      <c r="A380" s="23"/>
      <c r="B380" s="23"/>
      <c r="C380" s="23"/>
      <c r="D380" s="23"/>
      <c r="E380" s="23"/>
      <c r="F380" s="116"/>
      <c r="G380" s="117"/>
      <c r="H380" s="117"/>
      <c r="I380" s="117"/>
      <c r="J380" s="117"/>
      <c r="K380" s="117"/>
      <c r="L380" s="23"/>
    </row>
    <row r="381" ht="22.5" customHeight="1">
      <c r="A381" s="23"/>
      <c r="B381" s="23"/>
      <c r="C381" s="23"/>
      <c r="D381" s="23"/>
      <c r="E381" s="23"/>
      <c r="F381" s="116"/>
      <c r="G381" s="119"/>
      <c r="H381" s="119"/>
      <c r="I381" s="119"/>
      <c r="J381" s="119"/>
      <c r="K381" s="119"/>
      <c r="L381" s="121" t="s">
        <v>228</v>
      </c>
    </row>
    <row r="382" ht="22.5" customHeight="1">
      <c r="A382" s="23"/>
      <c r="B382" s="23"/>
      <c r="C382" s="29"/>
      <c r="D382" s="23"/>
      <c r="E382" s="23"/>
      <c r="F382" s="116"/>
      <c r="G382" s="119"/>
      <c r="H382" s="119"/>
      <c r="I382" s="119"/>
      <c r="J382" s="119"/>
      <c r="K382" s="119"/>
      <c r="L382" s="28"/>
    </row>
    <row r="383" ht="22.5" customHeight="1">
      <c r="A383" s="23"/>
      <c r="B383" s="23"/>
      <c r="C383" s="29"/>
      <c r="D383" s="23"/>
      <c r="E383" s="23"/>
      <c r="F383" s="124"/>
      <c r="G383" s="119"/>
      <c r="H383" s="119"/>
      <c r="I383" s="119"/>
      <c r="J383" s="119"/>
      <c r="K383" s="119"/>
      <c r="L383" s="28"/>
    </row>
    <row r="384" ht="22.5" customHeight="1">
      <c r="A384" s="23"/>
      <c r="B384" s="23"/>
      <c r="C384" s="29"/>
      <c r="D384" s="23"/>
      <c r="E384" s="23"/>
      <c r="F384" s="124"/>
      <c r="G384" s="119"/>
      <c r="H384" s="119"/>
      <c r="I384" s="119"/>
      <c r="J384" s="119"/>
      <c r="K384" s="119"/>
      <c r="L384" s="28"/>
    </row>
    <row r="385" ht="22.5" customHeight="1">
      <c r="A385" s="23"/>
      <c r="B385" s="23"/>
      <c r="C385" s="29"/>
      <c r="D385" s="23"/>
      <c r="E385" s="23"/>
      <c r="F385" s="124"/>
      <c r="G385" s="126"/>
      <c r="H385" s="126"/>
      <c r="I385" s="126"/>
      <c r="J385" s="126"/>
      <c r="K385" s="126"/>
      <c r="L385" s="36"/>
    </row>
    <row r="386" ht="22.5" customHeight="1">
      <c r="A386" s="29"/>
      <c r="B386" s="29"/>
      <c r="C386" s="29"/>
      <c r="D386" s="128"/>
      <c r="E386" s="29"/>
      <c r="F386" s="124"/>
      <c r="G386" s="126"/>
      <c r="H386" s="126"/>
      <c r="I386" s="126"/>
      <c r="J386" s="126"/>
      <c r="K386" s="126"/>
      <c r="L386" s="36"/>
    </row>
    <row r="387" ht="22.5" customHeight="1">
      <c r="A387" s="29"/>
      <c r="B387" s="29"/>
      <c r="C387" s="29"/>
      <c r="D387" s="29"/>
      <c r="E387" s="29"/>
      <c r="F387" s="124"/>
      <c r="G387" s="126"/>
      <c r="H387" s="126"/>
      <c r="I387" s="126"/>
      <c r="J387" s="126"/>
      <c r="K387" s="126"/>
      <c r="L387" s="36"/>
    </row>
    <row r="388" ht="22.5" customHeight="1">
      <c r="A388" s="29"/>
      <c r="B388" s="29"/>
      <c r="C388" s="29"/>
      <c r="D388" s="29"/>
      <c r="E388" s="29"/>
      <c r="F388" s="124"/>
      <c r="G388" s="126"/>
      <c r="H388" s="126"/>
      <c r="I388" s="126"/>
      <c r="J388" s="126"/>
      <c r="K388" s="126"/>
      <c r="L388" s="36"/>
    </row>
    <row r="389" ht="22.5" customHeight="1">
      <c r="A389" s="29"/>
      <c r="B389" s="29"/>
      <c r="C389" s="29"/>
      <c r="D389" s="29"/>
      <c r="E389" s="29"/>
      <c r="F389" s="124"/>
      <c r="G389" s="126"/>
      <c r="H389" s="126"/>
      <c r="I389" s="126"/>
      <c r="J389" s="126"/>
      <c r="K389" s="126"/>
      <c r="L389" s="36"/>
    </row>
    <row r="390" ht="22.5" customHeight="1">
      <c r="A390" s="29"/>
      <c r="B390" s="29"/>
      <c r="C390" s="29"/>
      <c r="D390" s="29"/>
      <c r="E390" s="29"/>
      <c r="F390" s="124"/>
      <c r="G390" s="126"/>
      <c r="H390" s="126"/>
      <c r="I390" s="126"/>
      <c r="J390" s="126"/>
      <c r="K390" s="126"/>
      <c r="L390" s="36"/>
    </row>
    <row r="391" ht="22.5" customHeight="1">
      <c r="A391" s="29"/>
      <c r="B391" s="29"/>
      <c r="C391" s="29"/>
      <c r="D391" s="29"/>
      <c r="E391" s="29"/>
      <c r="F391" s="124"/>
      <c r="G391" s="126"/>
      <c r="H391" s="126"/>
      <c r="I391" s="126"/>
      <c r="J391" s="126"/>
      <c r="K391" s="126"/>
      <c r="L391" s="36"/>
    </row>
    <row r="392" ht="22.5" customHeight="1">
      <c r="A392" s="24"/>
      <c r="B392" s="24"/>
      <c r="C392" s="24"/>
      <c r="D392" s="24"/>
      <c r="E392" s="24"/>
      <c r="F392" s="112"/>
      <c r="G392" s="113"/>
      <c r="H392" s="113"/>
      <c r="I392" s="113"/>
      <c r="J392" s="113"/>
      <c r="K392" s="113"/>
      <c r="L392" s="24"/>
    </row>
    <row r="393" ht="22.5" customHeight="1">
      <c r="A393" s="23"/>
      <c r="B393" s="23"/>
      <c r="C393" s="23"/>
      <c r="D393" s="23"/>
      <c r="E393" s="23"/>
      <c r="F393" s="116"/>
      <c r="G393" s="117"/>
      <c r="H393" s="117"/>
      <c r="I393" s="117"/>
      <c r="J393" s="117"/>
      <c r="K393" s="117"/>
      <c r="L393" s="23"/>
    </row>
    <row r="394" ht="22.5" customHeight="1">
      <c r="A394" s="23"/>
      <c r="B394" s="23"/>
      <c r="C394" s="23"/>
      <c r="D394" s="23"/>
      <c r="E394" s="23"/>
      <c r="F394" s="116"/>
      <c r="G394" s="119"/>
      <c r="H394" s="119"/>
      <c r="I394" s="119"/>
      <c r="J394" s="119"/>
      <c r="K394" s="119"/>
      <c r="L394" s="121" t="s">
        <v>228</v>
      </c>
    </row>
    <row r="395" ht="22.5" customHeight="1">
      <c r="A395" s="23"/>
      <c r="B395" s="23"/>
      <c r="C395" s="29"/>
      <c r="D395" s="23"/>
      <c r="E395" s="23"/>
      <c r="F395" s="116"/>
      <c r="G395" s="119"/>
      <c r="H395" s="119"/>
      <c r="I395" s="119"/>
      <c r="J395" s="119"/>
      <c r="K395" s="119"/>
      <c r="L395" s="28"/>
    </row>
    <row r="396" ht="22.5" customHeight="1">
      <c r="A396" s="23"/>
      <c r="B396" s="23"/>
      <c r="C396" s="29"/>
      <c r="D396" s="23"/>
      <c r="E396" s="23"/>
      <c r="F396" s="124"/>
      <c r="G396" s="119"/>
      <c r="H396" s="119"/>
      <c r="I396" s="119"/>
      <c r="J396" s="119"/>
      <c r="K396" s="119"/>
      <c r="L396" s="28"/>
    </row>
    <row r="397" ht="22.5" customHeight="1">
      <c r="A397" s="23"/>
      <c r="B397" s="23"/>
      <c r="C397" s="29"/>
      <c r="D397" s="23"/>
      <c r="E397" s="23"/>
      <c r="F397" s="124"/>
      <c r="G397" s="119"/>
      <c r="H397" s="119"/>
      <c r="I397" s="119"/>
      <c r="J397" s="119"/>
      <c r="K397" s="119"/>
      <c r="L397" s="28"/>
    </row>
    <row r="398" ht="22.5" customHeight="1">
      <c r="A398" s="23"/>
      <c r="B398" s="23"/>
      <c r="C398" s="29"/>
      <c r="D398" s="23"/>
      <c r="E398" s="23"/>
      <c r="F398" s="124"/>
      <c r="G398" s="126"/>
      <c r="H398" s="126"/>
      <c r="I398" s="126"/>
      <c r="J398" s="126"/>
      <c r="K398" s="126"/>
      <c r="L398" s="36"/>
    </row>
    <row r="399" ht="22.5" customHeight="1">
      <c r="A399" s="29"/>
      <c r="B399" s="29"/>
      <c r="C399" s="29"/>
      <c r="D399" s="128"/>
      <c r="E399" s="29"/>
      <c r="F399" s="124"/>
      <c r="G399" s="126"/>
      <c r="H399" s="126"/>
      <c r="I399" s="126"/>
      <c r="J399" s="126"/>
      <c r="K399" s="126"/>
      <c r="L399" s="36"/>
    </row>
    <row r="400" ht="22.5" customHeight="1">
      <c r="A400" s="29"/>
      <c r="B400" s="29"/>
      <c r="C400" s="29"/>
      <c r="D400" s="29"/>
      <c r="E400" s="29"/>
      <c r="F400" s="124"/>
      <c r="G400" s="126"/>
      <c r="H400" s="126"/>
      <c r="I400" s="126"/>
      <c r="J400" s="126"/>
      <c r="K400" s="126"/>
      <c r="L400" s="36"/>
    </row>
    <row r="401" ht="22.5" customHeight="1">
      <c r="A401" s="29"/>
      <c r="B401" s="29"/>
      <c r="C401" s="29"/>
      <c r="D401" s="29"/>
      <c r="E401" s="29"/>
      <c r="F401" s="124"/>
      <c r="G401" s="126"/>
      <c r="H401" s="126"/>
      <c r="I401" s="126"/>
      <c r="J401" s="126"/>
      <c r="K401" s="126"/>
      <c r="L401" s="36"/>
    </row>
    <row r="402" ht="22.5" customHeight="1">
      <c r="A402" s="29"/>
      <c r="B402" s="29"/>
      <c r="C402" s="29"/>
      <c r="D402" s="29"/>
      <c r="E402" s="29"/>
      <c r="F402" s="124"/>
      <c r="G402" s="126"/>
      <c r="H402" s="126"/>
      <c r="I402" s="126"/>
      <c r="J402" s="126"/>
      <c r="K402" s="126"/>
      <c r="L402" s="36"/>
    </row>
    <row r="403" ht="22.5" customHeight="1">
      <c r="A403" s="29"/>
      <c r="B403" s="29"/>
      <c r="C403" s="29"/>
      <c r="D403" s="29"/>
      <c r="E403" s="29"/>
      <c r="F403" s="124"/>
      <c r="G403" s="126"/>
      <c r="H403" s="126"/>
      <c r="I403" s="126"/>
      <c r="J403" s="126"/>
      <c r="K403" s="126"/>
      <c r="L403" s="36"/>
    </row>
    <row r="404" ht="22.5" customHeight="1">
      <c r="A404" s="29"/>
      <c r="B404" s="29"/>
      <c r="C404" s="29"/>
      <c r="D404" s="29"/>
      <c r="E404" s="29"/>
      <c r="F404" s="124"/>
      <c r="G404" s="126"/>
      <c r="H404" s="126"/>
      <c r="I404" s="126"/>
      <c r="J404" s="126"/>
      <c r="K404" s="126"/>
      <c r="L404" s="36"/>
    </row>
    <row r="405" ht="22.5" customHeight="1">
      <c r="A405" s="24"/>
      <c r="B405" s="24"/>
      <c r="C405" s="24"/>
      <c r="D405" s="24"/>
      <c r="E405" s="24"/>
      <c r="F405" s="112"/>
      <c r="G405" s="113"/>
      <c r="H405" s="113"/>
      <c r="I405" s="113"/>
      <c r="J405" s="113"/>
      <c r="K405" s="113"/>
      <c r="L405" s="24"/>
    </row>
    <row r="406" ht="22.5" customHeight="1">
      <c r="A406" s="23"/>
      <c r="B406" s="23"/>
      <c r="C406" s="23"/>
      <c r="D406" s="23"/>
      <c r="E406" s="23"/>
      <c r="F406" s="116"/>
      <c r="G406" s="117"/>
      <c r="H406" s="117"/>
      <c r="I406" s="117"/>
      <c r="J406" s="117"/>
      <c r="K406" s="117"/>
      <c r="L406" s="23"/>
    </row>
    <row r="407" ht="22.5" customHeight="1">
      <c r="A407" s="23"/>
      <c r="B407" s="23"/>
      <c r="C407" s="23"/>
      <c r="D407" s="23"/>
      <c r="E407" s="23"/>
      <c r="F407" s="116"/>
      <c r="G407" s="119"/>
      <c r="H407" s="119"/>
      <c r="I407" s="119"/>
      <c r="J407" s="119"/>
      <c r="K407" s="119"/>
      <c r="L407" s="121" t="s">
        <v>228</v>
      </c>
    </row>
    <row r="408" ht="22.5" customHeight="1">
      <c r="A408" s="23"/>
      <c r="B408" s="23"/>
      <c r="C408" s="29"/>
      <c r="D408" s="23"/>
      <c r="E408" s="23"/>
      <c r="F408" s="116"/>
      <c r="G408" s="119"/>
      <c r="H408" s="119"/>
      <c r="I408" s="119"/>
      <c r="J408" s="119"/>
      <c r="K408" s="119"/>
      <c r="L408" s="28"/>
    </row>
    <row r="409" ht="22.5" customHeight="1">
      <c r="A409" s="23"/>
      <c r="B409" s="23"/>
      <c r="C409" s="29"/>
      <c r="D409" s="23"/>
      <c r="E409" s="23"/>
      <c r="F409" s="124"/>
      <c r="G409" s="119"/>
      <c r="H409" s="119"/>
      <c r="I409" s="119"/>
      <c r="J409" s="119"/>
      <c r="K409" s="119"/>
      <c r="L409" s="28"/>
    </row>
    <row r="410" ht="22.5" customHeight="1">
      <c r="A410" s="23"/>
      <c r="B410" s="23"/>
      <c r="C410" s="29"/>
      <c r="D410" s="23"/>
      <c r="E410" s="23"/>
      <c r="F410" s="124"/>
      <c r="G410" s="119"/>
      <c r="H410" s="119"/>
      <c r="I410" s="119"/>
      <c r="J410" s="119"/>
      <c r="K410" s="119"/>
      <c r="L410" s="28"/>
    </row>
    <row r="411" ht="22.5" customHeight="1">
      <c r="A411" s="23"/>
      <c r="B411" s="23"/>
      <c r="C411" s="29"/>
      <c r="D411" s="23"/>
      <c r="E411" s="23"/>
      <c r="F411" s="124"/>
      <c r="G411" s="126"/>
      <c r="H411" s="126"/>
      <c r="I411" s="126"/>
      <c r="J411" s="126"/>
      <c r="K411" s="126"/>
      <c r="L411" s="36"/>
    </row>
    <row r="412" ht="22.5" customHeight="1">
      <c r="A412" s="29"/>
      <c r="B412" s="29"/>
      <c r="C412" s="29"/>
      <c r="D412" s="128"/>
      <c r="E412" s="29"/>
      <c r="F412" s="124"/>
      <c r="G412" s="126"/>
      <c r="H412" s="126"/>
      <c r="I412" s="126"/>
      <c r="J412" s="126"/>
      <c r="K412" s="126"/>
      <c r="L412" s="36"/>
    </row>
    <row r="413" ht="22.5" customHeight="1">
      <c r="A413" s="29"/>
      <c r="B413" s="29"/>
      <c r="C413" s="29"/>
      <c r="D413" s="29"/>
      <c r="E413" s="29"/>
      <c r="F413" s="124"/>
      <c r="G413" s="126"/>
      <c r="H413" s="126"/>
      <c r="I413" s="126"/>
      <c r="J413" s="126"/>
      <c r="K413" s="126"/>
      <c r="L413" s="36"/>
    </row>
    <row r="414" ht="22.5" customHeight="1">
      <c r="A414" s="29"/>
      <c r="B414" s="29"/>
      <c r="C414" s="29"/>
      <c r="D414" s="29"/>
      <c r="E414" s="29"/>
      <c r="F414" s="124"/>
      <c r="G414" s="126"/>
      <c r="H414" s="126"/>
      <c r="I414" s="126"/>
      <c r="J414" s="126"/>
      <c r="K414" s="126"/>
      <c r="L414" s="36"/>
    </row>
    <row r="415" ht="22.5" customHeight="1">
      <c r="A415" s="29"/>
      <c r="B415" s="29"/>
      <c r="C415" s="29"/>
      <c r="D415" s="29"/>
      <c r="E415" s="29"/>
      <c r="F415" s="124"/>
      <c r="G415" s="126"/>
      <c r="H415" s="126"/>
      <c r="I415" s="126"/>
      <c r="J415" s="126"/>
      <c r="K415" s="126"/>
      <c r="L415" s="36"/>
    </row>
    <row r="416" ht="22.5" customHeight="1">
      <c r="A416" s="29"/>
      <c r="B416" s="29"/>
      <c r="C416" s="29"/>
      <c r="D416" s="29"/>
      <c r="E416" s="29"/>
      <c r="F416" s="124"/>
      <c r="G416" s="126"/>
      <c r="H416" s="126"/>
      <c r="I416" s="126"/>
      <c r="J416" s="126"/>
      <c r="K416" s="126"/>
      <c r="L416" s="36"/>
    </row>
    <row r="417" ht="22.5" customHeight="1">
      <c r="A417" s="29"/>
      <c r="B417" s="29"/>
      <c r="C417" s="29"/>
      <c r="D417" s="29"/>
      <c r="E417" s="29"/>
      <c r="F417" s="124"/>
      <c r="G417" s="126"/>
      <c r="H417" s="126"/>
      <c r="I417" s="126"/>
      <c r="J417" s="126"/>
      <c r="K417" s="126"/>
      <c r="L417" s="36"/>
    </row>
    <row r="418" ht="22.5" customHeight="1">
      <c r="A418" s="24"/>
      <c r="B418" s="24"/>
      <c r="C418" s="24"/>
      <c r="D418" s="24"/>
      <c r="E418" s="24"/>
      <c r="F418" s="112"/>
      <c r="G418" s="113"/>
      <c r="H418" s="113"/>
      <c r="I418" s="113"/>
      <c r="J418" s="113"/>
      <c r="K418" s="113"/>
      <c r="L418" s="24"/>
    </row>
    <row r="419" ht="22.5" customHeight="1">
      <c r="A419" s="23"/>
      <c r="B419" s="23"/>
      <c r="C419" s="23"/>
      <c r="D419" s="23"/>
      <c r="E419" s="23"/>
      <c r="F419" s="116"/>
      <c r="G419" s="117"/>
      <c r="H419" s="117"/>
      <c r="I419" s="117"/>
      <c r="J419" s="117"/>
      <c r="K419" s="117"/>
      <c r="L419" s="23"/>
    </row>
    <row r="420" ht="22.5" customHeight="1">
      <c r="A420" s="23"/>
      <c r="B420" s="23"/>
      <c r="C420" s="23"/>
      <c r="D420" s="23"/>
      <c r="E420" s="23"/>
      <c r="F420" s="116"/>
      <c r="G420" s="119"/>
      <c r="H420" s="119"/>
      <c r="I420" s="119"/>
      <c r="J420" s="119"/>
      <c r="K420" s="119"/>
      <c r="L420" s="121" t="s">
        <v>228</v>
      </c>
    </row>
    <row r="421" ht="22.5" customHeight="1">
      <c r="A421" s="23"/>
      <c r="B421" s="23"/>
      <c r="C421" s="29"/>
      <c r="D421" s="23"/>
      <c r="E421" s="23"/>
      <c r="F421" s="116"/>
      <c r="G421" s="119"/>
      <c r="H421" s="119"/>
      <c r="I421" s="119"/>
      <c r="J421" s="119"/>
      <c r="K421" s="119"/>
      <c r="L421" s="28"/>
    </row>
    <row r="422" ht="22.5" customHeight="1">
      <c r="A422" s="23"/>
      <c r="B422" s="23"/>
      <c r="C422" s="29"/>
      <c r="D422" s="23"/>
      <c r="E422" s="23"/>
      <c r="F422" s="124"/>
      <c r="G422" s="119"/>
      <c r="H422" s="119"/>
      <c r="I422" s="119"/>
      <c r="J422" s="119"/>
      <c r="K422" s="119"/>
      <c r="L422" s="28"/>
    </row>
    <row r="423" ht="22.5" customHeight="1">
      <c r="A423" s="23"/>
      <c r="B423" s="23"/>
      <c r="C423" s="29"/>
      <c r="D423" s="23"/>
      <c r="E423" s="23"/>
      <c r="F423" s="124"/>
      <c r="G423" s="119"/>
      <c r="H423" s="119"/>
      <c r="I423" s="119"/>
      <c r="J423" s="119"/>
      <c r="K423" s="119"/>
      <c r="L423" s="28"/>
    </row>
    <row r="424" ht="22.5" customHeight="1">
      <c r="A424" s="23"/>
      <c r="B424" s="23"/>
      <c r="C424" s="29"/>
      <c r="D424" s="23"/>
      <c r="E424" s="23"/>
      <c r="F424" s="124"/>
      <c r="G424" s="126"/>
      <c r="H424" s="126"/>
      <c r="I424" s="126"/>
      <c r="J424" s="126"/>
      <c r="K424" s="126"/>
      <c r="L424" s="36"/>
    </row>
    <row r="425" ht="22.5" customHeight="1">
      <c r="A425" s="29"/>
      <c r="B425" s="29"/>
      <c r="C425" s="29"/>
      <c r="D425" s="128"/>
      <c r="E425" s="29"/>
      <c r="F425" s="124"/>
      <c r="G425" s="126"/>
      <c r="H425" s="126"/>
      <c r="I425" s="126"/>
      <c r="J425" s="126"/>
      <c r="K425" s="126"/>
      <c r="L425" s="36"/>
    </row>
    <row r="426" ht="22.5" customHeight="1">
      <c r="A426" s="29"/>
      <c r="B426" s="29"/>
      <c r="C426" s="29"/>
      <c r="D426" s="29"/>
      <c r="E426" s="29"/>
      <c r="F426" s="124"/>
      <c r="G426" s="126"/>
      <c r="H426" s="126"/>
      <c r="I426" s="126"/>
      <c r="J426" s="126"/>
      <c r="K426" s="126"/>
      <c r="L426" s="36"/>
    </row>
    <row r="427" ht="22.5" customHeight="1">
      <c r="A427" s="29"/>
      <c r="B427" s="29"/>
      <c r="C427" s="29"/>
      <c r="D427" s="29"/>
      <c r="E427" s="29"/>
      <c r="F427" s="124"/>
      <c r="G427" s="126"/>
      <c r="H427" s="126"/>
      <c r="I427" s="126"/>
      <c r="J427" s="126"/>
      <c r="K427" s="126"/>
      <c r="L427" s="36"/>
    </row>
    <row r="428" ht="22.5" customHeight="1">
      <c r="A428" s="29"/>
      <c r="B428" s="29"/>
      <c r="C428" s="29"/>
      <c r="D428" s="29"/>
      <c r="E428" s="29"/>
      <c r="F428" s="124"/>
      <c r="G428" s="126"/>
      <c r="H428" s="126"/>
      <c r="I428" s="126"/>
      <c r="J428" s="126"/>
      <c r="K428" s="126"/>
      <c r="L428" s="36"/>
    </row>
    <row r="429" ht="22.5" customHeight="1">
      <c r="A429" s="29"/>
      <c r="B429" s="29"/>
      <c r="C429" s="29"/>
      <c r="D429" s="29"/>
      <c r="E429" s="29"/>
      <c r="F429" s="124"/>
      <c r="G429" s="126"/>
      <c r="H429" s="126"/>
      <c r="I429" s="126"/>
      <c r="J429" s="126"/>
      <c r="K429" s="126"/>
      <c r="L429" s="36"/>
    </row>
    <row r="430" ht="22.5" customHeight="1">
      <c r="A430" s="29"/>
      <c r="B430" s="29"/>
      <c r="C430" s="29"/>
      <c r="D430" s="29"/>
      <c r="E430" s="29"/>
      <c r="F430" s="124"/>
      <c r="G430" s="126"/>
      <c r="H430" s="126"/>
      <c r="I430" s="126"/>
      <c r="J430" s="126"/>
      <c r="K430" s="126"/>
      <c r="L430" s="36"/>
    </row>
    <row r="431" ht="22.5" customHeight="1">
      <c r="A431" s="24"/>
      <c r="B431" s="24"/>
      <c r="C431" s="24"/>
      <c r="D431" s="24"/>
      <c r="E431" s="24"/>
      <c r="F431" s="112"/>
      <c r="G431" s="113"/>
      <c r="H431" s="113"/>
      <c r="I431" s="113"/>
      <c r="J431" s="113"/>
      <c r="K431" s="113"/>
      <c r="L431" s="24"/>
    </row>
    <row r="432" ht="22.5" customHeight="1">
      <c r="A432" s="23"/>
      <c r="B432" s="23"/>
      <c r="C432" s="23"/>
      <c r="D432" s="23"/>
      <c r="E432" s="23"/>
      <c r="F432" s="116"/>
      <c r="G432" s="117"/>
      <c r="H432" s="117"/>
      <c r="I432" s="117"/>
      <c r="J432" s="117"/>
      <c r="K432" s="117"/>
      <c r="L432" s="23"/>
    </row>
    <row r="433" ht="22.5" customHeight="1">
      <c r="A433" s="23"/>
      <c r="B433" s="23"/>
      <c r="C433" s="23"/>
      <c r="D433" s="23"/>
      <c r="E433" s="23"/>
      <c r="F433" s="116"/>
      <c r="G433" s="119"/>
      <c r="H433" s="119"/>
      <c r="I433" s="119"/>
      <c r="J433" s="119"/>
      <c r="K433" s="119"/>
      <c r="L433" s="121" t="s">
        <v>228</v>
      </c>
    </row>
    <row r="434" ht="22.5" customHeight="1">
      <c r="A434" s="23"/>
      <c r="B434" s="23"/>
      <c r="C434" s="29"/>
      <c r="D434" s="23"/>
      <c r="E434" s="23"/>
      <c r="F434" s="116"/>
      <c r="G434" s="119"/>
      <c r="H434" s="119"/>
      <c r="I434" s="119"/>
      <c r="J434" s="119"/>
      <c r="K434" s="119"/>
      <c r="L434" s="28"/>
    </row>
    <row r="435" ht="22.5" customHeight="1">
      <c r="A435" s="23"/>
      <c r="B435" s="23"/>
      <c r="C435" s="29"/>
      <c r="D435" s="23"/>
      <c r="E435" s="23"/>
      <c r="F435" s="124"/>
      <c r="G435" s="119"/>
      <c r="H435" s="119"/>
      <c r="I435" s="119"/>
      <c r="J435" s="119"/>
      <c r="K435" s="119"/>
      <c r="L435" s="28"/>
    </row>
    <row r="436" ht="22.5" customHeight="1">
      <c r="A436" s="23"/>
      <c r="B436" s="23"/>
      <c r="C436" s="29"/>
      <c r="D436" s="23"/>
      <c r="E436" s="23"/>
      <c r="F436" s="124"/>
      <c r="G436" s="119"/>
      <c r="H436" s="119"/>
      <c r="I436" s="119"/>
      <c r="J436" s="119"/>
      <c r="K436" s="119"/>
      <c r="L436" s="28"/>
    </row>
    <row r="437" ht="22.5" customHeight="1">
      <c r="A437" s="23"/>
      <c r="B437" s="23"/>
      <c r="C437" s="29"/>
      <c r="D437" s="23"/>
      <c r="E437" s="23"/>
      <c r="F437" s="124"/>
      <c r="G437" s="126"/>
      <c r="H437" s="126"/>
      <c r="I437" s="126"/>
      <c r="J437" s="126"/>
      <c r="K437" s="126"/>
      <c r="L437" s="36"/>
    </row>
    <row r="438" ht="22.5" customHeight="1">
      <c r="A438" s="29"/>
      <c r="B438" s="29"/>
      <c r="C438" s="29"/>
      <c r="D438" s="128"/>
      <c r="E438" s="29"/>
      <c r="F438" s="124"/>
      <c r="G438" s="126"/>
      <c r="H438" s="126"/>
      <c r="I438" s="126"/>
      <c r="J438" s="126"/>
      <c r="K438" s="126"/>
      <c r="L438" s="36"/>
    </row>
    <row r="439" ht="22.5" customHeight="1">
      <c r="A439" s="29"/>
      <c r="B439" s="29"/>
      <c r="C439" s="29"/>
      <c r="D439" s="29"/>
      <c r="E439" s="29"/>
      <c r="F439" s="124"/>
      <c r="G439" s="126"/>
      <c r="H439" s="126"/>
      <c r="I439" s="126"/>
      <c r="J439" s="126"/>
      <c r="K439" s="126"/>
      <c r="L439" s="36"/>
    </row>
    <row r="440" ht="22.5" customHeight="1">
      <c r="A440" s="29"/>
      <c r="B440" s="29"/>
      <c r="C440" s="29"/>
      <c r="D440" s="29"/>
      <c r="E440" s="29"/>
      <c r="F440" s="124"/>
      <c r="G440" s="126"/>
      <c r="H440" s="126"/>
      <c r="I440" s="126"/>
      <c r="J440" s="126"/>
      <c r="K440" s="126"/>
      <c r="L440" s="36"/>
    </row>
    <row r="441" ht="22.5" customHeight="1">
      <c r="A441" s="29"/>
      <c r="B441" s="29"/>
      <c r="C441" s="29"/>
      <c r="D441" s="29"/>
      <c r="E441" s="29"/>
      <c r="F441" s="124"/>
      <c r="G441" s="126"/>
      <c r="H441" s="126"/>
      <c r="I441" s="126"/>
      <c r="J441" s="126"/>
      <c r="K441" s="126"/>
      <c r="L441" s="36"/>
    </row>
    <row r="442" ht="22.5" customHeight="1">
      <c r="A442" s="29"/>
      <c r="B442" s="29"/>
      <c r="C442" s="29"/>
      <c r="D442" s="29"/>
      <c r="E442" s="29"/>
      <c r="F442" s="124"/>
      <c r="G442" s="126"/>
      <c r="H442" s="126"/>
      <c r="I442" s="126"/>
      <c r="J442" s="126"/>
      <c r="K442" s="126"/>
      <c r="L442" s="36"/>
    </row>
    <row r="443" ht="22.5" customHeight="1">
      <c r="A443" s="29"/>
      <c r="B443" s="29"/>
      <c r="C443" s="29"/>
      <c r="D443" s="29"/>
      <c r="E443" s="29"/>
      <c r="F443" s="124"/>
      <c r="G443" s="126"/>
      <c r="H443" s="126"/>
      <c r="I443" s="126"/>
      <c r="J443" s="126"/>
      <c r="K443" s="126"/>
      <c r="L443" s="36"/>
    </row>
    <row r="444" ht="22.5" customHeight="1">
      <c r="A444" s="24"/>
      <c r="B444" s="24"/>
      <c r="C444" s="24"/>
      <c r="D444" s="24"/>
      <c r="E444" s="24"/>
      <c r="F444" s="112"/>
      <c r="G444" s="113"/>
      <c r="H444" s="113"/>
      <c r="I444" s="113"/>
      <c r="J444" s="113"/>
      <c r="K444" s="113"/>
      <c r="L444" s="24"/>
    </row>
    <row r="445" ht="22.5" customHeight="1">
      <c r="A445" s="23"/>
      <c r="B445" s="23"/>
      <c r="C445" s="23"/>
      <c r="D445" s="23"/>
      <c r="E445" s="23"/>
      <c r="F445" s="116"/>
      <c r="G445" s="117"/>
      <c r="H445" s="117"/>
      <c r="I445" s="117"/>
      <c r="J445" s="117"/>
      <c r="K445" s="117"/>
      <c r="L445" s="23"/>
    </row>
    <row r="446" ht="22.5" customHeight="1">
      <c r="A446" s="23"/>
      <c r="B446" s="23"/>
      <c r="C446" s="23"/>
      <c r="D446" s="23"/>
      <c r="E446" s="23"/>
      <c r="F446" s="116"/>
      <c r="G446" s="119"/>
      <c r="H446" s="119"/>
      <c r="I446" s="119"/>
      <c r="J446" s="119"/>
      <c r="K446" s="119"/>
      <c r="L446" s="121" t="s">
        <v>228</v>
      </c>
    </row>
    <row r="447" ht="22.5" customHeight="1">
      <c r="A447" s="23"/>
      <c r="B447" s="23"/>
      <c r="C447" s="29"/>
      <c r="D447" s="23"/>
      <c r="E447" s="23"/>
      <c r="F447" s="116"/>
      <c r="G447" s="119"/>
      <c r="H447" s="119"/>
      <c r="I447" s="119"/>
      <c r="J447" s="119"/>
      <c r="K447" s="119"/>
      <c r="L447" s="28"/>
    </row>
    <row r="448" ht="22.5" customHeight="1">
      <c r="A448" s="23"/>
      <c r="B448" s="23"/>
      <c r="C448" s="29"/>
      <c r="D448" s="23"/>
      <c r="E448" s="23"/>
      <c r="F448" s="124"/>
      <c r="G448" s="119"/>
      <c r="H448" s="119"/>
      <c r="I448" s="119"/>
      <c r="J448" s="119"/>
      <c r="K448" s="119"/>
      <c r="L448" s="28"/>
    </row>
    <row r="449" ht="22.5" customHeight="1">
      <c r="A449" s="23"/>
      <c r="B449" s="23"/>
      <c r="C449" s="29"/>
      <c r="D449" s="23"/>
      <c r="E449" s="23"/>
      <c r="F449" s="124"/>
      <c r="G449" s="119"/>
      <c r="H449" s="119"/>
      <c r="I449" s="119"/>
      <c r="J449" s="119"/>
      <c r="K449" s="119"/>
      <c r="L449" s="28"/>
    </row>
    <row r="450" ht="22.5" customHeight="1">
      <c r="A450" s="23"/>
      <c r="B450" s="23"/>
      <c r="C450" s="29"/>
      <c r="D450" s="23"/>
      <c r="E450" s="23"/>
      <c r="F450" s="124"/>
      <c r="G450" s="126"/>
      <c r="H450" s="126"/>
      <c r="I450" s="126"/>
      <c r="J450" s="126"/>
      <c r="K450" s="126"/>
      <c r="L450" s="36"/>
    </row>
    <row r="451" ht="22.5" customHeight="1">
      <c r="A451" s="29"/>
      <c r="B451" s="29"/>
      <c r="C451" s="29"/>
      <c r="D451" s="128"/>
      <c r="E451" s="29"/>
      <c r="F451" s="124"/>
      <c r="G451" s="126"/>
      <c r="H451" s="126"/>
      <c r="I451" s="126"/>
      <c r="J451" s="126"/>
      <c r="K451" s="126"/>
      <c r="L451" s="36"/>
    </row>
    <row r="452" ht="22.5" customHeight="1">
      <c r="A452" s="29"/>
      <c r="B452" s="29"/>
      <c r="C452" s="29"/>
      <c r="D452" s="29"/>
      <c r="E452" s="29"/>
      <c r="F452" s="124"/>
      <c r="G452" s="126"/>
      <c r="H452" s="126"/>
      <c r="I452" s="126"/>
      <c r="J452" s="126"/>
      <c r="K452" s="126"/>
      <c r="L452" s="36"/>
    </row>
    <row r="453" ht="22.5" customHeight="1">
      <c r="A453" s="29"/>
      <c r="B453" s="29"/>
      <c r="C453" s="29"/>
      <c r="D453" s="29"/>
      <c r="E453" s="29"/>
      <c r="F453" s="124"/>
      <c r="G453" s="126"/>
      <c r="H453" s="126"/>
      <c r="I453" s="126"/>
      <c r="J453" s="126"/>
      <c r="K453" s="126"/>
      <c r="L453" s="36"/>
    </row>
    <row r="454" ht="22.5" customHeight="1">
      <c r="A454" s="29"/>
      <c r="B454" s="29"/>
      <c r="C454" s="29"/>
      <c r="D454" s="29"/>
      <c r="E454" s="29"/>
      <c r="F454" s="124"/>
      <c r="G454" s="126"/>
      <c r="H454" s="126"/>
      <c r="I454" s="126"/>
      <c r="J454" s="126"/>
      <c r="K454" s="126"/>
      <c r="L454" s="36"/>
    </row>
    <row r="455" ht="22.5" customHeight="1">
      <c r="A455" s="29"/>
      <c r="B455" s="29"/>
      <c r="C455" s="29"/>
      <c r="D455" s="29"/>
      <c r="E455" s="29"/>
      <c r="F455" s="124"/>
      <c r="G455" s="126"/>
      <c r="H455" s="126"/>
      <c r="I455" s="126"/>
      <c r="J455" s="126"/>
      <c r="K455" s="126"/>
      <c r="L455" s="36"/>
    </row>
    <row r="456" ht="22.5" customHeight="1">
      <c r="A456" s="29"/>
      <c r="B456" s="29"/>
      <c r="C456" s="29"/>
      <c r="D456" s="29"/>
      <c r="E456" s="29"/>
      <c r="F456" s="124"/>
      <c r="G456" s="126"/>
      <c r="H456" s="126"/>
      <c r="I456" s="126"/>
      <c r="J456" s="126"/>
      <c r="K456" s="126"/>
      <c r="L456" s="36"/>
    </row>
    <row r="457" ht="22.5" customHeight="1">
      <c r="A457" s="24"/>
      <c r="B457" s="24"/>
      <c r="C457" s="24"/>
      <c r="D457" s="24"/>
      <c r="E457" s="24"/>
      <c r="F457" s="112"/>
      <c r="G457" s="113"/>
      <c r="H457" s="113"/>
      <c r="I457" s="113"/>
      <c r="J457" s="113"/>
      <c r="K457" s="113"/>
      <c r="L457" s="24"/>
    </row>
    <row r="458" ht="22.5" customHeight="1">
      <c r="A458" s="23"/>
      <c r="B458" s="23"/>
      <c r="C458" s="23"/>
      <c r="D458" s="23"/>
      <c r="E458" s="23"/>
      <c r="F458" s="116"/>
      <c r="G458" s="117"/>
      <c r="H458" s="117"/>
      <c r="I458" s="117"/>
      <c r="J458" s="117"/>
      <c r="K458" s="117"/>
      <c r="L458" s="23"/>
    </row>
    <row r="459" ht="22.5" customHeight="1">
      <c r="A459" s="23"/>
      <c r="B459" s="23"/>
      <c r="C459" s="23"/>
      <c r="D459" s="23"/>
      <c r="E459" s="23"/>
      <c r="F459" s="116"/>
      <c r="G459" s="119"/>
      <c r="H459" s="119"/>
      <c r="I459" s="119"/>
      <c r="J459" s="119"/>
      <c r="K459" s="119"/>
      <c r="L459" s="121" t="s">
        <v>228</v>
      </c>
    </row>
    <row r="460" ht="22.5" customHeight="1">
      <c r="A460" s="23"/>
      <c r="B460" s="23"/>
      <c r="C460" s="29"/>
      <c r="D460" s="23"/>
      <c r="E460" s="23"/>
      <c r="F460" s="116"/>
      <c r="G460" s="119"/>
      <c r="H460" s="119"/>
      <c r="I460" s="119"/>
      <c r="J460" s="119"/>
      <c r="K460" s="119"/>
      <c r="L460" s="28"/>
    </row>
    <row r="461" ht="22.5" customHeight="1">
      <c r="A461" s="23"/>
      <c r="B461" s="23"/>
      <c r="C461" s="29"/>
      <c r="D461" s="23"/>
      <c r="E461" s="23"/>
      <c r="F461" s="124"/>
      <c r="G461" s="119"/>
      <c r="H461" s="119"/>
      <c r="I461" s="119"/>
      <c r="J461" s="119"/>
      <c r="K461" s="119"/>
      <c r="L461" s="28"/>
    </row>
    <row r="462" ht="22.5" customHeight="1">
      <c r="A462" s="23"/>
      <c r="B462" s="23"/>
      <c r="C462" s="29"/>
      <c r="D462" s="23"/>
      <c r="E462" s="23"/>
      <c r="F462" s="124"/>
      <c r="G462" s="119"/>
      <c r="H462" s="119"/>
      <c r="I462" s="119"/>
      <c r="J462" s="119"/>
      <c r="K462" s="119"/>
      <c r="L462" s="28"/>
    </row>
    <row r="463" ht="22.5" customHeight="1">
      <c r="A463" s="23"/>
      <c r="B463" s="23"/>
      <c r="C463" s="29"/>
      <c r="D463" s="23"/>
      <c r="E463" s="23"/>
      <c r="F463" s="124"/>
      <c r="G463" s="126"/>
      <c r="H463" s="126"/>
      <c r="I463" s="126"/>
      <c r="J463" s="126"/>
      <c r="K463" s="126"/>
      <c r="L463" s="36"/>
    </row>
    <row r="464" ht="22.5" customHeight="1">
      <c r="A464" s="29"/>
      <c r="B464" s="29"/>
      <c r="C464" s="29"/>
      <c r="D464" s="128"/>
      <c r="E464" s="29"/>
      <c r="F464" s="124"/>
      <c r="G464" s="126"/>
      <c r="H464" s="126"/>
      <c r="I464" s="126"/>
      <c r="J464" s="126"/>
      <c r="K464" s="126"/>
      <c r="L464" s="36"/>
    </row>
    <row r="465" ht="22.5" customHeight="1">
      <c r="A465" s="29"/>
      <c r="B465" s="29"/>
      <c r="C465" s="29"/>
      <c r="D465" s="29"/>
      <c r="E465" s="29"/>
      <c r="F465" s="124"/>
      <c r="G465" s="126"/>
      <c r="H465" s="126"/>
      <c r="I465" s="126"/>
      <c r="J465" s="126"/>
      <c r="K465" s="126"/>
      <c r="L465" s="36"/>
    </row>
    <row r="466" ht="22.5" customHeight="1">
      <c r="A466" s="29"/>
      <c r="B466" s="29"/>
      <c r="C466" s="29"/>
      <c r="D466" s="29"/>
      <c r="E466" s="29"/>
      <c r="F466" s="124"/>
      <c r="G466" s="126"/>
      <c r="H466" s="126"/>
      <c r="I466" s="126"/>
      <c r="J466" s="126"/>
      <c r="K466" s="126"/>
      <c r="L466" s="36"/>
    </row>
    <row r="467" ht="22.5" customHeight="1">
      <c r="A467" s="29"/>
      <c r="B467" s="29"/>
      <c r="C467" s="29"/>
      <c r="D467" s="29"/>
      <c r="E467" s="29"/>
      <c r="F467" s="124"/>
      <c r="G467" s="126"/>
      <c r="H467" s="126"/>
      <c r="I467" s="126"/>
      <c r="J467" s="126"/>
      <c r="K467" s="126"/>
      <c r="L467" s="36"/>
    </row>
    <row r="468" ht="22.5" customHeight="1">
      <c r="A468" s="29"/>
      <c r="B468" s="29"/>
      <c r="C468" s="29"/>
      <c r="D468" s="29"/>
      <c r="E468" s="29"/>
      <c r="F468" s="124"/>
      <c r="G468" s="126"/>
      <c r="H468" s="126"/>
      <c r="I468" s="126"/>
      <c r="J468" s="126"/>
      <c r="K468" s="126"/>
      <c r="L468" s="36"/>
    </row>
    <row r="469" ht="22.5" customHeight="1">
      <c r="A469" s="29"/>
      <c r="B469" s="29"/>
      <c r="C469" s="29"/>
      <c r="D469" s="29"/>
      <c r="E469" s="29"/>
      <c r="F469" s="124"/>
      <c r="G469" s="126"/>
      <c r="H469" s="126"/>
      <c r="I469" s="126"/>
      <c r="J469" s="126"/>
      <c r="K469" s="126"/>
      <c r="L469" s="36"/>
    </row>
    <row r="470" ht="22.5" customHeight="1">
      <c r="A470" s="24"/>
      <c r="B470" s="24"/>
      <c r="C470" s="24"/>
      <c r="D470" s="24"/>
      <c r="E470" s="24"/>
      <c r="F470" s="112"/>
      <c r="G470" s="113"/>
      <c r="H470" s="113"/>
      <c r="I470" s="113"/>
      <c r="J470" s="113"/>
      <c r="K470" s="113"/>
      <c r="L470" s="24"/>
    </row>
    <row r="471" ht="22.5" customHeight="1">
      <c r="A471" s="23"/>
      <c r="B471" s="23"/>
      <c r="C471" s="23"/>
      <c r="D471" s="23"/>
      <c r="E471" s="23"/>
      <c r="F471" s="116"/>
      <c r="G471" s="117"/>
      <c r="H471" s="117"/>
      <c r="I471" s="117"/>
      <c r="J471" s="117"/>
      <c r="K471" s="117"/>
      <c r="L471" s="23"/>
    </row>
    <row r="472" ht="22.5" customHeight="1">
      <c r="A472" s="23"/>
      <c r="B472" s="23"/>
      <c r="C472" s="23"/>
      <c r="D472" s="23"/>
      <c r="E472" s="23"/>
      <c r="F472" s="116"/>
      <c r="G472" s="119"/>
      <c r="H472" s="119"/>
      <c r="I472" s="119"/>
      <c r="J472" s="119"/>
      <c r="K472" s="119"/>
      <c r="L472" s="121" t="s">
        <v>228</v>
      </c>
    </row>
    <row r="473" ht="22.5" customHeight="1">
      <c r="A473" s="23"/>
      <c r="B473" s="23"/>
      <c r="C473" s="29"/>
      <c r="D473" s="23"/>
      <c r="E473" s="23"/>
      <c r="F473" s="116"/>
      <c r="G473" s="119"/>
      <c r="H473" s="119"/>
      <c r="I473" s="119"/>
      <c r="J473" s="119"/>
      <c r="K473" s="119"/>
      <c r="L473" s="28"/>
    </row>
    <row r="474" ht="22.5" customHeight="1">
      <c r="A474" s="23"/>
      <c r="B474" s="23"/>
      <c r="C474" s="29"/>
      <c r="D474" s="23"/>
      <c r="E474" s="23"/>
      <c r="F474" s="124"/>
      <c r="G474" s="119"/>
      <c r="H474" s="119"/>
      <c r="I474" s="119"/>
      <c r="J474" s="119"/>
      <c r="K474" s="119"/>
      <c r="L474" s="28"/>
    </row>
    <row r="475" ht="22.5" customHeight="1">
      <c r="A475" s="23"/>
      <c r="B475" s="23"/>
      <c r="C475" s="29"/>
      <c r="D475" s="23"/>
      <c r="E475" s="23"/>
      <c r="F475" s="124"/>
      <c r="G475" s="119"/>
      <c r="H475" s="119"/>
      <c r="I475" s="119"/>
      <c r="J475" s="119"/>
      <c r="K475" s="119"/>
      <c r="L475" s="28"/>
    </row>
    <row r="476" ht="22.5" customHeight="1">
      <c r="A476" s="23"/>
      <c r="B476" s="23"/>
      <c r="C476" s="29"/>
      <c r="D476" s="23"/>
      <c r="E476" s="23"/>
      <c r="F476" s="124"/>
      <c r="G476" s="126"/>
      <c r="H476" s="126"/>
      <c r="I476" s="126"/>
      <c r="J476" s="126"/>
      <c r="K476" s="126"/>
      <c r="L476" s="36"/>
    </row>
    <row r="477" ht="22.5" customHeight="1">
      <c r="A477" s="29"/>
      <c r="B477" s="29"/>
      <c r="C477" s="29"/>
      <c r="D477" s="128"/>
      <c r="E477" s="29"/>
      <c r="F477" s="124"/>
      <c r="G477" s="126"/>
      <c r="H477" s="126"/>
      <c r="I477" s="126"/>
      <c r="J477" s="126"/>
      <c r="K477" s="126"/>
      <c r="L477" s="36"/>
    </row>
    <row r="478" ht="22.5" customHeight="1">
      <c r="A478" s="29"/>
      <c r="B478" s="29"/>
      <c r="C478" s="29"/>
      <c r="D478" s="29"/>
      <c r="E478" s="29"/>
      <c r="F478" s="124"/>
      <c r="G478" s="126"/>
      <c r="H478" s="126"/>
      <c r="I478" s="126"/>
      <c r="J478" s="126"/>
      <c r="K478" s="126"/>
      <c r="L478" s="36"/>
    </row>
    <row r="479" ht="22.5" customHeight="1">
      <c r="A479" s="29"/>
      <c r="B479" s="29"/>
      <c r="C479" s="29"/>
      <c r="D479" s="29"/>
      <c r="E479" s="29"/>
      <c r="F479" s="124"/>
      <c r="G479" s="126"/>
      <c r="H479" s="126"/>
      <c r="I479" s="126"/>
      <c r="J479" s="126"/>
      <c r="K479" s="126"/>
      <c r="L479" s="36"/>
    </row>
    <row r="480" ht="22.5" customHeight="1">
      <c r="A480" s="29"/>
      <c r="B480" s="29"/>
      <c r="C480" s="29"/>
      <c r="D480" s="29"/>
      <c r="E480" s="29"/>
      <c r="F480" s="124"/>
      <c r="G480" s="126"/>
      <c r="H480" s="126"/>
      <c r="I480" s="126"/>
      <c r="J480" s="126"/>
      <c r="K480" s="126"/>
      <c r="L480" s="36"/>
    </row>
    <row r="481" ht="22.5" customHeight="1">
      <c r="A481" s="29"/>
      <c r="B481" s="29"/>
      <c r="C481" s="29"/>
      <c r="D481" s="29"/>
      <c r="E481" s="29"/>
      <c r="F481" s="124"/>
      <c r="G481" s="126"/>
      <c r="H481" s="126"/>
      <c r="I481" s="126"/>
      <c r="J481" s="126"/>
      <c r="K481" s="126"/>
      <c r="L481" s="36"/>
    </row>
    <row r="482" ht="22.5" customHeight="1">
      <c r="A482" s="29"/>
      <c r="B482" s="29"/>
      <c r="C482" s="29"/>
      <c r="D482" s="29"/>
      <c r="E482" s="29"/>
      <c r="F482" s="124"/>
      <c r="G482" s="126"/>
      <c r="H482" s="126"/>
      <c r="I482" s="126"/>
      <c r="J482" s="126"/>
      <c r="K482" s="126"/>
      <c r="L482" s="36"/>
    </row>
    <row r="483" ht="22.5" customHeight="1">
      <c r="A483" s="24"/>
      <c r="B483" s="24"/>
      <c r="C483" s="24"/>
      <c r="D483" s="24"/>
      <c r="E483" s="24"/>
      <c r="F483" s="112"/>
      <c r="G483" s="113"/>
      <c r="H483" s="113"/>
      <c r="I483" s="113"/>
      <c r="J483" s="113"/>
      <c r="K483" s="113"/>
      <c r="L483" s="24"/>
    </row>
    <row r="484" ht="22.5" customHeight="1">
      <c r="A484" s="23"/>
      <c r="B484" s="23"/>
      <c r="C484" s="23"/>
      <c r="D484" s="23"/>
      <c r="E484" s="23"/>
      <c r="F484" s="116"/>
      <c r="G484" s="117"/>
      <c r="H484" s="117"/>
      <c r="I484" s="117"/>
      <c r="J484" s="117"/>
      <c r="K484" s="117"/>
      <c r="L484" s="23"/>
    </row>
    <row r="485" ht="22.5" customHeight="1">
      <c r="A485" s="23"/>
      <c r="B485" s="23"/>
      <c r="C485" s="23"/>
      <c r="D485" s="23"/>
      <c r="E485" s="23"/>
      <c r="F485" s="116"/>
      <c r="G485" s="119"/>
      <c r="H485" s="119"/>
      <c r="I485" s="119"/>
      <c r="J485" s="119"/>
      <c r="K485" s="119"/>
      <c r="L485" s="121" t="s">
        <v>228</v>
      </c>
    </row>
    <row r="486" ht="22.5" customHeight="1">
      <c r="A486" s="23"/>
      <c r="B486" s="23"/>
      <c r="C486" s="29"/>
      <c r="D486" s="23"/>
      <c r="E486" s="23"/>
      <c r="F486" s="116"/>
      <c r="G486" s="119"/>
      <c r="H486" s="119"/>
      <c r="I486" s="119"/>
      <c r="J486" s="119"/>
      <c r="K486" s="119"/>
      <c r="L486" s="28"/>
    </row>
    <row r="487" ht="22.5" customHeight="1">
      <c r="A487" s="23"/>
      <c r="B487" s="23"/>
      <c r="C487" s="29"/>
      <c r="D487" s="23"/>
      <c r="E487" s="23"/>
      <c r="F487" s="124"/>
      <c r="G487" s="119"/>
      <c r="H487" s="119"/>
      <c r="I487" s="119"/>
      <c r="J487" s="119"/>
      <c r="K487" s="119"/>
      <c r="L487" s="28"/>
    </row>
    <row r="488" ht="22.5" customHeight="1">
      <c r="A488" s="23"/>
      <c r="B488" s="23"/>
      <c r="C488" s="29"/>
      <c r="D488" s="23"/>
      <c r="E488" s="23"/>
      <c r="F488" s="124"/>
      <c r="G488" s="119"/>
      <c r="H488" s="119"/>
      <c r="I488" s="119"/>
      <c r="J488" s="119"/>
      <c r="K488" s="119"/>
      <c r="L488" s="28"/>
    </row>
    <row r="489" ht="22.5" customHeight="1">
      <c r="A489" s="23"/>
      <c r="B489" s="23"/>
      <c r="C489" s="29"/>
      <c r="D489" s="23"/>
      <c r="E489" s="23"/>
      <c r="F489" s="124"/>
      <c r="G489" s="126"/>
      <c r="H489" s="126"/>
      <c r="I489" s="126"/>
      <c r="J489" s="126"/>
      <c r="K489" s="126"/>
      <c r="L489" s="36"/>
    </row>
    <row r="490" ht="22.5" customHeight="1">
      <c r="A490" s="29"/>
      <c r="B490" s="29"/>
      <c r="C490" s="29"/>
      <c r="D490" s="128"/>
      <c r="E490" s="29"/>
      <c r="F490" s="124"/>
      <c r="G490" s="126"/>
      <c r="H490" s="126"/>
      <c r="I490" s="126"/>
      <c r="J490" s="126"/>
      <c r="K490" s="126"/>
      <c r="L490" s="36"/>
    </row>
    <row r="491" ht="22.5" customHeight="1">
      <c r="A491" s="29"/>
      <c r="B491" s="29"/>
      <c r="C491" s="29"/>
      <c r="D491" s="29"/>
      <c r="E491" s="29"/>
      <c r="F491" s="124"/>
      <c r="G491" s="126"/>
      <c r="H491" s="126"/>
      <c r="I491" s="126"/>
      <c r="J491" s="126"/>
      <c r="K491" s="126"/>
      <c r="L491" s="36"/>
    </row>
    <row r="492" ht="22.5" customHeight="1">
      <c r="A492" s="29"/>
      <c r="B492" s="29"/>
      <c r="C492" s="29"/>
      <c r="D492" s="29"/>
      <c r="E492" s="29"/>
      <c r="F492" s="124"/>
      <c r="G492" s="126"/>
      <c r="H492" s="126"/>
      <c r="I492" s="126"/>
      <c r="J492" s="126"/>
      <c r="K492" s="126"/>
      <c r="L492" s="36"/>
    </row>
    <row r="493" ht="22.5" customHeight="1">
      <c r="A493" s="29"/>
      <c r="B493" s="29"/>
      <c r="C493" s="29"/>
      <c r="D493" s="29"/>
      <c r="E493" s="29"/>
      <c r="F493" s="124"/>
      <c r="G493" s="126"/>
      <c r="H493" s="126"/>
      <c r="I493" s="126"/>
      <c r="J493" s="126"/>
      <c r="K493" s="126"/>
      <c r="L493" s="36"/>
    </row>
    <row r="494" ht="22.5" customHeight="1">
      <c r="A494" s="29"/>
      <c r="B494" s="29"/>
      <c r="C494" s="29"/>
      <c r="D494" s="29"/>
      <c r="E494" s="29"/>
      <c r="F494" s="124"/>
      <c r="G494" s="126"/>
      <c r="H494" s="126"/>
      <c r="I494" s="126"/>
      <c r="J494" s="126"/>
      <c r="K494" s="126"/>
      <c r="L494" s="36"/>
    </row>
    <row r="495" ht="22.5" customHeight="1">
      <c r="A495" s="29"/>
      <c r="B495" s="29"/>
      <c r="C495" s="29"/>
      <c r="D495" s="29"/>
      <c r="E495" s="29"/>
      <c r="F495" s="124"/>
      <c r="G495" s="126"/>
      <c r="H495" s="126"/>
      <c r="I495" s="126"/>
      <c r="J495" s="126"/>
      <c r="K495" s="126"/>
      <c r="L495" s="36"/>
    </row>
    <row r="496" ht="22.5" customHeight="1">
      <c r="A496" s="24"/>
      <c r="B496" s="24"/>
      <c r="C496" s="24"/>
      <c r="D496" s="24"/>
      <c r="E496" s="24"/>
      <c r="F496" s="112"/>
      <c r="G496" s="113"/>
      <c r="H496" s="113"/>
      <c r="I496" s="113"/>
      <c r="J496" s="113"/>
      <c r="K496" s="113"/>
      <c r="L496" s="24"/>
    </row>
    <row r="497" ht="22.5" customHeight="1">
      <c r="A497" s="23"/>
      <c r="B497" s="23"/>
      <c r="C497" s="23"/>
      <c r="D497" s="23"/>
      <c r="E497" s="23"/>
      <c r="F497" s="116"/>
      <c r="G497" s="117"/>
      <c r="H497" s="117"/>
      <c r="I497" s="117"/>
      <c r="J497" s="117"/>
      <c r="K497" s="117"/>
      <c r="L497" s="23"/>
    </row>
    <row r="498" ht="22.5" customHeight="1">
      <c r="A498" s="23"/>
      <c r="B498" s="23"/>
      <c r="C498" s="23"/>
      <c r="D498" s="23"/>
      <c r="E498" s="23"/>
      <c r="F498" s="116"/>
      <c r="G498" s="119"/>
      <c r="H498" s="119"/>
      <c r="I498" s="119"/>
      <c r="J498" s="119"/>
      <c r="K498" s="119"/>
      <c r="L498" s="121" t="s">
        <v>228</v>
      </c>
    </row>
    <row r="499" ht="22.5" customHeight="1">
      <c r="A499" s="23"/>
      <c r="B499" s="23"/>
      <c r="C499" s="29"/>
      <c r="D499" s="23"/>
      <c r="E499" s="23"/>
      <c r="F499" s="116"/>
      <c r="G499" s="119"/>
      <c r="H499" s="119"/>
      <c r="I499" s="119"/>
      <c r="J499" s="119"/>
      <c r="K499" s="119"/>
      <c r="L499" s="28"/>
    </row>
    <row r="500" ht="22.5" customHeight="1">
      <c r="A500" s="23"/>
      <c r="B500" s="23"/>
      <c r="C500" s="29"/>
      <c r="D500" s="23"/>
      <c r="E500" s="23"/>
      <c r="F500" s="124"/>
      <c r="G500" s="119"/>
      <c r="H500" s="119"/>
      <c r="I500" s="119"/>
      <c r="J500" s="119"/>
      <c r="K500" s="119"/>
      <c r="L500" s="28"/>
    </row>
    <row r="501" ht="22.5" customHeight="1">
      <c r="A501" s="23"/>
      <c r="B501" s="23"/>
      <c r="C501" s="29"/>
      <c r="D501" s="23"/>
      <c r="E501" s="23"/>
      <c r="F501" s="124"/>
      <c r="G501" s="119"/>
      <c r="H501" s="119"/>
      <c r="I501" s="119"/>
      <c r="J501" s="119"/>
      <c r="K501" s="119"/>
      <c r="L501" s="28"/>
    </row>
    <row r="502" ht="22.5" customHeight="1">
      <c r="A502" s="23"/>
      <c r="B502" s="23"/>
      <c r="C502" s="29"/>
      <c r="D502" s="23"/>
      <c r="E502" s="23"/>
      <c r="F502" s="124"/>
      <c r="G502" s="126"/>
      <c r="H502" s="126"/>
      <c r="I502" s="126"/>
      <c r="J502" s="126"/>
      <c r="K502" s="126"/>
      <c r="L502" s="36"/>
    </row>
    <row r="503" ht="22.5" customHeight="1">
      <c r="A503" s="29"/>
      <c r="B503" s="29"/>
      <c r="C503" s="29"/>
      <c r="D503" s="128"/>
      <c r="E503" s="29"/>
      <c r="F503" s="124"/>
      <c r="G503" s="126"/>
      <c r="H503" s="126"/>
      <c r="I503" s="126"/>
      <c r="J503" s="126"/>
      <c r="K503" s="126"/>
      <c r="L503" s="36"/>
    </row>
    <row r="504" ht="22.5" customHeight="1">
      <c r="A504" s="29"/>
      <c r="B504" s="29"/>
      <c r="C504" s="29"/>
      <c r="D504" s="29"/>
      <c r="E504" s="29"/>
      <c r="F504" s="124"/>
      <c r="G504" s="126"/>
      <c r="H504" s="126"/>
      <c r="I504" s="126"/>
      <c r="J504" s="126"/>
      <c r="K504" s="126"/>
      <c r="L504" s="36"/>
    </row>
    <row r="505" ht="22.5" customHeight="1">
      <c r="A505" s="29"/>
      <c r="B505" s="29"/>
      <c r="C505" s="29"/>
      <c r="D505" s="29"/>
      <c r="E505" s="29"/>
      <c r="F505" s="124"/>
      <c r="G505" s="126"/>
      <c r="H505" s="126"/>
      <c r="I505" s="126"/>
      <c r="J505" s="126"/>
      <c r="K505" s="126"/>
      <c r="L505" s="36"/>
    </row>
    <row r="506" ht="22.5" customHeight="1">
      <c r="A506" s="29"/>
      <c r="B506" s="29"/>
      <c r="C506" s="29"/>
      <c r="D506" s="29"/>
      <c r="E506" s="29"/>
      <c r="F506" s="124"/>
      <c r="G506" s="126"/>
      <c r="H506" s="126"/>
      <c r="I506" s="126"/>
      <c r="J506" s="126"/>
      <c r="K506" s="126"/>
      <c r="L506" s="36"/>
    </row>
    <row r="507" ht="22.5" customHeight="1">
      <c r="A507" s="29"/>
      <c r="B507" s="29"/>
      <c r="C507" s="29"/>
      <c r="D507" s="29"/>
      <c r="E507" s="29"/>
      <c r="F507" s="124"/>
      <c r="G507" s="126"/>
      <c r="H507" s="126"/>
      <c r="I507" s="126"/>
      <c r="J507" s="126"/>
      <c r="K507" s="126"/>
      <c r="L507" s="36"/>
    </row>
    <row r="508" ht="22.5" customHeight="1">
      <c r="A508" s="29"/>
      <c r="B508" s="29"/>
      <c r="C508" s="29"/>
      <c r="D508" s="29"/>
      <c r="E508" s="29"/>
      <c r="F508" s="124"/>
      <c r="G508" s="126"/>
      <c r="H508" s="126"/>
      <c r="I508" s="126"/>
      <c r="J508" s="126"/>
      <c r="K508" s="126"/>
      <c r="L508" s="36"/>
    </row>
    <row r="509" ht="22.5" customHeight="1">
      <c r="A509" s="24"/>
      <c r="B509" s="24"/>
      <c r="C509" s="24"/>
      <c r="D509" s="24"/>
      <c r="E509" s="24"/>
      <c r="F509" s="112"/>
      <c r="G509" s="113"/>
      <c r="H509" s="113"/>
      <c r="I509" s="113"/>
      <c r="J509" s="113"/>
      <c r="K509" s="113"/>
      <c r="L509" s="24"/>
    </row>
    <row r="510" ht="22.5" customHeight="1">
      <c r="A510" s="23"/>
      <c r="B510" s="23"/>
      <c r="C510" s="23"/>
      <c r="D510" s="23"/>
      <c r="E510" s="23"/>
      <c r="F510" s="116"/>
      <c r="G510" s="117"/>
      <c r="H510" s="117"/>
      <c r="I510" s="117"/>
      <c r="J510" s="117"/>
      <c r="K510" s="117"/>
      <c r="L510" s="23"/>
    </row>
    <row r="511" ht="22.5" customHeight="1">
      <c r="A511" s="23"/>
      <c r="B511" s="23"/>
      <c r="C511" s="23"/>
      <c r="D511" s="23"/>
      <c r="E511" s="23"/>
      <c r="F511" s="116"/>
      <c r="G511" s="119"/>
      <c r="H511" s="119"/>
      <c r="I511" s="119"/>
      <c r="J511" s="119"/>
      <c r="K511" s="119"/>
      <c r="L511" s="121" t="s">
        <v>228</v>
      </c>
    </row>
    <row r="512" ht="22.5" customHeight="1">
      <c r="A512" s="23"/>
      <c r="B512" s="23"/>
      <c r="C512" s="29"/>
      <c r="D512" s="23"/>
      <c r="E512" s="23"/>
      <c r="F512" s="116"/>
      <c r="G512" s="119"/>
      <c r="H512" s="119"/>
      <c r="I512" s="119"/>
      <c r="J512" s="119"/>
      <c r="K512" s="119"/>
      <c r="L512" s="28"/>
    </row>
    <row r="513" ht="22.5" customHeight="1">
      <c r="A513" s="23"/>
      <c r="B513" s="23"/>
      <c r="C513" s="29"/>
      <c r="D513" s="23"/>
      <c r="E513" s="23"/>
      <c r="F513" s="124"/>
      <c r="G513" s="119"/>
      <c r="H513" s="119"/>
      <c r="I513" s="119"/>
      <c r="J513" s="119"/>
      <c r="K513" s="119"/>
      <c r="L513" s="28"/>
    </row>
    <row r="514" ht="22.5" customHeight="1">
      <c r="A514" s="23"/>
      <c r="B514" s="23"/>
      <c r="C514" s="29"/>
      <c r="D514" s="23"/>
      <c r="E514" s="23"/>
      <c r="F514" s="124"/>
      <c r="G514" s="119"/>
      <c r="H514" s="119"/>
      <c r="I514" s="119"/>
      <c r="J514" s="119"/>
      <c r="K514" s="119"/>
      <c r="L514" s="28"/>
    </row>
    <row r="515" ht="22.5" customHeight="1">
      <c r="A515" s="23"/>
      <c r="B515" s="23"/>
      <c r="C515" s="29"/>
      <c r="D515" s="23"/>
      <c r="E515" s="23"/>
      <c r="F515" s="124"/>
      <c r="G515" s="126"/>
      <c r="H515" s="126"/>
      <c r="I515" s="126"/>
      <c r="J515" s="126"/>
      <c r="K515" s="126"/>
      <c r="L515" s="36"/>
    </row>
    <row r="516" ht="22.5" customHeight="1">
      <c r="A516" s="29"/>
      <c r="B516" s="29"/>
      <c r="C516" s="29"/>
      <c r="D516" s="128"/>
      <c r="E516" s="29"/>
      <c r="F516" s="124"/>
      <c r="G516" s="126"/>
      <c r="H516" s="126"/>
      <c r="I516" s="126"/>
      <c r="J516" s="126"/>
      <c r="K516" s="126"/>
      <c r="L516" s="36"/>
    </row>
    <row r="517" ht="22.5" customHeight="1">
      <c r="A517" s="29"/>
      <c r="B517" s="29"/>
      <c r="C517" s="29"/>
      <c r="D517" s="29"/>
      <c r="E517" s="29"/>
      <c r="F517" s="124"/>
      <c r="G517" s="126"/>
      <c r="H517" s="126"/>
      <c r="I517" s="126"/>
      <c r="J517" s="126"/>
      <c r="K517" s="126"/>
      <c r="L517" s="36"/>
    </row>
    <row r="518" ht="22.5" customHeight="1">
      <c r="A518" s="29"/>
      <c r="B518" s="29"/>
      <c r="C518" s="29"/>
      <c r="D518" s="29"/>
      <c r="E518" s="29"/>
      <c r="F518" s="124"/>
      <c r="G518" s="126"/>
      <c r="H518" s="126"/>
      <c r="I518" s="126"/>
      <c r="J518" s="126"/>
      <c r="K518" s="126"/>
      <c r="L518" s="36"/>
    </row>
    <row r="519" ht="22.5" customHeight="1">
      <c r="A519" s="29"/>
      <c r="B519" s="29"/>
      <c r="C519" s="29"/>
      <c r="D519" s="29"/>
      <c r="E519" s="29"/>
      <c r="F519" s="124"/>
      <c r="G519" s="126"/>
      <c r="H519" s="126"/>
      <c r="I519" s="126"/>
      <c r="J519" s="126"/>
      <c r="K519" s="126"/>
      <c r="L519" s="36"/>
    </row>
    <row r="520" ht="22.5" customHeight="1">
      <c r="A520" s="29"/>
      <c r="B520" s="29"/>
      <c r="C520" s="29"/>
      <c r="D520" s="29"/>
      <c r="E520" s="29"/>
      <c r="F520" s="124"/>
      <c r="G520" s="126"/>
      <c r="H520" s="126"/>
      <c r="I520" s="126"/>
      <c r="J520" s="126"/>
      <c r="K520" s="126"/>
      <c r="L520" s="36"/>
    </row>
    <row r="521" ht="22.5" customHeight="1">
      <c r="A521" s="29"/>
      <c r="B521" s="29"/>
      <c r="C521" s="29"/>
      <c r="D521" s="29"/>
      <c r="E521" s="29"/>
      <c r="F521" s="124"/>
      <c r="G521" s="126"/>
      <c r="H521" s="126"/>
      <c r="I521" s="126"/>
      <c r="J521" s="126"/>
      <c r="K521" s="126"/>
      <c r="L521" s="36"/>
    </row>
    <row r="522" ht="22.5" customHeight="1">
      <c r="A522" s="24"/>
      <c r="B522" s="24"/>
      <c r="C522" s="24"/>
      <c r="D522" s="24"/>
      <c r="E522" s="24"/>
      <c r="F522" s="112"/>
      <c r="G522" s="113"/>
      <c r="H522" s="113"/>
      <c r="I522" s="113"/>
      <c r="J522" s="113"/>
      <c r="K522" s="113"/>
      <c r="L522" s="24"/>
    </row>
    <row r="523" ht="22.5" customHeight="1">
      <c r="A523" s="23"/>
      <c r="B523" s="23"/>
      <c r="C523" s="23"/>
      <c r="D523" s="23"/>
      <c r="E523" s="23"/>
      <c r="F523" s="116"/>
      <c r="G523" s="117"/>
      <c r="H523" s="117"/>
      <c r="I523" s="117"/>
      <c r="J523" s="117"/>
      <c r="K523" s="117"/>
      <c r="L523" s="23"/>
    </row>
    <row r="524" ht="22.5" customHeight="1">
      <c r="A524" s="23"/>
      <c r="B524" s="23"/>
      <c r="C524" s="23"/>
      <c r="D524" s="23"/>
      <c r="E524" s="23"/>
      <c r="F524" s="116"/>
      <c r="G524" s="119"/>
      <c r="H524" s="119"/>
      <c r="I524" s="119"/>
      <c r="J524" s="119"/>
      <c r="K524" s="119"/>
      <c r="L524" s="121" t="s">
        <v>228</v>
      </c>
    </row>
    <row r="525" ht="22.5" customHeight="1">
      <c r="A525" s="23"/>
      <c r="B525" s="23"/>
      <c r="C525" s="29"/>
      <c r="D525" s="23"/>
      <c r="E525" s="23"/>
      <c r="F525" s="116"/>
      <c r="G525" s="119"/>
      <c r="H525" s="119"/>
      <c r="I525" s="119"/>
      <c r="J525" s="119"/>
      <c r="K525" s="119"/>
      <c r="L525" s="28"/>
    </row>
    <row r="526" ht="22.5" customHeight="1">
      <c r="A526" s="23"/>
      <c r="B526" s="23"/>
      <c r="C526" s="29"/>
      <c r="D526" s="23"/>
      <c r="E526" s="23"/>
      <c r="F526" s="124"/>
      <c r="G526" s="119"/>
      <c r="H526" s="119"/>
      <c r="I526" s="119"/>
      <c r="J526" s="119"/>
      <c r="K526" s="119"/>
      <c r="L526" s="28"/>
    </row>
    <row r="527" ht="22.5" customHeight="1">
      <c r="A527" s="23"/>
      <c r="B527" s="23"/>
      <c r="C527" s="29"/>
      <c r="D527" s="23"/>
      <c r="E527" s="23"/>
      <c r="F527" s="124"/>
      <c r="G527" s="119"/>
      <c r="H527" s="119"/>
      <c r="I527" s="119"/>
      <c r="J527" s="119"/>
      <c r="K527" s="119"/>
      <c r="L527" s="28"/>
    </row>
    <row r="528" ht="22.5" customHeight="1">
      <c r="A528" s="23"/>
      <c r="B528" s="23"/>
      <c r="C528" s="29"/>
      <c r="D528" s="23"/>
      <c r="E528" s="23"/>
      <c r="F528" s="124"/>
      <c r="G528" s="126"/>
      <c r="H528" s="126"/>
      <c r="I528" s="126"/>
      <c r="J528" s="126"/>
      <c r="K528" s="126"/>
      <c r="L528" s="36"/>
    </row>
    <row r="529" ht="22.5" customHeight="1">
      <c r="A529" s="29"/>
      <c r="B529" s="29"/>
      <c r="C529" s="29"/>
      <c r="D529" s="128"/>
      <c r="E529" s="29"/>
      <c r="F529" s="124"/>
      <c r="G529" s="126"/>
      <c r="H529" s="126"/>
      <c r="I529" s="126"/>
      <c r="J529" s="126"/>
      <c r="K529" s="126"/>
      <c r="L529" s="36"/>
    </row>
    <row r="530" ht="22.5" customHeight="1">
      <c r="A530" s="29"/>
      <c r="B530" s="29"/>
      <c r="C530" s="29"/>
      <c r="D530" s="29"/>
      <c r="E530" s="29"/>
      <c r="F530" s="124"/>
      <c r="G530" s="126"/>
      <c r="H530" s="126"/>
      <c r="I530" s="126"/>
      <c r="J530" s="126"/>
      <c r="K530" s="126"/>
      <c r="L530" s="36"/>
    </row>
    <row r="531" ht="22.5" customHeight="1">
      <c r="A531" s="29"/>
      <c r="B531" s="29"/>
      <c r="C531" s="29"/>
      <c r="D531" s="29"/>
      <c r="E531" s="29"/>
      <c r="F531" s="124"/>
      <c r="G531" s="126"/>
      <c r="H531" s="126"/>
      <c r="I531" s="126"/>
      <c r="J531" s="126"/>
      <c r="K531" s="126"/>
      <c r="L531" s="36"/>
    </row>
    <row r="532" ht="22.5" customHeight="1">
      <c r="A532" s="29"/>
      <c r="B532" s="29"/>
      <c r="C532" s="29"/>
      <c r="D532" s="29"/>
      <c r="E532" s="29"/>
      <c r="F532" s="124"/>
      <c r="G532" s="126"/>
      <c r="H532" s="126"/>
      <c r="I532" s="126"/>
      <c r="J532" s="126"/>
      <c r="K532" s="126"/>
      <c r="L532" s="36"/>
    </row>
    <row r="533" ht="22.5" customHeight="1">
      <c r="A533" s="29"/>
      <c r="B533" s="29"/>
      <c r="C533" s="29"/>
      <c r="D533" s="29"/>
      <c r="E533" s="29"/>
      <c r="F533" s="124"/>
      <c r="G533" s="126"/>
      <c r="H533" s="126"/>
      <c r="I533" s="126"/>
      <c r="J533" s="126"/>
      <c r="K533" s="126"/>
      <c r="L533" s="36"/>
    </row>
    <row r="534" ht="22.5" customHeight="1">
      <c r="A534" s="29"/>
      <c r="B534" s="29"/>
      <c r="C534" s="29"/>
      <c r="D534" s="29"/>
      <c r="E534" s="29"/>
      <c r="F534" s="124"/>
      <c r="G534" s="126"/>
      <c r="H534" s="126"/>
      <c r="I534" s="126"/>
      <c r="J534" s="126"/>
      <c r="K534" s="126"/>
      <c r="L534" s="36"/>
    </row>
    <row r="535" ht="22.5" customHeight="1">
      <c r="A535" s="24"/>
      <c r="B535" s="24"/>
      <c r="C535" s="24"/>
      <c r="D535" s="24"/>
      <c r="E535" s="24"/>
      <c r="F535" s="112"/>
      <c r="G535" s="113"/>
      <c r="H535" s="113"/>
      <c r="I535" s="113"/>
      <c r="J535" s="113"/>
      <c r="K535" s="113"/>
      <c r="L535" s="24"/>
    </row>
    <row r="536" ht="22.5" customHeight="1">
      <c r="A536" s="23"/>
      <c r="B536" s="23"/>
      <c r="C536" s="23"/>
      <c r="D536" s="23"/>
      <c r="E536" s="23"/>
      <c r="F536" s="116"/>
      <c r="G536" s="117"/>
      <c r="H536" s="117"/>
      <c r="I536" s="117"/>
      <c r="J536" s="117"/>
      <c r="K536" s="117"/>
      <c r="L536" s="23"/>
    </row>
    <row r="537" ht="22.5" customHeight="1">
      <c r="A537" s="23"/>
      <c r="B537" s="23"/>
      <c r="C537" s="23"/>
      <c r="D537" s="23"/>
      <c r="E537" s="23"/>
      <c r="F537" s="116"/>
      <c r="G537" s="119"/>
      <c r="H537" s="119"/>
      <c r="I537" s="119"/>
      <c r="J537" s="119"/>
      <c r="K537" s="119"/>
      <c r="L537" s="121" t="s">
        <v>228</v>
      </c>
    </row>
    <row r="538" ht="22.5" customHeight="1">
      <c r="A538" s="23"/>
      <c r="B538" s="23"/>
      <c r="C538" s="29"/>
      <c r="D538" s="23"/>
      <c r="E538" s="23"/>
      <c r="F538" s="116"/>
      <c r="G538" s="119"/>
      <c r="H538" s="119"/>
      <c r="I538" s="119"/>
      <c r="J538" s="119"/>
      <c r="K538" s="119"/>
      <c r="L538" s="28"/>
    </row>
    <row r="539" ht="22.5" customHeight="1">
      <c r="A539" s="23"/>
      <c r="B539" s="23"/>
      <c r="C539" s="29"/>
      <c r="D539" s="23"/>
      <c r="E539" s="23"/>
      <c r="F539" s="124"/>
      <c r="G539" s="119"/>
      <c r="H539" s="119"/>
      <c r="I539" s="119"/>
      <c r="J539" s="119"/>
      <c r="K539" s="119"/>
      <c r="L539" s="28"/>
    </row>
    <row r="540" ht="22.5" customHeight="1">
      <c r="A540" s="23"/>
      <c r="B540" s="23"/>
      <c r="C540" s="29"/>
      <c r="D540" s="23"/>
      <c r="E540" s="23"/>
      <c r="F540" s="124"/>
      <c r="G540" s="119"/>
      <c r="H540" s="119"/>
      <c r="I540" s="119"/>
      <c r="J540" s="119"/>
      <c r="K540" s="119"/>
      <c r="L540" s="28"/>
    </row>
    <row r="541" ht="22.5" customHeight="1">
      <c r="A541" s="23"/>
      <c r="B541" s="23"/>
      <c r="C541" s="29"/>
      <c r="D541" s="23"/>
      <c r="E541" s="23"/>
      <c r="F541" s="124"/>
      <c r="G541" s="126"/>
      <c r="H541" s="126"/>
      <c r="I541" s="126"/>
      <c r="J541" s="126"/>
      <c r="K541" s="126"/>
      <c r="L541" s="36"/>
    </row>
    <row r="542" ht="22.5" customHeight="1">
      <c r="A542" s="29"/>
      <c r="B542" s="29"/>
      <c r="C542" s="29"/>
      <c r="D542" s="128"/>
      <c r="E542" s="29"/>
      <c r="F542" s="124"/>
      <c r="G542" s="126"/>
      <c r="H542" s="126"/>
      <c r="I542" s="126"/>
      <c r="J542" s="126"/>
      <c r="K542" s="126"/>
      <c r="L542" s="36"/>
    </row>
    <row r="543" ht="22.5" customHeight="1">
      <c r="A543" s="29"/>
      <c r="B543" s="29"/>
      <c r="C543" s="29"/>
      <c r="D543" s="29"/>
      <c r="E543" s="29"/>
      <c r="F543" s="124"/>
      <c r="G543" s="126"/>
      <c r="H543" s="126"/>
      <c r="I543" s="126"/>
      <c r="J543" s="126"/>
      <c r="K543" s="126"/>
      <c r="L543" s="36"/>
    </row>
    <row r="544" ht="22.5" customHeight="1">
      <c r="A544" s="29"/>
      <c r="B544" s="29"/>
      <c r="C544" s="29"/>
      <c r="D544" s="29"/>
      <c r="E544" s="29"/>
      <c r="F544" s="124"/>
      <c r="G544" s="126"/>
      <c r="H544" s="126"/>
      <c r="I544" s="126"/>
      <c r="J544" s="126"/>
      <c r="K544" s="126"/>
      <c r="L544" s="36"/>
    </row>
    <row r="545" ht="22.5" customHeight="1">
      <c r="A545" s="29"/>
      <c r="B545" s="29"/>
      <c r="C545" s="29"/>
      <c r="D545" s="29"/>
      <c r="E545" s="29"/>
      <c r="F545" s="124"/>
      <c r="G545" s="126"/>
      <c r="H545" s="126"/>
      <c r="I545" s="126"/>
      <c r="J545" s="126"/>
      <c r="K545" s="126"/>
      <c r="L545" s="36"/>
    </row>
    <row r="546" ht="22.5" customHeight="1">
      <c r="A546" s="29"/>
      <c r="B546" s="29"/>
      <c r="C546" s="29"/>
      <c r="D546" s="29"/>
      <c r="E546" s="29"/>
      <c r="F546" s="124"/>
      <c r="G546" s="126"/>
      <c r="H546" s="126"/>
      <c r="I546" s="126"/>
      <c r="J546" s="126"/>
      <c r="K546" s="126"/>
      <c r="L546" s="36"/>
    </row>
    <row r="547" ht="22.5" customHeight="1">
      <c r="A547" s="29"/>
      <c r="B547" s="29"/>
      <c r="C547" s="29"/>
      <c r="D547" s="29"/>
      <c r="E547" s="29"/>
      <c r="F547" s="124"/>
      <c r="G547" s="126"/>
      <c r="H547" s="126"/>
      <c r="I547" s="126"/>
      <c r="J547" s="126"/>
      <c r="K547" s="126"/>
      <c r="L547" s="36"/>
    </row>
    <row r="548" ht="22.5" customHeight="1">
      <c r="A548" s="24"/>
      <c r="B548" s="24"/>
      <c r="C548" s="24"/>
      <c r="D548" s="24"/>
      <c r="E548" s="24"/>
      <c r="F548" s="112"/>
      <c r="G548" s="113"/>
      <c r="H548" s="113"/>
      <c r="I548" s="113"/>
      <c r="J548" s="113"/>
      <c r="K548" s="113"/>
      <c r="L548" s="24"/>
    </row>
    <row r="549" ht="22.5" customHeight="1">
      <c r="A549" s="23"/>
      <c r="B549" s="23"/>
      <c r="C549" s="23"/>
      <c r="D549" s="23"/>
      <c r="E549" s="23"/>
      <c r="F549" s="116"/>
      <c r="G549" s="117"/>
      <c r="H549" s="117"/>
      <c r="I549" s="117"/>
      <c r="J549" s="117"/>
      <c r="K549" s="117"/>
      <c r="L549" s="23"/>
    </row>
    <row r="550" ht="22.5" customHeight="1">
      <c r="A550" s="23"/>
      <c r="B550" s="23"/>
      <c r="C550" s="23"/>
      <c r="D550" s="23"/>
      <c r="E550" s="23"/>
      <c r="F550" s="116"/>
      <c r="G550" s="119"/>
      <c r="H550" s="119"/>
      <c r="I550" s="119"/>
      <c r="J550" s="119"/>
      <c r="K550" s="119"/>
      <c r="L550" s="121" t="s">
        <v>228</v>
      </c>
    </row>
    <row r="551" ht="22.5" customHeight="1">
      <c r="A551" s="23"/>
      <c r="B551" s="23"/>
      <c r="C551" s="29"/>
      <c r="D551" s="23"/>
      <c r="E551" s="23"/>
      <c r="F551" s="116"/>
      <c r="G551" s="119"/>
      <c r="H551" s="119"/>
      <c r="I551" s="119"/>
      <c r="J551" s="119"/>
      <c r="K551" s="119"/>
      <c r="L551" s="28"/>
    </row>
    <row r="552" ht="22.5" customHeight="1">
      <c r="A552" s="23"/>
      <c r="B552" s="23"/>
      <c r="C552" s="29"/>
      <c r="D552" s="23"/>
      <c r="E552" s="23"/>
      <c r="F552" s="124"/>
      <c r="G552" s="119"/>
      <c r="H552" s="119"/>
      <c r="I552" s="119"/>
      <c r="J552" s="119"/>
      <c r="K552" s="119"/>
      <c r="L552" s="28"/>
    </row>
    <row r="553" ht="22.5" customHeight="1">
      <c r="A553" s="23"/>
      <c r="B553" s="23"/>
      <c r="C553" s="29"/>
      <c r="D553" s="23"/>
      <c r="E553" s="23"/>
      <c r="F553" s="124"/>
      <c r="G553" s="119"/>
      <c r="H553" s="119"/>
      <c r="I553" s="119"/>
      <c r="J553" s="119"/>
      <c r="K553" s="119"/>
      <c r="L553" s="28"/>
    </row>
    <row r="554" ht="22.5" customHeight="1">
      <c r="A554" s="23"/>
      <c r="B554" s="23"/>
      <c r="C554" s="29"/>
      <c r="D554" s="23"/>
      <c r="E554" s="23"/>
      <c r="F554" s="124"/>
      <c r="G554" s="126"/>
      <c r="H554" s="126"/>
      <c r="I554" s="126"/>
      <c r="J554" s="126"/>
      <c r="K554" s="126"/>
      <c r="L554" s="36"/>
    </row>
    <row r="555" ht="22.5" customHeight="1">
      <c r="A555" s="29"/>
      <c r="B555" s="29"/>
      <c r="C555" s="29"/>
      <c r="D555" s="128"/>
      <c r="E555" s="29"/>
      <c r="F555" s="124"/>
      <c r="G555" s="126"/>
      <c r="H555" s="126"/>
      <c r="I555" s="126"/>
      <c r="J555" s="126"/>
      <c r="K555" s="126"/>
      <c r="L555" s="36"/>
    </row>
    <row r="556" ht="22.5" customHeight="1">
      <c r="A556" s="29"/>
      <c r="B556" s="29"/>
      <c r="C556" s="29"/>
      <c r="D556" s="29"/>
      <c r="E556" s="29"/>
      <c r="F556" s="124"/>
      <c r="G556" s="126"/>
      <c r="H556" s="126"/>
      <c r="I556" s="126"/>
      <c r="J556" s="126"/>
      <c r="K556" s="126"/>
      <c r="L556" s="36"/>
    </row>
    <row r="557" ht="22.5" customHeight="1">
      <c r="A557" s="29"/>
      <c r="B557" s="29"/>
      <c r="C557" s="29"/>
      <c r="D557" s="29"/>
      <c r="E557" s="29"/>
      <c r="F557" s="124"/>
      <c r="G557" s="126"/>
      <c r="H557" s="126"/>
      <c r="I557" s="126"/>
      <c r="J557" s="126"/>
      <c r="K557" s="126"/>
      <c r="L557" s="36"/>
    </row>
    <row r="558" ht="22.5" customHeight="1">
      <c r="A558" s="29"/>
      <c r="B558" s="29"/>
      <c r="C558" s="29"/>
      <c r="D558" s="29"/>
      <c r="E558" s="29"/>
      <c r="F558" s="124"/>
      <c r="G558" s="126"/>
      <c r="H558" s="126"/>
      <c r="I558" s="126"/>
      <c r="J558" s="126"/>
      <c r="K558" s="126"/>
      <c r="L558" s="36"/>
    </row>
    <row r="559" ht="22.5" customHeight="1">
      <c r="A559" s="29"/>
      <c r="B559" s="29"/>
      <c r="C559" s="29"/>
      <c r="D559" s="29"/>
      <c r="E559" s="29"/>
      <c r="F559" s="124"/>
      <c r="G559" s="126"/>
      <c r="H559" s="126"/>
      <c r="I559" s="126"/>
      <c r="J559" s="126"/>
      <c r="K559" s="126"/>
      <c r="L559" s="36"/>
    </row>
    <row r="560" ht="22.5" customHeight="1">
      <c r="A560" s="29"/>
      <c r="B560" s="29"/>
      <c r="C560" s="29"/>
      <c r="D560" s="29"/>
      <c r="E560" s="29"/>
      <c r="F560" s="124"/>
      <c r="G560" s="126"/>
      <c r="H560" s="126"/>
      <c r="I560" s="126"/>
      <c r="J560" s="126"/>
      <c r="K560" s="126"/>
      <c r="L560" s="36"/>
    </row>
    <row r="561" ht="22.5" customHeight="1">
      <c r="A561" s="24"/>
      <c r="B561" s="24"/>
      <c r="C561" s="24"/>
      <c r="D561" s="24"/>
      <c r="E561" s="24"/>
      <c r="F561" s="112"/>
      <c r="G561" s="113"/>
      <c r="H561" s="113"/>
      <c r="I561" s="113"/>
      <c r="J561" s="113"/>
      <c r="K561" s="113"/>
      <c r="L561" s="24"/>
    </row>
    <row r="562" ht="22.5" customHeight="1">
      <c r="A562" s="23"/>
      <c r="B562" s="23"/>
      <c r="C562" s="23"/>
      <c r="D562" s="23"/>
      <c r="E562" s="23"/>
      <c r="F562" s="116"/>
      <c r="G562" s="117"/>
      <c r="H562" s="117"/>
      <c r="I562" s="117"/>
      <c r="J562" s="117"/>
      <c r="K562" s="117"/>
      <c r="L562" s="23"/>
    </row>
    <row r="563" ht="22.5" customHeight="1">
      <c r="A563" s="23"/>
      <c r="B563" s="23"/>
      <c r="C563" s="23"/>
      <c r="D563" s="23"/>
      <c r="E563" s="23"/>
      <c r="F563" s="116"/>
      <c r="G563" s="119"/>
      <c r="H563" s="119"/>
      <c r="I563" s="119"/>
      <c r="J563" s="119"/>
      <c r="K563" s="119"/>
      <c r="L563" s="121" t="s">
        <v>228</v>
      </c>
    </row>
    <row r="564" ht="22.5" customHeight="1">
      <c r="A564" s="23"/>
      <c r="B564" s="23"/>
      <c r="C564" s="29"/>
      <c r="D564" s="23"/>
      <c r="E564" s="23"/>
      <c r="F564" s="116"/>
      <c r="G564" s="119"/>
      <c r="H564" s="119"/>
      <c r="I564" s="119"/>
      <c r="J564" s="119"/>
      <c r="K564" s="119"/>
      <c r="L564" s="28"/>
    </row>
    <row r="565" ht="22.5" customHeight="1">
      <c r="A565" s="23"/>
      <c r="B565" s="23"/>
      <c r="C565" s="29"/>
      <c r="D565" s="23"/>
      <c r="E565" s="23"/>
      <c r="F565" s="124"/>
      <c r="G565" s="119"/>
      <c r="H565" s="119"/>
      <c r="I565" s="119"/>
      <c r="J565" s="119"/>
      <c r="K565" s="119"/>
      <c r="L565" s="28"/>
    </row>
    <row r="566" ht="22.5" customHeight="1">
      <c r="A566" s="23"/>
      <c r="B566" s="23"/>
      <c r="C566" s="29"/>
      <c r="D566" s="23"/>
      <c r="E566" s="23"/>
      <c r="F566" s="124"/>
      <c r="G566" s="119"/>
      <c r="H566" s="119"/>
      <c r="I566" s="119"/>
      <c r="J566" s="119"/>
      <c r="K566" s="119"/>
      <c r="L566" s="28"/>
    </row>
    <row r="567" ht="22.5" customHeight="1">
      <c r="A567" s="23"/>
      <c r="B567" s="23"/>
      <c r="C567" s="29"/>
      <c r="D567" s="23"/>
      <c r="E567" s="23"/>
      <c r="F567" s="124"/>
      <c r="G567" s="126"/>
      <c r="H567" s="126"/>
      <c r="I567" s="126"/>
      <c r="J567" s="126"/>
      <c r="K567" s="126"/>
      <c r="L567" s="36"/>
    </row>
    <row r="568" ht="22.5" customHeight="1">
      <c r="A568" s="29"/>
      <c r="B568" s="29"/>
      <c r="C568" s="29"/>
      <c r="D568" s="128"/>
      <c r="E568" s="29"/>
      <c r="F568" s="124"/>
      <c r="G568" s="126"/>
      <c r="H568" s="126"/>
      <c r="I568" s="126"/>
      <c r="J568" s="126"/>
      <c r="K568" s="126"/>
      <c r="L568" s="36"/>
    </row>
    <row r="569" ht="22.5" customHeight="1">
      <c r="A569" s="29"/>
      <c r="B569" s="29"/>
      <c r="C569" s="29"/>
      <c r="D569" s="29"/>
      <c r="E569" s="29"/>
      <c r="F569" s="124"/>
      <c r="G569" s="126"/>
      <c r="H569" s="126"/>
      <c r="I569" s="126"/>
      <c r="J569" s="126"/>
      <c r="K569" s="126"/>
      <c r="L569" s="36"/>
    </row>
    <row r="570" ht="22.5" customHeight="1">
      <c r="A570" s="29"/>
      <c r="B570" s="29"/>
      <c r="C570" s="29"/>
      <c r="D570" s="29"/>
      <c r="E570" s="29"/>
      <c r="F570" s="124"/>
      <c r="G570" s="126"/>
      <c r="H570" s="126"/>
      <c r="I570" s="126"/>
      <c r="J570" s="126"/>
      <c r="K570" s="126"/>
      <c r="L570" s="36"/>
    </row>
    <row r="571" ht="22.5" customHeight="1">
      <c r="A571" s="29"/>
      <c r="B571" s="29"/>
      <c r="C571" s="29"/>
      <c r="D571" s="29"/>
      <c r="E571" s="29"/>
      <c r="F571" s="124"/>
      <c r="G571" s="126"/>
      <c r="H571" s="126"/>
      <c r="I571" s="126"/>
      <c r="J571" s="126"/>
      <c r="K571" s="126"/>
      <c r="L571" s="36"/>
    </row>
    <row r="572" ht="22.5" customHeight="1">
      <c r="A572" s="29"/>
      <c r="B572" s="29"/>
      <c r="C572" s="29"/>
      <c r="D572" s="29"/>
      <c r="E572" s="29"/>
      <c r="F572" s="124"/>
      <c r="G572" s="126"/>
      <c r="H572" s="126"/>
      <c r="I572" s="126"/>
      <c r="J572" s="126"/>
      <c r="K572" s="126"/>
      <c r="L572" s="36"/>
    </row>
    <row r="573" ht="22.5" customHeight="1">
      <c r="A573" s="29"/>
      <c r="B573" s="29"/>
      <c r="C573" s="29"/>
      <c r="D573" s="29"/>
      <c r="E573" s="29"/>
      <c r="F573" s="124"/>
      <c r="G573" s="126"/>
      <c r="H573" s="126"/>
      <c r="I573" s="126"/>
      <c r="J573" s="126"/>
      <c r="K573" s="126"/>
      <c r="L573" s="36"/>
    </row>
    <row r="574" ht="22.5" customHeight="1">
      <c r="A574" s="24"/>
      <c r="B574" s="24"/>
      <c r="C574" s="24"/>
      <c r="D574" s="24"/>
      <c r="E574" s="24"/>
      <c r="F574" s="112"/>
      <c r="G574" s="113"/>
      <c r="H574" s="113"/>
      <c r="I574" s="113"/>
      <c r="J574" s="113"/>
      <c r="K574" s="113"/>
      <c r="L574" s="24"/>
    </row>
    <row r="575" ht="22.5" customHeight="1">
      <c r="A575" s="23"/>
      <c r="B575" s="23"/>
      <c r="C575" s="23"/>
      <c r="D575" s="23"/>
      <c r="E575" s="23"/>
      <c r="F575" s="116"/>
      <c r="G575" s="117"/>
      <c r="H575" s="117"/>
      <c r="I575" s="117"/>
      <c r="J575" s="117"/>
      <c r="K575" s="117"/>
      <c r="L575" s="23"/>
    </row>
    <row r="576" ht="22.5" customHeight="1">
      <c r="A576" s="23"/>
      <c r="B576" s="23"/>
      <c r="C576" s="23"/>
      <c r="D576" s="23"/>
      <c r="E576" s="23"/>
      <c r="F576" s="116"/>
      <c r="G576" s="119"/>
      <c r="H576" s="119"/>
      <c r="I576" s="119"/>
      <c r="J576" s="119"/>
      <c r="K576" s="119"/>
      <c r="L576" s="121" t="s">
        <v>228</v>
      </c>
    </row>
    <row r="577" ht="22.5" customHeight="1">
      <c r="A577" s="23"/>
      <c r="B577" s="23"/>
      <c r="C577" s="29"/>
      <c r="D577" s="23"/>
      <c r="E577" s="23"/>
      <c r="F577" s="116"/>
      <c r="G577" s="119"/>
      <c r="H577" s="119"/>
      <c r="I577" s="119"/>
      <c r="J577" s="119"/>
      <c r="K577" s="119"/>
      <c r="L577" s="28"/>
    </row>
    <row r="578" ht="22.5" customHeight="1">
      <c r="A578" s="23"/>
      <c r="B578" s="23"/>
      <c r="C578" s="29"/>
      <c r="D578" s="23"/>
      <c r="E578" s="23"/>
      <c r="F578" s="124"/>
      <c r="G578" s="119"/>
      <c r="H578" s="119"/>
      <c r="I578" s="119"/>
      <c r="J578" s="119"/>
      <c r="K578" s="119"/>
      <c r="L578" s="28"/>
    </row>
    <row r="579" ht="22.5" customHeight="1">
      <c r="A579" s="23"/>
      <c r="B579" s="23"/>
      <c r="C579" s="29"/>
      <c r="D579" s="23"/>
      <c r="E579" s="23"/>
      <c r="F579" s="124"/>
      <c r="G579" s="119"/>
      <c r="H579" s="119"/>
      <c r="I579" s="119"/>
      <c r="J579" s="119"/>
      <c r="K579" s="119"/>
      <c r="L579" s="28"/>
    </row>
    <row r="580" ht="22.5" customHeight="1">
      <c r="A580" s="23"/>
      <c r="B580" s="23"/>
      <c r="C580" s="29"/>
      <c r="D580" s="23"/>
      <c r="E580" s="23"/>
      <c r="F580" s="124"/>
      <c r="G580" s="126"/>
      <c r="H580" s="126"/>
      <c r="I580" s="126"/>
      <c r="J580" s="126"/>
      <c r="K580" s="126"/>
      <c r="L580" s="36"/>
    </row>
    <row r="581" ht="22.5" customHeight="1">
      <c r="A581" s="29"/>
      <c r="B581" s="29"/>
      <c r="C581" s="29"/>
      <c r="D581" s="128"/>
      <c r="E581" s="29"/>
      <c r="F581" s="124"/>
      <c r="G581" s="126"/>
      <c r="H581" s="126"/>
      <c r="I581" s="126"/>
      <c r="J581" s="126"/>
      <c r="K581" s="126"/>
      <c r="L581" s="36"/>
    </row>
    <row r="582" ht="22.5" customHeight="1">
      <c r="A582" s="29"/>
      <c r="B582" s="29"/>
      <c r="C582" s="29"/>
      <c r="D582" s="29"/>
      <c r="E582" s="29"/>
      <c r="F582" s="124"/>
      <c r="G582" s="126"/>
      <c r="H582" s="126"/>
      <c r="I582" s="126"/>
      <c r="J582" s="126"/>
      <c r="K582" s="126"/>
      <c r="L582" s="36"/>
    </row>
    <row r="583" ht="22.5" customHeight="1">
      <c r="A583" s="29"/>
      <c r="B583" s="29"/>
      <c r="C583" s="29"/>
      <c r="D583" s="29"/>
      <c r="E583" s="29"/>
      <c r="F583" s="124"/>
      <c r="G583" s="126"/>
      <c r="H583" s="126"/>
      <c r="I583" s="126"/>
      <c r="J583" s="126"/>
      <c r="K583" s="126"/>
      <c r="L583" s="36"/>
    </row>
    <row r="584" ht="22.5" customHeight="1">
      <c r="A584" s="29"/>
      <c r="B584" s="29"/>
      <c r="C584" s="29"/>
      <c r="D584" s="29"/>
      <c r="E584" s="29"/>
      <c r="F584" s="124"/>
      <c r="G584" s="126"/>
      <c r="H584" s="126"/>
      <c r="I584" s="126"/>
      <c r="J584" s="126"/>
      <c r="K584" s="126"/>
      <c r="L584" s="36"/>
    </row>
    <row r="585" ht="22.5" customHeight="1">
      <c r="A585" s="29"/>
      <c r="B585" s="29"/>
      <c r="C585" s="29"/>
      <c r="D585" s="29"/>
      <c r="E585" s="29"/>
      <c r="F585" s="124"/>
      <c r="G585" s="126"/>
      <c r="H585" s="126"/>
      <c r="I585" s="126"/>
      <c r="J585" s="126"/>
      <c r="K585" s="126"/>
      <c r="L585" s="36"/>
    </row>
    <row r="586" ht="22.5" customHeight="1">
      <c r="A586" s="29"/>
      <c r="B586" s="29"/>
      <c r="C586" s="29"/>
      <c r="D586" s="29"/>
      <c r="E586" s="29"/>
      <c r="F586" s="124"/>
      <c r="G586" s="126"/>
      <c r="H586" s="126"/>
      <c r="I586" s="126"/>
      <c r="J586" s="126"/>
      <c r="K586" s="126"/>
      <c r="L586" s="36"/>
    </row>
    <row r="587" ht="22.5" customHeight="1">
      <c r="A587" s="24"/>
      <c r="B587" s="24"/>
      <c r="C587" s="24"/>
      <c r="D587" s="24"/>
      <c r="E587" s="24"/>
      <c r="F587" s="112"/>
      <c r="G587" s="113"/>
      <c r="H587" s="113"/>
      <c r="I587" s="113"/>
      <c r="J587" s="113"/>
      <c r="K587" s="113"/>
      <c r="L587" s="24"/>
    </row>
    <row r="588" ht="22.5" customHeight="1">
      <c r="A588" s="23"/>
      <c r="B588" s="23"/>
      <c r="C588" s="23"/>
      <c r="D588" s="23"/>
      <c r="E588" s="23"/>
      <c r="F588" s="116"/>
      <c r="G588" s="117"/>
      <c r="H588" s="117"/>
      <c r="I588" s="117"/>
      <c r="J588" s="117"/>
      <c r="K588" s="117"/>
      <c r="L588" s="23"/>
    </row>
    <row r="589" ht="22.5" customHeight="1">
      <c r="A589" s="23"/>
      <c r="B589" s="23"/>
      <c r="C589" s="23"/>
      <c r="D589" s="23"/>
      <c r="E589" s="23"/>
      <c r="F589" s="116"/>
      <c r="G589" s="119"/>
      <c r="H589" s="119"/>
      <c r="I589" s="119"/>
      <c r="J589" s="119"/>
      <c r="K589" s="119"/>
      <c r="L589" s="121" t="s">
        <v>228</v>
      </c>
    </row>
    <row r="590" ht="22.5" customHeight="1">
      <c r="A590" s="23"/>
      <c r="B590" s="23"/>
      <c r="C590" s="29"/>
      <c r="D590" s="23"/>
      <c r="E590" s="23"/>
      <c r="F590" s="116"/>
      <c r="G590" s="119"/>
      <c r="H590" s="119"/>
      <c r="I590" s="119"/>
      <c r="J590" s="119"/>
      <c r="K590" s="119"/>
      <c r="L590" s="28"/>
    </row>
    <row r="591" ht="22.5" customHeight="1">
      <c r="A591" s="23"/>
      <c r="B591" s="23"/>
      <c r="C591" s="29"/>
      <c r="D591" s="23"/>
      <c r="E591" s="23"/>
      <c r="F591" s="124"/>
      <c r="G591" s="119"/>
      <c r="H591" s="119"/>
      <c r="I591" s="119"/>
      <c r="J591" s="119"/>
      <c r="K591" s="119"/>
      <c r="L591" s="28"/>
    </row>
    <row r="592" ht="22.5" customHeight="1">
      <c r="A592" s="23"/>
      <c r="B592" s="23"/>
      <c r="C592" s="29"/>
      <c r="D592" s="23"/>
      <c r="E592" s="23"/>
      <c r="F592" s="124"/>
      <c r="G592" s="119"/>
      <c r="H592" s="119"/>
      <c r="I592" s="119"/>
      <c r="J592" s="119"/>
      <c r="K592" s="119"/>
      <c r="L592" s="28"/>
    </row>
    <row r="593" ht="22.5" customHeight="1">
      <c r="A593" s="23"/>
      <c r="B593" s="23"/>
      <c r="C593" s="29"/>
      <c r="D593" s="23"/>
      <c r="E593" s="23"/>
      <c r="F593" s="124"/>
      <c r="G593" s="126"/>
      <c r="H593" s="126"/>
      <c r="I593" s="126"/>
      <c r="J593" s="126"/>
      <c r="K593" s="126"/>
      <c r="L593" s="36"/>
    </row>
    <row r="594" ht="22.5" customHeight="1">
      <c r="A594" s="29"/>
      <c r="B594" s="29"/>
      <c r="C594" s="29"/>
      <c r="D594" s="128"/>
      <c r="E594" s="29"/>
      <c r="F594" s="124"/>
      <c r="G594" s="126"/>
      <c r="H594" s="126"/>
      <c r="I594" s="126"/>
      <c r="J594" s="126"/>
      <c r="K594" s="126"/>
      <c r="L594" s="36"/>
    </row>
    <row r="595" ht="22.5" customHeight="1">
      <c r="A595" s="29"/>
      <c r="B595" s="29"/>
      <c r="C595" s="29"/>
      <c r="D595" s="29"/>
      <c r="E595" s="29"/>
      <c r="F595" s="124"/>
      <c r="G595" s="126"/>
      <c r="H595" s="126"/>
      <c r="I595" s="126"/>
      <c r="J595" s="126"/>
      <c r="K595" s="126"/>
      <c r="L595" s="36"/>
    </row>
    <row r="596" ht="22.5" customHeight="1">
      <c r="A596" s="29"/>
      <c r="B596" s="29"/>
      <c r="C596" s="29"/>
      <c r="D596" s="29"/>
      <c r="E596" s="29"/>
      <c r="F596" s="124"/>
      <c r="G596" s="126"/>
      <c r="H596" s="126"/>
      <c r="I596" s="126"/>
      <c r="J596" s="126"/>
      <c r="K596" s="126"/>
      <c r="L596" s="36"/>
    </row>
    <row r="597" ht="22.5" customHeight="1">
      <c r="A597" s="29"/>
      <c r="B597" s="29"/>
      <c r="C597" s="29"/>
      <c r="D597" s="29"/>
      <c r="E597" s="29"/>
      <c r="F597" s="124"/>
      <c r="G597" s="126"/>
      <c r="H597" s="126"/>
      <c r="I597" s="126"/>
      <c r="J597" s="126"/>
      <c r="K597" s="126"/>
      <c r="L597" s="36"/>
    </row>
    <row r="598" ht="22.5" customHeight="1">
      <c r="A598" s="29"/>
      <c r="B598" s="29"/>
      <c r="C598" s="29"/>
      <c r="D598" s="29"/>
      <c r="E598" s="29"/>
      <c r="F598" s="124"/>
      <c r="G598" s="126"/>
      <c r="H598" s="126"/>
      <c r="I598" s="126"/>
      <c r="J598" s="126"/>
      <c r="K598" s="126"/>
      <c r="L598" s="36"/>
    </row>
    <row r="599" ht="22.5" customHeight="1">
      <c r="A599" s="29"/>
      <c r="B599" s="29"/>
      <c r="C599" s="29"/>
      <c r="D599" s="29"/>
      <c r="E599" s="29"/>
      <c r="F599" s="124"/>
      <c r="G599" s="126"/>
      <c r="H599" s="126"/>
      <c r="I599" s="126"/>
      <c r="J599" s="126"/>
      <c r="K599" s="126"/>
      <c r="L599" s="36"/>
    </row>
    <row r="600" ht="22.5" customHeight="1">
      <c r="A600" s="24"/>
      <c r="B600" s="24"/>
      <c r="C600" s="24"/>
      <c r="D600" s="24"/>
      <c r="E600" s="24"/>
      <c r="F600" s="112"/>
      <c r="G600" s="113"/>
      <c r="H600" s="113"/>
      <c r="I600" s="113"/>
      <c r="J600" s="113"/>
      <c r="K600" s="113"/>
      <c r="L600" s="24"/>
    </row>
    <row r="601" ht="22.5" customHeight="1">
      <c r="A601" s="23"/>
      <c r="B601" s="23"/>
      <c r="C601" s="23"/>
      <c r="D601" s="23"/>
      <c r="E601" s="23"/>
      <c r="F601" s="116"/>
      <c r="G601" s="117"/>
      <c r="H601" s="117"/>
      <c r="I601" s="117"/>
      <c r="J601" s="117"/>
      <c r="K601" s="117"/>
      <c r="L601" s="23"/>
    </row>
    <row r="602" ht="22.5" customHeight="1">
      <c r="A602" s="23"/>
      <c r="B602" s="23"/>
      <c r="C602" s="23"/>
      <c r="D602" s="23"/>
      <c r="E602" s="23"/>
      <c r="F602" s="116"/>
      <c r="G602" s="119"/>
      <c r="H602" s="119"/>
      <c r="I602" s="119"/>
      <c r="J602" s="119"/>
      <c r="K602" s="119"/>
      <c r="L602" s="121" t="s">
        <v>228</v>
      </c>
    </row>
    <row r="603" ht="22.5" customHeight="1">
      <c r="A603" s="23"/>
      <c r="B603" s="23"/>
      <c r="C603" s="29"/>
      <c r="D603" s="23"/>
      <c r="E603" s="23"/>
      <c r="F603" s="116"/>
      <c r="G603" s="119"/>
      <c r="H603" s="119"/>
      <c r="I603" s="119"/>
      <c r="J603" s="119"/>
      <c r="K603" s="119"/>
      <c r="L603" s="28"/>
    </row>
    <row r="604" ht="22.5" customHeight="1">
      <c r="A604" s="23"/>
      <c r="B604" s="23"/>
      <c r="C604" s="29"/>
      <c r="D604" s="23"/>
      <c r="E604" s="23"/>
      <c r="F604" s="124"/>
      <c r="G604" s="119"/>
      <c r="H604" s="119"/>
      <c r="I604" s="119"/>
      <c r="J604" s="119"/>
      <c r="K604" s="119"/>
      <c r="L604" s="28"/>
    </row>
    <row r="605" ht="22.5" customHeight="1">
      <c r="A605" s="23"/>
      <c r="B605" s="23"/>
      <c r="C605" s="29"/>
      <c r="D605" s="23"/>
      <c r="E605" s="23"/>
      <c r="F605" s="124"/>
      <c r="G605" s="119"/>
      <c r="H605" s="119"/>
      <c r="I605" s="119"/>
      <c r="J605" s="119"/>
      <c r="K605" s="119"/>
      <c r="L605" s="28"/>
    </row>
    <row r="606" ht="22.5" customHeight="1">
      <c r="A606" s="23"/>
      <c r="B606" s="23"/>
      <c r="C606" s="29"/>
      <c r="D606" s="23"/>
      <c r="E606" s="23"/>
      <c r="F606" s="124"/>
      <c r="G606" s="126"/>
      <c r="H606" s="126"/>
      <c r="I606" s="126"/>
      <c r="J606" s="126"/>
      <c r="K606" s="126"/>
      <c r="L606" s="36"/>
    </row>
    <row r="607" ht="22.5" customHeight="1">
      <c r="A607" s="29"/>
      <c r="B607" s="29"/>
      <c r="C607" s="29"/>
      <c r="D607" s="128"/>
      <c r="E607" s="29"/>
      <c r="F607" s="124"/>
      <c r="G607" s="126"/>
      <c r="H607" s="126"/>
      <c r="I607" s="126"/>
      <c r="J607" s="126"/>
      <c r="K607" s="126"/>
      <c r="L607" s="36"/>
    </row>
    <row r="608" ht="22.5" customHeight="1">
      <c r="A608" s="29"/>
      <c r="B608" s="29"/>
      <c r="C608" s="29"/>
      <c r="D608" s="29"/>
      <c r="E608" s="29"/>
      <c r="F608" s="124"/>
      <c r="G608" s="126"/>
      <c r="H608" s="126"/>
      <c r="I608" s="126"/>
      <c r="J608" s="126"/>
      <c r="K608" s="126"/>
      <c r="L608" s="36"/>
    </row>
    <row r="609" ht="22.5" customHeight="1">
      <c r="A609" s="29"/>
      <c r="B609" s="29"/>
      <c r="C609" s="29"/>
      <c r="D609" s="29"/>
      <c r="E609" s="29"/>
      <c r="F609" s="124"/>
      <c r="G609" s="126"/>
      <c r="H609" s="126"/>
      <c r="I609" s="126"/>
      <c r="J609" s="126"/>
      <c r="K609" s="126"/>
      <c r="L609" s="36"/>
    </row>
    <row r="610" ht="22.5" customHeight="1">
      <c r="A610" s="29"/>
      <c r="B610" s="29"/>
      <c r="C610" s="29"/>
      <c r="D610" s="29"/>
      <c r="E610" s="29"/>
      <c r="F610" s="124"/>
      <c r="G610" s="126"/>
      <c r="H610" s="126"/>
      <c r="I610" s="126"/>
      <c r="J610" s="126"/>
      <c r="K610" s="126"/>
      <c r="L610" s="36"/>
    </row>
    <row r="611" ht="22.5" customHeight="1">
      <c r="A611" s="29"/>
      <c r="B611" s="29"/>
      <c r="C611" s="29"/>
      <c r="D611" s="29"/>
      <c r="E611" s="29"/>
      <c r="F611" s="124"/>
      <c r="G611" s="126"/>
      <c r="H611" s="126"/>
      <c r="I611" s="126"/>
      <c r="J611" s="126"/>
      <c r="K611" s="126"/>
      <c r="L611" s="36"/>
    </row>
    <row r="612" ht="22.5" customHeight="1">
      <c r="A612" s="29"/>
      <c r="B612" s="29"/>
      <c r="C612" s="29"/>
      <c r="D612" s="29"/>
      <c r="E612" s="29"/>
      <c r="F612" s="124"/>
      <c r="G612" s="126"/>
      <c r="H612" s="126"/>
      <c r="I612" s="126"/>
      <c r="J612" s="126"/>
      <c r="K612" s="126"/>
      <c r="L612" s="36"/>
    </row>
    <row r="613" ht="22.5" customHeight="1">
      <c r="A613" s="24"/>
      <c r="B613" s="24"/>
      <c r="C613" s="24"/>
      <c r="D613" s="24"/>
      <c r="E613" s="24"/>
      <c r="F613" s="112"/>
      <c r="G613" s="113"/>
      <c r="H613" s="113"/>
      <c r="I613" s="113"/>
      <c r="J613" s="113"/>
      <c r="K613" s="113"/>
      <c r="L613" s="24"/>
    </row>
    <row r="614" ht="22.5" customHeight="1">
      <c r="A614" s="23"/>
      <c r="B614" s="23"/>
      <c r="C614" s="23"/>
      <c r="D614" s="23"/>
      <c r="E614" s="23"/>
      <c r="F614" s="116"/>
      <c r="G614" s="117"/>
      <c r="H614" s="117"/>
      <c r="I614" s="117"/>
      <c r="J614" s="117"/>
      <c r="K614" s="117"/>
      <c r="L614" s="23"/>
    </row>
    <row r="615" ht="22.5" customHeight="1">
      <c r="A615" s="23"/>
      <c r="B615" s="23"/>
      <c r="C615" s="23"/>
      <c r="D615" s="23"/>
      <c r="E615" s="23"/>
      <c r="F615" s="116"/>
      <c r="G615" s="119"/>
      <c r="H615" s="119"/>
      <c r="I615" s="119"/>
      <c r="J615" s="119"/>
      <c r="K615" s="119"/>
      <c r="L615" s="121" t="s">
        <v>228</v>
      </c>
    </row>
    <row r="616" ht="22.5" customHeight="1">
      <c r="A616" s="23"/>
      <c r="B616" s="23"/>
      <c r="C616" s="29"/>
      <c r="D616" s="23"/>
      <c r="E616" s="23"/>
      <c r="F616" s="116"/>
      <c r="G616" s="119"/>
      <c r="H616" s="119"/>
      <c r="I616" s="119"/>
      <c r="J616" s="119"/>
      <c r="K616" s="119"/>
      <c r="L616" s="28"/>
    </row>
    <row r="617" ht="22.5" customHeight="1">
      <c r="A617" s="23"/>
      <c r="B617" s="23"/>
      <c r="C617" s="29"/>
      <c r="D617" s="23"/>
      <c r="E617" s="23"/>
      <c r="F617" s="124"/>
      <c r="G617" s="119"/>
      <c r="H617" s="119"/>
      <c r="I617" s="119"/>
      <c r="J617" s="119"/>
      <c r="K617" s="119"/>
      <c r="L617" s="28"/>
    </row>
    <row r="618" ht="22.5" customHeight="1">
      <c r="A618" s="23"/>
      <c r="B618" s="23"/>
      <c r="C618" s="29"/>
      <c r="D618" s="23"/>
      <c r="E618" s="23"/>
      <c r="F618" s="124"/>
      <c r="G618" s="119"/>
      <c r="H618" s="119"/>
      <c r="I618" s="119"/>
      <c r="J618" s="119"/>
      <c r="K618" s="119"/>
      <c r="L618" s="28"/>
    </row>
    <row r="619" ht="22.5" customHeight="1">
      <c r="A619" s="23"/>
      <c r="B619" s="23"/>
      <c r="C619" s="29"/>
      <c r="D619" s="23"/>
      <c r="E619" s="23"/>
      <c r="F619" s="124"/>
      <c r="G619" s="126"/>
      <c r="H619" s="126"/>
      <c r="I619" s="126"/>
      <c r="J619" s="126"/>
      <c r="K619" s="126"/>
      <c r="L619" s="36"/>
    </row>
    <row r="620" ht="22.5" customHeight="1">
      <c r="A620" s="29"/>
      <c r="B620" s="29"/>
      <c r="C620" s="29"/>
      <c r="D620" s="128"/>
      <c r="E620" s="29"/>
      <c r="F620" s="124"/>
      <c r="G620" s="126"/>
      <c r="H620" s="126"/>
      <c r="I620" s="126"/>
      <c r="J620" s="126"/>
      <c r="K620" s="126"/>
      <c r="L620" s="36"/>
    </row>
    <row r="621" ht="22.5" customHeight="1">
      <c r="A621" s="29"/>
      <c r="B621" s="29"/>
      <c r="C621" s="29"/>
      <c r="D621" s="29"/>
      <c r="E621" s="29"/>
      <c r="F621" s="124"/>
      <c r="G621" s="126"/>
      <c r="H621" s="126"/>
      <c r="I621" s="126"/>
      <c r="J621" s="126"/>
      <c r="K621" s="126"/>
      <c r="L621" s="36"/>
    </row>
    <row r="622" ht="22.5" customHeight="1">
      <c r="A622" s="29"/>
      <c r="B622" s="29"/>
      <c r="C622" s="29"/>
      <c r="D622" s="29"/>
      <c r="E622" s="29"/>
      <c r="F622" s="124"/>
      <c r="G622" s="126"/>
      <c r="H622" s="126"/>
      <c r="I622" s="126"/>
      <c r="J622" s="126"/>
      <c r="K622" s="126"/>
      <c r="L622" s="36"/>
    </row>
    <row r="623" ht="22.5" customHeight="1">
      <c r="A623" s="29"/>
      <c r="B623" s="29"/>
      <c r="C623" s="29"/>
      <c r="D623" s="29"/>
      <c r="E623" s="29"/>
      <c r="F623" s="124"/>
      <c r="G623" s="126"/>
      <c r="H623" s="126"/>
      <c r="I623" s="126"/>
      <c r="J623" s="126"/>
      <c r="K623" s="126"/>
      <c r="L623" s="36"/>
    </row>
    <row r="624" ht="22.5" customHeight="1">
      <c r="A624" s="29"/>
      <c r="B624" s="29"/>
      <c r="C624" s="29"/>
      <c r="D624" s="29"/>
      <c r="E624" s="29"/>
      <c r="F624" s="124"/>
      <c r="G624" s="126"/>
      <c r="H624" s="126"/>
      <c r="I624" s="126"/>
      <c r="J624" s="126"/>
      <c r="K624" s="126"/>
      <c r="L624" s="36"/>
    </row>
    <row r="625" ht="22.5" customHeight="1">
      <c r="A625" s="29"/>
      <c r="B625" s="29"/>
      <c r="C625" s="29"/>
      <c r="D625" s="29"/>
      <c r="E625" s="29"/>
      <c r="F625" s="124"/>
      <c r="G625" s="126"/>
      <c r="H625" s="126"/>
      <c r="I625" s="126"/>
      <c r="J625" s="126"/>
      <c r="K625" s="126"/>
      <c r="L625" s="36"/>
    </row>
    <row r="626" ht="22.5" customHeight="1">
      <c r="A626" s="24"/>
      <c r="B626" s="24"/>
      <c r="C626" s="24"/>
      <c r="D626" s="24"/>
      <c r="E626" s="24"/>
      <c r="F626" s="112"/>
      <c r="G626" s="113"/>
      <c r="H626" s="113"/>
      <c r="I626" s="113"/>
      <c r="J626" s="113"/>
      <c r="K626" s="113"/>
      <c r="L626" s="24"/>
    </row>
    <row r="627" ht="22.5" customHeight="1">
      <c r="A627" s="23"/>
      <c r="B627" s="23"/>
      <c r="C627" s="23"/>
      <c r="D627" s="23"/>
      <c r="E627" s="23"/>
      <c r="F627" s="116"/>
      <c r="G627" s="117"/>
      <c r="H627" s="117"/>
      <c r="I627" s="117"/>
      <c r="J627" s="117"/>
      <c r="K627" s="117"/>
      <c r="L627" s="23"/>
    </row>
    <row r="628" ht="22.5" customHeight="1">
      <c r="A628" s="23"/>
      <c r="B628" s="23"/>
      <c r="C628" s="23"/>
      <c r="D628" s="23"/>
      <c r="E628" s="23"/>
      <c r="F628" s="116"/>
      <c r="G628" s="119"/>
      <c r="H628" s="119"/>
      <c r="I628" s="119"/>
      <c r="J628" s="119"/>
      <c r="K628" s="119"/>
      <c r="L628" s="121" t="s">
        <v>228</v>
      </c>
    </row>
    <row r="629" ht="22.5" customHeight="1">
      <c r="A629" s="23"/>
      <c r="B629" s="23"/>
      <c r="C629" s="29"/>
      <c r="D629" s="23"/>
      <c r="E629" s="23"/>
      <c r="F629" s="116"/>
      <c r="G629" s="119"/>
      <c r="H629" s="119"/>
      <c r="I629" s="119"/>
      <c r="J629" s="119"/>
      <c r="K629" s="119"/>
      <c r="L629" s="28"/>
    </row>
    <row r="630" ht="22.5" customHeight="1">
      <c r="A630" s="23"/>
      <c r="B630" s="23"/>
      <c r="C630" s="29"/>
      <c r="D630" s="23"/>
      <c r="E630" s="23"/>
      <c r="F630" s="124"/>
      <c r="G630" s="119"/>
      <c r="H630" s="119"/>
      <c r="I630" s="119"/>
      <c r="J630" s="119"/>
      <c r="K630" s="119"/>
      <c r="L630" s="28"/>
    </row>
    <row r="631" ht="22.5" customHeight="1">
      <c r="A631" s="23"/>
      <c r="B631" s="23"/>
      <c r="C631" s="29"/>
      <c r="D631" s="23"/>
      <c r="E631" s="23"/>
      <c r="F631" s="124"/>
      <c r="G631" s="119"/>
      <c r="H631" s="119"/>
      <c r="I631" s="119"/>
      <c r="J631" s="119"/>
      <c r="K631" s="119"/>
      <c r="L631" s="28"/>
    </row>
    <row r="632" ht="22.5" customHeight="1">
      <c r="A632" s="23"/>
      <c r="B632" s="23"/>
      <c r="C632" s="29"/>
      <c r="D632" s="23"/>
      <c r="E632" s="23"/>
      <c r="F632" s="124"/>
      <c r="G632" s="126"/>
      <c r="H632" s="126"/>
      <c r="I632" s="126"/>
      <c r="J632" s="126"/>
      <c r="K632" s="126"/>
      <c r="L632" s="36"/>
    </row>
    <row r="633" ht="22.5" customHeight="1">
      <c r="A633" s="29"/>
      <c r="B633" s="29"/>
      <c r="C633" s="29"/>
      <c r="D633" s="128"/>
      <c r="E633" s="29"/>
      <c r="F633" s="124"/>
      <c r="G633" s="126"/>
      <c r="H633" s="126"/>
      <c r="I633" s="126"/>
      <c r="J633" s="126"/>
      <c r="K633" s="126"/>
      <c r="L633" s="36"/>
    </row>
    <row r="634" ht="22.5" customHeight="1">
      <c r="A634" s="29"/>
      <c r="B634" s="29"/>
      <c r="C634" s="29"/>
      <c r="D634" s="29"/>
      <c r="E634" s="29"/>
      <c r="F634" s="124"/>
      <c r="G634" s="126"/>
      <c r="H634" s="126"/>
      <c r="I634" s="126"/>
      <c r="J634" s="126"/>
      <c r="K634" s="126"/>
      <c r="L634" s="36"/>
    </row>
    <row r="635" ht="22.5" customHeight="1">
      <c r="A635" s="29"/>
      <c r="B635" s="29"/>
      <c r="C635" s="29"/>
      <c r="D635" s="29"/>
      <c r="E635" s="29"/>
      <c r="F635" s="124"/>
      <c r="G635" s="126"/>
      <c r="H635" s="126"/>
      <c r="I635" s="126"/>
      <c r="J635" s="126"/>
      <c r="K635" s="126"/>
      <c r="L635" s="36"/>
    </row>
    <row r="636" ht="22.5" customHeight="1">
      <c r="A636" s="29"/>
      <c r="B636" s="29"/>
      <c r="C636" s="29"/>
      <c r="D636" s="29"/>
      <c r="E636" s="29"/>
      <c r="F636" s="124"/>
      <c r="G636" s="126"/>
      <c r="H636" s="126"/>
      <c r="I636" s="126"/>
      <c r="J636" s="126"/>
      <c r="K636" s="126"/>
      <c r="L636" s="36"/>
    </row>
    <row r="637" ht="22.5" customHeight="1">
      <c r="A637" s="29"/>
      <c r="B637" s="29"/>
      <c r="C637" s="29"/>
      <c r="D637" s="29"/>
      <c r="E637" s="29"/>
      <c r="F637" s="124"/>
      <c r="G637" s="126"/>
      <c r="H637" s="126"/>
      <c r="I637" s="126"/>
      <c r="J637" s="126"/>
      <c r="K637" s="126"/>
      <c r="L637" s="36"/>
    </row>
    <row r="638" ht="22.5" customHeight="1">
      <c r="A638" s="29"/>
      <c r="B638" s="29"/>
      <c r="C638" s="29"/>
      <c r="D638" s="29"/>
      <c r="E638" s="29"/>
      <c r="F638" s="124"/>
      <c r="G638" s="126"/>
      <c r="H638" s="126"/>
      <c r="I638" s="126"/>
      <c r="J638" s="126"/>
      <c r="K638" s="126"/>
      <c r="L638" s="36"/>
    </row>
    <row r="639" ht="22.5" customHeight="1">
      <c r="A639" s="24"/>
      <c r="B639" s="24"/>
      <c r="C639" s="24"/>
      <c r="D639" s="24"/>
      <c r="E639" s="24"/>
      <c r="F639" s="112"/>
      <c r="G639" s="113"/>
      <c r="H639" s="113"/>
      <c r="I639" s="113"/>
      <c r="J639" s="113"/>
      <c r="K639" s="113"/>
      <c r="L639" s="24"/>
    </row>
    <row r="640" ht="22.5" customHeight="1">
      <c r="A640" s="23"/>
      <c r="B640" s="23"/>
      <c r="C640" s="23"/>
      <c r="D640" s="23"/>
      <c r="E640" s="23"/>
      <c r="F640" s="116"/>
      <c r="G640" s="117"/>
      <c r="H640" s="117"/>
      <c r="I640" s="117"/>
      <c r="J640" s="117"/>
      <c r="K640" s="117"/>
      <c r="L640" s="23"/>
    </row>
    <row r="641" ht="22.5" customHeight="1">
      <c r="A641" s="23"/>
      <c r="B641" s="23"/>
      <c r="C641" s="23"/>
      <c r="D641" s="23"/>
      <c r="E641" s="23"/>
      <c r="F641" s="116"/>
      <c r="G641" s="119"/>
      <c r="H641" s="119"/>
      <c r="I641" s="119"/>
      <c r="J641" s="119"/>
      <c r="K641" s="119"/>
      <c r="L641" s="121" t="s">
        <v>228</v>
      </c>
    </row>
    <row r="642" ht="22.5" customHeight="1">
      <c r="A642" s="23"/>
      <c r="B642" s="23"/>
      <c r="C642" s="29"/>
      <c r="D642" s="23"/>
      <c r="E642" s="23"/>
      <c r="F642" s="116"/>
      <c r="G642" s="119"/>
      <c r="H642" s="119"/>
      <c r="I642" s="119"/>
      <c r="J642" s="119"/>
      <c r="K642" s="119"/>
      <c r="L642" s="28"/>
    </row>
    <row r="643" ht="22.5" customHeight="1">
      <c r="A643" s="23"/>
      <c r="B643" s="23"/>
      <c r="C643" s="29"/>
      <c r="D643" s="23"/>
      <c r="E643" s="23"/>
      <c r="F643" s="124"/>
      <c r="G643" s="119"/>
      <c r="H643" s="119"/>
      <c r="I643" s="119"/>
      <c r="J643" s="119"/>
      <c r="K643" s="119"/>
      <c r="L643" s="28"/>
    </row>
    <row r="644" ht="22.5" customHeight="1">
      <c r="A644" s="23"/>
      <c r="B644" s="23"/>
      <c r="C644" s="29"/>
      <c r="D644" s="23"/>
      <c r="E644" s="23"/>
      <c r="F644" s="124"/>
      <c r="G644" s="119"/>
      <c r="H644" s="119"/>
      <c r="I644" s="119"/>
      <c r="J644" s="119"/>
      <c r="K644" s="119"/>
      <c r="L644" s="28"/>
    </row>
    <row r="645" ht="22.5" customHeight="1">
      <c r="A645" s="23"/>
      <c r="B645" s="23"/>
      <c r="C645" s="29"/>
      <c r="D645" s="23"/>
      <c r="E645" s="23"/>
      <c r="F645" s="124"/>
      <c r="G645" s="126"/>
      <c r="H645" s="126"/>
      <c r="I645" s="126"/>
      <c r="J645" s="126"/>
      <c r="K645" s="126"/>
      <c r="L645" s="36"/>
    </row>
    <row r="646" ht="22.5" customHeight="1">
      <c r="A646" s="29"/>
      <c r="B646" s="29"/>
      <c r="C646" s="29"/>
      <c r="D646" s="128"/>
      <c r="E646" s="29"/>
      <c r="F646" s="124"/>
      <c r="G646" s="126"/>
      <c r="H646" s="126"/>
      <c r="I646" s="126"/>
      <c r="J646" s="126"/>
      <c r="K646" s="126"/>
      <c r="L646" s="36"/>
    </row>
    <row r="647" ht="22.5" customHeight="1">
      <c r="A647" s="29"/>
      <c r="B647" s="29"/>
      <c r="C647" s="29"/>
      <c r="D647" s="29"/>
      <c r="E647" s="29"/>
      <c r="F647" s="124"/>
      <c r="G647" s="126"/>
      <c r="H647" s="126"/>
      <c r="I647" s="126"/>
      <c r="J647" s="126"/>
      <c r="K647" s="126"/>
      <c r="L647" s="36"/>
    </row>
    <row r="648" ht="22.5" customHeight="1">
      <c r="A648" s="29"/>
      <c r="B648" s="29"/>
      <c r="C648" s="29"/>
      <c r="D648" s="29"/>
      <c r="E648" s="29"/>
      <c r="F648" s="124"/>
      <c r="G648" s="126"/>
      <c r="H648" s="126"/>
      <c r="I648" s="126"/>
      <c r="J648" s="126"/>
      <c r="K648" s="126"/>
      <c r="L648" s="36"/>
    </row>
    <row r="649" ht="22.5" customHeight="1">
      <c r="A649" s="29"/>
      <c r="B649" s="29"/>
      <c r="C649" s="29"/>
      <c r="D649" s="29"/>
      <c r="E649" s="29"/>
      <c r="F649" s="124"/>
      <c r="G649" s="126"/>
      <c r="H649" s="126"/>
      <c r="I649" s="126"/>
      <c r="J649" s="126"/>
      <c r="K649" s="126"/>
      <c r="L649" s="36"/>
    </row>
    <row r="650" ht="22.5" customHeight="1">
      <c r="A650" s="29"/>
      <c r="B650" s="29"/>
      <c r="C650" s="29"/>
      <c r="D650" s="29"/>
      <c r="E650" s="29"/>
      <c r="F650" s="124"/>
      <c r="G650" s="126"/>
      <c r="H650" s="126"/>
      <c r="I650" s="126"/>
      <c r="J650" s="126"/>
      <c r="K650" s="126"/>
      <c r="L650" s="36"/>
    </row>
    <row r="651" ht="22.5" customHeight="1">
      <c r="A651" s="29"/>
      <c r="B651" s="29"/>
      <c r="C651" s="29"/>
      <c r="D651" s="29"/>
      <c r="E651" s="29"/>
      <c r="F651" s="124"/>
      <c r="G651" s="126"/>
      <c r="H651" s="126"/>
      <c r="I651" s="126"/>
      <c r="J651" s="126"/>
      <c r="K651" s="126"/>
      <c r="L651" s="36"/>
    </row>
    <row r="652" ht="22.5" customHeight="1">
      <c r="A652" s="24"/>
      <c r="B652" s="24"/>
      <c r="C652" s="24"/>
      <c r="D652" s="24"/>
      <c r="E652" s="24"/>
      <c r="F652" s="112"/>
      <c r="G652" s="113"/>
      <c r="H652" s="113"/>
      <c r="I652" s="113"/>
      <c r="J652" s="113"/>
      <c r="K652" s="113"/>
      <c r="L652" s="24"/>
    </row>
    <row r="653" ht="22.5" customHeight="1">
      <c r="A653" s="23"/>
      <c r="B653" s="23"/>
      <c r="C653" s="23"/>
      <c r="D653" s="23"/>
      <c r="E653" s="23"/>
      <c r="F653" s="116"/>
      <c r="G653" s="117"/>
      <c r="H653" s="117"/>
      <c r="I653" s="117"/>
      <c r="J653" s="117"/>
      <c r="K653" s="117"/>
      <c r="L653" s="23"/>
    </row>
    <row r="654" ht="22.5" customHeight="1">
      <c r="A654" s="23"/>
      <c r="B654" s="23"/>
      <c r="C654" s="23"/>
      <c r="D654" s="23"/>
      <c r="E654" s="23"/>
      <c r="F654" s="116"/>
      <c r="G654" s="119"/>
      <c r="H654" s="119"/>
      <c r="I654" s="119"/>
      <c r="J654" s="119"/>
      <c r="K654" s="119"/>
      <c r="L654" s="121" t="s">
        <v>228</v>
      </c>
    </row>
    <row r="655" ht="22.5" customHeight="1">
      <c r="A655" s="23"/>
      <c r="B655" s="23"/>
      <c r="C655" s="29"/>
      <c r="D655" s="23"/>
      <c r="E655" s="23"/>
      <c r="F655" s="116"/>
      <c r="G655" s="119"/>
      <c r="H655" s="119"/>
      <c r="I655" s="119"/>
      <c r="J655" s="119"/>
      <c r="K655" s="119"/>
      <c r="L655" s="28"/>
    </row>
    <row r="656" ht="22.5" customHeight="1">
      <c r="A656" s="23"/>
      <c r="B656" s="23"/>
      <c r="C656" s="29"/>
      <c r="D656" s="23"/>
      <c r="E656" s="23"/>
      <c r="F656" s="124"/>
      <c r="G656" s="119"/>
      <c r="H656" s="119"/>
      <c r="I656" s="119"/>
      <c r="J656" s="119"/>
      <c r="K656" s="119"/>
      <c r="L656" s="28"/>
    </row>
    <row r="657" ht="22.5" customHeight="1">
      <c r="A657" s="23"/>
      <c r="B657" s="23"/>
      <c r="C657" s="29"/>
      <c r="D657" s="23"/>
      <c r="E657" s="23"/>
      <c r="F657" s="124"/>
      <c r="G657" s="119"/>
      <c r="H657" s="119"/>
      <c r="I657" s="119"/>
      <c r="J657" s="119"/>
      <c r="K657" s="119"/>
      <c r="L657" s="28"/>
    </row>
    <row r="658" ht="22.5" customHeight="1">
      <c r="A658" s="23"/>
      <c r="B658" s="23"/>
      <c r="C658" s="29"/>
      <c r="D658" s="23"/>
      <c r="E658" s="23"/>
      <c r="F658" s="124"/>
      <c r="G658" s="126"/>
      <c r="H658" s="126"/>
      <c r="I658" s="126"/>
      <c r="J658" s="126"/>
      <c r="K658" s="126"/>
      <c r="L658" s="36"/>
    </row>
    <row r="659" ht="22.5" customHeight="1">
      <c r="A659" s="29"/>
      <c r="B659" s="29"/>
      <c r="C659" s="29"/>
      <c r="D659" s="128"/>
      <c r="E659" s="29"/>
      <c r="F659" s="124"/>
      <c r="G659" s="126"/>
      <c r="H659" s="126"/>
      <c r="I659" s="126"/>
      <c r="J659" s="126"/>
      <c r="K659" s="126"/>
      <c r="L659" s="36"/>
    </row>
    <row r="660" ht="22.5" customHeight="1">
      <c r="A660" s="29"/>
      <c r="B660" s="29"/>
      <c r="C660" s="29"/>
      <c r="D660" s="29"/>
      <c r="E660" s="29"/>
      <c r="F660" s="124"/>
      <c r="G660" s="126"/>
      <c r="H660" s="126"/>
      <c r="I660" s="126"/>
      <c r="J660" s="126"/>
      <c r="K660" s="126"/>
      <c r="L660" s="36"/>
    </row>
    <row r="661" ht="22.5" customHeight="1">
      <c r="A661" s="29"/>
      <c r="B661" s="29"/>
      <c r="C661" s="29"/>
      <c r="D661" s="29"/>
      <c r="E661" s="29"/>
      <c r="F661" s="124"/>
      <c r="G661" s="126"/>
      <c r="H661" s="126"/>
      <c r="I661" s="126"/>
      <c r="J661" s="126"/>
      <c r="K661" s="126"/>
      <c r="L661" s="36"/>
    </row>
    <row r="662" ht="22.5" customHeight="1">
      <c r="A662" s="29"/>
      <c r="B662" s="29"/>
      <c r="C662" s="29"/>
      <c r="D662" s="29"/>
      <c r="E662" s="29"/>
      <c r="F662" s="124"/>
      <c r="G662" s="126"/>
      <c r="H662" s="126"/>
      <c r="I662" s="126"/>
      <c r="J662" s="126"/>
      <c r="K662" s="126"/>
      <c r="L662" s="36"/>
    </row>
    <row r="663" ht="22.5" customHeight="1">
      <c r="A663" s="29"/>
      <c r="B663" s="29"/>
      <c r="C663" s="29"/>
      <c r="D663" s="29"/>
      <c r="E663" s="29"/>
      <c r="F663" s="124"/>
      <c r="G663" s="126"/>
      <c r="H663" s="126"/>
      <c r="I663" s="126"/>
      <c r="J663" s="126"/>
      <c r="K663" s="126"/>
      <c r="L663" s="36"/>
    </row>
    <row r="664" ht="22.5" customHeight="1">
      <c r="A664" s="29"/>
      <c r="B664" s="29"/>
      <c r="C664" s="29"/>
      <c r="D664" s="29"/>
      <c r="E664" s="29"/>
      <c r="F664" s="124"/>
      <c r="G664" s="126"/>
      <c r="H664" s="126"/>
      <c r="I664" s="126"/>
      <c r="J664" s="126"/>
      <c r="K664" s="126"/>
      <c r="L664" s="36"/>
    </row>
    <row r="665" ht="22.5" customHeight="1">
      <c r="A665" s="24"/>
      <c r="B665" s="24"/>
      <c r="C665" s="24"/>
      <c r="D665" s="24"/>
      <c r="E665" s="24"/>
      <c r="F665" s="112"/>
      <c r="G665" s="113"/>
      <c r="H665" s="113"/>
      <c r="I665" s="113"/>
      <c r="J665" s="113"/>
      <c r="K665" s="113"/>
      <c r="L665" s="24"/>
    </row>
    <row r="666" ht="22.5" customHeight="1">
      <c r="A666" s="23"/>
      <c r="B666" s="23"/>
      <c r="C666" s="23"/>
      <c r="D666" s="23"/>
      <c r="E666" s="23"/>
      <c r="F666" s="116"/>
      <c r="G666" s="117"/>
      <c r="H666" s="117"/>
      <c r="I666" s="117"/>
      <c r="J666" s="117"/>
      <c r="K666" s="117"/>
      <c r="L666" s="23"/>
    </row>
    <row r="667" ht="22.5" customHeight="1">
      <c r="A667" s="23"/>
      <c r="B667" s="23"/>
      <c r="C667" s="23"/>
      <c r="D667" s="23"/>
      <c r="E667" s="23"/>
      <c r="F667" s="116"/>
      <c r="G667" s="119"/>
      <c r="H667" s="119"/>
      <c r="I667" s="119"/>
      <c r="J667" s="119"/>
      <c r="K667" s="119"/>
      <c r="L667" s="121" t="s">
        <v>228</v>
      </c>
    </row>
    <row r="668" ht="22.5" customHeight="1">
      <c r="A668" s="23"/>
      <c r="B668" s="23"/>
      <c r="C668" s="29"/>
      <c r="D668" s="23"/>
      <c r="E668" s="23"/>
      <c r="F668" s="116"/>
      <c r="G668" s="119"/>
      <c r="H668" s="119"/>
      <c r="I668" s="119"/>
      <c r="J668" s="119"/>
      <c r="K668" s="119"/>
      <c r="L668" s="28"/>
    </row>
    <row r="669" ht="22.5" customHeight="1">
      <c r="A669" s="23"/>
      <c r="B669" s="23"/>
      <c r="C669" s="29"/>
      <c r="D669" s="23"/>
      <c r="E669" s="23"/>
      <c r="F669" s="124"/>
      <c r="G669" s="119"/>
      <c r="H669" s="119"/>
      <c r="I669" s="119"/>
      <c r="J669" s="119"/>
      <c r="K669" s="119"/>
      <c r="L669" s="28"/>
    </row>
    <row r="670" ht="22.5" customHeight="1">
      <c r="A670" s="23"/>
      <c r="B670" s="23"/>
      <c r="C670" s="29"/>
      <c r="D670" s="23"/>
      <c r="E670" s="23"/>
      <c r="F670" s="124"/>
      <c r="G670" s="119"/>
      <c r="H670" s="119"/>
      <c r="I670" s="119"/>
      <c r="J670" s="119"/>
      <c r="K670" s="119"/>
      <c r="L670" s="28"/>
    </row>
    <row r="671" ht="22.5" customHeight="1">
      <c r="A671" s="23"/>
      <c r="B671" s="23"/>
      <c r="C671" s="29"/>
      <c r="D671" s="23"/>
      <c r="E671" s="23"/>
      <c r="F671" s="124"/>
      <c r="G671" s="126"/>
      <c r="H671" s="126"/>
      <c r="I671" s="126"/>
      <c r="J671" s="126"/>
      <c r="K671" s="126"/>
      <c r="L671" s="36"/>
    </row>
    <row r="672" ht="22.5" customHeight="1">
      <c r="A672" s="29"/>
      <c r="B672" s="29"/>
      <c r="C672" s="29"/>
      <c r="D672" s="128"/>
      <c r="E672" s="29"/>
      <c r="F672" s="124"/>
      <c r="G672" s="126"/>
      <c r="H672" s="126"/>
      <c r="I672" s="126"/>
      <c r="J672" s="126"/>
      <c r="K672" s="126"/>
      <c r="L672" s="36"/>
    </row>
    <row r="673" ht="22.5" customHeight="1">
      <c r="A673" s="29"/>
      <c r="B673" s="29"/>
      <c r="C673" s="29"/>
      <c r="D673" s="29"/>
      <c r="E673" s="29"/>
      <c r="F673" s="124"/>
      <c r="G673" s="126"/>
      <c r="H673" s="126"/>
      <c r="I673" s="126"/>
      <c r="J673" s="126"/>
      <c r="K673" s="126"/>
      <c r="L673" s="36"/>
    </row>
    <row r="674" ht="22.5" customHeight="1">
      <c r="A674" s="29"/>
      <c r="B674" s="29"/>
      <c r="C674" s="29"/>
      <c r="D674" s="29"/>
      <c r="E674" s="29"/>
      <c r="F674" s="124"/>
      <c r="G674" s="126"/>
      <c r="H674" s="126"/>
      <c r="I674" s="126"/>
      <c r="J674" s="126"/>
      <c r="K674" s="126"/>
      <c r="L674" s="36"/>
    </row>
    <row r="675" ht="22.5" customHeight="1">
      <c r="A675" s="29"/>
      <c r="B675" s="29"/>
      <c r="C675" s="29"/>
      <c r="D675" s="29"/>
      <c r="E675" s="29"/>
      <c r="F675" s="124"/>
      <c r="G675" s="126"/>
      <c r="H675" s="126"/>
      <c r="I675" s="126"/>
      <c r="J675" s="126"/>
      <c r="K675" s="126"/>
      <c r="L675" s="36"/>
    </row>
    <row r="676" ht="22.5" customHeight="1">
      <c r="A676" s="29"/>
      <c r="B676" s="29"/>
      <c r="C676" s="29"/>
      <c r="D676" s="29"/>
      <c r="E676" s="29"/>
      <c r="F676" s="124"/>
      <c r="G676" s="126"/>
      <c r="H676" s="126"/>
      <c r="I676" s="126"/>
      <c r="J676" s="126"/>
      <c r="K676" s="126"/>
      <c r="L676" s="36"/>
    </row>
    <row r="677" ht="22.5" customHeight="1">
      <c r="A677" s="29"/>
      <c r="B677" s="29"/>
      <c r="C677" s="29"/>
      <c r="D677" s="29"/>
      <c r="E677" s="29"/>
      <c r="F677" s="124"/>
      <c r="G677" s="126"/>
      <c r="H677" s="126"/>
      <c r="I677" s="126"/>
      <c r="J677" s="126"/>
      <c r="K677" s="126"/>
      <c r="L677" s="36"/>
    </row>
    <row r="678" ht="22.5" customHeight="1">
      <c r="A678" s="24"/>
      <c r="B678" s="24"/>
      <c r="C678" s="24"/>
      <c r="D678" s="24"/>
      <c r="E678" s="24"/>
      <c r="F678" s="112"/>
      <c r="G678" s="113"/>
      <c r="H678" s="113"/>
      <c r="I678" s="113"/>
      <c r="J678" s="113"/>
      <c r="K678" s="113"/>
      <c r="L678" s="24"/>
    </row>
    <row r="679" ht="22.5" customHeight="1">
      <c r="A679" s="23"/>
      <c r="B679" s="23"/>
      <c r="C679" s="23"/>
      <c r="D679" s="23"/>
      <c r="E679" s="23"/>
      <c r="F679" s="116"/>
      <c r="G679" s="117"/>
      <c r="H679" s="117"/>
      <c r="I679" s="117"/>
      <c r="J679" s="117"/>
      <c r="K679" s="117"/>
      <c r="L679" s="23"/>
    </row>
    <row r="680" ht="22.5" customHeight="1">
      <c r="A680" s="23"/>
      <c r="B680" s="23"/>
      <c r="C680" s="23"/>
      <c r="D680" s="23"/>
      <c r="E680" s="23"/>
      <c r="F680" s="116"/>
      <c r="G680" s="119"/>
      <c r="H680" s="119"/>
      <c r="I680" s="119"/>
      <c r="J680" s="119"/>
      <c r="K680" s="119"/>
      <c r="L680" s="121" t="s">
        <v>228</v>
      </c>
    </row>
    <row r="681" ht="22.5" customHeight="1">
      <c r="A681" s="23"/>
      <c r="B681" s="23"/>
      <c r="C681" s="29"/>
      <c r="D681" s="23"/>
      <c r="E681" s="23"/>
      <c r="F681" s="116"/>
      <c r="G681" s="119"/>
      <c r="H681" s="119"/>
      <c r="I681" s="119"/>
      <c r="J681" s="119"/>
      <c r="K681" s="119"/>
      <c r="L681" s="28"/>
    </row>
    <row r="682" ht="22.5" customHeight="1">
      <c r="A682" s="23"/>
      <c r="B682" s="23"/>
      <c r="C682" s="29"/>
      <c r="D682" s="23"/>
      <c r="E682" s="23"/>
      <c r="F682" s="124"/>
      <c r="G682" s="119"/>
      <c r="H682" s="119"/>
      <c r="I682" s="119"/>
      <c r="J682" s="119"/>
      <c r="K682" s="119"/>
      <c r="L682" s="28"/>
    </row>
    <row r="683" ht="22.5" customHeight="1">
      <c r="A683" s="23"/>
      <c r="B683" s="23"/>
      <c r="C683" s="29"/>
      <c r="D683" s="23"/>
      <c r="E683" s="23"/>
      <c r="F683" s="124"/>
      <c r="G683" s="119"/>
      <c r="H683" s="119"/>
      <c r="I683" s="119"/>
      <c r="J683" s="119"/>
      <c r="K683" s="119"/>
      <c r="L683" s="28"/>
    </row>
    <row r="684" ht="22.5" customHeight="1">
      <c r="A684" s="23"/>
      <c r="B684" s="23"/>
      <c r="C684" s="29"/>
      <c r="D684" s="23"/>
      <c r="E684" s="23"/>
      <c r="F684" s="124"/>
      <c r="G684" s="126"/>
      <c r="H684" s="126"/>
      <c r="I684" s="126"/>
      <c r="J684" s="126"/>
      <c r="K684" s="126"/>
      <c r="L684" s="36"/>
    </row>
    <row r="685" ht="22.5" customHeight="1">
      <c r="A685" s="29"/>
      <c r="B685" s="29"/>
      <c r="C685" s="29"/>
      <c r="D685" s="128"/>
      <c r="E685" s="29"/>
      <c r="F685" s="124"/>
      <c r="G685" s="126"/>
      <c r="H685" s="126"/>
      <c r="I685" s="126"/>
      <c r="J685" s="126"/>
      <c r="K685" s="126"/>
      <c r="L685" s="36"/>
    </row>
    <row r="686" ht="22.5" customHeight="1">
      <c r="A686" s="29"/>
      <c r="B686" s="29"/>
      <c r="C686" s="29"/>
      <c r="D686" s="29"/>
      <c r="E686" s="29"/>
      <c r="F686" s="124"/>
      <c r="G686" s="126"/>
      <c r="H686" s="126"/>
      <c r="I686" s="126"/>
      <c r="J686" s="126"/>
      <c r="K686" s="126"/>
      <c r="L686" s="36"/>
    </row>
    <row r="687" ht="22.5" customHeight="1">
      <c r="A687" s="29"/>
      <c r="B687" s="29"/>
      <c r="C687" s="29"/>
      <c r="D687" s="29"/>
      <c r="E687" s="29"/>
      <c r="F687" s="124"/>
      <c r="G687" s="126"/>
      <c r="H687" s="126"/>
      <c r="I687" s="126"/>
      <c r="J687" s="126"/>
      <c r="K687" s="126"/>
      <c r="L687" s="36"/>
    </row>
    <row r="688" ht="22.5" customHeight="1">
      <c r="A688" s="29"/>
      <c r="B688" s="29"/>
      <c r="C688" s="29"/>
      <c r="D688" s="29"/>
      <c r="E688" s="29"/>
      <c r="F688" s="124"/>
      <c r="G688" s="126"/>
      <c r="H688" s="126"/>
      <c r="I688" s="126"/>
      <c r="J688" s="126"/>
      <c r="K688" s="126"/>
      <c r="L688" s="36"/>
    </row>
    <row r="689" ht="22.5" customHeight="1">
      <c r="A689" s="29"/>
      <c r="B689" s="29"/>
      <c r="C689" s="29"/>
      <c r="D689" s="29"/>
      <c r="E689" s="29"/>
      <c r="F689" s="124"/>
      <c r="G689" s="126"/>
      <c r="H689" s="126"/>
      <c r="I689" s="126"/>
      <c r="J689" s="126"/>
      <c r="K689" s="126"/>
      <c r="L689" s="36"/>
    </row>
    <row r="690" ht="22.5" customHeight="1">
      <c r="A690" s="29"/>
      <c r="B690" s="29"/>
      <c r="C690" s="29"/>
      <c r="D690" s="29"/>
      <c r="E690" s="29"/>
      <c r="F690" s="124"/>
      <c r="G690" s="126"/>
      <c r="H690" s="126"/>
      <c r="I690" s="126"/>
      <c r="J690" s="126"/>
      <c r="K690" s="126"/>
      <c r="L690" s="36"/>
    </row>
    <row r="691" ht="22.5" customHeight="1">
      <c r="A691" s="24"/>
      <c r="B691" s="24"/>
      <c r="C691" s="24"/>
      <c r="D691" s="24"/>
      <c r="E691" s="24"/>
      <c r="F691" s="112"/>
      <c r="G691" s="113"/>
      <c r="H691" s="113"/>
      <c r="I691" s="113"/>
      <c r="J691" s="113"/>
      <c r="K691" s="113"/>
      <c r="L691" s="24"/>
    </row>
    <row r="692" ht="22.5" customHeight="1">
      <c r="A692" s="23"/>
      <c r="B692" s="23"/>
      <c r="C692" s="23"/>
      <c r="D692" s="23"/>
      <c r="E692" s="23"/>
      <c r="F692" s="116"/>
      <c r="G692" s="117"/>
      <c r="H692" s="117"/>
      <c r="I692" s="117"/>
      <c r="J692" s="117"/>
      <c r="K692" s="117"/>
      <c r="L692" s="23"/>
    </row>
    <row r="693" ht="22.5" customHeight="1">
      <c r="A693" s="23"/>
      <c r="B693" s="23"/>
      <c r="C693" s="23"/>
      <c r="D693" s="23"/>
      <c r="E693" s="23"/>
      <c r="F693" s="116"/>
      <c r="G693" s="119"/>
      <c r="H693" s="119"/>
      <c r="I693" s="119"/>
      <c r="J693" s="119"/>
      <c r="K693" s="119"/>
      <c r="L693" s="121" t="s">
        <v>228</v>
      </c>
    </row>
    <row r="694" ht="22.5" customHeight="1">
      <c r="A694" s="23"/>
      <c r="B694" s="23"/>
      <c r="C694" s="29"/>
      <c r="D694" s="23"/>
      <c r="E694" s="23"/>
      <c r="F694" s="116"/>
      <c r="G694" s="119"/>
      <c r="H694" s="119"/>
      <c r="I694" s="119"/>
      <c r="J694" s="119"/>
      <c r="K694" s="119"/>
      <c r="L694" s="28"/>
    </row>
    <row r="695" ht="22.5" customHeight="1">
      <c r="A695" s="23"/>
      <c r="B695" s="23"/>
      <c r="C695" s="29"/>
      <c r="D695" s="23"/>
      <c r="E695" s="23"/>
      <c r="F695" s="124"/>
      <c r="G695" s="119"/>
      <c r="H695" s="119"/>
      <c r="I695" s="119"/>
      <c r="J695" s="119"/>
      <c r="K695" s="119"/>
      <c r="L695" s="28"/>
    </row>
    <row r="696" ht="22.5" customHeight="1">
      <c r="A696" s="23"/>
      <c r="B696" s="23"/>
      <c r="C696" s="29"/>
      <c r="D696" s="23"/>
      <c r="E696" s="23"/>
      <c r="F696" s="124"/>
      <c r="G696" s="119"/>
      <c r="H696" s="119"/>
      <c r="I696" s="119"/>
      <c r="J696" s="119"/>
      <c r="K696" s="119"/>
      <c r="L696" s="28"/>
    </row>
    <row r="697" ht="22.5" customHeight="1">
      <c r="A697" s="23"/>
      <c r="B697" s="23"/>
      <c r="C697" s="29"/>
      <c r="D697" s="23"/>
      <c r="E697" s="23"/>
      <c r="F697" s="124"/>
      <c r="G697" s="126"/>
      <c r="H697" s="126"/>
      <c r="I697" s="126"/>
      <c r="J697" s="126"/>
      <c r="K697" s="126"/>
      <c r="L697" s="36"/>
    </row>
    <row r="698" ht="22.5" customHeight="1">
      <c r="A698" s="29"/>
      <c r="B698" s="29"/>
      <c r="C698" s="29"/>
      <c r="D698" s="128"/>
      <c r="E698" s="29"/>
      <c r="F698" s="124"/>
      <c r="G698" s="126"/>
      <c r="H698" s="126"/>
      <c r="I698" s="126"/>
      <c r="J698" s="126"/>
      <c r="K698" s="126"/>
      <c r="L698" s="36"/>
    </row>
    <row r="699" ht="22.5" customHeight="1">
      <c r="A699" s="29"/>
      <c r="B699" s="29"/>
      <c r="C699" s="29"/>
      <c r="D699" s="29"/>
      <c r="E699" s="29"/>
      <c r="F699" s="124"/>
      <c r="G699" s="126"/>
      <c r="H699" s="126"/>
      <c r="I699" s="126"/>
      <c r="J699" s="126"/>
      <c r="K699" s="126"/>
      <c r="L699" s="36"/>
    </row>
    <row r="700" ht="22.5" customHeight="1">
      <c r="A700" s="29"/>
      <c r="B700" s="29"/>
      <c r="C700" s="29"/>
      <c r="D700" s="29"/>
      <c r="E700" s="29"/>
      <c r="F700" s="124"/>
      <c r="G700" s="126"/>
      <c r="H700" s="126"/>
      <c r="I700" s="126"/>
      <c r="J700" s="126"/>
      <c r="K700" s="126"/>
      <c r="L700" s="36"/>
    </row>
    <row r="701" ht="22.5" customHeight="1">
      <c r="A701" s="29"/>
      <c r="B701" s="29"/>
      <c r="C701" s="29"/>
      <c r="D701" s="29"/>
      <c r="E701" s="29"/>
      <c r="F701" s="124"/>
      <c r="G701" s="126"/>
      <c r="H701" s="126"/>
      <c r="I701" s="126"/>
      <c r="J701" s="126"/>
      <c r="K701" s="126"/>
      <c r="L701" s="36"/>
    </row>
    <row r="702" ht="22.5" customHeight="1">
      <c r="A702" s="29"/>
      <c r="B702" s="29"/>
      <c r="C702" s="29"/>
      <c r="D702" s="29"/>
      <c r="E702" s="29"/>
      <c r="F702" s="124"/>
      <c r="G702" s="126"/>
      <c r="H702" s="126"/>
      <c r="I702" s="126"/>
      <c r="J702" s="126"/>
      <c r="K702" s="126"/>
      <c r="L702" s="36"/>
    </row>
    <row r="703" ht="22.5" customHeight="1">
      <c r="A703" s="29"/>
      <c r="B703" s="29"/>
      <c r="C703" s="29"/>
      <c r="D703" s="29"/>
      <c r="E703" s="29"/>
      <c r="F703" s="124"/>
      <c r="G703" s="126"/>
      <c r="H703" s="126"/>
      <c r="I703" s="126"/>
      <c r="J703" s="126"/>
      <c r="K703" s="126"/>
      <c r="L703" s="36"/>
    </row>
    <row r="704" ht="22.5" customHeight="1">
      <c r="A704" s="24"/>
      <c r="B704" s="24"/>
      <c r="C704" s="24"/>
      <c r="D704" s="24"/>
      <c r="E704" s="24"/>
      <c r="F704" s="112"/>
      <c r="G704" s="113"/>
      <c r="H704" s="113"/>
      <c r="I704" s="113"/>
      <c r="J704" s="113"/>
      <c r="K704" s="113"/>
      <c r="L704" s="24"/>
    </row>
    <row r="705" ht="22.5" customHeight="1">
      <c r="A705" s="23"/>
      <c r="B705" s="23"/>
      <c r="C705" s="23"/>
      <c r="D705" s="23"/>
      <c r="E705" s="23"/>
      <c r="F705" s="116"/>
      <c r="G705" s="117"/>
      <c r="H705" s="117"/>
      <c r="I705" s="117"/>
      <c r="J705" s="117"/>
      <c r="K705" s="117"/>
      <c r="L705" s="23"/>
    </row>
    <row r="706" ht="22.5" customHeight="1">
      <c r="A706" s="23"/>
      <c r="B706" s="23"/>
      <c r="C706" s="23"/>
      <c r="D706" s="23"/>
      <c r="E706" s="23"/>
      <c r="F706" s="116"/>
      <c r="G706" s="119"/>
      <c r="H706" s="119"/>
      <c r="I706" s="119"/>
      <c r="J706" s="119"/>
      <c r="K706" s="119"/>
      <c r="L706" s="121" t="s">
        <v>228</v>
      </c>
    </row>
    <row r="707" ht="22.5" customHeight="1">
      <c r="A707" s="23"/>
      <c r="B707" s="23"/>
      <c r="C707" s="29"/>
      <c r="D707" s="23"/>
      <c r="E707" s="23"/>
      <c r="F707" s="116"/>
      <c r="G707" s="119"/>
      <c r="H707" s="119"/>
      <c r="I707" s="119"/>
      <c r="J707" s="119"/>
      <c r="K707" s="119"/>
      <c r="L707" s="28"/>
    </row>
    <row r="708" ht="22.5" customHeight="1">
      <c r="A708" s="23"/>
      <c r="B708" s="23"/>
      <c r="C708" s="29"/>
      <c r="D708" s="23"/>
      <c r="E708" s="23"/>
      <c r="F708" s="124"/>
      <c r="G708" s="119"/>
      <c r="H708" s="119"/>
      <c r="I708" s="119"/>
      <c r="J708" s="119"/>
      <c r="K708" s="119"/>
      <c r="L708" s="28"/>
    </row>
    <row r="709" ht="22.5" customHeight="1">
      <c r="A709" s="23"/>
      <c r="B709" s="23"/>
      <c r="C709" s="29"/>
      <c r="D709" s="23"/>
      <c r="E709" s="23"/>
      <c r="F709" s="124"/>
      <c r="G709" s="119"/>
      <c r="H709" s="119"/>
      <c r="I709" s="119"/>
      <c r="J709" s="119"/>
      <c r="K709" s="119"/>
      <c r="L709" s="28"/>
    </row>
    <row r="710" ht="22.5" customHeight="1">
      <c r="A710" s="23"/>
      <c r="B710" s="23"/>
      <c r="C710" s="29"/>
      <c r="D710" s="23"/>
      <c r="E710" s="23"/>
      <c r="F710" s="124"/>
      <c r="G710" s="126"/>
      <c r="H710" s="126"/>
      <c r="I710" s="126"/>
      <c r="J710" s="126"/>
      <c r="K710" s="126"/>
      <c r="L710" s="36"/>
    </row>
    <row r="711" ht="22.5" customHeight="1">
      <c r="A711" s="29"/>
      <c r="B711" s="29"/>
      <c r="C711" s="29"/>
      <c r="D711" s="128"/>
      <c r="E711" s="29"/>
      <c r="F711" s="124"/>
      <c r="G711" s="126"/>
      <c r="H711" s="126"/>
      <c r="I711" s="126"/>
      <c r="J711" s="126"/>
      <c r="K711" s="126"/>
      <c r="L711" s="36"/>
    </row>
    <row r="712" ht="22.5" customHeight="1">
      <c r="A712" s="29"/>
      <c r="B712" s="29"/>
      <c r="C712" s="29"/>
      <c r="D712" s="29"/>
      <c r="E712" s="29"/>
      <c r="F712" s="124"/>
      <c r="G712" s="126"/>
      <c r="H712" s="126"/>
      <c r="I712" s="126"/>
      <c r="J712" s="126"/>
      <c r="K712" s="126"/>
      <c r="L712" s="36"/>
    </row>
    <row r="713" ht="22.5" customHeight="1">
      <c r="A713" s="29"/>
      <c r="B713" s="29"/>
      <c r="C713" s="29"/>
      <c r="D713" s="29"/>
      <c r="E713" s="29"/>
      <c r="F713" s="124"/>
      <c r="G713" s="126"/>
      <c r="H713" s="126"/>
      <c r="I713" s="126"/>
      <c r="J713" s="126"/>
      <c r="K713" s="126"/>
      <c r="L713" s="36"/>
    </row>
    <row r="714" ht="22.5" customHeight="1">
      <c r="A714" s="29"/>
      <c r="B714" s="29"/>
      <c r="C714" s="29"/>
      <c r="D714" s="29"/>
      <c r="E714" s="29"/>
      <c r="F714" s="124"/>
      <c r="G714" s="126"/>
      <c r="H714" s="126"/>
      <c r="I714" s="126"/>
      <c r="J714" s="126"/>
      <c r="K714" s="126"/>
      <c r="L714" s="36"/>
    </row>
    <row r="715" ht="22.5" customHeight="1">
      <c r="A715" s="29"/>
      <c r="B715" s="29"/>
      <c r="C715" s="29"/>
      <c r="D715" s="29"/>
      <c r="E715" s="29"/>
      <c r="F715" s="124"/>
      <c r="G715" s="126"/>
      <c r="H715" s="126"/>
      <c r="I715" s="126"/>
      <c r="J715" s="126"/>
      <c r="K715" s="126"/>
      <c r="L715" s="36"/>
    </row>
    <row r="716" ht="22.5" customHeight="1">
      <c r="A716" s="29"/>
      <c r="B716" s="29"/>
      <c r="C716" s="29"/>
      <c r="D716" s="29"/>
      <c r="E716" s="29"/>
      <c r="F716" s="124"/>
      <c r="G716" s="126"/>
      <c r="H716" s="126"/>
      <c r="I716" s="126"/>
      <c r="J716" s="126"/>
      <c r="K716" s="126"/>
      <c r="L716" s="36"/>
    </row>
    <row r="717" ht="22.5" customHeight="1">
      <c r="A717" s="24"/>
      <c r="B717" s="24"/>
      <c r="C717" s="24"/>
      <c r="D717" s="24"/>
      <c r="E717" s="24"/>
      <c r="F717" s="112"/>
      <c r="G717" s="113"/>
      <c r="H717" s="113"/>
      <c r="I717" s="113"/>
      <c r="J717" s="113"/>
      <c r="K717" s="113"/>
      <c r="L717" s="24"/>
    </row>
    <row r="718" ht="22.5" customHeight="1">
      <c r="A718" s="23"/>
      <c r="B718" s="23"/>
      <c r="C718" s="23"/>
      <c r="D718" s="23"/>
      <c r="E718" s="23"/>
      <c r="F718" s="116"/>
      <c r="G718" s="117"/>
      <c r="H718" s="117"/>
      <c r="I718" s="117"/>
      <c r="J718" s="117"/>
      <c r="K718" s="117"/>
      <c r="L718" s="23"/>
    </row>
    <row r="719" ht="22.5" customHeight="1">
      <c r="A719" s="23"/>
      <c r="B719" s="23"/>
      <c r="C719" s="23"/>
      <c r="D719" s="23"/>
      <c r="E719" s="23"/>
      <c r="F719" s="116"/>
      <c r="G719" s="119"/>
      <c r="H719" s="119"/>
      <c r="I719" s="119"/>
      <c r="J719" s="119"/>
      <c r="K719" s="119"/>
      <c r="L719" s="121" t="s">
        <v>228</v>
      </c>
    </row>
    <row r="720" ht="22.5" customHeight="1">
      <c r="A720" s="23"/>
      <c r="B720" s="23"/>
      <c r="C720" s="29"/>
      <c r="D720" s="23"/>
      <c r="E720" s="23"/>
      <c r="F720" s="116"/>
      <c r="G720" s="119"/>
      <c r="H720" s="119"/>
      <c r="I720" s="119"/>
      <c r="J720" s="119"/>
      <c r="K720" s="119"/>
      <c r="L720" s="28"/>
    </row>
    <row r="721" ht="22.5" customHeight="1">
      <c r="A721" s="23"/>
      <c r="B721" s="23"/>
      <c r="C721" s="29"/>
      <c r="D721" s="23"/>
      <c r="E721" s="23"/>
      <c r="F721" s="124"/>
      <c r="G721" s="119"/>
      <c r="H721" s="119"/>
      <c r="I721" s="119"/>
      <c r="J721" s="119"/>
      <c r="K721" s="119"/>
      <c r="L721" s="28"/>
    </row>
    <row r="722" ht="22.5" customHeight="1">
      <c r="A722" s="23"/>
      <c r="B722" s="23"/>
      <c r="C722" s="29"/>
      <c r="D722" s="23"/>
      <c r="E722" s="23"/>
      <c r="F722" s="124"/>
      <c r="G722" s="119"/>
      <c r="H722" s="119"/>
      <c r="I722" s="119"/>
      <c r="J722" s="119"/>
      <c r="K722" s="119"/>
      <c r="L722" s="28"/>
    </row>
    <row r="723" ht="22.5" customHeight="1">
      <c r="A723" s="23"/>
      <c r="B723" s="23"/>
      <c r="C723" s="29"/>
      <c r="D723" s="23"/>
      <c r="E723" s="23"/>
      <c r="F723" s="124"/>
      <c r="G723" s="126"/>
      <c r="H723" s="126"/>
      <c r="I723" s="126"/>
      <c r="J723" s="126"/>
      <c r="K723" s="126"/>
      <c r="L723" s="36"/>
    </row>
    <row r="724" ht="22.5" customHeight="1">
      <c r="A724" s="29"/>
      <c r="B724" s="29"/>
      <c r="C724" s="29"/>
      <c r="D724" s="128"/>
      <c r="E724" s="29"/>
      <c r="F724" s="124"/>
      <c r="G724" s="126"/>
      <c r="H724" s="126"/>
      <c r="I724" s="126"/>
      <c r="J724" s="126"/>
      <c r="K724" s="126"/>
      <c r="L724" s="36"/>
    </row>
    <row r="725" ht="22.5" customHeight="1">
      <c r="A725" s="29"/>
      <c r="B725" s="29"/>
      <c r="C725" s="29"/>
      <c r="D725" s="29"/>
      <c r="E725" s="29"/>
      <c r="F725" s="124"/>
      <c r="G725" s="126"/>
      <c r="H725" s="126"/>
      <c r="I725" s="126"/>
      <c r="J725" s="126"/>
      <c r="K725" s="126"/>
      <c r="L725" s="36"/>
    </row>
    <row r="726" ht="22.5" customHeight="1">
      <c r="A726" s="29"/>
      <c r="B726" s="29"/>
      <c r="C726" s="29"/>
      <c r="D726" s="29"/>
      <c r="E726" s="29"/>
      <c r="F726" s="124"/>
      <c r="G726" s="126"/>
      <c r="H726" s="126"/>
      <c r="I726" s="126"/>
      <c r="J726" s="126"/>
      <c r="K726" s="126"/>
      <c r="L726" s="36"/>
    </row>
    <row r="727" ht="22.5" customHeight="1">
      <c r="A727" s="29"/>
      <c r="B727" s="29"/>
      <c r="C727" s="29"/>
      <c r="D727" s="29"/>
      <c r="E727" s="29"/>
      <c r="F727" s="124"/>
      <c r="G727" s="126"/>
      <c r="H727" s="126"/>
      <c r="I727" s="126"/>
      <c r="J727" s="126"/>
      <c r="K727" s="126"/>
      <c r="L727" s="36"/>
    </row>
    <row r="728" ht="22.5" customHeight="1">
      <c r="A728" s="29"/>
      <c r="B728" s="29"/>
      <c r="C728" s="29"/>
      <c r="D728" s="29"/>
      <c r="E728" s="29"/>
      <c r="F728" s="124"/>
      <c r="G728" s="126"/>
      <c r="H728" s="126"/>
      <c r="I728" s="126"/>
      <c r="J728" s="126"/>
      <c r="K728" s="126"/>
      <c r="L728" s="36"/>
    </row>
    <row r="729" ht="22.5" customHeight="1">
      <c r="A729" s="29"/>
      <c r="B729" s="29"/>
      <c r="C729" s="29"/>
      <c r="D729" s="29"/>
      <c r="E729" s="29"/>
      <c r="F729" s="124"/>
      <c r="G729" s="126"/>
      <c r="H729" s="126"/>
      <c r="I729" s="126"/>
      <c r="J729" s="126"/>
      <c r="K729" s="126"/>
      <c r="L729" s="36"/>
    </row>
    <row r="730" ht="22.5" customHeight="1">
      <c r="A730" s="24"/>
      <c r="B730" s="24"/>
      <c r="C730" s="24"/>
      <c r="D730" s="24"/>
      <c r="E730" s="24"/>
      <c r="F730" s="112"/>
      <c r="G730" s="113"/>
      <c r="H730" s="113"/>
      <c r="I730" s="113"/>
      <c r="J730" s="113"/>
      <c r="K730" s="113"/>
      <c r="L730" s="24"/>
    </row>
    <row r="731" ht="22.5" customHeight="1">
      <c r="A731" s="23"/>
      <c r="B731" s="23"/>
      <c r="C731" s="23"/>
      <c r="D731" s="23"/>
      <c r="E731" s="23"/>
      <c r="F731" s="116"/>
      <c r="G731" s="117"/>
      <c r="H731" s="117"/>
      <c r="I731" s="117"/>
      <c r="J731" s="117"/>
      <c r="K731" s="117"/>
      <c r="L731" s="23"/>
    </row>
    <row r="732" ht="22.5" customHeight="1">
      <c r="A732" s="23"/>
      <c r="B732" s="23"/>
      <c r="C732" s="23"/>
      <c r="D732" s="23"/>
      <c r="E732" s="23"/>
      <c r="F732" s="116"/>
      <c r="G732" s="119"/>
      <c r="H732" s="119"/>
      <c r="I732" s="119"/>
      <c r="J732" s="119"/>
      <c r="K732" s="119"/>
      <c r="L732" s="121" t="s">
        <v>228</v>
      </c>
    </row>
    <row r="733" ht="22.5" customHeight="1">
      <c r="A733" s="23"/>
      <c r="B733" s="23"/>
      <c r="C733" s="29"/>
      <c r="D733" s="23"/>
      <c r="E733" s="23"/>
      <c r="F733" s="116"/>
      <c r="G733" s="119"/>
      <c r="H733" s="119"/>
      <c r="I733" s="119"/>
      <c r="J733" s="119"/>
      <c r="K733" s="119"/>
      <c r="L733" s="28"/>
    </row>
    <row r="734" ht="22.5" customHeight="1">
      <c r="A734" s="23"/>
      <c r="B734" s="23"/>
      <c r="C734" s="29"/>
      <c r="D734" s="23"/>
      <c r="E734" s="23"/>
      <c r="F734" s="124"/>
      <c r="G734" s="119"/>
      <c r="H734" s="119"/>
      <c r="I734" s="119"/>
      <c r="J734" s="119"/>
      <c r="K734" s="119"/>
      <c r="L734" s="28"/>
    </row>
    <row r="735" ht="22.5" customHeight="1">
      <c r="A735" s="23"/>
      <c r="B735" s="23"/>
      <c r="C735" s="29"/>
      <c r="D735" s="23"/>
      <c r="E735" s="23"/>
      <c r="F735" s="124"/>
      <c r="G735" s="119"/>
      <c r="H735" s="119"/>
      <c r="I735" s="119"/>
      <c r="J735" s="119"/>
      <c r="K735" s="119"/>
      <c r="L735" s="28"/>
    </row>
    <row r="736" ht="22.5" customHeight="1">
      <c r="A736" s="23"/>
      <c r="B736" s="23"/>
      <c r="C736" s="29"/>
      <c r="D736" s="23"/>
      <c r="E736" s="23"/>
      <c r="F736" s="124"/>
      <c r="G736" s="126"/>
      <c r="H736" s="126"/>
      <c r="I736" s="126"/>
      <c r="J736" s="126"/>
      <c r="K736" s="126"/>
      <c r="L736" s="36"/>
    </row>
    <row r="737" ht="22.5" customHeight="1">
      <c r="A737" s="29"/>
      <c r="B737" s="29"/>
      <c r="C737" s="29"/>
      <c r="D737" s="128"/>
      <c r="E737" s="29"/>
      <c r="F737" s="124"/>
      <c r="G737" s="126"/>
      <c r="H737" s="126"/>
      <c r="I737" s="126"/>
      <c r="J737" s="126"/>
      <c r="K737" s="126"/>
      <c r="L737" s="36"/>
    </row>
    <row r="738" ht="22.5" customHeight="1">
      <c r="A738" s="29"/>
      <c r="B738" s="29"/>
      <c r="C738" s="29"/>
      <c r="D738" s="29"/>
      <c r="E738" s="29"/>
      <c r="F738" s="124"/>
      <c r="G738" s="126"/>
      <c r="H738" s="126"/>
      <c r="I738" s="126"/>
      <c r="J738" s="126"/>
      <c r="K738" s="126"/>
      <c r="L738" s="36"/>
    </row>
    <row r="739" ht="22.5" customHeight="1">
      <c r="A739" s="29"/>
      <c r="B739" s="29"/>
      <c r="C739" s="29"/>
      <c r="D739" s="29"/>
      <c r="E739" s="29"/>
      <c r="F739" s="124"/>
      <c r="G739" s="126"/>
      <c r="H739" s="126"/>
      <c r="I739" s="126"/>
      <c r="J739" s="126"/>
      <c r="K739" s="126"/>
      <c r="L739" s="36"/>
    </row>
    <row r="740" ht="22.5" customHeight="1">
      <c r="A740" s="29"/>
      <c r="B740" s="29"/>
      <c r="C740" s="29"/>
      <c r="D740" s="29"/>
      <c r="E740" s="29"/>
      <c r="F740" s="124"/>
      <c r="G740" s="126"/>
      <c r="H740" s="126"/>
      <c r="I740" s="126"/>
      <c r="J740" s="126"/>
      <c r="K740" s="126"/>
      <c r="L740" s="36"/>
    </row>
    <row r="741" ht="22.5" customHeight="1">
      <c r="A741" s="29"/>
      <c r="B741" s="29"/>
      <c r="C741" s="29"/>
      <c r="D741" s="29"/>
      <c r="E741" s="29"/>
      <c r="F741" s="124"/>
      <c r="G741" s="126"/>
      <c r="H741" s="126"/>
      <c r="I741" s="126"/>
      <c r="J741" s="126"/>
      <c r="K741" s="126"/>
      <c r="L741" s="36"/>
    </row>
    <row r="742" ht="22.5" customHeight="1">
      <c r="A742" s="29"/>
      <c r="B742" s="29"/>
      <c r="C742" s="29"/>
      <c r="D742" s="29"/>
      <c r="E742" s="29"/>
      <c r="F742" s="124"/>
      <c r="G742" s="126"/>
      <c r="H742" s="126"/>
      <c r="I742" s="126"/>
      <c r="J742" s="126"/>
      <c r="K742" s="126"/>
      <c r="L742" s="36"/>
    </row>
    <row r="743" ht="22.5" customHeight="1">
      <c r="A743" s="24"/>
      <c r="B743" s="24"/>
      <c r="C743" s="24"/>
      <c r="D743" s="24"/>
      <c r="E743" s="24"/>
      <c r="F743" s="112"/>
      <c r="G743" s="113"/>
      <c r="H743" s="113"/>
      <c r="I743" s="113"/>
      <c r="J743" s="113"/>
      <c r="K743" s="113"/>
      <c r="L743" s="24"/>
    </row>
    <row r="744" ht="22.5" customHeight="1">
      <c r="A744" s="23"/>
      <c r="B744" s="23"/>
      <c r="C744" s="23"/>
      <c r="D744" s="23"/>
      <c r="E744" s="23"/>
      <c r="F744" s="116"/>
      <c r="G744" s="117"/>
      <c r="H744" s="117"/>
      <c r="I744" s="117"/>
      <c r="J744" s="117"/>
      <c r="K744" s="117"/>
      <c r="L744" s="23"/>
    </row>
    <row r="745" ht="22.5" customHeight="1">
      <c r="A745" s="23"/>
      <c r="B745" s="23"/>
      <c r="C745" s="23"/>
      <c r="D745" s="23"/>
      <c r="E745" s="23"/>
      <c r="F745" s="116"/>
      <c r="G745" s="119"/>
      <c r="H745" s="119"/>
      <c r="I745" s="119"/>
      <c r="J745" s="119"/>
      <c r="K745" s="119"/>
      <c r="L745" s="121" t="s">
        <v>228</v>
      </c>
    </row>
    <row r="746" ht="22.5" customHeight="1">
      <c r="A746" s="23"/>
      <c r="B746" s="23"/>
      <c r="C746" s="29"/>
      <c r="D746" s="23"/>
      <c r="E746" s="23"/>
      <c r="F746" s="116"/>
      <c r="G746" s="119"/>
      <c r="H746" s="119"/>
      <c r="I746" s="119"/>
      <c r="J746" s="119"/>
      <c r="K746" s="119"/>
      <c r="L746" s="28"/>
    </row>
    <row r="747" ht="22.5" customHeight="1">
      <c r="A747" s="23"/>
      <c r="B747" s="23"/>
      <c r="C747" s="29"/>
      <c r="D747" s="23"/>
      <c r="E747" s="23"/>
      <c r="F747" s="124"/>
      <c r="G747" s="119"/>
      <c r="H747" s="119"/>
      <c r="I747" s="119"/>
      <c r="J747" s="119"/>
      <c r="K747" s="119"/>
      <c r="L747" s="28"/>
    </row>
    <row r="748" ht="22.5" customHeight="1">
      <c r="A748" s="23"/>
      <c r="B748" s="23"/>
      <c r="C748" s="29"/>
      <c r="D748" s="23"/>
      <c r="E748" s="23"/>
      <c r="F748" s="124"/>
      <c r="G748" s="119"/>
      <c r="H748" s="119"/>
      <c r="I748" s="119"/>
      <c r="J748" s="119"/>
      <c r="K748" s="119"/>
      <c r="L748" s="28"/>
    </row>
    <row r="749" ht="22.5" customHeight="1">
      <c r="A749" s="23"/>
      <c r="B749" s="23"/>
      <c r="C749" s="29"/>
      <c r="D749" s="23"/>
      <c r="E749" s="23"/>
      <c r="F749" s="124"/>
      <c r="G749" s="126"/>
      <c r="H749" s="126"/>
      <c r="I749" s="126"/>
      <c r="J749" s="126"/>
      <c r="K749" s="126"/>
      <c r="L749" s="36"/>
    </row>
    <row r="750" ht="22.5" customHeight="1">
      <c r="A750" s="29"/>
      <c r="B750" s="29"/>
      <c r="C750" s="29"/>
      <c r="D750" s="128"/>
      <c r="E750" s="29"/>
      <c r="F750" s="124"/>
      <c r="G750" s="126"/>
      <c r="H750" s="126"/>
      <c r="I750" s="126"/>
      <c r="J750" s="126"/>
      <c r="K750" s="126"/>
      <c r="L750" s="36"/>
    </row>
    <row r="751" ht="22.5" customHeight="1">
      <c r="A751" s="29"/>
      <c r="B751" s="29"/>
      <c r="C751" s="29"/>
      <c r="D751" s="29"/>
      <c r="E751" s="29"/>
      <c r="F751" s="124"/>
      <c r="G751" s="126"/>
      <c r="H751" s="126"/>
      <c r="I751" s="126"/>
      <c r="J751" s="126"/>
      <c r="K751" s="126"/>
      <c r="L751" s="36"/>
    </row>
    <row r="752" ht="22.5" customHeight="1">
      <c r="A752" s="29"/>
      <c r="B752" s="29"/>
      <c r="C752" s="29"/>
      <c r="D752" s="29"/>
      <c r="E752" s="29"/>
      <c r="F752" s="124"/>
      <c r="G752" s="126"/>
      <c r="H752" s="126"/>
      <c r="I752" s="126"/>
      <c r="J752" s="126"/>
      <c r="K752" s="126"/>
      <c r="L752" s="36"/>
    </row>
    <row r="753" ht="22.5" customHeight="1">
      <c r="A753" s="29"/>
      <c r="B753" s="29"/>
      <c r="C753" s="29"/>
      <c r="D753" s="29"/>
      <c r="E753" s="29"/>
      <c r="F753" s="124"/>
      <c r="G753" s="126"/>
      <c r="H753" s="126"/>
      <c r="I753" s="126"/>
      <c r="J753" s="126"/>
      <c r="K753" s="126"/>
      <c r="L753" s="36"/>
    </row>
    <row r="754" ht="22.5" customHeight="1">
      <c r="A754" s="29"/>
      <c r="B754" s="29"/>
      <c r="C754" s="29"/>
      <c r="D754" s="29"/>
      <c r="E754" s="29"/>
      <c r="F754" s="124"/>
      <c r="G754" s="126"/>
      <c r="H754" s="126"/>
      <c r="I754" s="126"/>
      <c r="J754" s="126"/>
      <c r="K754" s="126"/>
      <c r="L754" s="36"/>
    </row>
    <row r="755" ht="22.5" customHeight="1">
      <c r="A755" s="29"/>
      <c r="B755" s="29"/>
      <c r="C755" s="29"/>
      <c r="D755" s="29"/>
      <c r="E755" s="29"/>
      <c r="F755" s="124"/>
      <c r="G755" s="126"/>
      <c r="H755" s="126"/>
      <c r="I755" s="126"/>
      <c r="J755" s="126"/>
      <c r="K755" s="126"/>
      <c r="L755" s="36"/>
    </row>
    <row r="756" ht="22.5" customHeight="1">
      <c r="A756" s="24"/>
      <c r="B756" s="24"/>
      <c r="C756" s="24"/>
      <c r="D756" s="24"/>
      <c r="E756" s="24"/>
      <c r="F756" s="112"/>
      <c r="G756" s="113"/>
      <c r="H756" s="113"/>
      <c r="I756" s="113"/>
      <c r="J756" s="113"/>
      <c r="K756" s="113"/>
      <c r="L756" s="24"/>
    </row>
    <row r="757" ht="22.5" customHeight="1">
      <c r="A757" s="23"/>
      <c r="B757" s="23"/>
      <c r="C757" s="23"/>
      <c r="D757" s="23"/>
      <c r="E757" s="23"/>
      <c r="F757" s="116"/>
      <c r="G757" s="117"/>
      <c r="H757" s="117"/>
      <c r="I757" s="117"/>
      <c r="J757" s="117"/>
      <c r="K757" s="117"/>
      <c r="L757" s="23"/>
    </row>
    <row r="758" ht="22.5" customHeight="1">
      <c r="A758" s="23"/>
      <c r="B758" s="23"/>
      <c r="C758" s="23"/>
      <c r="D758" s="23"/>
      <c r="E758" s="23"/>
      <c r="F758" s="116"/>
      <c r="G758" s="119"/>
      <c r="H758" s="119"/>
      <c r="I758" s="119"/>
      <c r="J758" s="119"/>
      <c r="K758" s="119"/>
      <c r="L758" s="121" t="s">
        <v>228</v>
      </c>
    </row>
    <row r="759" ht="22.5" customHeight="1">
      <c r="A759" s="23"/>
      <c r="B759" s="23"/>
      <c r="C759" s="29"/>
      <c r="D759" s="23"/>
      <c r="E759" s="23"/>
      <c r="F759" s="116"/>
      <c r="G759" s="119"/>
      <c r="H759" s="119"/>
      <c r="I759" s="119"/>
      <c r="J759" s="119"/>
      <c r="K759" s="119"/>
      <c r="L759" s="28"/>
    </row>
    <row r="760" ht="22.5" customHeight="1">
      <c r="A760" s="23"/>
      <c r="B760" s="23"/>
      <c r="C760" s="29"/>
      <c r="D760" s="23"/>
      <c r="E760" s="23"/>
      <c r="F760" s="124"/>
      <c r="G760" s="119"/>
      <c r="H760" s="119"/>
      <c r="I760" s="119"/>
      <c r="J760" s="119"/>
      <c r="K760" s="119"/>
      <c r="L760" s="28"/>
    </row>
    <row r="761" ht="22.5" customHeight="1">
      <c r="A761" s="23"/>
      <c r="B761" s="23"/>
      <c r="C761" s="29"/>
      <c r="D761" s="23"/>
      <c r="E761" s="23"/>
      <c r="F761" s="124"/>
      <c r="G761" s="119"/>
      <c r="H761" s="119"/>
      <c r="I761" s="119"/>
      <c r="J761" s="119"/>
      <c r="K761" s="119"/>
      <c r="L761" s="28"/>
    </row>
    <row r="762" ht="22.5" customHeight="1">
      <c r="A762" s="23"/>
      <c r="B762" s="23"/>
      <c r="C762" s="29"/>
      <c r="D762" s="23"/>
      <c r="E762" s="23"/>
      <c r="F762" s="124"/>
      <c r="G762" s="126"/>
      <c r="H762" s="126"/>
      <c r="I762" s="126"/>
      <c r="J762" s="126"/>
      <c r="K762" s="126"/>
      <c r="L762" s="36"/>
    </row>
    <row r="763" ht="22.5" customHeight="1">
      <c r="A763" s="29"/>
      <c r="B763" s="29"/>
      <c r="C763" s="29"/>
      <c r="D763" s="128"/>
      <c r="E763" s="29"/>
      <c r="F763" s="124"/>
      <c r="G763" s="126"/>
      <c r="H763" s="126"/>
      <c r="I763" s="126"/>
      <c r="J763" s="126"/>
      <c r="K763" s="126"/>
      <c r="L763" s="36"/>
    </row>
    <row r="764" ht="22.5" customHeight="1">
      <c r="A764" s="29"/>
      <c r="B764" s="29"/>
      <c r="C764" s="29"/>
      <c r="D764" s="29"/>
      <c r="E764" s="29"/>
      <c r="F764" s="124"/>
      <c r="G764" s="126"/>
      <c r="H764" s="126"/>
      <c r="I764" s="126"/>
      <c r="J764" s="126"/>
      <c r="K764" s="126"/>
      <c r="L764" s="36"/>
    </row>
    <row r="765" ht="22.5" customHeight="1">
      <c r="A765" s="29"/>
      <c r="B765" s="29"/>
      <c r="C765" s="29"/>
      <c r="D765" s="29"/>
      <c r="E765" s="29"/>
      <c r="F765" s="124"/>
      <c r="G765" s="126"/>
      <c r="H765" s="126"/>
      <c r="I765" s="126"/>
      <c r="J765" s="126"/>
      <c r="K765" s="126"/>
      <c r="L765" s="36"/>
    </row>
    <row r="766" ht="22.5" customHeight="1">
      <c r="A766" s="29"/>
      <c r="B766" s="29"/>
      <c r="C766" s="29"/>
      <c r="D766" s="29"/>
      <c r="E766" s="29"/>
      <c r="F766" s="124"/>
      <c r="G766" s="126"/>
      <c r="H766" s="126"/>
      <c r="I766" s="126"/>
      <c r="J766" s="126"/>
      <c r="K766" s="126"/>
      <c r="L766" s="36"/>
    </row>
    <row r="767" ht="22.5" customHeight="1">
      <c r="A767" s="29"/>
      <c r="B767" s="29"/>
      <c r="C767" s="29"/>
      <c r="D767" s="29"/>
      <c r="E767" s="29"/>
      <c r="F767" s="124"/>
      <c r="G767" s="126"/>
      <c r="H767" s="126"/>
      <c r="I767" s="126"/>
      <c r="J767" s="126"/>
      <c r="K767" s="126"/>
      <c r="L767" s="36"/>
    </row>
    <row r="768" ht="22.5" customHeight="1">
      <c r="A768" s="29"/>
      <c r="B768" s="29"/>
      <c r="C768" s="29"/>
      <c r="D768" s="29"/>
      <c r="E768" s="29"/>
      <c r="F768" s="124"/>
      <c r="G768" s="126"/>
      <c r="H768" s="126"/>
      <c r="I768" s="126"/>
      <c r="J768" s="126"/>
      <c r="K768" s="126"/>
      <c r="L768" s="36"/>
    </row>
    <row r="769" ht="22.5" customHeight="1">
      <c r="A769" s="24"/>
      <c r="B769" s="24"/>
      <c r="C769" s="24"/>
      <c r="D769" s="24"/>
      <c r="E769" s="24"/>
      <c r="F769" s="112"/>
      <c r="G769" s="113"/>
      <c r="H769" s="113"/>
      <c r="I769" s="113"/>
      <c r="J769" s="113"/>
      <c r="K769" s="113"/>
      <c r="L769" s="24"/>
    </row>
    <row r="770" ht="22.5" customHeight="1">
      <c r="A770" s="23"/>
      <c r="B770" s="23"/>
      <c r="C770" s="23"/>
      <c r="D770" s="23"/>
      <c r="E770" s="23"/>
      <c r="F770" s="116"/>
      <c r="G770" s="117"/>
      <c r="H770" s="117"/>
      <c r="I770" s="117"/>
      <c r="J770" s="117"/>
      <c r="K770" s="117"/>
      <c r="L770" s="23"/>
    </row>
    <row r="771" ht="22.5" customHeight="1">
      <c r="A771" s="23"/>
      <c r="B771" s="23"/>
      <c r="C771" s="23"/>
      <c r="D771" s="23"/>
      <c r="E771" s="23"/>
      <c r="F771" s="116"/>
      <c r="G771" s="119"/>
      <c r="H771" s="119"/>
      <c r="I771" s="119"/>
      <c r="J771" s="119"/>
      <c r="K771" s="119"/>
      <c r="L771" s="121" t="s">
        <v>228</v>
      </c>
    </row>
    <row r="772" ht="22.5" customHeight="1">
      <c r="A772" s="23"/>
      <c r="B772" s="23"/>
      <c r="C772" s="29"/>
      <c r="D772" s="23"/>
      <c r="E772" s="23"/>
      <c r="F772" s="116"/>
      <c r="G772" s="119"/>
      <c r="H772" s="119"/>
      <c r="I772" s="119"/>
      <c r="J772" s="119"/>
      <c r="K772" s="119"/>
      <c r="L772" s="28"/>
    </row>
    <row r="773" ht="22.5" customHeight="1">
      <c r="A773" s="23"/>
      <c r="B773" s="23"/>
      <c r="C773" s="29"/>
      <c r="D773" s="23"/>
      <c r="E773" s="23"/>
      <c r="F773" s="124"/>
      <c r="G773" s="119"/>
      <c r="H773" s="119"/>
      <c r="I773" s="119"/>
      <c r="J773" s="119"/>
      <c r="K773" s="119"/>
      <c r="L773" s="28"/>
    </row>
    <row r="774" ht="22.5" customHeight="1">
      <c r="A774" s="23"/>
      <c r="B774" s="23"/>
      <c r="C774" s="29"/>
      <c r="D774" s="23"/>
      <c r="E774" s="23"/>
      <c r="F774" s="124"/>
      <c r="G774" s="119"/>
      <c r="H774" s="119"/>
      <c r="I774" s="119"/>
      <c r="J774" s="119"/>
      <c r="K774" s="119"/>
      <c r="L774" s="28"/>
    </row>
    <row r="775" ht="22.5" customHeight="1">
      <c r="A775" s="23"/>
      <c r="B775" s="23"/>
      <c r="C775" s="29"/>
      <c r="D775" s="23"/>
      <c r="E775" s="23"/>
      <c r="F775" s="124"/>
      <c r="G775" s="126"/>
      <c r="H775" s="126"/>
      <c r="I775" s="126"/>
      <c r="J775" s="126"/>
      <c r="K775" s="126"/>
      <c r="L775" s="36"/>
    </row>
    <row r="776" ht="22.5" customHeight="1">
      <c r="A776" s="29"/>
      <c r="B776" s="29"/>
      <c r="C776" s="29"/>
      <c r="D776" s="128"/>
      <c r="E776" s="29"/>
      <c r="F776" s="124"/>
      <c r="G776" s="126"/>
      <c r="H776" s="126"/>
      <c r="I776" s="126"/>
      <c r="J776" s="126"/>
      <c r="K776" s="126"/>
      <c r="L776" s="36"/>
    </row>
    <row r="777" ht="22.5" customHeight="1">
      <c r="A777" s="29"/>
      <c r="B777" s="29"/>
      <c r="C777" s="29"/>
      <c r="D777" s="29"/>
      <c r="E777" s="29"/>
      <c r="F777" s="124"/>
      <c r="G777" s="126"/>
      <c r="H777" s="126"/>
      <c r="I777" s="126"/>
      <c r="J777" s="126"/>
      <c r="K777" s="126"/>
      <c r="L777" s="36"/>
    </row>
    <row r="778" ht="22.5" customHeight="1">
      <c r="A778" s="29"/>
      <c r="B778" s="29"/>
      <c r="C778" s="29"/>
      <c r="D778" s="29"/>
      <c r="E778" s="29"/>
      <c r="F778" s="124"/>
      <c r="G778" s="126"/>
      <c r="H778" s="126"/>
      <c r="I778" s="126"/>
      <c r="J778" s="126"/>
      <c r="K778" s="126"/>
      <c r="L778" s="36"/>
    </row>
    <row r="779" ht="22.5" customHeight="1">
      <c r="A779" s="29"/>
      <c r="B779" s="29"/>
      <c r="C779" s="29"/>
      <c r="D779" s="29"/>
      <c r="E779" s="29"/>
      <c r="F779" s="124"/>
      <c r="G779" s="126"/>
      <c r="H779" s="126"/>
      <c r="I779" s="126"/>
      <c r="J779" s="126"/>
      <c r="K779" s="126"/>
      <c r="L779" s="36"/>
    </row>
    <row r="780" ht="22.5" customHeight="1">
      <c r="A780" s="29"/>
      <c r="B780" s="29"/>
      <c r="C780" s="29"/>
      <c r="D780" s="29"/>
      <c r="E780" s="29"/>
      <c r="F780" s="124"/>
      <c r="G780" s="126"/>
      <c r="H780" s="126"/>
      <c r="I780" s="126"/>
      <c r="J780" s="126"/>
      <c r="K780" s="126"/>
      <c r="L780" s="36"/>
    </row>
    <row r="781" ht="22.5" customHeight="1">
      <c r="A781" s="29"/>
      <c r="B781" s="29"/>
      <c r="C781" s="29"/>
      <c r="D781" s="29"/>
      <c r="E781" s="29"/>
      <c r="F781" s="124"/>
      <c r="G781" s="126"/>
      <c r="H781" s="126"/>
      <c r="I781" s="126"/>
      <c r="J781" s="126"/>
      <c r="K781" s="126"/>
      <c r="L781" s="36"/>
    </row>
    <row r="782" ht="22.5" customHeight="1">
      <c r="A782" s="24"/>
      <c r="B782" s="24"/>
      <c r="C782" s="24"/>
      <c r="D782" s="24"/>
      <c r="E782" s="24"/>
      <c r="F782" s="112"/>
      <c r="G782" s="113"/>
      <c r="H782" s="113"/>
      <c r="I782" s="113"/>
      <c r="J782" s="113"/>
      <c r="K782" s="113"/>
      <c r="L782" s="24"/>
    </row>
    <row r="783" ht="22.5" customHeight="1">
      <c r="A783" s="23"/>
      <c r="B783" s="23"/>
      <c r="C783" s="23"/>
      <c r="D783" s="23"/>
      <c r="E783" s="23"/>
      <c r="F783" s="116"/>
      <c r="G783" s="117"/>
      <c r="H783" s="117"/>
      <c r="I783" s="117"/>
      <c r="J783" s="117"/>
      <c r="K783" s="117"/>
      <c r="L783" s="23"/>
    </row>
    <row r="784" ht="22.5" customHeight="1">
      <c r="A784" s="23"/>
      <c r="B784" s="23"/>
      <c r="C784" s="23"/>
      <c r="D784" s="23"/>
      <c r="E784" s="23"/>
      <c r="F784" s="116"/>
      <c r="G784" s="119"/>
      <c r="H784" s="119"/>
      <c r="I784" s="119"/>
      <c r="J784" s="119"/>
      <c r="K784" s="119"/>
      <c r="L784" s="121" t="s">
        <v>228</v>
      </c>
    </row>
    <row r="785" ht="22.5" customHeight="1">
      <c r="A785" s="23"/>
      <c r="B785" s="23"/>
      <c r="C785" s="29"/>
      <c r="D785" s="23"/>
      <c r="E785" s="23"/>
      <c r="F785" s="116"/>
      <c r="G785" s="119"/>
      <c r="H785" s="119"/>
      <c r="I785" s="119"/>
      <c r="J785" s="119"/>
      <c r="K785" s="119"/>
      <c r="L785" s="28"/>
    </row>
    <row r="786" ht="22.5" customHeight="1">
      <c r="A786" s="23"/>
      <c r="B786" s="23"/>
      <c r="C786" s="29"/>
      <c r="D786" s="23"/>
      <c r="E786" s="23"/>
      <c r="F786" s="124"/>
      <c r="G786" s="119"/>
      <c r="H786" s="119"/>
      <c r="I786" s="119"/>
      <c r="J786" s="119"/>
      <c r="K786" s="119"/>
      <c r="L786" s="28"/>
    </row>
    <row r="787" ht="22.5" customHeight="1">
      <c r="A787" s="23"/>
      <c r="B787" s="23"/>
      <c r="C787" s="29"/>
      <c r="D787" s="23"/>
      <c r="E787" s="23"/>
      <c r="F787" s="124"/>
      <c r="G787" s="119"/>
      <c r="H787" s="119"/>
      <c r="I787" s="119"/>
      <c r="J787" s="119"/>
      <c r="K787" s="119"/>
      <c r="L787" s="28"/>
    </row>
    <row r="788" ht="22.5" customHeight="1">
      <c r="A788" s="23"/>
      <c r="B788" s="23"/>
      <c r="C788" s="29"/>
      <c r="D788" s="23"/>
      <c r="E788" s="23"/>
      <c r="F788" s="124"/>
      <c r="G788" s="126"/>
      <c r="H788" s="126"/>
      <c r="I788" s="126"/>
      <c r="J788" s="126"/>
      <c r="K788" s="126"/>
      <c r="L788" s="36"/>
    </row>
    <row r="789" ht="22.5" customHeight="1">
      <c r="A789" s="29"/>
      <c r="B789" s="29"/>
      <c r="C789" s="29"/>
      <c r="D789" s="128"/>
      <c r="E789" s="29"/>
      <c r="F789" s="124"/>
      <c r="G789" s="126"/>
      <c r="H789" s="126"/>
      <c r="I789" s="126"/>
      <c r="J789" s="126"/>
      <c r="K789" s="126"/>
      <c r="L789" s="36"/>
    </row>
    <row r="790" ht="22.5" customHeight="1">
      <c r="A790" s="29"/>
      <c r="B790" s="29"/>
      <c r="C790" s="29"/>
      <c r="D790" s="29"/>
      <c r="E790" s="29"/>
      <c r="F790" s="124"/>
      <c r="G790" s="126"/>
      <c r="H790" s="126"/>
      <c r="I790" s="126"/>
      <c r="J790" s="126"/>
      <c r="K790" s="126"/>
      <c r="L790" s="36"/>
    </row>
    <row r="791" ht="22.5" customHeight="1">
      <c r="A791" s="29"/>
      <c r="B791" s="29"/>
      <c r="C791" s="29"/>
      <c r="D791" s="29"/>
      <c r="E791" s="29"/>
      <c r="F791" s="124"/>
      <c r="G791" s="126"/>
      <c r="H791" s="126"/>
      <c r="I791" s="126"/>
      <c r="J791" s="126"/>
      <c r="K791" s="126"/>
      <c r="L791" s="36"/>
    </row>
    <row r="792" ht="22.5" customHeight="1">
      <c r="A792" s="29"/>
      <c r="B792" s="29"/>
      <c r="C792" s="29"/>
      <c r="D792" s="29"/>
      <c r="E792" s="29"/>
      <c r="F792" s="124"/>
      <c r="G792" s="126"/>
      <c r="H792" s="126"/>
      <c r="I792" s="126"/>
      <c r="J792" s="126"/>
      <c r="K792" s="126"/>
      <c r="L792" s="36"/>
    </row>
    <row r="793" ht="22.5" customHeight="1">
      <c r="A793" s="29"/>
      <c r="B793" s="29"/>
      <c r="C793" s="29"/>
      <c r="D793" s="29"/>
      <c r="E793" s="29"/>
      <c r="F793" s="124"/>
      <c r="G793" s="126"/>
      <c r="H793" s="126"/>
      <c r="I793" s="126"/>
      <c r="J793" s="126"/>
      <c r="K793" s="126"/>
      <c r="L793" s="36"/>
    </row>
    <row r="794" ht="22.5" customHeight="1">
      <c r="A794" s="29"/>
      <c r="B794" s="29"/>
      <c r="C794" s="29"/>
      <c r="D794" s="29"/>
      <c r="E794" s="29"/>
      <c r="F794" s="124"/>
      <c r="G794" s="126"/>
      <c r="H794" s="126"/>
      <c r="I794" s="126"/>
      <c r="J794" s="126"/>
      <c r="K794" s="126"/>
      <c r="L794" s="36"/>
    </row>
    <row r="795" ht="22.5" customHeight="1">
      <c r="A795" s="24"/>
      <c r="B795" s="24"/>
      <c r="C795" s="24"/>
      <c r="D795" s="24"/>
      <c r="E795" s="24"/>
      <c r="F795" s="112"/>
      <c r="G795" s="113"/>
      <c r="H795" s="113"/>
      <c r="I795" s="113"/>
      <c r="J795" s="113"/>
      <c r="K795" s="113"/>
      <c r="L795" s="24"/>
    </row>
    <row r="796" ht="22.5" customHeight="1">
      <c r="A796" s="23"/>
      <c r="B796" s="23"/>
      <c r="C796" s="23"/>
      <c r="D796" s="23"/>
      <c r="E796" s="23"/>
      <c r="F796" s="116"/>
      <c r="G796" s="117"/>
      <c r="H796" s="117"/>
      <c r="I796" s="117"/>
      <c r="J796" s="117"/>
      <c r="K796" s="117"/>
      <c r="L796" s="23"/>
    </row>
    <row r="797" ht="22.5" customHeight="1">
      <c r="A797" s="23"/>
      <c r="B797" s="23"/>
      <c r="C797" s="23"/>
      <c r="D797" s="23"/>
      <c r="E797" s="23"/>
      <c r="F797" s="116"/>
      <c r="G797" s="119"/>
      <c r="H797" s="119"/>
      <c r="I797" s="119"/>
      <c r="J797" s="119"/>
      <c r="K797" s="119"/>
      <c r="L797" s="121" t="s">
        <v>228</v>
      </c>
    </row>
    <row r="798" ht="22.5" customHeight="1">
      <c r="A798" s="23"/>
      <c r="B798" s="23"/>
      <c r="C798" s="29"/>
      <c r="D798" s="23"/>
      <c r="E798" s="23"/>
      <c r="F798" s="116"/>
      <c r="G798" s="119"/>
      <c r="H798" s="119"/>
      <c r="I798" s="119"/>
      <c r="J798" s="119"/>
      <c r="K798" s="119"/>
      <c r="L798" s="28"/>
    </row>
    <row r="799" ht="22.5" customHeight="1">
      <c r="A799" s="23"/>
      <c r="B799" s="23"/>
      <c r="C799" s="29"/>
      <c r="D799" s="23"/>
      <c r="E799" s="23"/>
      <c r="F799" s="124"/>
      <c r="G799" s="119"/>
      <c r="H799" s="119"/>
      <c r="I799" s="119"/>
      <c r="J799" s="119"/>
      <c r="K799" s="119"/>
      <c r="L799" s="28"/>
    </row>
    <row r="800" ht="22.5" customHeight="1">
      <c r="A800" s="23"/>
      <c r="B800" s="23"/>
      <c r="C800" s="29"/>
      <c r="D800" s="23"/>
      <c r="E800" s="23"/>
      <c r="F800" s="124"/>
      <c r="G800" s="119"/>
      <c r="H800" s="119"/>
      <c r="I800" s="119"/>
      <c r="J800" s="119"/>
      <c r="K800" s="119"/>
      <c r="L800" s="28"/>
    </row>
    <row r="801" ht="22.5" customHeight="1">
      <c r="A801" s="23"/>
      <c r="B801" s="23"/>
      <c r="C801" s="29"/>
      <c r="D801" s="23"/>
      <c r="E801" s="23"/>
      <c r="F801" s="124"/>
      <c r="G801" s="126"/>
      <c r="H801" s="126"/>
      <c r="I801" s="126"/>
      <c r="J801" s="126"/>
      <c r="K801" s="126"/>
      <c r="L801" s="36"/>
    </row>
    <row r="802" ht="22.5" customHeight="1">
      <c r="A802" s="29"/>
      <c r="B802" s="29"/>
      <c r="C802" s="29"/>
      <c r="D802" s="128"/>
      <c r="E802" s="29"/>
      <c r="F802" s="124"/>
      <c r="G802" s="126"/>
      <c r="H802" s="126"/>
      <c r="I802" s="126"/>
      <c r="J802" s="126"/>
      <c r="K802" s="126"/>
      <c r="L802" s="36"/>
    </row>
    <row r="803" ht="22.5" customHeight="1">
      <c r="A803" s="29"/>
      <c r="B803" s="29"/>
      <c r="C803" s="29"/>
      <c r="D803" s="29"/>
      <c r="E803" s="29"/>
      <c r="F803" s="124"/>
      <c r="G803" s="126"/>
      <c r="H803" s="126"/>
      <c r="I803" s="126"/>
      <c r="J803" s="126"/>
      <c r="K803" s="126"/>
      <c r="L803" s="36"/>
    </row>
    <row r="804" ht="22.5" customHeight="1">
      <c r="A804" s="29"/>
      <c r="B804" s="29"/>
      <c r="C804" s="29"/>
      <c r="D804" s="29"/>
      <c r="E804" s="29"/>
      <c r="F804" s="124"/>
      <c r="G804" s="126"/>
      <c r="H804" s="126"/>
      <c r="I804" s="126"/>
      <c r="J804" s="126"/>
      <c r="K804" s="126"/>
      <c r="L804" s="36"/>
    </row>
    <row r="805" ht="22.5" customHeight="1">
      <c r="A805" s="29"/>
      <c r="B805" s="29"/>
      <c r="C805" s="29"/>
      <c r="D805" s="29"/>
      <c r="E805" s="29"/>
      <c r="F805" s="124"/>
      <c r="G805" s="126"/>
      <c r="H805" s="126"/>
      <c r="I805" s="126"/>
      <c r="J805" s="126"/>
      <c r="K805" s="126"/>
      <c r="L805" s="36"/>
    </row>
    <row r="806" ht="22.5" customHeight="1">
      <c r="A806" s="29"/>
      <c r="B806" s="29"/>
      <c r="C806" s="29"/>
      <c r="D806" s="29"/>
      <c r="E806" s="29"/>
      <c r="F806" s="124"/>
      <c r="G806" s="126"/>
      <c r="H806" s="126"/>
      <c r="I806" s="126"/>
      <c r="J806" s="126"/>
      <c r="K806" s="126"/>
      <c r="L806" s="36"/>
    </row>
    <row r="807" ht="22.5" customHeight="1">
      <c r="A807" s="29"/>
      <c r="B807" s="29"/>
      <c r="C807" s="29"/>
      <c r="D807" s="29"/>
      <c r="E807" s="29"/>
      <c r="F807" s="124"/>
      <c r="G807" s="126"/>
      <c r="H807" s="126"/>
      <c r="I807" s="126"/>
      <c r="J807" s="126"/>
      <c r="K807" s="126"/>
      <c r="L807" s="36"/>
    </row>
    <row r="808" ht="22.5" customHeight="1">
      <c r="A808" s="24"/>
      <c r="B808" s="24"/>
      <c r="C808" s="24"/>
      <c r="D808" s="24"/>
      <c r="E808" s="24"/>
      <c r="F808" s="112"/>
      <c r="G808" s="113"/>
      <c r="H808" s="113"/>
      <c r="I808" s="113"/>
      <c r="J808" s="113"/>
      <c r="K808" s="113"/>
      <c r="L808" s="24"/>
    </row>
    <row r="809" ht="22.5" customHeight="1">
      <c r="A809" s="23"/>
      <c r="B809" s="23"/>
      <c r="C809" s="23"/>
      <c r="D809" s="23"/>
      <c r="E809" s="23"/>
      <c r="F809" s="116"/>
      <c r="G809" s="117"/>
      <c r="H809" s="117"/>
      <c r="I809" s="117"/>
      <c r="J809" s="117"/>
      <c r="K809" s="117"/>
      <c r="L809" s="23"/>
    </row>
    <row r="810" ht="22.5" customHeight="1">
      <c r="A810" s="23"/>
      <c r="B810" s="23"/>
      <c r="C810" s="23"/>
      <c r="D810" s="23"/>
      <c r="E810" s="23"/>
      <c r="F810" s="116"/>
      <c r="G810" s="119"/>
      <c r="H810" s="119"/>
      <c r="I810" s="119"/>
      <c r="J810" s="119"/>
      <c r="K810" s="119"/>
      <c r="L810" s="121" t="s">
        <v>228</v>
      </c>
    </row>
    <row r="811" ht="22.5" customHeight="1">
      <c r="A811" s="23"/>
      <c r="B811" s="23"/>
      <c r="C811" s="29"/>
      <c r="D811" s="23"/>
      <c r="E811" s="23"/>
      <c r="F811" s="116"/>
      <c r="G811" s="119"/>
      <c r="H811" s="119"/>
      <c r="I811" s="119"/>
      <c r="J811" s="119"/>
      <c r="K811" s="119"/>
      <c r="L811" s="28"/>
    </row>
    <row r="812" ht="22.5" customHeight="1">
      <c r="A812" s="23"/>
      <c r="B812" s="23"/>
      <c r="C812" s="29"/>
      <c r="D812" s="23"/>
      <c r="E812" s="23"/>
      <c r="F812" s="124"/>
      <c r="G812" s="119"/>
      <c r="H812" s="119"/>
      <c r="I812" s="119"/>
      <c r="J812" s="119"/>
      <c r="K812" s="119"/>
      <c r="L812" s="28"/>
    </row>
    <row r="813" ht="22.5" customHeight="1">
      <c r="A813" s="23"/>
      <c r="B813" s="23"/>
      <c r="C813" s="29"/>
      <c r="D813" s="23"/>
      <c r="E813" s="23"/>
      <c r="F813" s="124"/>
      <c r="G813" s="119"/>
      <c r="H813" s="119"/>
      <c r="I813" s="119"/>
      <c r="J813" s="119"/>
      <c r="K813" s="119"/>
      <c r="L813" s="28"/>
    </row>
    <row r="814" ht="22.5" customHeight="1">
      <c r="A814" s="23"/>
      <c r="B814" s="23"/>
      <c r="C814" s="29"/>
      <c r="D814" s="23"/>
      <c r="E814" s="23"/>
      <c r="F814" s="124"/>
      <c r="G814" s="126"/>
      <c r="H814" s="126"/>
      <c r="I814" s="126"/>
      <c r="J814" s="126"/>
      <c r="K814" s="126"/>
      <c r="L814" s="36"/>
    </row>
    <row r="815" ht="22.5" customHeight="1">
      <c r="A815" s="29"/>
      <c r="B815" s="29"/>
      <c r="C815" s="29"/>
      <c r="D815" s="128"/>
      <c r="E815" s="29"/>
      <c r="F815" s="124"/>
      <c r="G815" s="126"/>
      <c r="H815" s="126"/>
      <c r="I815" s="126"/>
      <c r="J815" s="126"/>
      <c r="K815" s="126"/>
      <c r="L815" s="36"/>
    </row>
    <row r="816" ht="22.5" customHeight="1">
      <c r="A816" s="29"/>
      <c r="B816" s="29"/>
      <c r="C816" s="29"/>
      <c r="D816" s="29"/>
      <c r="E816" s="29"/>
      <c r="F816" s="124"/>
      <c r="G816" s="126"/>
      <c r="H816" s="126"/>
      <c r="I816" s="126"/>
      <c r="J816" s="126"/>
      <c r="K816" s="126"/>
      <c r="L816" s="36"/>
    </row>
    <row r="817" ht="22.5" customHeight="1">
      <c r="A817" s="29"/>
      <c r="B817" s="29"/>
      <c r="C817" s="29"/>
      <c r="D817" s="29"/>
      <c r="E817" s="29"/>
      <c r="F817" s="124"/>
      <c r="G817" s="126"/>
      <c r="H817" s="126"/>
      <c r="I817" s="126"/>
      <c r="J817" s="126"/>
      <c r="K817" s="126"/>
      <c r="L817" s="36"/>
    </row>
    <row r="818" ht="22.5" customHeight="1">
      <c r="A818" s="29"/>
      <c r="B818" s="29"/>
      <c r="C818" s="29"/>
      <c r="D818" s="29"/>
      <c r="E818" s="29"/>
      <c r="F818" s="124"/>
      <c r="G818" s="126"/>
      <c r="H818" s="126"/>
      <c r="I818" s="126"/>
      <c r="J818" s="126"/>
      <c r="K818" s="126"/>
      <c r="L818" s="36"/>
    </row>
    <row r="819" ht="22.5" customHeight="1">
      <c r="A819" s="29"/>
      <c r="B819" s="29"/>
      <c r="C819" s="29"/>
      <c r="D819" s="29"/>
      <c r="E819" s="29"/>
      <c r="F819" s="124"/>
      <c r="G819" s="126"/>
      <c r="H819" s="126"/>
      <c r="I819" s="126"/>
      <c r="J819" s="126"/>
      <c r="K819" s="126"/>
      <c r="L819" s="36"/>
    </row>
    <row r="820" ht="22.5" customHeight="1">
      <c r="A820" s="29"/>
      <c r="B820" s="29"/>
      <c r="C820" s="29"/>
      <c r="D820" s="29"/>
      <c r="E820" s="29"/>
      <c r="F820" s="124"/>
      <c r="G820" s="126"/>
      <c r="H820" s="126"/>
      <c r="I820" s="126"/>
      <c r="J820" s="126"/>
      <c r="K820" s="126"/>
      <c r="L820" s="36"/>
    </row>
    <row r="821" ht="22.5" customHeight="1">
      <c r="A821" s="24"/>
      <c r="B821" s="24"/>
      <c r="C821" s="24"/>
      <c r="D821" s="24"/>
      <c r="E821" s="24"/>
      <c r="F821" s="112"/>
      <c r="G821" s="113"/>
      <c r="H821" s="113"/>
      <c r="I821" s="113"/>
      <c r="J821" s="113"/>
      <c r="K821" s="113"/>
      <c r="L821" s="24"/>
    </row>
    <row r="822" ht="22.5" customHeight="1">
      <c r="A822" s="23"/>
      <c r="B822" s="23"/>
      <c r="C822" s="23"/>
      <c r="D822" s="23"/>
      <c r="E822" s="23"/>
      <c r="F822" s="116"/>
      <c r="G822" s="117"/>
      <c r="H822" s="117"/>
      <c r="I822" s="117"/>
      <c r="J822" s="117"/>
      <c r="K822" s="117"/>
      <c r="L822" s="23"/>
    </row>
    <row r="823" ht="22.5" customHeight="1">
      <c r="A823" s="23"/>
      <c r="B823" s="23"/>
      <c r="C823" s="23"/>
      <c r="D823" s="23"/>
      <c r="E823" s="23"/>
      <c r="F823" s="116"/>
      <c r="G823" s="119"/>
      <c r="H823" s="119"/>
      <c r="I823" s="119"/>
      <c r="J823" s="119"/>
      <c r="K823" s="119"/>
      <c r="L823" s="121" t="s">
        <v>228</v>
      </c>
    </row>
    <row r="824" ht="22.5" customHeight="1">
      <c r="A824" s="23"/>
      <c r="B824" s="23"/>
      <c r="C824" s="29"/>
      <c r="D824" s="23"/>
      <c r="E824" s="23"/>
      <c r="F824" s="116"/>
      <c r="G824" s="119"/>
      <c r="H824" s="119"/>
      <c r="I824" s="119"/>
      <c r="J824" s="119"/>
      <c r="K824" s="119"/>
      <c r="L824" s="28"/>
    </row>
    <row r="825" ht="22.5" customHeight="1">
      <c r="A825" s="23"/>
      <c r="B825" s="23"/>
      <c r="C825" s="29"/>
      <c r="D825" s="23"/>
      <c r="E825" s="23"/>
      <c r="F825" s="124"/>
      <c r="G825" s="119"/>
      <c r="H825" s="119"/>
      <c r="I825" s="119"/>
      <c r="J825" s="119"/>
      <c r="K825" s="119"/>
      <c r="L825" s="28"/>
    </row>
    <row r="826" ht="22.5" customHeight="1">
      <c r="A826" s="23"/>
      <c r="B826" s="23"/>
      <c r="C826" s="29"/>
      <c r="D826" s="23"/>
      <c r="E826" s="23"/>
      <c r="F826" s="124"/>
      <c r="G826" s="119"/>
      <c r="H826" s="119"/>
      <c r="I826" s="119"/>
      <c r="J826" s="119"/>
      <c r="K826" s="119"/>
      <c r="L826" s="28"/>
    </row>
    <row r="827" ht="22.5" customHeight="1">
      <c r="A827" s="23"/>
      <c r="B827" s="23"/>
      <c r="C827" s="29"/>
      <c r="D827" s="23"/>
      <c r="E827" s="23"/>
      <c r="F827" s="124"/>
      <c r="G827" s="126"/>
      <c r="H827" s="126"/>
      <c r="I827" s="126"/>
      <c r="J827" s="126"/>
      <c r="K827" s="126"/>
      <c r="L827" s="36"/>
    </row>
    <row r="828" ht="22.5" customHeight="1">
      <c r="A828" s="29"/>
      <c r="B828" s="29"/>
      <c r="C828" s="29"/>
      <c r="D828" s="128"/>
      <c r="E828" s="29"/>
      <c r="F828" s="124"/>
      <c r="G828" s="126"/>
      <c r="H828" s="126"/>
      <c r="I828" s="126"/>
      <c r="J828" s="126"/>
      <c r="K828" s="126"/>
      <c r="L828" s="36"/>
    </row>
    <row r="829" ht="22.5" customHeight="1">
      <c r="A829" s="29"/>
      <c r="B829" s="29"/>
      <c r="C829" s="29"/>
      <c r="D829" s="29"/>
      <c r="E829" s="29"/>
      <c r="F829" s="124"/>
      <c r="G829" s="126"/>
      <c r="H829" s="126"/>
      <c r="I829" s="126"/>
      <c r="J829" s="126"/>
      <c r="K829" s="126"/>
      <c r="L829" s="36"/>
    </row>
    <row r="830" ht="22.5" customHeight="1">
      <c r="A830" s="29"/>
      <c r="B830" s="29"/>
      <c r="C830" s="29"/>
      <c r="D830" s="29"/>
      <c r="E830" s="29"/>
      <c r="F830" s="124"/>
      <c r="G830" s="126"/>
      <c r="H830" s="126"/>
      <c r="I830" s="126"/>
      <c r="J830" s="126"/>
      <c r="K830" s="126"/>
      <c r="L830" s="36"/>
    </row>
    <row r="831" ht="22.5" customHeight="1">
      <c r="A831" s="29"/>
      <c r="B831" s="29"/>
      <c r="C831" s="29"/>
      <c r="D831" s="29"/>
      <c r="E831" s="29"/>
      <c r="F831" s="124"/>
      <c r="G831" s="126"/>
      <c r="H831" s="126"/>
      <c r="I831" s="126"/>
      <c r="J831" s="126"/>
      <c r="K831" s="126"/>
      <c r="L831" s="36"/>
    </row>
    <row r="832" ht="22.5" customHeight="1">
      <c r="A832" s="29"/>
      <c r="B832" s="29"/>
      <c r="C832" s="29"/>
      <c r="D832" s="29"/>
      <c r="E832" s="29"/>
      <c r="F832" s="124"/>
      <c r="G832" s="126"/>
      <c r="H832" s="126"/>
      <c r="I832" s="126"/>
      <c r="J832" s="126"/>
      <c r="K832" s="126"/>
      <c r="L832" s="36"/>
    </row>
    <row r="833" ht="22.5" customHeight="1">
      <c r="A833" s="29"/>
      <c r="B833" s="29"/>
      <c r="C833" s="29"/>
      <c r="D833" s="29"/>
      <c r="E833" s="29"/>
      <c r="F833" s="124"/>
      <c r="G833" s="126"/>
      <c r="H833" s="126"/>
      <c r="I833" s="126"/>
      <c r="J833" s="126"/>
      <c r="K833" s="126"/>
      <c r="L833" s="36"/>
    </row>
    <row r="834" ht="22.5" customHeight="1">
      <c r="A834" s="24"/>
      <c r="B834" s="24"/>
      <c r="C834" s="24"/>
      <c r="D834" s="24"/>
      <c r="E834" s="24"/>
      <c r="F834" s="112"/>
      <c r="G834" s="113"/>
      <c r="H834" s="113"/>
      <c r="I834" s="113"/>
      <c r="J834" s="113"/>
      <c r="K834" s="113"/>
      <c r="L834" s="24"/>
    </row>
    <row r="835" ht="22.5" customHeight="1">
      <c r="A835" s="23"/>
      <c r="B835" s="23"/>
      <c r="C835" s="23"/>
      <c r="D835" s="23"/>
      <c r="E835" s="23"/>
      <c r="F835" s="116"/>
      <c r="G835" s="117"/>
      <c r="H835" s="117"/>
      <c r="I835" s="117"/>
      <c r="J835" s="117"/>
      <c r="K835" s="117"/>
      <c r="L835" s="23"/>
    </row>
    <row r="836" ht="22.5" customHeight="1">
      <c r="A836" s="23"/>
      <c r="B836" s="23"/>
      <c r="C836" s="23"/>
      <c r="D836" s="23"/>
      <c r="E836" s="23"/>
      <c r="F836" s="116"/>
      <c r="G836" s="119"/>
      <c r="H836" s="119"/>
      <c r="I836" s="119"/>
      <c r="J836" s="119"/>
      <c r="K836" s="119"/>
      <c r="L836" s="121" t="s">
        <v>228</v>
      </c>
    </row>
    <row r="837" ht="22.5" customHeight="1">
      <c r="A837" s="23"/>
      <c r="B837" s="23"/>
      <c r="C837" s="29"/>
      <c r="D837" s="23"/>
      <c r="E837" s="23"/>
      <c r="F837" s="116"/>
      <c r="G837" s="119"/>
      <c r="H837" s="119"/>
      <c r="I837" s="119"/>
      <c r="J837" s="119"/>
      <c r="K837" s="119"/>
      <c r="L837" s="28"/>
    </row>
    <row r="838" ht="22.5" customHeight="1">
      <c r="A838" s="23"/>
      <c r="B838" s="23"/>
      <c r="C838" s="29"/>
      <c r="D838" s="23"/>
      <c r="E838" s="23"/>
      <c r="F838" s="124"/>
      <c r="G838" s="119"/>
      <c r="H838" s="119"/>
      <c r="I838" s="119"/>
      <c r="J838" s="119"/>
      <c r="K838" s="119"/>
      <c r="L838" s="28"/>
    </row>
    <row r="839" ht="22.5" customHeight="1">
      <c r="A839" s="23"/>
      <c r="B839" s="23"/>
      <c r="C839" s="29"/>
      <c r="D839" s="23"/>
      <c r="E839" s="23"/>
      <c r="F839" s="124"/>
      <c r="G839" s="119"/>
      <c r="H839" s="119"/>
      <c r="I839" s="119"/>
      <c r="J839" s="119"/>
      <c r="K839" s="119"/>
      <c r="L839" s="28"/>
    </row>
    <row r="840" ht="22.5" customHeight="1">
      <c r="A840" s="23"/>
      <c r="B840" s="23"/>
      <c r="C840" s="29"/>
      <c r="D840" s="23"/>
      <c r="E840" s="23"/>
      <c r="F840" s="124"/>
      <c r="G840" s="126"/>
      <c r="H840" s="126"/>
      <c r="I840" s="126"/>
      <c r="J840" s="126"/>
      <c r="K840" s="126"/>
      <c r="L840" s="36"/>
    </row>
    <row r="841" ht="22.5" customHeight="1">
      <c r="A841" s="29"/>
      <c r="B841" s="29"/>
      <c r="C841" s="29"/>
      <c r="D841" s="128"/>
      <c r="E841" s="29"/>
      <c r="F841" s="124"/>
      <c r="G841" s="126"/>
      <c r="H841" s="126"/>
      <c r="I841" s="126"/>
      <c r="J841" s="126"/>
      <c r="K841" s="126"/>
      <c r="L841" s="36"/>
    </row>
    <row r="842" ht="22.5" customHeight="1">
      <c r="A842" s="29"/>
      <c r="B842" s="29"/>
      <c r="C842" s="29"/>
      <c r="D842" s="29"/>
      <c r="E842" s="29"/>
      <c r="F842" s="124"/>
      <c r="G842" s="126"/>
      <c r="H842" s="126"/>
      <c r="I842" s="126"/>
      <c r="J842" s="126"/>
      <c r="K842" s="126"/>
      <c r="L842" s="36"/>
    </row>
    <row r="843" ht="22.5" customHeight="1">
      <c r="A843" s="29"/>
      <c r="B843" s="29"/>
      <c r="C843" s="29"/>
      <c r="D843" s="29"/>
      <c r="E843" s="29"/>
      <c r="F843" s="124"/>
      <c r="G843" s="126"/>
      <c r="H843" s="126"/>
      <c r="I843" s="126"/>
      <c r="J843" s="126"/>
      <c r="K843" s="126"/>
      <c r="L843" s="36"/>
    </row>
    <row r="844" ht="22.5" customHeight="1">
      <c r="A844" s="29"/>
      <c r="B844" s="29"/>
      <c r="C844" s="29"/>
      <c r="D844" s="29"/>
      <c r="E844" s="29"/>
      <c r="F844" s="124"/>
      <c r="G844" s="126"/>
      <c r="H844" s="126"/>
      <c r="I844" s="126"/>
      <c r="J844" s="126"/>
      <c r="K844" s="126"/>
      <c r="L844" s="36"/>
    </row>
    <row r="845" ht="22.5" customHeight="1">
      <c r="A845" s="29"/>
      <c r="B845" s="29"/>
      <c r="C845" s="29"/>
      <c r="D845" s="29"/>
      <c r="E845" s="29"/>
      <c r="F845" s="124"/>
      <c r="G845" s="126"/>
      <c r="H845" s="126"/>
      <c r="I845" s="126"/>
      <c r="J845" s="126"/>
      <c r="K845" s="126"/>
      <c r="L845" s="36"/>
    </row>
    <row r="846" ht="22.5" customHeight="1">
      <c r="A846" s="29"/>
      <c r="B846" s="29"/>
      <c r="C846" s="29"/>
      <c r="D846" s="29"/>
      <c r="E846" s="29"/>
      <c r="F846" s="124"/>
      <c r="G846" s="126"/>
      <c r="H846" s="126"/>
      <c r="I846" s="126"/>
      <c r="J846" s="126"/>
      <c r="K846" s="126"/>
      <c r="L846" s="36"/>
    </row>
    <row r="847" ht="22.5" customHeight="1">
      <c r="A847" s="24"/>
      <c r="B847" s="24"/>
      <c r="C847" s="24"/>
      <c r="D847" s="24"/>
      <c r="E847" s="24"/>
      <c r="F847" s="112"/>
      <c r="G847" s="113"/>
      <c r="H847" s="113"/>
      <c r="I847" s="113"/>
      <c r="J847" s="113"/>
      <c r="K847" s="113"/>
      <c r="L847" s="24"/>
    </row>
    <row r="848" ht="22.5" customHeight="1">
      <c r="A848" s="23"/>
      <c r="B848" s="23"/>
      <c r="C848" s="23"/>
      <c r="D848" s="23"/>
      <c r="E848" s="23"/>
      <c r="F848" s="116"/>
      <c r="G848" s="117"/>
      <c r="H848" s="117"/>
      <c r="I848" s="117"/>
      <c r="J848" s="117"/>
      <c r="K848" s="117"/>
      <c r="L848" s="23"/>
    </row>
    <row r="849" ht="22.5" customHeight="1">
      <c r="A849" s="23"/>
      <c r="B849" s="23"/>
      <c r="C849" s="23"/>
      <c r="D849" s="23"/>
      <c r="E849" s="23"/>
      <c r="F849" s="116"/>
      <c r="G849" s="119"/>
      <c r="H849" s="119"/>
      <c r="I849" s="119"/>
      <c r="J849" s="119"/>
      <c r="K849" s="119"/>
      <c r="L849" s="121" t="s">
        <v>228</v>
      </c>
    </row>
    <row r="850" ht="22.5" customHeight="1">
      <c r="A850" s="23"/>
      <c r="B850" s="23"/>
      <c r="C850" s="29"/>
      <c r="D850" s="23"/>
      <c r="E850" s="23"/>
      <c r="F850" s="116"/>
      <c r="G850" s="119"/>
      <c r="H850" s="119"/>
      <c r="I850" s="119"/>
      <c r="J850" s="119"/>
      <c r="K850" s="119"/>
      <c r="L850" s="28"/>
    </row>
    <row r="851" ht="22.5" customHeight="1">
      <c r="A851" s="23"/>
      <c r="B851" s="23"/>
      <c r="C851" s="29"/>
      <c r="D851" s="23"/>
      <c r="E851" s="23"/>
      <c r="F851" s="124"/>
      <c r="G851" s="119"/>
      <c r="H851" s="119"/>
      <c r="I851" s="119"/>
      <c r="J851" s="119"/>
      <c r="K851" s="119"/>
      <c r="L851" s="28"/>
    </row>
    <row r="852" ht="22.5" customHeight="1">
      <c r="A852" s="23"/>
      <c r="B852" s="23"/>
      <c r="C852" s="29"/>
      <c r="D852" s="23"/>
      <c r="E852" s="23"/>
      <c r="F852" s="124"/>
      <c r="G852" s="119"/>
      <c r="H852" s="119"/>
      <c r="I852" s="119"/>
      <c r="J852" s="119"/>
      <c r="K852" s="119"/>
      <c r="L852" s="28"/>
    </row>
    <row r="853" ht="22.5" customHeight="1">
      <c r="A853" s="23"/>
      <c r="B853" s="23"/>
      <c r="C853" s="29"/>
      <c r="D853" s="23"/>
      <c r="E853" s="23"/>
      <c r="F853" s="124"/>
      <c r="G853" s="126"/>
      <c r="H853" s="126"/>
      <c r="I853" s="126"/>
      <c r="J853" s="126"/>
      <c r="K853" s="126"/>
      <c r="L853" s="36"/>
    </row>
    <row r="854" ht="22.5" customHeight="1">
      <c r="A854" s="29"/>
      <c r="B854" s="29"/>
      <c r="C854" s="29"/>
      <c r="D854" s="128"/>
      <c r="E854" s="29"/>
      <c r="F854" s="124"/>
      <c r="G854" s="126"/>
      <c r="H854" s="126"/>
      <c r="I854" s="126"/>
      <c r="J854" s="126"/>
      <c r="K854" s="126"/>
      <c r="L854" s="36"/>
    </row>
    <row r="855" ht="22.5" customHeight="1">
      <c r="A855" s="29"/>
      <c r="B855" s="29"/>
      <c r="C855" s="29"/>
      <c r="D855" s="29"/>
      <c r="E855" s="29"/>
      <c r="F855" s="124"/>
      <c r="G855" s="126"/>
      <c r="H855" s="126"/>
      <c r="I855" s="126"/>
      <c r="J855" s="126"/>
      <c r="K855" s="126"/>
      <c r="L855" s="36"/>
    </row>
    <row r="856" ht="22.5" customHeight="1">
      <c r="A856" s="29"/>
      <c r="B856" s="29"/>
      <c r="C856" s="29"/>
      <c r="D856" s="29"/>
      <c r="E856" s="29"/>
      <c r="F856" s="124"/>
      <c r="G856" s="126"/>
      <c r="H856" s="126"/>
      <c r="I856" s="126"/>
      <c r="J856" s="126"/>
      <c r="K856" s="126"/>
      <c r="L856" s="36"/>
    </row>
    <row r="857" ht="22.5" customHeight="1">
      <c r="A857" s="29"/>
      <c r="B857" s="29"/>
      <c r="C857" s="29"/>
      <c r="D857" s="29"/>
      <c r="E857" s="29"/>
      <c r="F857" s="124"/>
      <c r="G857" s="126"/>
      <c r="H857" s="126"/>
      <c r="I857" s="126"/>
      <c r="J857" s="126"/>
      <c r="K857" s="126"/>
      <c r="L857" s="36"/>
    </row>
    <row r="858" ht="22.5" customHeight="1">
      <c r="A858" s="29"/>
      <c r="B858" s="29"/>
      <c r="C858" s="29"/>
      <c r="D858" s="29"/>
      <c r="E858" s="29"/>
      <c r="F858" s="124"/>
      <c r="G858" s="126"/>
      <c r="H858" s="126"/>
      <c r="I858" s="126"/>
      <c r="J858" s="126"/>
      <c r="K858" s="126"/>
      <c r="L858" s="36"/>
    </row>
    <row r="859" ht="22.5" customHeight="1">
      <c r="A859" s="29"/>
      <c r="B859" s="29"/>
      <c r="C859" s="29"/>
      <c r="D859" s="29"/>
      <c r="E859" s="29"/>
      <c r="F859" s="124"/>
      <c r="G859" s="126"/>
      <c r="H859" s="126"/>
      <c r="I859" s="126"/>
      <c r="J859" s="126"/>
      <c r="K859" s="126"/>
      <c r="L859" s="36"/>
    </row>
    <row r="860" ht="22.5" customHeight="1">
      <c r="A860" s="24"/>
      <c r="B860" s="24"/>
      <c r="C860" s="24"/>
      <c r="D860" s="24"/>
      <c r="E860" s="24"/>
      <c r="F860" s="112"/>
      <c r="G860" s="113"/>
      <c r="H860" s="113"/>
      <c r="I860" s="113"/>
      <c r="J860" s="113"/>
      <c r="K860" s="113"/>
      <c r="L860" s="24"/>
    </row>
    <row r="861" ht="22.5" customHeight="1">
      <c r="A861" s="23"/>
      <c r="B861" s="23"/>
      <c r="C861" s="23"/>
      <c r="D861" s="23"/>
      <c r="E861" s="23"/>
      <c r="F861" s="116"/>
      <c r="G861" s="117"/>
      <c r="H861" s="117"/>
      <c r="I861" s="117"/>
      <c r="J861" s="117"/>
      <c r="K861" s="117"/>
      <c r="L861" s="23"/>
    </row>
    <row r="862" ht="22.5" customHeight="1">
      <c r="A862" s="23"/>
      <c r="B862" s="23"/>
      <c r="C862" s="23"/>
      <c r="D862" s="23"/>
      <c r="E862" s="23"/>
      <c r="F862" s="116"/>
      <c r="G862" s="119"/>
      <c r="H862" s="119"/>
      <c r="I862" s="119"/>
      <c r="J862" s="119"/>
      <c r="K862" s="119"/>
      <c r="L862" s="121" t="s">
        <v>228</v>
      </c>
    </row>
    <row r="863" ht="22.5" customHeight="1">
      <c r="A863" s="23"/>
      <c r="B863" s="23"/>
      <c r="C863" s="29"/>
      <c r="D863" s="23"/>
      <c r="E863" s="23"/>
      <c r="F863" s="116"/>
      <c r="G863" s="119"/>
      <c r="H863" s="119"/>
      <c r="I863" s="119"/>
      <c r="J863" s="119"/>
      <c r="K863" s="119"/>
      <c r="L863" s="28"/>
    </row>
    <row r="864" ht="22.5" customHeight="1">
      <c r="A864" s="23"/>
      <c r="B864" s="23"/>
      <c r="C864" s="29"/>
      <c r="D864" s="23"/>
      <c r="E864" s="23"/>
      <c r="F864" s="124"/>
      <c r="G864" s="119"/>
      <c r="H864" s="119"/>
      <c r="I864" s="119"/>
      <c r="J864" s="119"/>
      <c r="K864" s="119"/>
      <c r="L864" s="28"/>
    </row>
    <row r="865" ht="22.5" customHeight="1">
      <c r="A865" s="23"/>
      <c r="B865" s="23"/>
      <c r="C865" s="29"/>
      <c r="D865" s="23"/>
      <c r="E865" s="23"/>
      <c r="F865" s="124"/>
      <c r="G865" s="119"/>
      <c r="H865" s="119"/>
      <c r="I865" s="119"/>
      <c r="J865" s="119"/>
      <c r="K865" s="119"/>
      <c r="L865" s="28"/>
    </row>
    <row r="866" ht="22.5" customHeight="1">
      <c r="A866" s="23"/>
      <c r="B866" s="23"/>
      <c r="C866" s="29"/>
      <c r="D866" s="23"/>
      <c r="E866" s="23"/>
      <c r="F866" s="124"/>
      <c r="G866" s="126"/>
      <c r="H866" s="126"/>
      <c r="I866" s="126"/>
      <c r="J866" s="126"/>
      <c r="K866" s="126"/>
      <c r="L866" s="36"/>
    </row>
    <row r="867" ht="22.5" customHeight="1">
      <c r="A867" s="29"/>
      <c r="B867" s="29"/>
      <c r="C867" s="29"/>
      <c r="D867" s="128"/>
      <c r="E867" s="29"/>
      <c r="F867" s="124"/>
      <c r="G867" s="126"/>
      <c r="H867" s="126"/>
      <c r="I867" s="126"/>
      <c r="J867" s="126"/>
      <c r="K867" s="126"/>
      <c r="L867" s="36"/>
    </row>
    <row r="868" ht="22.5" customHeight="1">
      <c r="A868" s="29"/>
      <c r="B868" s="29"/>
      <c r="C868" s="29"/>
      <c r="D868" s="29"/>
      <c r="E868" s="29"/>
      <c r="F868" s="124"/>
      <c r="G868" s="126"/>
      <c r="H868" s="126"/>
      <c r="I868" s="126"/>
      <c r="J868" s="126"/>
      <c r="K868" s="126"/>
      <c r="L868" s="36"/>
    </row>
    <row r="869" ht="22.5" customHeight="1">
      <c r="A869" s="29"/>
      <c r="B869" s="29"/>
      <c r="C869" s="29"/>
      <c r="D869" s="29"/>
      <c r="E869" s="29"/>
      <c r="F869" s="124"/>
      <c r="G869" s="126"/>
      <c r="H869" s="126"/>
      <c r="I869" s="126"/>
      <c r="J869" s="126"/>
      <c r="K869" s="126"/>
      <c r="L869" s="36"/>
    </row>
    <row r="870" ht="22.5" customHeight="1">
      <c r="A870" s="29"/>
      <c r="B870" s="29"/>
      <c r="C870" s="29"/>
      <c r="D870" s="29"/>
      <c r="E870" s="29"/>
      <c r="F870" s="124"/>
      <c r="G870" s="126"/>
      <c r="H870" s="126"/>
      <c r="I870" s="126"/>
      <c r="J870" s="126"/>
      <c r="K870" s="126"/>
      <c r="L870" s="36"/>
    </row>
    <row r="871" ht="22.5" customHeight="1">
      <c r="A871" s="29"/>
      <c r="B871" s="29"/>
      <c r="C871" s="29"/>
      <c r="D871" s="29"/>
      <c r="E871" s="29"/>
      <c r="F871" s="124"/>
      <c r="G871" s="126"/>
      <c r="H871" s="126"/>
      <c r="I871" s="126"/>
      <c r="J871" s="126"/>
      <c r="K871" s="126"/>
      <c r="L871" s="36"/>
    </row>
    <row r="872" ht="22.5" customHeight="1">
      <c r="A872" s="29"/>
      <c r="B872" s="29"/>
      <c r="C872" s="29"/>
      <c r="D872" s="29"/>
      <c r="E872" s="29"/>
      <c r="F872" s="124"/>
      <c r="G872" s="126"/>
      <c r="H872" s="126"/>
      <c r="I872" s="126"/>
      <c r="J872" s="126"/>
      <c r="K872" s="126"/>
      <c r="L872" s="36"/>
    </row>
    <row r="873" ht="22.5" customHeight="1">
      <c r="A873" s="24"/>
      <c r="B873" s="24"/>
      <c r="C873" s="24"/>
      <c r="D873" s="24"/>
      <c r="E873" s="24"/>
      <c r="F873" s="112"/>
      <c r="G873" s="113"/>
      <c r="H873" s="113"/>
      <c r="I873" s="113"/>
      <c r="J873" s="113"/>
      <c r="K873" s="113"/>
      <c r="L873" s="24"/>
    </row>
    <row r="874" ht="22.5" customHeight="1">
      <c r="A874" s="23"/>
      <c r="B874" s="23"/>
      <c r="C874" s="23"/>
      <c r="D874" s="23"/>
      <c r="E874" s="23"/>
      <c r="F874" s="116"/>
      <c r="G874" s="117"/>
      <c r="H874" s="117"/>
      <c r="I874" s="117"/>
      <c r="J874" s="117"/>
      <c r="K874" s="117"/>
      <c r="L874" s="23"/>
    </row>
    <row r="875" ht="22.5" customHeight="1">
      <c r="A875" s="23"/>
      <c r="B875" s="23"/>
      <c r="C875" s="23"/>
      <c r="D875" s="23"/>
      <c r="E875" s="23"/>
      <c r="F875" s="116"/>
      <c r="G875" s="119"/>
      <c r="H875" s="119"/>
      <c r="I875" s="119"/>
      <c r="J875" s="119"/>
      <c r="K875" s="119"/>
      <c r="L875" s="121" t="s">
        <v>228</v>
      </c>
    </row>
    <row r="876" ht="22.5" customHeight="1">
      <c r="A876" s="23"/>
      <c r="B876" s="23"/>
      <c r="C876" s="29"/>
      <c r="D876" s="23"/>
      <c r="E876" s="23"/>
      <c r="F876" s="116"/>
      <c r="G876" s="119"/>
      <c r="H876" s="119"/>
      <c r="I876" s="119"/>
      <c r="J876" s="119"/>
      <c r="K876" s="119"/>
      <c r="L876" s="28"/>
    </row>
    <row r="877" ht="22.5" customHeight="1">
      <c r="A877" s="23"/>
      <c r="B877" s="23"/>
      <c r="C877" s="29"/>
      <c r="D877" s="23"/>
      <c r="E877" s="23"/>
      <c r="F877" s="124"/>
      <c r="G877" s="119"/>
      <c r="H877" s="119"/>
      <c r="I877" s="119"/>
      <c r="J877" s="119"/>
      <c r="K877" s="119"/>
      <c r="L877" s="28"/>
    </row>
    <row r="878" ht="22.5" customHeight="1">
      <c r="A878" s="23"/>
      <c r="B878" s="23"/>
      <c r="C878" s="29"/>
      <c r="D878" s="23"/>
      <c r="E878" s="23"/>
      <c r="F878" s="124"/>
      <c r="G878" s="119"/>
      <c r="H878" s="119"/>
      <c r="I878" s="119"/>
      <c r="J878" s="119"/>
      <c r="K878" s="119"/>
      <c r="L878" s="28"/>
    </row>
    <row r="879" ht="22.5" customHeight="1">
      <c r="A879" s="23"/>
      <c r="B879" s="23"/>
      <c r="C879" s="29"/>
      <c r="D879" s="23"/>
      <c r="E879" s="23"/>
      <c r="F879" s="124"/>
      <c r="G879" s="126"/>
      <c r="H879" s="126"/>
      <c r="I879" s="126"/>
      <c r="J879" s="126"/>
      <c r="K879" s="126"/>
      <c r="L879" s="36"/>
    </row>
    <row r="880" ht="22.5" customHeight="1">
      <c r="A880" s="29"/>
      <c r="B880" s="29"/>
      <c r="C880" s="29"/>
      <c r="D880" s="128"/>
      <c r="E880" s="29"/>
      <c r="F880" s="124"/>
      <c r="G880" s="126"/>
      <c r="H880" s="126"/>
      <c r="I880" s="126"/>
      <c r="J880" s="126"/>
      <c r="K880" s="126"/>
      <c r="L880" s="36"/>
    </row>
    <row r="881" ht="22.5" customHeight="1">
      <c r="A881" s="29"/>
      <c r="B881" s="29"/>
      <c r="C881" s="29"/>
      <c r="D881" s="29"/>
      <c r="E881" s="29"/>
      <c r="F881" s="124"/>
      <c r="G881" s="126"/>
      <c r="H881" s="126"/>
      <c r="I881" s="126"/>
      <c r="J881" s="126"/>
      <c r="K881" s="126"/>
      <c r="L881" s="36"/>
    </row>
    <row r="882" ht="22.5" customHeight="1">
      <c r="A882" s="29"/>
      <c r="B882" s="29"/>
      <c r="C882" s="29"/>
      <c r="D882" s="29"/>
      <c r="E882" s="29"/>
      <c r="F882" s="124"/>
      <c r="G882" s="126"/>
      <c r="H882" s="126"/>
      <c r="I882" s="126"/>
      <c r="J882" s="126"/>
      <c r="K882" s="126"/>
      <c r="L882" s="36"/>
    </row>
    <row r="883" ht="22.5" customHeight="1">
      <c r="A883" s="29"/>
      <c r="B883" s="29"/>
      <c r="C883" s="29"/>
      <c r="D883" s="29"/>
      <c r="E883" s="29"/>
      <c r="F883" s="124"/>
      <c r="G883" s="126"/>
      <c r="H883" s="126"/>
      <c r="I883" s="126"/>
      <c r="J883" s="126"/>
      <c r="K883" s="126"/>
      <c r="L883" s="36"/>
    </row>
    <row r="884" ht="22.5" customHeight="1">
      <c r="A884" s="29"/>
      <c r="B884" s="29"/>
      <c r="C884" s="29"/>
      <c r="D884" s="29"/>
      <c r="E884" s="29"/>
      <c r="F884" s="124"/>
      <c r="G884" s="126"/>
      <c r="H884" s="126"/>
      <c r="I884" s="126"/>
      <c r="J884" s="126"/>
      <c r="K884" s="126"/>
      <c r="L884" s="36"/>
    </row>
    <row r="885" ht="22.5" customHeight="1">
      <c r="A885" s="29"/>
      <c r="B885" s="29"/>
      <c r="C885" s="29"/>
      <c r="D885" s="29"/>
      <c r="E885" s="29"/>
      <c r="F885" s="124"/>
      <c r="G885" s="126"/>
      <c r="H885" s="126"/>
      <c r="I885" s="126"/>
      <c r="J885" s="126"/>
      <c r="K885" s="126"/>
      <c r="L885" s="36"/>
    </row>
    <row r="886" ht="22.5" customHeight="1">
      <c r="A886" s="24"/>
      <c r="B886" s="24"/>
      <c r="C886" s="24"/>
      <c r="D886" s="24"/>
      <c r="E886" s="24"/>
      <c r="F886" s="112"/>
      <c r="G886" s="113"/>
      <c r="H886" s="113"/>
      <c r="I886" s="113"/>
      <c r="J886" s="113"/>
      <c r="K886" s="113"/>
      <c r="L886" s="24"/>
    </row>
    <row r="887" ht="22.5" customHeight="1">
      <c r="A887" s="23"/>
      <c r="B887" s="23"/>
      <c r="C887" s="23"/>
      <c r="D887" s="23"/>
      <c r="E887" s="23"/>
      <c r="F887" s="116"/>
      <c r="G887" s="117"/>
      <c r="H887" s="117"/>
      <c r="I887" s="117"/>
      <c r="J887" s="117"/>
      <c r="K887" s="117"/>
      <c r="L887" s="23"/>
    </row>
    <row r="888" ht="22.5" customHeight="1">
      <c r="A888" s="23"/>
      <c r="B888" s="23"/>
      <c r="C888" s="23"/>
      <c r="D888" s="23"/>
      <c r="E888" s="23"/>
      <c r="F888" s="116"/>
      <c r="G888" s="119"/>
      <c r="H888" s="119"/>
      <c r="I888" s="119"/>
      <c r="J888" s="119"/>
      <c r="K888" s="119"/>
      <c r="L888" s="121" t="s">
        <v>228</v>
      </c>
    </row>
    <row r="889" ht="22.5" customHeight="1">
      <c r="A889" s="23"/>
      <c r="B889" s="23"/>
      <c r="C889" s="29"/>
      <c r="D889" s="23"/>
      <c r="E889" s="23"/>
      <c r="F889" s="116"/>
      <c r="G889" s="119"/>
      <c r="H889" s="119"/>
      <c r="I889" s="119"/>
      <c r="J889" s="119"/>
      <c r="K889" s="119"/>
      <c r="L889" s="28"/>
    </row>
    <row r="890" ht="22.5" customHeight="1">
      <c r="A890" s="23"/>
      <c r="B890" s="23"/>
      <c r="C890" s="29"/>
      <c r="D890" s="23"/>
      <c r="E890" s="23"/>
      <c r="F890" s="124"/>
      <c r="G890" s="119"/>
      <c r="H890" s="119"/>
      <c r="I890" s="119"/>
      <c r="J890" s="119"/>
      <c r="K890" s="119"/>
      <c r="L890" s="28"/>
    </row>
    <row r="891" ht="22.5" customHeight="1">
      <c r="A891" s="23"/>
      <c r="B891" s="23"/>
      <c r="C891" s="29"/>
      <c r="D891" s="23"/>
      <c r="E891" s="23"/>
      <c r="F891" s="124"/>
      <c r="G891" s="119"/>
      <c r="H891" s="119"/>
      <c r="I891" s="119"/>
      <c r="J891" s="119"/>
      <c r="K891" s="119"/>
      <c r="L891" s="28"/>
    </row>
    <row r="892" ht="22.5" customHeight="1">
      <c r="A892" s="23"/>
      <c r="B892" s="23"/>
      <c r="C892" s="29"/>
      <c r="D892" s="23"/>
      <c r="E892" s="23"/>
      <c r="F892" s="124"/>
      <c r="G892" s="126"/>
      <c r="H892" s="126"/>
      <c r="I892" s="126"/>
      <c r="J892" s="126"/>
      <c r="K892" s="126"/>
      <c r="L892" s="36"/>
    </row>
    <row r="893" ht="22.5" customHeight="1">
      <c r="A893" s="29"/>
      <c r="B893" s="29"/>
      <c r="C893" s="29"/>
      <c r="D893" s="128"/>
      <c r="E893" s="29"/>
      <c r="F893" s="124"/>
      <c r="G893" s="126"/>
      <c r="H893" s="126"/>
      <c r="I893" s="126"/>
      <c r="J893" s="126"/>
      <c r="K893" s="126"/>
      <c r="L893" s="36"/>
    </row>
    <row r="894" ht="22.5" customHeight="1">
      <c r="A894" s="29"/>
      <c r="B894" s="29"/>
      <c r="C894" s="29"/>
      <c r="D894" s="29"/>
      <c r="E894" s="29"/>
      <c r="F894" s="124"/>
      <c r="G894" s="126"/>
      <c r="H894" s="126"/>
      <c r="I894" s="126"/>
      <c r="J894" s="126"/>
      <c r="K894" s="126"/>
      <c r="L894" s="36"/>
    </row>
    <row r="895" ht="22.5" customHeight="1">
      <c r="A895" s="29"/>
      <c r="B895" s="29"/>
      <c r="C895" s="29"/>
      <c r="D895" s="29"/>
      <c r="E895" s="29"/>
      <c r="F895" s="124"/>
      <c r="G895" s="126"/>
      <c r="H895" s="126"/>
      <c r="I895" s="126"/>
      <c r="J895" s="126"/>
      <c r="K895" s="126"/>
      <c r="L895" s="36"/>
    </row>
    <row r="896" ht="22.5" customHeight="1">
      <c r="A896" s="29"/>
      <c r="B896" s="29"/>
      <c r="C896" s="29"/>
      <c r="D896" s="29"/>
      <c r="E896" s="29"/>
      <c r="F896" s="124"/>
      <c r="G896" s="126"/>
      <c r="H896" s="126"/>
      <c r="I896" s="126"/>
      <c r="J896" s="126"/>
      <c r="K896" s="126"/>
      <c r="L896" s="36"/>
    </row>
    <row r="897" ht="22.5" customHeight="1">
      <c r="A897" s="29"/>
      <c r="B897" s="29"/>
      <c r="C897" s="29"/>
      <c r="D897" s="29"/>
      <c r="E897" s="29"/>
      <c r="F897" s="124"/>
      <c r="G897" s="126"/>
      <c r="H897" s="126"/>
      <c r="I897" s="126"/>
      <c r="J897" s="126"/>
      <c r="K897" s="126"/>
      <c r="L897" s="36"/>
    </row>
    <row r="898" ht="22.5" customHeight="1">
      <c r="A898" s="29"/>
      <c r="B898" s="29"/>
      <c r="C898" s="29"/>
      <c r="D898" s="29"/>
      <c r="E898" s="29"/>
      <c r="F898" s="124"/>
      <c r="G898" s="126"/>
      <c r="H898" s="126"/>
      <c r="I898" s="126"/>
      <c r="J898" s="126"/>
      <c r="K898" s="126"/>
      <c r="L898" s="36"/>
    </row>
    <row r="899" ht="22.5" customHeight="1">
      <c r="A899" s="24"/>
      <c r="B899" s="24"/>
      <c r="C899" s="24"/>
      <c r="D899" s="24"/>
      <c r="E899" s="24"/>
      <c r="F899" s="112"/>
      <c r="G899" s="113"/>
      <c r="H899" s="113"/>
      <c r="I899" s="113"/>
      <c r="J899" s="113"/>
      <c r="K899" s="113"/>
      <c r="L899" s="24"/>
    </row>
    <row r="900" ht="22.5" customHeight="1">
      <c r="A900" s="23"/>
      <c r="B900" s="23"/>
      <c r="C900" s="23"/>
      <c r="D900" s="23"/>
      <c r="E900" s="23"/>
      <c r="F900" s="116"/>
      <c r="G900" s="117"/>
      <c r="H900" s="117"/>
      <c r="I900" s="117"/>
      <c r="J900" s="117"/>
      <c r="K900" s="117"/>
      <c r="L900" s="23"/>
    </row>
    <row r="901" ht="22.5" customHeight="1">
      <c r="A901" s="23"/>
      <c r="B901" s="23"/>
      <c r="C901" s="23"/>
      <c r="D901" s="23"/>
      <c r="E901" s="23"/>
      <c r="F901" s="116"/>
      <c r="G901" s="119"/>
      <c r="H901" s="119"/>
      <c r="I901" s="119"/>
      <c r="J901" s="119"/>
      <c r="K901" s="119"/>
      <c r="L901" s="121" t="s">
        <v>228</v>
      </c>
    </row>
    <row r="902" ht="22.5" customHeight="1">
      <c r="A902" s="23"/>
      <c r="B902" s="23"/>
      <c r="C902" s="29"/>
      <c r="D902" s="23"/>
      <c r="E902" s="23"/>
      <c r="F902" s="116"/>
      <c r="G902" s="119"/>
      <c r="H902" s="119"/>
      <c r="I902" s="119"/>
      <c r="J902" s="119"/>
      <c r="K902" s="119"/>
      <c r="L902" s="28"/>
    </row>
    <row r="903" ht="22.5" customHeight="1">
      <c r="A903" s="23"/>
      <c r="B903" s="23"/>
      <c r="C903" s="29"/>
      <c r="D903" s="23"/>
      <c r="E903" s="23"/>
      <c r="F903" s="124"/>
      <c r="G903" s="119"/>
      <c r="H903" s="119"/>
      <c r="I903" s="119"/>
      <c r="J903" s="119"/>
      <c r="K903" s="119"/>
      <c r="L903" s="28"/>
    </row>
    <row r="904" ht="22.5" customHeight="1">
      <c r="A904" s="23"/>
      <c r="B904" s="23"/>
      <c r="C904" s="29"/>
      <c r="D904" s="23"/>
      <c r="E904" s="23"/>
      <c r="F904" s="124"/>
      <c r="G904" s="119"/>
      <c r="H904" s="119"/>
      <c r="I904" s="119"/>
      <c r="J904" s="119"/>
      <c r="K904" s="119"/>
      <c r="L904" s="28"/>
    </row>
    <row r="905" ht="22.5" customHeight="1">
      <c r="A905" s="23"/>
      <c r="B905" s="23"/>
      <c r="C905" s="29"/>
      <c r="D905" s="23"/>
      <c r="E905" s="23"/>
      <c r="F905" s="124"/>
      <c r="G905" s="126"/>
      <c r="H905" s="126"/>
      <c r="I905" s="126"/>
      <c r="J905" s="126"/>
      <c r="K905" s="126"/>
      <c r="L905" s="36"/>
    </row>
    <row r="906" ht="22.5" customHeight="1">
      <c r="A906" s="29"/>
      <c r="B906" s="29"/>
      <c r="C906" s="29"/>
      <c r="D906" s="128"/>
      <c r="E906" s="29"/>
      <c r="F906" s="124"/>
      <c r="G906" s="126"/>
      <c r="H906" s="126"/>
      <c r="I906" s="126"/>
      <c r="J906" s="126"/>
      <c r="K906" s="126"/>
      <c r="L906" s="36"/>
    </row>
    <row r="907" ht="22.5" customHeight="1">
      <c r="A907" s="29"/>
      <c r="B907" s="29"/>
      <c r="C907" s="29"/>
      <c r="D907" s="29"/>
      <c r="E907" s="29"/>
      <c r="F907" s="124"/>
      <c r="G907" s="126"/>
      <c r="H907" s="126"/>
      <c r="I907" s="126"/>
      <c r="J907" s="126"/>
      <c r="K907" s="126"/>
      <c r="L907" s="36"/>
    </row>
    <row r="908" ht="22.5" customHeight="1">
      <c r="A908" s="29"/>
      <c r="B908" s="29"/>
      <c r="C908" s="29"/>
      <c r="D908" s="29"/>
      <c r="E908" s="29"/>
      <c r="F908" s="124"/>
      <c r="G908" s="126"/>
      <c r="H908" s="126"/>
      <c r="I908" s="126"/>
      <c r="J908" s="126"/>
      <c r="K908" s="126"/>
      <c r="L908" s="36"/>
    </row>
    <row r="909" ht="22.5" customHeight="1">
      <c r="A909" s="29"/>
      <c r="B909" s="29"/>
      <c r="C909" s="29"/>
      <c r="D909" s="29"/>
      <c r="E909" s="29"/>
      <c r="F909" s="124"/>
      <c r="G909" s="126"/>
      <c r="H909" s="126"/>
      <c r="I909" s="126"/>
      <c r="J909" s="126"/>
      <c r="K909" s="126"/>
      <c r="L909" s="36"/>
    </row>
    <row r="910" ht="22.5" customHeight="1">
      <c r="A910" s="29"/>
      <c r="B910" s="29"/>
      <c r="C910" s="29"/>
      <c r="D910" s="29"/>
      <c r="E910" s="29"/>
      <c r="F910" s="124"/>
      <c r="G910" s="126"/>
      <c r="H910" s="126"/>
      <c r="I910" s="126"/>
      <c r="J910" s="126"/>
      <c r="K910" s="126"/>
      <c r="L910" s="36"/>
    </row>
    <row r="911" ht="22.5" customHeight="1">
      <c r="A911" s="29"/>
      <c r="B911" s="29"/>
      <c r="C911" s="29"/>
      <c r="D911" s="29"/>
      <c r="E911" s="29"/>
      <c r="F911" s="124"/>
      <c r="G911" s="126"/>
      <c r="H911" s="126"/>
      <c r="I911" s="126"/>
      <c r="J911" s="126"/>
      <c r="K911" s="126"/>
      <c r="L911" s="36"/>
    </row>
    <row r="912" ht="22.5" customHeight="1">
      <c r="A912" s="24"/>
      <c r="B912" s="24"/>
      <c r="C912" s="24"/>
      <c r="D912" s="24"/>
      <c r="E912" s="24"/>
      <c r="F912" s="112"/>
      <c r="G912" s="113"/>
      <c r="H912" s="113"/>
      <c r="I912" s="113"/>
      <c r="J912" s="113"/>
      <c r="K912" s="113"/>
      <c r="L912" s="24"/>
    </row>
    <row r="913" ht="22.5" customHeight="1">
      <c r="A913" s="23"/>
      <c r="B913" s="23"/>
      <c r="C913" s="23"/>
      <c r="D913" s="23"/>
      <c r="E913" s="23"/>
      <c r="F913" s="116"/>
      <c r="G913" s="117"/>
      <c r="H913" s="117"/>
      <c r="I913" s="117"/>
      <c r="J913" s="117"/>
      <c r="K913" s="117"/>
      <c r="L913" s="23"/>
    </row>
    <row r="914" ht="22.5" customHeight="1">
      <c r="A914" s="23"/>
      <c r="B914" s="23"/>
      <c r="C914" s="23"/>
      <c r="D914" s="23"/>
      <c r="E914" s="23"/>
      <c r="F914" s="116"/>
      <c r="G914" s="119"/>
      <c r="H914" s="119"/>
      <c r="I914" s="119"/>
      <c r="J914" s="119"/>
      <c r="K914" s="119"/>
      <c r="L914" s="121" t="s">
        <v>228</v>
      </c>
    </row>
    <row r="915" ht="22.5" customHeight="1">
      <c r="A915" s="23"/>
      <c r="B915" s="23"/>
      <c r="C915" s="29"/>
      <c r="D915" s="23"/>
      <c r="E915" s="23"/>
      <c r="F915" s="116"/>
      <c r="G915" s="119"/>
      <c r="H915" s="119"/>
      <c r="I915" s="119"/>
      <c r="J915" s="119"/>
      <c r="K915" s="119"/>
      <c r="L915" s="28"/>
    </row>
    <row r="916" ht="22.5" customHeight="1">
      <c r="A916" s="23"/>
      <c r="B916" s="23"/>
      <c r="C916" s="29"/>
      <c r="D916" s="23"/>
      <c r="E916" s="23"/>
      <c r="F916" s="124"/>
      <c r="G916" s="119"/>
      <c r="H916" s="119"/>
      <c r="I916" s="119"/>
      <c r="J916" s="119"/>
      <c r="K916" s="119"/>
      <c r="L916" s="28"/>
    </row>
    <row r="917" ht="22.5" customHeight="1">
      <c r="A917" s="23"/>
      <c r="B917" s="23"/>
      <c r="C917" s="29"/>
      <c r="D917" s="23"/>
      <c r="E917" s="23"/>
      <c r="F917" s="124"/>
      <c r="G917" s="119"/>
      <c r="H917" s="119"/>
      <c r="I917" s="119"/>
      <c r="J917" s="119"/>
      <c r="K917" s="119"/>
      <c r="L917" s="28"/>
    </row>
    <row r="918" ht="22.5" customHeight="1">
      <c r="A918" s="23"/>
      <c r="B918" s="23"/>
      <c r="C918" s="29"/>
      <c r="D918" s="23"/>
      <c r="E918" s="23"/>
      <c r="F918" s="124"/>
      <c r="G918" s="126"/>
      <c r="H918" s="126"/>
      <c r="I918" s="126"/>
      <c r="J918" s="126"/>
      <c r="K918" s="126"/>
      <c r="L918" s="36"/>
    </row>
    <row r="919" ht="22.5" customHeight="1">
      <c r="A919" s="29"/>
      <c r="B919" s="29"/>
      <c r="C919" s="29"/>
      <c r="D919" s="128"/>
      <c r="E919" s="29"/>
      <c r="F919" s="124"/>
      <c r="G919" s="126"/>
      <c r="H919" s="126"/>
      <c r="I919" s="126"/>
      <c r="J919" s="126"/>
      <c r="K919" s="126"/>
      <c r="L919" s="36"/>
    </row>
    <row r="920" ht="22.5" customHeight="1">
      <c r="A920" s="29"/>
      <c r="B920" s="29"/>
      <c r="C920" s="29"/>
      <c r="D920" s="29"/>
      <c r="E920" s="29"/>
      <c r="F920" s="124"/>
      <c r="G920" s="126"/>
      <c r="H920" s="126"/>
      <c r="I920" s="126"/>
      <c r="J920" s="126"/>
      <c r="K920" s="126"/>
      <c r="L920" s="36"/>
    </row>
    <row r="921" ht="22.5" customHeight="1">
      <c r="A921" s="29"/>
      <c r="B921" s="29"/>
      <c r="C921" s="29"/>
      <c r="D921" s="29"/>
      <c r="E921" s="29"/>
      <c r="F921" s="124"/>
      <c r="G921" s="126"/>
      <c r="H921" s="126"/>
      <c r="I921" s="126"/>
      <c r="J921" s="126"/>
      <c r="K921" s="126"/>
      <c r="L921" s="36"/>
    </row>
    <row r="922" ht="22.5" customHeight="1">
      <c r="A922" s="29"/>
      <c r="B922" s="29"/>
      <c r="C922" s="29"/>
      <c r="D922" s="29"/>
      <c r="E922" s="29"/>
      <c r="F922" s="124"/>
      <c r="G922" s="126"/>
      <c r="H922" s="126"/>
      <c r="I922" s="126"/>
      <c r="J922" s="126"/>
      <c r="K922" s="126"/>
      <c r="L922" s="36"/>
    </row>
    <row r="923" ht="22.5" customHeight="1">
      <c r="A923" s="29"/>
      <c r="B923" s="29"/>
      <c r="C923" s="29"/>
      <c r="D923" s="29"/>
      <c r="E923" s="29"/>
      <c r="F923" s="124"/>
      <c r="G923" s="126"/>
      <c r="H923" s="126"/>
      <c r="I923" s="126"/>
      <c r="J923" s="126"/>
      <c r="K923" s="126"/>
      <c r="L923" s="36"/>
    </row>
    <row r="924" ht="22.5" customHeight="1">
      <c r="A924" s="29"/>
      <c r="B924" s="29"/>
      <c r="C924" s="29"/>
      <c r="D924" s="29"/>
      <c r="E924" s="29"/>
      <c r="F924" s="124"/>
      <c r="G924" s="126"/>
      <c r="H924" s="126"/>
      <c r="I924" s="126"/>
      <c r="J924" s="126"/>
      <c r="K924" s="126"/>
      <c r="L924" s="36"/>
    </row>
    <row r="925" ht="22.5" customHeight="1">
      <c r="A925" s="24"/>
      <c r="B925" s="24"/>
      <c r="C925" s="24"/>
      <c r="D925" s="24"/>
      <c r="E925" s="24"/>
      <c r="F925" s="112"/>
      <c r="G925" s="113"/>
      <c r="H925" s="113"/>
      <c r="I925" s="113"/>
      <c r="J925" s="113"/>
      <c r="K925" s="113"/>
      <c r="L925" s="24"/>
    </row>
    <row r="926" ht="22.5" customHeight="1">
      <c r="A926" s="23"/>
      <c r="B926" s="23"/>
      <c r="C926" s="23"/>
      <c r="D926" s="23"/>
      <c r="E926" s="23"/>
      <c r="F926" s="116"/>
      <c r="G926" s="117"/>
      <c r="H926" s="117"/>
      <c r="I926" s="117"/>
      <c r="J926" s="117"/>
      <c r="K926" s="117"/>
      <c r="L926" s="23"/>
    </row>
    <row r="927" ht="22.5" customHeight="1">
      <c r="A927" s="23"/>
      <c r="B927" s="23"/>
      <c r="C927" s="23"/>
      <c r="D927" s="23"/>
      <c r="E927" s="23"/>
      <c r="F927" s="116"/>
      <c r="G927" s="119"/>
      <c r="H927" s="119"/>
      <c r="I927" s="119"/>
      <c r="J927" s="119"/>
      <c r="K927" s="119"/>
      <c r="L927" s="121" t="s">
        <v>228</v>
      </c>
    </row>
    <row r="928" ht="22.5" customHeight="1">
      <c r="A928" s="23"/>
      <c r="B928" s="23"/>
      <c r="C928" s="29"/>
      <c r="D928" s="23"/>
      <c r="E928" s="23"/>
      <c r="F928" s="116"/>
      <c r="G928" s="119"/>
      <c r="H928" s="119"/>
      <c r="I928" s="119"/>
      <c r="J928" s="119"/>
      <c r="K928" s="119"/>
      <c r="L928" s="28"/>
    </row>
    <row r="929" ht="22.5" customHeight="1">
      <c r="A929" s="23"/>
      <c r="B929" s="23"/>
      <c r="C929" s="29"/>
      <c r="D929" s="23"/>
      <c r="E929" s="23"/>
      <c r="F929" s="124"/>
      <c r="G929" s="119"/>
      <c r="H929" s="119"/>
      <c r="I929" s="119"/>
      <c r="J929" s="119"/>
      <c r="K929" s="119"/>
      <c r="L929" s="28"/>
    </row>
    <row r="930" ht="22.5" customHeight="1">
      <c r="A930" s="23"/>
      <c r="B930" s="23"/>
      <c r="C930" s="29"/>
      <c r="D930" s="23"/>
      <c r="E930" s="23"/>
      <c r="F930" s="124"/>
      <c r="G930" s="119"/>
      <c r="H930" s="119"/>
      <c r="I930" s="119"/>
      <c r="J930" s="119"/>
      <c r="K930" s="119"/>
      <c r="L930" s="28"/>
    </row>
    <row r="931" ht="22.5" customHeight="1">
      <c r="A931" s="23"/>
      <c r="B931" s="23"/>
      <c r="C931" s="29"/>
      <c r="D931" s="23"/>
      <c r="E931" s="23"/>
      <c r="F931" s="124"/>
      <c r="G931" s="126"/>
      <c r="H931" s="126"/>
      <c r="I931" s="126"/>
      <c r="J931" s="126"/>
      <c r="K931" s="126"/>
      <c r="L931" s="36"/>
    </row>
    <row r="932" ht="22.5" customHeight="1">
      <c r="A932" s="29"/>
      <c r="B932" s="29"/>
      <c r="C932" s="29"/>
      <c r="D932" s="128"/>
      <c r="E932" s="29"/>
      <c r="F932" s="124"/>
      <c r="G932" s="126"/>
      <c r="H932" s="126"/>
      <c r="I932" s="126"/>
      <c r="J932" s="126"/>
      <c r="K932" s="126"/>
      <c r="L932" s="36"/>
    </row>
    <row r="933" ht="22.5" customHeight="1">
      <c r="A933" s="29"/>
      <c r="B933" s="29"/>
      <c r="C933" s="29"/>
      <c r="D933" s="29"/>
      <c r="E933" s="29"/>
      <c r="F933" s="124"/>
      <c r="G933" s="126"/>
      <c r="H933" s="126"/>
      <c r="I933" s="126"/>
      <c r="J933" s="126"/>
      <c r="K933" s="126"/>
      <c r="L933" s="36"/>
    </row>
    <row r="934" ht="22.5" customHeight="1">
      <c r="A934" s="29"/>
      <c r="B934" s="29"/>
      <c r="C934" s="29"/>
      <c r="D934" s="29"/>
      <c r="E934" s="29"/>
      <c r="F934" s="124"/>
      <c r="G934" s="126"/>
      <c r="H934" s="126"/>
      <c r="I934" s="126"/>
      <c r="J934" s="126"/>
      <c r="K934" s="126"/>
      <c r="L934" s="36"/>
    </row>
    <row r="935" ht="22.5" customHeight="1">
      <c r="A935" s="29"/>
      <c r="B935" s="29"/>
      <c r="C935" s="29"/>
      <c r="D935" s="29"/>
      <c r="E935" s="29"/>
      <c r="F935" s="124"/>
      <c r="G935" s="126"/>
      <c r="H935" s="126"/>
      <c r="I935" s="126"/>
      <c r="J935" s="126"/>
      <c r="K935" s="126"/>
      <c r="L935" s="36"/>
    </row>
    <row r="936" ht="22.5" customHeight="1">
      <c r="A936" s="29"/>
      <c r="B936" s="29"/>
      <c r="C936" s="29"/>
      <c r="D936" s="29"/>
      <c r="E936" s="29"/>
      <c r="F936" s="124"/>
      <c r="G936" s="126"/>
      <c r="H936" s="126"/>
      <c r="I936" s="126"/>
      <c r="J936" s="126"/>
      <c r="K936" s="126"/>
      <c r="L936" s="36"/>
    </row>
    <row r="937" ht="22.5" customHeight="1">
      <c r="A937" s="29"/>
      <c r="B937" s="29"/>
      <c r="C937" s="29"/>
      <c r="D937" s="29"/>
      <c r="E937" s="29"/>
      <c r="F937" s="124"/>
      <c r="G937" s="126"/>
      <c r="H937" s="126"/>
      <c r="I937" s="126"/>
      <c r="J937" s="126"/>
      <c r="K937" s="126"/>
      <c r="L937" s="36"/>
    </row>
    <row r="938" ht="22.5" customHeight="1">
      <c r="A938" s="24"/>
      <c r="B938" s="24"/>
      <c r="C938" s="24"/>
      <c r="D938" s="24"/>
      <c r="E938" s="24"/>
      <c r="F938" s="112"/>
      <c r="G938" s="113"/>
      <c r="H938" s="113"/>
      <c r="I938" s="113"/>
      <c r="J938" s="113"/>
      <c r="K938" s="113"/>
      <c r="L938" s="24"/>
    </row>
    <row r="939" ht="22.5" customHeight="1">
      <c r="A939" s="23"/>
      <c r="B939" s="23"/>
      <c r="C939" s="23"/>
      <c r="D939" s="23"/>
      <c r="E939" s="23"/>
      <c r="F939" s="116"/>
      <c r="G939" s="117"/>
      <c r="H939" s="117"/>
      <c r="I939" s="117"/>
      <c r="J939" s="117"/>
      <c r="K939" s="117"/>
      <c r="L939" s="23"/>
    </row>
    <row r="940" ht="22.5" customHeight="1">
      <c r="A940" s="23"/>
      <c r="B940" s="23"/>
      <c r="C940" s="23"/>
      <c r="D940" s="23"/>
      <c r="E940" s="23"/>
      <c r="F940" s="116"/>
      <c r="G940" s="119"/>
      <c r="H940" s="119"/>
      <c r="I940" s="119"/>
      <c r="J940" s="119"/>
      <c r="K940" s="119"/>
      <c r="L940" s="121" t="s">
        <v>228</v>
      </c>
    </row>
    <row r="941" ht="22.5" customHeight="1">
      <c r="A941" s="23"/>
      <c r="B941" s="23"/>
      <c r="C941" s="29"/>
      <c r="D941" s="23"/>
      <c r="E941" s="23"/>
      <c r="F941" s="116"/>
      <c r="G941" s="119"/>
      <c r="H941" s="119"/>
      <c r="I941" s="119"/>
      <c r="J941" s="119"/>
      <c r="K941" s="119"/>
      <c r="L941" s="28"/>
    </row>
    <row r="942" ht="22.5" customHeight="1">
      <c r="A942" s="23"/>
      <c r="B942" s="23"/>
      <c r="C942" s="29"/>
      <c r="D942" s="23"/>
      <c r="E942" s="23"/>
      <c r="F942" s="124"/>
      <c r="G942" s="119"/>
      <c r="H942" s="119"/>
      <c r="I942" s="119"/>
      <c r="J942" s="119"/>
      <c r="K942" s="119"/>
      <c r="L942" s="28"/>
    </row>
    <row r="943" ht="22.5" customHeight="1">
      <c r="A943" s="23"/>
      <c r="B943" s="23"/>
      <c r="C943" s="29"/>
      <c r="D943" s="23"/>
      <c r="E943" s="23"/>
      <c r="F943" s="124"/>
      <c r="G943" s="119"/>
      <c r="H943" s="119"/>
      <c r="I943" s="119"/>
      <c r="J943" s="119"/>
      <c r="K943" s="119"/>
      <c r="L943" s="28"/>
    </row>
    <row r="944" ht="22.5" customHeight="1">
      <c r="A944" s="23"/>
      <c r="B944" s="23"/>
      <c r="C944" s="29"/>
      <c r="D944" s="23"/>
      <c r="E944" s="23"/>
      <c r="F944" s="124"/>
      <c r="G944" s="126"/>
      <c r="H944" s="126"/>
      <c r="I944" s="126"/>
      <c r="J944" s="126"/>
      <c r="K944" s="126"/>
      <c r="L944" s="36"/>
    </row>
    <row r="945" ht="22.5" customHeight="1">
      <c r="A945" s="29"/>
      <c r="B945" s="29"/>
      <c r="C945" s="29"/>
      <c r="D945" s="128"/>
      <c r="E945" s="29"/>
      <c r="F945" s="124"/>
      <c r="G945" s="126"/>
      <c r="H945" s="126"/>
      <c r="I945" s="126"/>
      <c r="J945" s="126"/>
      <c r="K945" s="126"/>
      <c r="L945" s="36"/>
    </row>
    <row r="946" ht="22.5" customHeight="1">
      <c r="A946" s="29"/>
      <c r="B946" s="29"/>
      <c r="C946" s="29"/>
      <c r="D946" s="29"/>
      <c r="E946" s="29"/>
      <c r="F946" s="124"/>
      <c r="G946" s="126"/>
      <c r="H946" s="126"/>
      <c r="I946" s="126"/>
      <c r="J946" s="126"/>
      <c r="K946" s="126"/>
      <c r="L946" s="36"/>
    </row>
    <row r="947" ht="22.5" customHeight="1">
      <c r="A947" s="29"/>
      <c r="B947" s="29"/>
      <c r="C947" s="29"/>
      <c r="D947" s="29"/>
      <c r="E947" s="29"/>
      <c r="F947" s="124"/>
      <c r="G947" s="126"/>
      <c r="H947" s="126"/>
      <c r="I947" s="126"/>
      <c r="J947" s="126"/>
      <c r="K947" s="126"/>
      <c r="L947" s="36"/>
    </row>
    <row r="948" ht="22.5" customHeight="1">
      <c r="A948" s="29"/>
      <c r="B948" s="29"/>
      <c r="C948" s="29"/>
      <c r="D948" s="29"/>
      <c r="E948" s="29"/>
      <c r="F948" s="124"/>
      <c r="G948" s="126"/>
      <c r="H948" s="126"/>
      <c r="I948" s="126"/>
      <c r="J948" s="126"/>
      <c r="K948" s="126"/>
      <c r="L948" s="36"/>
    </row>
    <row r="949" ht="22.5" customHeight="1">
      <c r="A949" s="29"/>
      <c r="B949" s="29"/>
      <c r="C949" s="29"/>
      <c r="D949" s="29"/>
      <c r="E949" s="29"/>
      <c r="F949" s="124"/>
      <c r="G949" s="126"/>
      <c r="H949" s="126"/>
      <c r="I949" s="126"/>
      <c r="J949" s="126"/>
      <c r="K949" s="126"/>
      <c r="L949" s="36"/>
    </row>
    <row r="950" ht="22.5" customHeight="1">
      <c r="A950" s="29"/>
      <c r="B950" s="29"/>
      <c r="C950" s="29"/>
      <c r="D950" s="29"/>
      <c r="E950" s="29"/>
      <c r="F950" s="124"/>
      <c r="G950" s="126"/>
      <c r="H950" s="126"/>
      <c r="I950" s="126"/>
      <c r="J950" s="126"/>
      <c r="K950" s="126"/>
      <c r="L950" s="36"/>
    </row>
    <row r="951" ht="22.5" customHeight="1">
      <c r="A951" s="24"/>
      <c r="B951" s="24"/>
      <c r="C951" s="24"/>
      <c r="D951" s="24"/>
      <c r="E951" s="24"/>
      <c r="F951" s="112"/>
      <c r="G951" s="113"/>
      <c r="H951" s="113"/>
      <c r="I951" s="113"/>
      <c r="J951" s="113"/>
      <c r="K951" s="113"/>
      <c r="L951" s="24"/>
    </row>
    <row r="952" ht="22.5" customHeight="1">
      <c r="A952" s="23"/>
      <c r="B952" s="23"/>
      <c r="C952" s="23"/>
      <c r="D952" s="23"/>
      <c r="E952" s="23"/>
      <c r="F952" s="116"/>
      <c r="G952" s="117"/>
      <c r="H952" s="117"/>
      <c r="I952" s="117"/>
      <c r="J952" s="117"/>
      <c r="K952" s="117"/>
      <c r="L952" s="23"/>
    </row>
    <row r="953" ht="22.5" customHeight="1">
      <c r="A953" s="23"/>
      <c r="B953" s="23"/>
      <c r="C953" s="23"/>
      <c r="D953" s="23"/>
      <c r="E953" s="23"/>
      <c r="F953" s="116"/>
      <c r="G953" s="119"/>
      <c r="H953" s="119"/>
      <c r="I953" s="119"/>
      <c r="J953" s="119"/>
      <c r="K953" s="119"/>
      <c r="L953" s="121" t="s">
        <v>228</v>
      </c>
    </row>
    <row r="954" ht="22.5" customHeight="1">
      <c r="A954" s="23"/>
      <c r="B954" s="23"/>
      <c r="C954" s="29"/>
      <c r="D954" s="23"/>
      <c r="E954" s="23"/>
      <c r="F954" s="116"/>
      <c r="G954" s="119"/>
      <c r="H954" s="119"/>
      <c r="I954" s="119"/>
      <c r="J954" s="119"/>
      <c r="K954" s="119"/>
      <c r="L954" s="28"/>
    </row>
    <row r="955" ht="22.5" customHeight="1">
      <c r="A955" s="23"/>
      <c r="B955" s="23"/>
      <c r="C955" s="29"/>
      <c r="D955" s="23"/>
      <c r="E955" s="23"/>
      <c r="F955" s="124"/>
      <c r="G955" s="119"/>
      <c r="H955" s="119"/>
      <c r="I955" s="119"/>
      <c r="J955" s="119"/>
      <c r="K955" s="119"/>
      <c r="L955" s="28"/>
    </row>
    <row r="956" ht="22.5" customHeight="1">
      <c r="A956" s="23"/>
      <c r="B956" s="23"/>
      <c r="C956" s="29"/>
      <c r="D956" s="23"/>
      <c r="E956" s="23"/>
      <c r="F956" s="124"/>
      <c r="G956" s="119"/>
      <c r="H956" s="119"/>
      <c r="I956" s="119"/>
      <c r="J956" s="119"/>
      <c r="K956" s="119"/>
      <c r="L956" s="28"/>
    </row>
    <row r="957" ht="22.5" customHeight="1">
      <c r="A957" s="23"/>
      <c r="B957" s="23"/>
      <c r="C957" s="29"/>
      <c r="D957" s="23"/>
      <c r="E957" s="23"/>
      <c r="F957" s="124"/>
      <c r="G957" s="126"/>
      <c r="H957" s="126"/>
      <c r="I957" s="126"/>
      <c r="J957" s="126"/>
      <c r="K957" s="126"/>
      <c r="L957" s="36"/>
    </row>
    <row r="958" ht="22.5" customHeight="1">
      <c r="A958" s="29"/>
      <c r="B958" s="29"/>
      <c r="C958" s="29"/>
      <c r="D958" s="128"/>
      <c r="E958" s="29"/>
      <c r="F958" s="124"/>
      <c r="G958" s="126"/>
      <c r="H958" s="126"/>
      <c r="I958" s="126"/>
      <c r="J958" s="126"/>
      <c r="K958" s="126"/>
      <c r="L958" s="36"/>
    </row>
    <row r="959" ht="22.5" customHeight="1">
      <c r="A959" s="29"/>
      <c r="B959" s="29"/>
      <c r="C959" s="29"/>
      <c r="D959" s="29"/>
      <c r="E959" s="29"/>
      <c r="F959" s="124"/>
      <c r="G959" s="126"/>
      <c r="H959" s="126"/>
      <c r="I959" s="126"/>
      <c r="J959" s="126"/>
      <c r="K959" s="126"/>
      <c r="L959" s="36"/>
    </row>
    <row r="960" ht="22.5" customHeight="1">
      <c r="A960" s="29"/>
      <c r="B960" s="29"/>
      <c r="C960" s="29"/>
      <c r="D960" s="29"/>
      <c r="E960" s="29"/>
      <c r="F960" s="124"/>
      <c r="G960" s="126"/>
      <c r="H960" s="126"/>
      <c r="I960" s="126"/>
      <c r="J960" s="126"/>
      <c r="K960" s="126"/>
      <c r="L960" s="36"/>
    </row>
    <row r="961" ht="22.5" customHeight="1">
      <c r="A961" s="29"/>
      <c r="B961" s="29"/>
      <c r="C961" s="29"/>
      <c r="D961" s="29"/>
      <c r="E961" s="29"/>
      <c r="F961" s="124"/>
      <c r="G961" s="126"/>
      <c r="H961" s="126"/>
      <c r="I961" s="126"/>
      <c r="J961" s="126"/>
      <c r="K961" s="126"/>
      <c r="L961" s="36"/>
    </row>
    <row r="962" ht="22.5" customHeight="1">
      <c r="A962" s="29"/>
      <c r="B962" s="29"/>
      <c r="C962" s="29"/>
      <c r="D962" s="29"/>
      <c r="E962" s="29"/>
      <c r="F962" s="124"/>
      <c r="G962" s="126"/>
      <c r="H962" s="126"/>
      <c r="I962" s="126"/>
      <c r="J962" s="126"/>
      <c r="K962" s="126"/>
      <c r="L962" s="36"/>
    </row>
    <row r="963" ht="22.5" customHeight="1">
      <c r="A963" s="29"/>
      <c r="B963" s="29"/>
      <c r="C963" s="29"/>
      <c r="D963" s="29"/>
      <c r="E963" s="29"/>
      <c r="F963" s="124"/>
      <c r="G963" s="126"/>
      <c r="H963" s="126"/>
      <c r="I963" s="126"/>
      <c r="J963" s="126"/>
      <c r="K963" s="126"/>
      <c r="L963" s="36"/>
    </row>
    <row r="964" ht="22.5" customHeight="1">
      <c r="A964" s="24"/>
      <c r="B964" s="24"/>
      <c r="C964" s="24"/>
      <c r="D964" s="24"/>
      <c r="E964" s="24"/>
      <c r="F964" s="112"/>
      <c r="G964" s="113"/>
      <c r="H964" s="113"/>
      <c r="I964" s="113"/>
      <c r="J964" s="113"/>
      <c r="K964" s="113"/>
      <c r="L964" s="24"/>
    </row>
    <row r="965" ht="22.5" customHeight="1">
      <c r="A965" s="23"/>
      <c r="B965" s="23"/>
      <c r="C965" s="23"/>
      <c r="D965" s="23"/>
      <c r="E965" s="23"/>
      <c r="F965" s="116"/>
      <c r="G965" s="117"/>
      <c r="H965" s="117"/>
      <c r="I965" s="117"/>
      <c r="J965" s="117"/>
      <c r="K965" s="117"/>
      <c r="L965" s="23"/>
    </row>
    <row r="966" ht="22.5" customHeight="1">
      <c r="A966" s="23"/>
      <c r="B966" s="23"/>
      <c r="C966" s="23"/>
      <c r="D966" s="23"/>
      <c r="E966" s="23"/>
      <c r="F966" s="116"/>
      <c r="G966" s="119"/>
      <c r="H966" s="119"/>
      <c r="I966" s="119"/>
      <c r="J966" s="119"/>
      <c r="K966" s="119"/>
      <c r="L966" s="121" t="s">
        <v>228</v>
      </c>
    </row>
    <row r="967" ht="22.5" customHeight="1">
      <c r="A967" s="23"/>
      <c r="B967" s="23"/>
      <c r="C967" s="29"/>
      <c r="D967" s="23"/>
      <c r="E967" s="23"/>
      <c r="F967" s="116"/>
      <c r="G967" s="119"/>
      <c r="H967" s="119"/>
      <c r="I967" s="119"/>
      <c r="J967" s="119"/>
      <c r="K967" s="119"/>
      <c r="L967" s="28"/>
    </row>
    <row r="968" ht="22.5" customHeight="1">
      <c r="A968" s="23"/>
      <c r="B968" s="23"/>
      <c r="C968" s="29"/>
      <c r="D968" s="23"/>
      <c r="E968" s="23"/>
      <c r="F968" s="124"/>
      <c r="G968" s="119"/>
      <c r="H968" s="119"/>
      <c r="I968" s="119"/>
      <c r="J968" s="119"/>
      <c r="K968" s="119"/>
      <c r="L968" s="28"/>
    </row>
    <row r="969" ht="22.5" customHeight="1">
      <c r="A969" s="23"/>
      <c r="B969" s="23"/>
      <c r="C969" s="29"/>
      <c r="D969" s="23"/>
      <c r="E969" s="23"/>
      <c r="F969" s="124"/>
      <c r="G969" s="119"/>
      <c r="H969" s="119"/>
      <c r="I969" s="119"/>
      <c r="J969" s="119"/>
      <c r="K969" s="119"/>
      <c r="L969" s="28"/>
    </row>
    <row r="970" ht="22.5" customHeight="1">
      <c r="A970" s="23"/>
      <c r="B970" s="23"/>
      <c r="C970" s="29"/>
      <c r="D970" s="23"/>
      <c r="E970" s="23"/>
      <c r="F970" s="124"/>
      <c r="G970" s="126"/>
      <c r="H970" s="126"/>
      <c r="I970" s="126"/>
      <c r="J970" s="126"/>
      <c r="K970" s="126"/>
      <c r="L970" s="36"/>
    </row>
    <row r="971" ht="22.5" customHeight="1">
      <c r="A971" s="29"/>
      <c r="B971" s="29"/>
      <c r="C971" s="29"/>
      <c r="D971" s="128"/>
      <c r="E971" s="29"/>
      <c r="F971" s="124"/>
      <c r="G971" s="126"/>
      <c r="H971" s="126"/>
      <c r="I971" s="126"/>
      <c r="J971" s="126"/>
      <c r="K971" s="126"/>
      <c r="L971" s="36"/>
    </row>
    <row r="972" ht="22.5" customHeight="1">
      <c r="A972" s="29"/>
      <c r="B972" s="29"/>
      <c r="C972" s="29"/>
      <c r="D972" s="29"/>
      <c r="E972" s="29"/>
      <c r="F972" s="124"/>
      <c r="G972" s="126"/>
      <c r="H972" s="126"/>
      <c r="I972" s="126"/>
      <c r="J972" s="126"/>
      <c r="K972" s="126"/>
      <c r="L972" s="36"/>
    </row>
    <row r="973" ht="22.5" customHeight="1">
      <c r="A973" s="29"/>
      <c r="B973" s="29"/>
      <c r="C973" s="29"/>
      <c r="D973" s="29"/>
      <c r="E973" s="29"/>
      <c r="F973" s="124"/>
      <c r="G973" s="126"/>
      <c r="H973" s="126"/>
      <c r="I973" s="126"/>
      <c r="J973" s="126"/>
      <c r="K973" s="126"/>
      <c r="L973" s="36"/>
    </row>
    <row r="974" ht="22.5" customHeight="1">
      <c r="A974" s="29"/>
      <c r="B974" s="29"/>
      <c r="C974" s="29"/>
      <c r="D974" s="29"/>
      <c r="E974" s="29"/>
      <c r="F974" s="124"/>
      <c r="G974" s="126"/>
      <c r="H974" s="126"/>
      <c r="I974" s="126"/>
      <c r="J974" s="126"/>
      <c r="K974" s="126"/>
      <c r="L974" s="36"/>
    </row>
    <row r="975" ht="22.5" customHeight="1">
      <c r="A975" s="29"/>
      <c r="B975" s="29"/>
      <c r="C975" s="29"/>
      <c r="D975" s="29"/>
      <c r="E975" s="29"/>
      <c r="F975" s="124"/>
      <c r="G975" s="126"/>
      <c r="H975" s="126"/>
      <c r="I975" s="126"/>
      <c r="J975" s="126"/>
      <c r="K975" s="126"/>
      <c r="L975" s="36"/>
    </row>
    <row r="976" ht="22.5" customHeight="1">
      <c r="A976" s="29"/>
      <c r="B976" s="29"/>
      <c r="C976" s="29"/>
      <c r="D976" s="29"/>
      <c r="E976" s="29"/>
      <c r="F976" s="124"/>
      <c r="G976" s="126"/>
      <c r="H976" s="126"/>
      <c r="I976" s="126"/>
      <c r="J976" s="126"/>
      <c r="K976" s="126"/>
      <c r="L976" s="36"/>
    </row>
    <row r="977" ht="22.5" customHeight="1">
      <c r="A977" s="24"/>
      <c r="B977" s="24"/>
      <c r="C977" s="24"/>
      <c r="D977" s="24"/>
      <c r="E977" s="24"/>
      <c r="F977" s="112"/>
      <c r="G977" s="113"/>
      <c r="H977" s="113"/>
      <c r="I977" s="113"/>
      <c r="J977" s="113"/>
      <c r="K977" s="113"/>
      <c r="L977" s="24"/>
    </row>
    <row r="978" ht="22.5" customHeight="1">
      <c r="A978" s="23"/>
      <c r="B978" s="23"/>
      <c r="C978" s="23"/>
      <c r="D978" s="23"/>
      <c r="E978" s="23"/>
      <c r="F978" s="116"/>
      <c r="G978" s="117"/>
      <c r="H978" s="117"/>
      <c r="I978" s="117"/>
      <c r="J978" s="117"/>
      <c r="K978" s="117"/>
      <c r="L978" s="23"/>
    </row>
    <row r="979" ht="22.5" customHeight="1">
      <c r="A979" s="23"/>
      <c r="B979" s="23"/>
      <c r="C979" s="23"/>
      <c r="D979" s="23"/>
      <c r="E979" s="23"/>
      <c r="F979" s="116"/>
      <c r="G979" s="119"/>
      <c r="H979" s="119"/>
      <c r="I979" s="119"/>
      <c r="J979" s="119"/>
      <c r="K979" s="119"/>
      <c r="L979" s="121" t="s">
        <v>228</v>
      </c>
    </row>
    <row r="980" ht="22.5" customHeight="1">
      <c r="A980" s="23"/>
      <c r="B980" s="23"/>
      <c r="C980" s="29"/>
      <c r="D980" s="23"/>
      <c r="E980" s="23"/>
      <c r="F980" s="116"/>
      <c r="G980" s="119"/>
      <c r="H980" s="119"/>
      <c r="I980" s="119"/>
      <c r="J980" s="119"/>
      <c r="K980" s="119"/>
      <c r="L980" s="28"/>
    </row>
    <row r="981" ht="22.5" customHeight="1">
      <c r="A981" s="23"/>
      <c r="B981" s="23"/>
      <c r="C981" s="29"/>
      <c r="D981" s="23"/>
      <c r="E981" s="23"/>
      <c r="F981" s="124"/>
      <c r="G981" s="119"/>
      <c r="H981" s="119"/>
      <c r="I981" s="119"/>
      <c r="J981" s="119"/>
      <c r="K981" s="119"/>
      <c r="L981" s="28"/>
    </row>
    <row r="982" ht="22.5" customHeight="1">
      <c r="A982" s="23"/>
      <c r="B982" s="23"/>
      <c r="C982" s="29"/>
      <c r="D982" s="23"/>
      <c r="E982" s="23"/>
      <c r="F982" s="124"/>
      <c r="G982" s="119"/>
      <c r="H982" s="119"/>
      <c r="I982" s="119"/>
      <c r="J982" s="119"/>
      <c r="K982" s="119"/>
      <c r="L982" s="28"/>
    </row>
    <row r="983" ht="22.5" customHeight="1">
      <c r="A983" s="23"/>
      <c r="B983" s="23"/>
      <c r="C983" s="29"/>
      <c r="D983" s="23"/>
      <c r="E983" s="23"/>
      <c r="F983" s="124"/>
      <c r="G983" s="126"/>
      <c r="H983" s="126"/>
      <c r="I983" s="126"/>
      <c r="J983" s="126"/>
      <c r="K983" s="126"/>
      <c r="L983" s="36"/>
    </row>
    <row r="984" ht="22.5" customHeight="1">
      <c r="A984" s="29"/>
      <c r="B984" s="29"/>
      <c r="C984" s="29"/>
      <c r="D984" s="128"/>
      <c r="E984" s="29"/>
      <c r="F984" s="124"/>
      <c r="G984" s="126"/>
      <c r="H984" s="126"/>
      <c r="I984" s="126"/>
      <c r="J984" s="126"/>
      <c r="K984" s="126"/>
      <c r="L984" s="36"/>
    </row>
    <row r="985" ht="22.5" customHeight="1">
      <c r="A985" s="29"/>
      <c r="B985" s="29"/>
      <c r="C985" s="29"/>
      <c r="D985" s="29"/>
      <c r="E985" s="29"/>
      <c r="F985" s="124"/>
      <c r="G985" s="126"/>
      <c r="H985" s="126"/>
      <c r="I985" s="126"/>
      <c r="J985" s="126"/>
      <c r="K985" s="126"/>
      <c r="L985" s="36"/>
    </row>
    <row r="986" ht="22.5" customHeight="1">
      <c r="A986" s="29"/>
      <c r="B986" s="29"/>
      <c r="C986" s="29"/>
      <c r="D986" s="29"/>
      <c r="E986" s="29"/>
      <c r="F986" s="124"/>
      <c r="G986" s="126"/>
      <c r="H986" s="126"/>
      <c r="I986" s="126"/>
      <c r="J986" s="126"/>
      <c r="K986" s="126"/>
      <c r="L986" s="36"/>
    </row>
    <row r="987" ht="22.5" customHeight="1">
      <c r="A987" s="29"/>
      <c r="B987" s="29"/>
      <c r="C987" s="29"/>
      <c r="D987" s="29"/>
      <c r="E987" s="29"/>
      <c r="F987" s="124"/>
      <c r="G987" s="126"/>
      <c r="H987" s="126"/>
      <c r="I987" s="126"/>
      <c r="J987" s="126"/>
      <c r="K987" s="126"/>
      <c r="L987" s="36"/>
    </row>
    <row r="988" ht="22.5" customHeight="1">
      <c r="A988" s="29"/>
      <c r="B988" s="29"/>
      <c r="C988" s="29"/>
      <c r="D988" s="29"/>
      <c r="E988" s="29"/>
      <c r="F988" s="124"/>
      <c r="G988" s="126"/>
      <c r="H988" s="126"/>
      <c r="I988" s="126"/>
      <c r="J988" s="126"/>
      <c r="K988" s="126"/>
      <c r="L988" s="36"/>
    </row>
    <row r="989" ht="22.5" customHeight="1">
      <c r="A989" s="29"/>
      <c r="B989" s="29"/>
      <c r="C989" s="29"/>
      <c r="D989" s="29"/>
      <c r="E989" s="29"/>
      <c r="F989" s="124"/>
      <c r="G989" s="126"/>
      <c r="H989" s="126"/>
      <c r="I989" s="126"/>
      <c r="J989" s="126"/>
      <c r="K989" s="126"/>
      <c r="L989" s="36"/>
    </row>
    <row r="990" ht="22.5" customHeight="1">
      <c r="A990" s="24"/>
      <c r="B990" s="24"/>
      <c r="C990" s="24"/>
      <c r="D990" s="24"/>
      <c r="E990" s="24"/>
      <c r="F990" s="112"/>
      <c r="G990" s="113"/>
      <c r="H990" s="113"/>
      <c r="I990" s="113"/>
      <c r="J990" s="113"/>
      <c r="K990" s="113"/>
      <c r="L990" s="24"/>
    </row>
    <row r="991" ht="22.5" customHeight="1">
      <c r="A991" s="23"/>
      <c r="B991" s="23"/>
      <c r="C991" s="23"/>
      <c r="D991" s="23"/>
      <c r="E991" s="23"/>
      <c r="F991" s="116"/>
      <c r="G991" s="117"/>
      <c r="H991" s="117"/>
      <c r="I991" s="117"/>
      <c r="J991" s="117"/>
      <c r="K991" s="117"/>
      <c r="L991" s="23"/>
    </row>
    <row r="992" ht="22.5" customHeight="1">
      <c r="A992" s="23"/>
      <c r="B992" s="23"/>
      <c r="C992" s="23"/>
      <c r="D992" s="23"/>
      <c r="E992" s="23"/>
      <c r="F992" s="116"/>
      <c r="G992" s="119"/>
      <c r="H992" s="119"/>
      <c r="I992" s="119"/>
      <c r="J992" s="119"/>
      <c r="K992" s="119"/>
      <c r="L992" s="121" t="s">
        <v>228</v>
      </c>
    </row>
    <row r="993" ht="22.5" customHeight="1">
      <c r="A993" s="23"/>
      <c r="B993" s="23"/>
      <c r="C993" s="29"/>
      <c r="D993" s="23"/>
      <c r="E993" s="23"/>
      <c r="F993" s="116"/>
      <c r="G993" s="119"/>
      <c r="H993" s="119"/>
      <c r="I993" s="119"/>
      <c r="J993" s="119"/>
      <c r="K993" s="119"/>
      <c r="L993" s="28"/>
    </row>
    <row r="994" ht="22.5" customHeight="1">
      <c r="A994" s="23"/>
      <c r="B994" s="23"/>
      <c r="C994" s="29"/>
      <c r="D994" s="23"/>
      <c r="E994" s="23"/>
      <c r="F994" s="124"/>
      <c r="G994" s="119"/>
      <c r="H994" s="119"/>
      <c r="I994" s="119"/>
      <c r="J994" s="119"/>
      <c r="K994" s="119"/>
      <c r="L994" s="28"/>
    </row>
    <row r="995" ht="22.5" customHeight="1">
      <c r="A995" s="23"/>
      <c r="B995" s="23"/>
      <c r="C995" s="29"/>
      <c r="D995" s="23"/>
      <c r="E995" s="23"/>
      <c r="F995" s="124"/>
      <c r="G995" s="119"/>
      <c r="H995" s="119"/>
      <c r="I995" s="119"/>
      <c r="J995" s="119"/>
      <c r="K995" s="119"/>
      <c r="L995" s="28"/>
    </row>
    <row r="996" ht="22.5" customHeight="1">
      <c r="A996" s="23"/>
      <c r="B996" s="23"/>
      <c r="C996" s="29"/>
      <c r="D996" s="23"/>
      <c r="E996" s="23"/>
      <c r="F996" s="124"/>
      <c r="G996" s="126"/>
      <c r="H996" s="126"/>
      <c r="I996" s="126"/>
      <c r="J996" s="126"/>
      <c r="K996" s="126"/>
      <c r="L996" s="36"/>
    </row>
    <row r="997" ht="22.5" customHeight="1">
      <c r="A997" s="29"/>
      <c r="B997" s="29"/>
      <c r="C997" s="29"/>
      <c r="D997" s="128"/>
      <c r="E997" s="29"/>
      <c r="F997" s="124"/>
      <c r="G997" s="126"/>
      <c r="H997" s="126"/>
      <c r="I997" s="126"/>
      <c r="J997" s="126"/>
      <c r="K997" s="126"/>
      <c r="L997" s="36"/>
    </row>
    <row r="998" ht="22.5" customHeight="1">
      <c r="A998" s="29"/>
      <c r="B998" s="29"/>
      <c r="C998" s="29"/>
      <c r="D998" s="29"/>
      <c r="E998" s="29"/>
      <c r="F998" s="124"/>
      <c r="G998" s="126"/>
      <c r="H998" s="126"/>
      <c r="I998" s="126"/>
      <c r="J998" s="126"/>
      <c r="K998" s="126"/>
      <c r="L998" s="36"/>
    </row>
    <row r="999" ht="22.5" customHeight="1">
      <c r="A999" s="29"/>
      <c r="B999" s="29"/>
      <c r="C999" s="29"/>
      <c r="D999" s="29"/>
      <c r="E999" s="29"/>
      <c r="F999" s="124"/>
      <c r="G999" s="126"/>
      <c r="H999" s="126"/>
      <c r="I999" s="126"/>
      <c r="J999" s="126"/>
      <c r="K999" s="126"/>
      <c r="L999" s="36"/>
    </row>
    <row r="1000" ht="22.5" customHeight="1">
      <c r="A1000" s="29"/>
      <c r="B1000" s="29"/>
      <c r="C1000" s="29"/>
      <c r="D1000" s="29"/>
      <c r="E1000" s="29"/>
      <c r="F1000" s="124"/>
      <c r="G1000" s="126"/>
      <c r="H1000" s="126"/>
      <c r="I1000" s="126"/>
      <c r="J1000" s="126"/>
      <c r="K1000" s="126"/>
      <c r="L1000" s="36"/>
    </row>
    <row r="1001" ht="22.5" customHeight="1">
      <c r="A1001" s="29"/>
      <c r="B1001" s="29"/>
      <c r="C1001" s="29"/>
      <c r="D1001" s="29"/>
      <c r="E1001" s="29"/>
      <c r="F1001" s="124"/>
      <c r="G1001" s="126"/>
      <c r="H1001" s="126"/>
      <c r="I1001" s="126"/>
      <c r="J1001" s="126"/>
      <c r="K1001" s="126"/>
      <c r="L1001" s="36"/>
    </row>
    <row r="1002" ht="22.5" customHeight="1">
      <c r="A1002" s="29"/>
      <c r="B1002" s="29"/>
      <c r="C1002" s="29"/>
      <c r="D1002" s="29"/>
      <c r="E1002" s="29"/>
      <c r="F1002" s="124"/>
      <c r="G1002" s="126"/>
      <c r="H1002" s="126"/>
      <c r="I1002" s="126"/>
      <c r="J1002" s="126"/>
      <c r="K1002" s="126"/>
      <c r="L1002" s="36"/>
    </row>
    <row r="1003" ht="22.5" customHeight="1">
      <c r="A1003" s="24"/>
      <c r="B1003" s="24"/>
      <c r="C1003" s="24"/>
      <c r="D1003" s="24"/>
      <c r="E1003" s="24"/>
      <c r="F1003" s="112"/>
      <c r="G1003" s="113"/>
      <c r="H1003" s="113"/>
      <c r="I1003" s="113"/>
      <c r="J1003" s="113"/>
      <c r="K1003" s="113"/>
      <c r="L1003" s="24"/>
    </row>
    <row r="1004" ht="22.5" customHeight="1">
      <c r="A1004" s="23"/>
      <c r="B1004" s="23"/>
      <c r="C1004" s="23"/>
      <c r="D1004" s="23"/>
      <c r="E1004" s="23"/>
      <c r="F1004" s="116"/>
      <c r="G1004" s="117"/>
      <c r="H1004" s="117"/>
      <c r="I1004" s="117"/>
      <c r="J1004" s="117"/>
      <c r="K1004" s="117"/>
      <c r="L1004" s="23"/>
    </row>
    <row r="1005" ht="22.5" customHeight="1">
      <c r="A1005" s="23"/>
      <c r="B1005" s="23"/>
      <c r="C1005" s="23"/>
      <c r="D1005" s="23"/>
      <c r="E1005" s="23"/>
      <c r="F1005" s="116"/>
      <c r="G1005" s="119"/>
      <c r="H1005" s="119"/>
      <c r="I1005" s="119"/>
      <c r="J1005" s="119"/>
      <c r="K1005" s="119"/>
      <c r="L1005" s="121" t="s">
        <v>228</v>
      </c>
    </row>
    <row r="1006" ht="22.5" customHeight="1">
      <c r="A1006" s="23"/>
      <c r="B1006" s="23"/>
      <c r="C1006" s="29"/>
      <c r="D1006" s="23"/>
      <c r="E1006" s="23"/>
      <c r="F1006" s="116"/>
      <c r="G1006" s="119"/>
      <c r="H1006" s="119"/>
      <c r="I1006" s="119"/>
      <c r="J1006" s="119"/>
      <c r="K1006" s="119"/>
      <c r="L1006" s="28"/>
    </row>
    <row r="1007" ht="22.5" customHeight="1">
      <c r="A1007" s="23"/>
      <c r="B1007" s="23"/>
      <c r="C1007" s="29"/>
      <c r="D1007" s="23"/>
      <c r="E1007" s="23"/>
      <c r="F1007" s="124"/>
      <c r="G1007" s="119"/>
      <c r="H1007" s="119"/>
      <c r="I1007" s="119"/>
      <c r="J1007" s="119"/>
      <c r="K1007" s="119"/>
      <c r="L1007" s="28"/>
    </row>
    <row r="1008" ht="22.5" customHeight="1">
      <c r="A1008" s="23"/>
      <c r="B1008" s="23"/>
      <c r="C1008" s="29"/>
      <c r="D1008" s="23"/>
      <c r="E1008" s="23"/>
      <c r="F1008" s="124"/>
      <c r="G1008" s="119"/>
      <c r="H1008" s="119"/>
      <c r="I1008" s="119"/>
      <c r="J1008" s="119"/>
      <c r="K1008" s="119"/>
      <c r="L1008" s="28"/>
    </row>
    <row r="1009" ht="22.5" customHeight="1">
      <c r="A1009" s="23"/>
      <c r="B1009" s="23"/>
      <c r="C1009" s="29"/>
      <c r="D1009" s="23"/>
      <c r="E1009" s="23"/>
      <c r="F1009" s="124"/>
      <c r="G1009" s="126"/>
      <c r="H1009" s="126"/>
      <c r="I1009" s="126"/>
      <c r="J1009" s="126"/>
      <c r="K1009" s="126"/>
      <c r="L1009" s="36"/>
    </row>
    <row r="1010" ht="22.5" customHeight="1">
      <c r="A1010" s="29"/>
      <c r="B1010" s="29"/>
      <c r="C1010" s="29"/>
      <c r="D1010" s="128"/>
      <c r="E1010" s="29"/>
      <c r="F1010" s="124"/>
      <c r="G1010" s="126"/>
      <c r="H1010" s="126"/>
      <c r="I1010" s="126"/>
      <c r="J1010" s="126"/>
      <c r="K1010" s="126"/>
      <c r="L1010" s="36"/>
    </row>
    <row r="1011" ht="22.5" customHeight="1">
      <c r="A1011" s="29"/>
      <c r="B1011" s="29"/>
      <c r="C1011" s="29"/>
      <c r="D1011" s="29"/>
      <c r="E1011" s="29"/>
      <c r="F1011" s="124"/>
      <c r="G1011" s="126"/>
      <c r="H1011" s="126"/>
      <c r="I1011" s="126"/>
      <c r="J1011" s="126"/>
      <c r="K1011" s="126"/>
      <c r="L1011" s="36"/>
    </row>
    <row r="1012" ht="22.5" customHeight="1">
      <c r="A1012" s="29"/>
      <c r="B1012" s="29"/>
      <c r="C1012" s="29"/>
      <c r="D1012" s="29"/>
      <c r="E1012" s="29"/>
      <c r="F1012" s="124"/>
      <c r="G1012" s="126"/>
      <c r="H1012" s="126"/>
      <c r="I1012" s="126"/>
      <c r="J1012" s="126"/>
      <c r="K1012" s="126"/>
      <c r="L1012" s="36"/>
    </row>
    <row r="1013" ht="22.5" customHeight="1">
      <c r="A1013" s="29"/>
      <c r="B1013" s="29"/>
      <c r="C1013" s="29"/>
      <c r="D1013" s="29"/>
      <c r="E1013" s="29"/>
      <c r="F1013" s="124"/>
      <c r="G1013" s="126"/>
      <c r="H1013" s="126"/>
      <c r="I1013" s="126"/>
      <c r="J1013" s="126"/>
      <c r="K1013" s="126"/>
      <c r="L1013" s="36"/>
    </row>
    <row r="1014" ht="22.5" customHeight="1">
      <c r="A1014" s="29"/>
      <c r="B1014" s="29"/>
      <c r="C1014" s="29"/>
      <c r="D1014" s="29"/>
      <c r="E1014" s="29"/>
      <c r="F1014" s="124"/>
      <c r="G1014" s="126"/>
      <c r="H1014" s="126"/>
      <c r="I1014" s="126"/>
      <c r="J1014" s="126"/>
      <c r="K1014" s="126"/>
      <c r="L1014" s="36"/>
    </row>
    <row r="1015" ht="22.5" customHeight="1">
      <c r="A1015" s="29"/>
      <c r="B1015" s="29"/>
      <c r="C1015" s="29"/>
      <c r="D1015" s="29"/>
      <c r="E1015" s="29"/>
      <c r="F1015" s="124"/>
      <c r="G1015" s="126"/>
      <c r="H1015" s="126"/>
      <c r="I1015" s="126"/>
      <c r="J1015" s="126"/>
      <c r="K1015" s="126"/>
      <c r="L1015" s="36"/>
    </row>
  </sheetData>
  <dataValidations>
    <dataValidation type="list" allowBlank="1" sqref="K2:K1015">
      <formula1>#REF!</formula1>
    </dataValidation>
    <dataValidation type="custom" allowBlank="1" showDropDown="1" sqref="F2:F1015">
      <formula1>OR(NOT(ISERROR(DATEVALUE(F2))), AND(ISNUMBER(F2), LEFT(CELL("format", F2))="D"))</formula1>
    </dataValidation>
    <dataValidation type="list" allowBlank="1" sqref="G2:J1015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569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11"/>
      <c r="Z1" s="12"/>
      <c r="AA1" s="1"/>
      <c r="AB1" s="2" t="s">
        <v>0</v>
      </c>
      <c r="AC1" s="3"/>
      <c r="AD1" s="3"/>
      <c r="AE1" s="4"/>
      <c r="AF1" s="5"/>
      <c r="AG1" s="5"/>
      <c r="AH1" s="5"/>
      <c r="AI1" s="5"/>
      <c r="AJ1" s="6"/>
      <c r="AK1" s="7" t="s">
        <v>1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11"/>
      <c r="AZ1" s="12"/>
      <c r="BA1" s="1"/>
      <c r="BB1" s="2" t="s">
        <v>0</v>
      </c>
      <c r="BC1" s="3"/>
      <c r="BD1" s="3"/>
      <c r="BE1" s="4"/>
      <c r="BF1" s="5"/>
      <c r="BG1" s="5"/>
      <c r="BH1" s="5"/>
      <c r="BI1" s="5"/>
      <c r="BJ1" s="6"/>
      <c r="BK1" s="7" t="s">
        <v>1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11"/>
      <c r="BZ1" s="12"/>
      <c r="CA1" s="1"/>
      <c r="CB1" s="2" t="s">
        <v>0</v>
      </c>
      <c r="CC1" s="3"/>
      <c r="CD1" s="3"/>
      <c r="CE1" s="4"/>
      <c r="CF1" s="5"/>
      <c r="CG1" s="5"/>
      <c r="CH1" s="5"/>
      <c r="CI1" s="5"/>
      <c r="CJ1" s="6"/>
      <c r="CK1" s="7" t="s">
        <v>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577</v>
      </c>
      <c r="CW1" s="8"/>
      <c r="CX1" s="8"/>
      <c r="CY1" s="11"/>
      <c r="CZ1" s="12"/>
    </row>
    <row r="2" ht="33.0" customHeight="1">
      <c r="A2" s="177"/>
      <c r="B2" s="179" t="s">
        <v>2</v>
      </c>
      <c r="Z2" s="180"/>
      <c r="AA2" s="182"/>
      <c r="AB2" s="179" t="s">
        <v>574</v>
      </c>
      <c r="AZ2" s="180"/>
      <c r="BA2" s="182"/>
      <c r="BB2" s="179" t="s">
        <v>576</v>
      </c>
      <c r="BZ2" s="180"/>
      <c r="CA2" s="182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46195.0</v>
      </c>
      <c r="Q3" s="27">
        <v>46197.0</v>
      </c>
      <c r="R3" s="27">
        <v>46199.0</v>
      </c>
      <c r="S3" s="27">
        <v>46202.0</v>
      </c>
      <c r="T3" s="27"/>
      <c r="U3" s="30" t="s">
        <v>82</v>
      </c>
      <c r="V3" s="31" t="s">
        <v>87</v>
      </c>
      <c r="W3" s="31" t="s">
        <v>90</v>
      </c>
      <c r="X3" s="32" t="s">
        <v>95</v>
      </c>
      <c r="Y3" s="31" t="s">
        <v>97</v>
      </c>
      <c r="Z3" s="33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46204.0</v>
      </c>
      <c r="AH3" s="27">
        <v>46206.0</v>
      </c>
      <c r="AI3" s="27">
        <v>46209.0</v>
      </c>
      <c r="AJ3" s="27">
        <v>46211.0</v>
      </c>
      <c r="AK3" s="27">
        <v>46213.0</v>
      </c>
      <c r="AL3" s="27">
        <v>46216.0</v>
      </c>
      <c r="AM3" s="27">
        <v>46218.0</v>
      </c>
      <c r="AN3" s="27">
        <v>46220.0</v>
      </c>
      <c r="AO3" s="27">
        <v>46223.0</v>
      </c>
      <c r="AP3" s="27">
        <v>46225.0</v>
      </c>
      <c r="AQ3" s="27">
        <v>46228.0</v>
      </c>
      <c r="AR3" s="27">
        <v>46230.0</v>
      </c>
      <c r="AS3" s="27">
        <v>46232.0</v>
      </c>
      <c r="AT3" s="27">
        <v>46234.0</v>
      </c>
      <c r="AU3" s="30" t="s">
        <v>82</v>
      </c>
      <c r="AV3" s="31" t="s">
        <v>87</v>
      </c>
      <c r="AW3" s="31" t="s">
        <v>90</v>
      </c>
      <c r="AX3" s="32" t="s">
        <v>95</v>
      </c>
      <c r="AY3" s="31" t="s">
        <v>97</v>
      </c>
      <c r="AZ3" s="33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27"/>
      <c r="BU3" s="30" t="s">
        <v>82</v>
      </c>
      <c r="BV3" s="31" t="s">
        <v>87</v>
      </c>
      <c r="BW3" s="31" t="s">
        <v>90</v>
      </c>
      <c r="BX3" s="32" t="s">
        <v>95</v>
      </c>
      <c r="BY3" s="31" t="s">
        <v>97</v>
      </c>
      <c r="BZ3" s="33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46269.0</v>
      </c>
      <c r="CH3" s="27">
        <v>46272.0</v>
      </c>
      <c r="CI3" s="27">
        <v>46274.0</v>
      </c>
      <c r="CJ3" s="27">
        <v>46276.0</v>
      </c>
      <c r="CK3" s="27">
        <v>46279.0</v>
      </c>
      <c r="CL3" s="27">
        <v>46281.0</v>
      </c>
      <c r="CM3" s="27">
        <v>46283.0</v>
      </c>
      <c r="CN3" s="27">
        <v>46286.0</v>
      </c>
      <c r="CO3" s="27">
        <v>46288.0</v>
      </c>
      <c r="CP3" s="27">
        <v>46290.0</v>
      </c>
      <c r="CQ3" s="27">
        <v>46293.0</v>
      </c>
      <c r="CR3" s="27">
        <v>46295.0</v>
      </c>
      <c r="CS3" s="27"/>
      <c r="CT3" s="27"/>
      <c r="CU3" s="30" t="s">
        <v>82</v>
      </c>
      <c r="CV3" s="31" t="s">
        <v>87</v>
      </c>
      <c r="CW3" s="31" t="s">
        <v>90</v>
      </c>
      <c r="CX3" s="32" t="s">
        <v>95</v>
      </c>
      <c r="CY3" s="31" t="s">
        <v>97</v>
      </c>
      <c r="CZ3" s="33" t="s">
        <v>98</v>
      </c>
    </row>
    <row r="4" ht="24.0" customHeight="1">
      <c r="A4" s="13" t="s">
        <v>2</v>
      </c>
      <c r="B4" s="34"/>
      <c r="C4" s="35" t="s">
        <v>109</v>
      </c>
      <c r="D4" s="37" t="s">
        <v>111</v>
      </c>
      <c r="E4" s="38" t="s">
        <v>113</v>
      </c>
      <c r="F4" s="39"/>
      <c r="G4" s="38" t="s">
        <v>594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595</v>
      </c>
      <c r="W4" s="37"/>
      <c r="X4" s="38" t="s">
        <v>124</v>
      </c>
      <c r="Y4" s="41">
        <v>400.0</v>
      </c>
      <c r="Z4" s="42"/>
      <c r="AA4" s="13" t="s">
        <v>574</v>
      </c>
      <c r="AB4" s="34"/>
      <c r="AC4" s="35" t="s">
        <v>109</v>
      </c>
      <c r="AD4" s="37" t="s">
        <v>111</v>
      </c>
      <c r="AE4" s="38" t="s">
        <v>113</v>
      </c>
      <c r="AF4" s="39"/>
      <c r="AG4" s="38" t="s">
        <v>598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122</v>
      </c>
      <c r="AW4" s="37"/>
      <c r="AX4" s="38" t="s">
        <v>124</v>
      </c>
      <c r="AY4" s="41">
        <v>370.0</v>
      </c>
      <c r="AZ4" s="42"/>
      <c r="BA4" s="13" t="s">
        <v>576</v>
      </c>
      <c r="BB4" s="34"/>
      <c r="BC4" s="35" t="s">
        <v>109</v>
      </c>
      <c r="BD4" s="37" t="s">
        <v>111</v>
      </c>
      <c r="BE4" s="38" t="s">
        <v>602</v>
      </c>
      <c r="BF4" s="39"/>
      <c r="BG4" s="38" t="s">
        <v>598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122</v>
      </c>
      <c r="BW4" s="37"/>
      <c r="BX4" s="38" t="s">
        <v>124</v>
      </c>
      <c r="BY4" s="41">
        <v>370.0</v>
      </c>
      <c r="BZ4" s="42"/>
      <c r="CA4" s="13" t="s">
        <v>604</v>
      </c>
      <c r="CB4" s="34"/>
      <c r="CC4" s="35" t="s">
        <v>109</v>
      </c>
      <c r="CD4" s="37"/>
      <c r="CE4" s="38"/>
      <c r="CF4" s="39"/>
      <c r="CG4" s="38" t="s">
        <v>606</v>
      </c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39"/>
      <c r="CT4" s="37"/>
      <c r="CU4" s="37"/>
      <c r="CV4" s="37"/>
      <c r="CW4" s="37"/>
      <c r="CX4" s="38"/>
      <c r="CY4" s="41"/>
      <c r="CZ4" s="42"/>
    </row>
    <row r="5" outlineLevel="1">
      <c r="A5" s="43"/>
      <c r="B5" s="44">
        <v>1.0</v>
      </c>
      <c r="C5" s="45" t="s">
        <v>609</v>
      </c>
      <c r="D5" s="46">
        <v>2012.0</v>
      </c>
      <c r="E5" s="46" t="s">
        <v>610</v>
      </c>
      <c r="F5" s="46" t="s">
        <v>611</v>
      </c>
      <c r="G5" s="47">
        <v>1.0</v>
      </c>
      <c r="H5" s="47">
        <v>0.0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1.0</v>
      </c>
      <c r="Q5" s="47">
        <v>1.0</v>
      </c>
      <c r="R5" s="47">
        <v>1.0</v>
      </c>
      <c r="S5" s="47"/>
      <c r="T5" s="48"/>
      <c r="U5" s="49" t="s">
        <v>616</v>
      </c>
      <c r="V5" s="50"/>
      <c r="W5" s="49"/>
      <c r="X5" s="51"/>
      <c r="Y5" s="52" t="s">
        <v>617</v>
      </c>
      <c r="Z5" s="53">
        <v>400.0</v>
      </c>
      <c r="AA5" s="183"/>
      <c r="AB5" s="44">
        <v>1.0</v>
      </c>
      <c r="AC5" s="45" t="s">
        <v>618</v>
      </c>
      <c r="AD5" s="46">
        <v>2013.0</v>
      </c>
      <c r="AE5" s="47" t="s">
        <v>622</v>
      </c>
      <c r="AF5" s="46"/>
      <c r="AG5" s="47">
        <v>1.0</v>
      </c>
      <c r="AH5" s="47">
        <v>1.0</v>
      </c>
      <c r="AI5" s="47">
        <v>1.0</v>
      </c>
      <c r="AJ5" s="47">
        <v>1.0</v>
      </c>
      <c r="AK5" s="47">
        <v>0.0</v>
      </c>
      <c r="AL5" s="47">
        <v>0.0</v>
      </c>
      <c r="AM5" s="47">
        <v>0.0</v>
      </c>
      <c r="AN5" s="47">
        <v>0.0</v>
      </c>
      <c r="AO5" s="47">
        <v>0.0</v>
      </c>
      <c r="AP5" s="47">
        <v>0.0</v>
      </c>
      <c r="AQ5" s="47">
        <v>0.0</v>
      </c>
      <c r="AR5" s="47">
        <v>0.0</v>
      </c>
      <c r="AS5" s="47">
        <v>0.0</v>
      </c>
      <c r="AT5" s="47">
        <v>0.0</v>
      </c>
      <c r="AU5" s="50"/>
      <c r="AV5" s="50"/>
      <c r="AW5" s="49"/>
      <c r="AX5" s="50"/>
      <c r="AY5" s="50" t="s">
        <v>623</v>
      </c>
      <c r="AZ5" s="53">
        <v>123.0</v>
      </c>
      <c r="BA5" s="183"/>
      <c r="BB5" s="44">
        <v>1.0</v>
      </c>
      <c r="BC5" s="45" t="s">
        <v>618</v>
      </c>
      <c r="BD5" s="46">
        <v>2013.0</v>
      </c>
      <c r="BE5" s="47" t="s">
        <v>622</v>
      </c>
      <c r="BF5" s="46"/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1.0</v>
      </c>
      <c r="BS5" s="47">
        <v>1.0</v>
      </c>
      <c r="BT5" s="47"/>
      <c r="BU5" s="50"/>
      <c r="BV5" s="50"/>
      <c r="BW5" s="50">
        <v>2000.0</v>
      </c>
      <c r="BX5" s="50"/>
      <c r="BY5" s="50" t="s">
        <v>627</v>
      </c>
      <c r="BZ5" s="53">
        <v>370.0</v>
      </c>
      <c r="CA5" s="183"/>
      <c r="CB5" s="44">
        <v>1.0</v>
      </c>
      <c r="CC5" s="45" t="s">
        <v>629</v>
      </c>
      <c r="CD5" s="46">
        <v>2013.0</v>
      </c>
      <c r="CE5" s="46" t="s">
        <v>630</v>
      </c>
      <c r="CF5" s="46" t="s">
        <v>632</v>
      </c>
      <c r="CG5" s="47">
        <v>1.0</v>
      </c>
      <c r="CH5" s="47">
        <v>1.0</v>
      </c>
      <c r="CI5" s="47">
        <v>1.0</v>
      </c>
      <c r="CJ5" s="47">
        <v>1.0</v>
      </c>
      <c r="CK5" s="47">
        <v>1.0</v>
      </c>
      <c r="CL5" s="47">
        <v>1.0</v>
      </c>
      <c r="CM5" s="47">
        <v>1.0</v>
      </c>
      <c r="CN5" s="47">
        <v>1.0</v>
      </c>
      <c r="CO5" s="47">
        <v>1.0</v>
      </c>
      <c r="CP5" s="47">
        <v>0.0</v>
      </c>
      <c r="CQ5" s="47"/>
      <c r="CR5" s="47"/>
      <c r="CS5" s="47"/>
      <c r="CT5" s="47"/>
      <c r="CU5" s="50"/>
      <c r="CV5" s="50" t="s">
        <v>633</v>
      </c>
      <c r="CW5" s="50"/>
      <c r="CX5" s="50"/>
      <c r="CY5" s="50"/>
      <c r="CZ5" s="53"/>
    </row>
    <row r="6" outlineLevel="1">
      <c r="A6" s="43"/>
      <c r="B6" s="44">
        <v>2.0</v>
      </c>
      <c r="C6" s="45" t="s">
        <v>634</v>
      </c>
      <c r="D6" s="46">
        <v>2013.0</v>
      </c>
      <c r="E6" s="46" t="s">
        <v>635</v>
      </c>
      <c r="F6" s="46" t="s">
        <v>636</v>
      </c>
      <c r="G6" s="47">
        <v>1.0</v>
      </c>
      <c r="H6" s="47">
        <v>1.0</v>
      </c>
      <c r="I6" s="47">
        <v>1.0</v>
      </c>
      <c r="J6" s="47">
        <v>1.0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0.0</v>
      </c>
      <c r="S6" s="47"/>
      <c r="T6" s="48"/>
      <c r="U6" s="49"/>
      <c r="V6" s="50"/>
      <c r="W6" s="49"/>
      <c r="X6" s="51"/>
      <c r="Y6" s="52" t="s">
        <v>639</v>
      </c>
      <c r="Z6" s="53">
        <v>400.0</v>
      </c>
      <c r="AA6" s="185"/>
      <c r="AB6" s="44">
        <v>2.0</v>
      </c>
      <c r="AC6" s="45" t="s">
        <v>642</v>
      </c>
      <c r="AD6" s="46">
        <v>2015.0</v>
      </c>
      <c r="AE6" s="46"/>
      <c r="AF6" s="46" t="s">
        <v>644</v>
      </c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0.0</v>
      </c>
      <c r="AP6" s="47">
        <v>1.0</v>
      </c>
      <c r="AQ6" s="47">
        <v>1.0</v>
      </c>
      <c r="AR6" s="47">
        <v>1.0</v>
      </c>
      <c r="AS6" s="47">
        <v>1.0</v>
      </c>
      <c r="AT6" s="47">
        <v>1.0</v>
      </c>
      <c r="AU6" s="50"/>
      <c r="AV6" s="50"/>
      <c r="AW6" s="50"/>
      <c r="AX6" s="50"/>
      <c r="AY6" s="50" t="s">
        <v>646</v>
      </c>
      <c r="AZ6" s="53">
        <v>350.0</v>
      </c>
      <c r="BA6" s="185"/>
      <c r="BB6" s="44">
        <v>2.0</v>
      </c>
      <c r="BC6" s="45" t="s">
        <v>642</v>
      </c>
      <c r="BD6" s="46">
        <v>2015.0</v>
      </c>
      <c r="BE6" s="46"/>
      <c r="BF6" s="46" t="s">
        <v>644</v>
      </c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0.0</v>
      </c>
      <c r="BR6" s="47">
        <v>1.0</v>
      </c>
      <c r="BS6" s="47">
        <v>0.0</v>
      </c>
      <c r="BT6" s="47"/>
      <c r="BU6" s="50"/>
      <c r="BV6" s="50"/>
      <c r="BW6" s="50" t="s">
        <v>647</v>
      </c>
      <c r="BX6" s="50"/>
      <c r="BY6" s="50" t="s">
        <v>648</v>
      </c>
      <c r="BZ6" s="53">
        <v>350.0</v>
      </c>
      <c r="CA6" s="185"/>
      <c r="CB6" s="44">
        <v>2.0</v>
      </c>
      <c r="CC6" s="45" t="s">
        <v>649</v>
      </c>
      <c r="CD6" s="46">
        <v>2013.0</v>
      </c>
      <c r="CE6" s="46" t="s">
        <v>650</v>
      </c>
      <c r="CF6" s="46" t="s">
        <v>651</v>
      </c>
      <c r="CG6" s="47">
        <v>1.0</v>
      </c>
      <c r="CH6" s="47">
        <v>1.0</v>
      </c>
      <c r="CI6" s="47">
        <v>1.0</v>
      </c>
      <c r="CJ6" s="47">
        <v>1.0</v>
      </c>
      <c r="CK6" s="47">
        <v>1.0</v>
      </c>
      <c r="CL6" s="47">
        <v>1.0</v>
      </c>
      <c r="CM6" s="47">
        <v>1.0</v>
      </c>
      <c r="CN6" s="47">
        <v>1.0</v>
      </c>
      <c r="CO6" s="47">
        <v>1.0</v>
      </c>
      <c r="CP6" s="47">
        <v>1.0</v>
      </c>
      <c r="CQ6" s="47"/>
      <c r="CR6" s="47"/>
      <c r="CS6" s="47"/>
      <c r="CT6" s="47"/>
      <c r="CU6" s="50"/>
      <c r="CV6" s="50"/>
      <c r="CW6" s="50"/>
      <c r="CX6" s="50"/>
      <c r="CY6" s="50" t="s">
        <v>656</v>
      </c>
      <c r="CZ6" s="53">
        <v>370.0</v>
      </c>
    </row>
    <row r="7" outlineLevel="1">
      <c r="A7" s="43"/>
      <c r="B7" s="44">
        <v>3.0</v>
      </c>
      <c r="C7" s="45" t="s">
        <v>658</v>
      </c>
      <c r="D7" s="46">
        <v>2013.0</v>
      </c>
      <c r="E7" s="46" t="s">
        <v>188</v>
      </c>
      <c r="F7" s="46" t="s">
        <v>187</v>
      </c>
      <c r="G7" s="47">
        <v>1.0</v>
      </c>
      <c r="H7" s="47">
        <v>1.0</v>
      </c>
      <c r="I7" s="47">
        <v>1.0</v>
      </c>
      <c r="J7" s="47">
        <v>1.0</v>
      </c>
      <c r="K7" s="47">
        <v>1.0</v>
      </c>
      <c r="L7" s="47">
        <v>1.0</v>
      </c>
      <c r="M7" s="47">
        <v>1.0</v>
      </c>
      <c r="N7" s="47">
        <v>1.0</v>
      </c>
      <c r="O7" s="47">
        <v>1.0</v>
      </c>
      <c r="P7" s="47">
        <v>1.0</v>
      </c>
      <c r="Q7" s="47">
        <v>1.0</v>
      </c>
      <c r="R7" s="47">
        <v>1.0</v>
      </c>
      <c r="S7" s="47"/>
      <c r="T7" s="48"/>
      <c r="U7" s="49"/>
      <c r="V7" s="50" t="s">
        <v>659</v>
      </c>
      <c r="W7" s="49"/>
      <c r="X7" s="51"/>
      <c r="Y7" s="52" t="s">
        <v>660</v>
      </c>
      <c r="Z7" s="53">
        <v>400.0</v>
      </c>
      <c r="AA7" s="183"/>
      <c r="AB7" s="44">
        <v>3.0</v>
      </c>
      <c r="AC7" s="45" t="s">
        <v>629</v>
      </c>
      <c r="AD7" s="46">
        <v>2013.0</v>
      </c>
      <c r="AE7" s="46" t="s">
        <v>630</v>
      </c>
      <c r="AF7" s="46" t="s">
        <v>632</v>
      </c>
      <c r="AG7" s="47">
        <v>1.0</v>
      </c>
      <c r="AH7" s="47">
        <v>0.0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>
        <v>1.0</v>
      </c>
      <c r="AT7" s="47">
        <v>1.0</v>
      </c>
      <c r="AU7" s="50"/>
      <c r="AV7" s="50"/>
      <c r="AW7" s="49"/>
      <c r="AX7" s="50"/>
      <c r="AY7" s="50" t="s">
        <v>663</v>
      </c>
      <c r="AZ7" s="53">
        <v>350.0</v>
      </c>
      <c r="BA7" s="183"/>
      <c r="BB7" s="44">
        <v>3.0</v>
      </c>
      <c r="BC7" s="45" t="s">
        <v>629</v>
      </c>
      <c r="BD7" s="46">
        <v>2013.0</v>
      </c>
      <c r="BE7" s="46" t="s">
        <v>630</v>
      </c>
      <c r="BF7" s="46" t="s">
        <v>632</v>
      </c>
      <c r="BG7" s="47">
        <v>1.0</v>
      </c>
      <c r="BH7" s="47">
        <v>1.0</v>
      </c>
      <c r="BI7" s="47">
        <v>1.0</v>
      </c>
      <c r="BJ7" s="47">
        <v>1.0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>
        <v>1.0</v>
      </c>
      <c r="BT7" s="47"/>
      <c r="BU7" s="50"/>
      <c r="BV7" s="50"/>
      <c r="BW7" s="49"/>
      <c r="BX7" s="50">
        <v>2000.0</v>
      </c>
      <c r="BY7" s="50" t="s">
        <v>667</v>
      </c>
      <c r="BZ7" s="53">
        <v>370.0</v>
      </c>
      <c r="CA7" s="183"/>
      <c r="CB7" s="44">
        <v>3.0</v>
      </c>
      <c r="CC7" s="45" t="s">
        <v>668</v>
      </c>
      <c r="CD7" s="46">
        <v>2015.0</v>
      </c>
      <c r="CE7" s="46" t="s">
        <v>669</v>
      </c>
      <c r="CF7" s="46" t="s">
        <v>670</v>
      </c>
      <c r="CG7" s="47">
        <v>1.0</v>
      </c>
      <c r="CH7" s="47">
        <v>1.0</v>
      </c>
      <c r="CI7" s="47">
        <v>1.0</v>
      </c>
      <c r="CJ7" s="47">
        <v>1.0</v>
      </c>
      <c r="CK7" s="47">
        <v>1.0</v>
      </c>
      <c r="CL7" s="47">
        <v>1.0</v>
      </c>
      <c r="CM7" s="47">
        <v>1.0</v>
      </c>
      <c r="CN7" s="47">
        <v>1.0</v>
      </c>
      <c r="CO7" s="47">
        <v>1.0</v>
      </c>
      <c r="CP7" s="47">
        <v>1.0</v>
      </c>
      <c r="CQ7" s="47"/>
      <c r="CR7" s="47"/>
      <c r="CS7" s="47"/>
      <c r="CT7" s="47"/>
      <c r="CU7" s="50"/>
      <c r="CV7" s="50"/>
      <c r="CW7" s="49"/>
      <c r="CX7" s="50">
        <v>5.0</v>
      </c>
      <c r="CY7" s="50" t="s">
        <v>671</v>
      </c>
      <c r="CZ7" s="53">
        <v>365.0</v>
      </c>
    </row>
    <row r="8" outlineLevel="1">
      <c r="A8" s="43"/>
      <c r="B8" s="44">
        <v>4.0</v>
      </c>
      <c r="C8" s="45" t="s">
        <v>672</v>
      </c>
      <c r="D8" s="46">
        <v>2012.0</v>
      </c>
      <c r="E8" s="46" t="s">
        <v>674</v>
      </c>
      <c r="F8" s="46" t="s">
        <v>675</v>
      </c>
      <c r="G8" s="47">
        <v>1.0</v>
      </c>
      <c r="H8" s="47">
        <v>1.0</v>
      </c>
      <c r="I8" s="47">
        <v>1.0</v>
      </c>
      <c r="J8" s="47">
        <v>0.0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0.0</v>
      </c>
      <c r="R8" s="47">
        <v>1.0</v>
      </c>
      <c r="S8" s="47"/>
      <c r="T8" s="48"/>
      <c r="U8" s="49"/>
      <c r="V8" s="50"/>
      <c r="W8" s="49"/>
      <c r="X8" s="51"/>
      <c r="Y8" s="52" t="s">
        <v>678</v>
      </c>
      <c r="Z8" s="53">
        <v>300.0</v>
      </c>
      <c r="AA8" s="185"/>
      <c r="AB8" s="44">
        <v>4.0</v>
      </c>
      <c r="AC8" s="45" t="s">
        <v>649</v>
      </c>
      <c r="AD8" s="46">
        <v>2013.0</v>
      </c>
      <c r="AE8" s="46" t="s">
        <v>650</v>
      </c>
      <c r="AF8" s="46" t="s">
        <v>651</v>
      </c>
      <c r="AG8" s="47">
        <v>1.0</v>
      </c>
      <c r="AH8" s="47">
        <v>0.0</v>
      </c>
      <c r="AI8" s="47">
        <v>0.0</v>
      </c>
      <c r="AJ8" s="47">
        <v>0.0</v>
      </c>
      <c r="AK8" s="47">
        <v>0.0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>
        <v>1.0</v>
      </c>
      <c r="AT8" s="47">
        <v>1.0</v>
      </c>
      <c r="AU8" s="47"/>
      <c r="AV8" s="50"/>
      <c r="AW8" s="49"/>
      <c r="AX8" s="50"/>
      <c r="AY8" s="50" t="s">
        <v>682</v>
      </c>
      <c r="AZ8" s="53">
        <v>350.0</v>
      </c>
      <c r="BA8" s="185"/>
      <c r="BB8" s="44">
        <v>4.0</v>
      </c>
      <c r="BC8" s="45" t="s">
        <v>649</v>
      </c>
      <c r="BD8" s="46">
        <v>2013.0</v>
      </c>
      <c r="BE8" s="46" t="s">
        <v>650</v>
      </c>
      <c r="BF8" s="46" t="s">
        <v>651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0.0</v>
      </c>
      <c r="BP8" s="47">
        <v>1.0</v>
      </c>
      <c r="BQ8" s="47">
        <v>0.0</v>
      </c>
      <c r="BR8" s="47">
        <v>1.0</v>
      </c>
      <c r="BS8" s="47">
        <v>1.0</v>
      </c>
      <c r="BT8" s="47"/>
      <c r="BU8" s="50"/>
      <c r="BV8" s="50"/>
      <c r="BW8" s="49"/>
      <c r="BX8" s="50"/>
      <c r="BY8" s="50" t="s">
        <v>685</v>
      </c>
      <c r="BZ8" s="53">
        <v>370.0</v>
      </c>
      <c r="CA8" s="185"/>
      <c r="CB8" s="44">
        <v>4.0</v>
      </c>
      <c r="CC8" s="45" t="s">
        <v>687</v>
      </c>
      <c r="CD8" s="46">
        <v>2013.0</v>
      </c>
      <c r="CE8" s="46" t="s">
        <v>426</v>
      </c>
      <c r="CF8" s="46"/>
      <c r="CG8" s="47"/>
      <c r="CH8" s="47">
        <v>1.0</v>
      </c>
      <c r="CI8" s="47">
        <v>1.0</v>
      </c>
      <c r="CJ8" s="47">
        <v>1.0</v>
      </c>
      <c r="CK8" s="47">
        <v>1.0</v>
      </c>
      <c r="CL8" s="47">
        <v>1.0</v>
      </c>
      <c r="CM8" s="47">
        <v>1.0</v>
      </c>
      <c r="CN8" s="47">
        <v>1.0</v>
      </c>
      <c r="CO8" s="47">
        <v>1.0</v>
      </c>
      <c r="CP8" s="47">
        <v>1.0</v>
      </c>
      <c r="CQ8" s="47"/>
      <c r="CR8" s="47"/>
      <c r="CS8" s="47"/>
      <c r="CT8" s="47"/>
      <c r="CU8" s="50"/>
      <c r="CV8" s="50"/>
      <c r="CW8" s="49"/>
      <c r="CX8" s="50"/>
      <c r="CY8" s="50" t="s">
        <v>689</v>
      </c>
      <c r="CZ8" s="53">
        <v>370.0</v>
      </c>
    </row>
    <row r="9" outlineLevel="1">
      <c r="A9" s="43"/>
      <c r="B9" s="44">
        <v>5.0</v>
      </c>
      <c r="C9" s="45" t="s">
        <v>204</v>
      </c>
      <c r="D9" s="46">
        <v>2008.0</v>
      </c>
      <c r="E9" s="46" t="s">
        <v>205</v>
      </c>
      <c r="F9" s="46" t="s">
        <v>206</v>
      </c>
      <c r="G9" s="47">
        <v>1.0</v>
      </c>
      <c r="H9" s="47">
        <v>1.0</v>
      </c>
      <c r="I9" s="47">
        <v>1.0</v>
      </c>
      <c r="J9" s="47">
        <v>1.0</v>
      </c>
      <c r="K9" s="47">
        <v>1.0</v>
      </c>
      <c r="L9" s="47">
        <v>1.0</v>
      </c>
      <c r="M9" s="47">
        <v>0.0</v>
      </c>
      <c r="N9" s="47">
        <v>1.0</v>
      </c>
      <c r="O9" s="47">
        <v>1.0</v>
      </c>
      <c r="P9" s="47">
        <v>0.0</v>
      </c>
      <c r="Q9" s="47">
        <v>0.0</v>
      </c>
      <c r="R9" s="47">
        <v>0.0</v>
      </c>
      <c r="S9" s="47"/>
      <c r="T9" s="48"/>
      <c r="U9" s="49"/>
      <c r="V9" s="50"/>
      <c r="W9" s="49"/>
      <c r="X9" s="51"/>
      <c r="Y9" s="52" t="s">
        <v>692</v>
      </c>
      <c r="Z9" s="53">
        <v>400.0</v>
      </c>
      <c r="AA9" s="183"/>
      <c r="AB9" s="44">
        <v>5.0</v>
      </c>
      <c r="AC9" s="45" t="s">
        <v>693</v>
      </c>
      <c r="AD9" s="46">
        <v>2010.0</v>
      </c>
      <c r="AE9" s="46" t="s">
        <v>694</v>
      </c>
      <c r="AF9" s="46" t="s">
        <v>695</v>
      </c>
      <c r="AG9" s="47">
        <v>0.0</v>
      </c>
      <c r="AH9" s="47">
        <v>0.0</v>
      </c>
      <c r="AI9" s="47">
        <v>1.0</v>
      </c>
      <c r="AJ9" s="47">
        <v>1.0</v>
      </c>
      <c r="AK9" s="47">
        <v>0.0</v>
      </c>
      <c r="AL9" s="47">
        <v>0.0</v>
      </c>
      <c r="AM9" s="47">
        <v>0.0</v>
      </c>
      <c r="AN9" s="47">
        <v>0.0</v>
      </c>
      <c r="AO9" s="47">
        <v>0.0</v>
      </c>
      <c r="AP9" s="47">
        <v>0.0</v>
      </c>
      <c r="AQ9" s="47">
        <v>0.0</v>
      </c>
      <c r="AR9" s="47">
        <v>0.0</v>
      </c>
      <c r="AS9" s="47">
        <v>0.0</v>
      </c>
      <c r="AT9" s="47">
        <v>0.0</v>
      </c>
      <c r="AU9" s="50"/>
      <c r="AV9" s="50" t="s">
        <v>698</v>
      </c>
      <c r="AW9" s="49"/>
      <c r="AX9" s="50"/>
      <c r="AY9" s="50" t="s">
        <v>176</v>
      </c>
      <c r="AZ9" s="53">
        <v>0.0</v>
      </c>
      <c r="BA9" s="183"/>
      <c r="BB9" s="44">
        <v>5.0</v>
      </c>
      <c r="BC9" s="186" t="s">
        <v>699</v>
      </c>
      <c r="BD9" s="120">
        <v>2017.0</v>
      </c>
      <c r="BE9" s="120" t="s">
        <v>700</v>
      </c>
      <c r="BF9" s="120" t="s">
        <v>701</v>
      </c>
      <c r="BG9" s="47">
        <v>1.0</v>
      </c>
      <c r="BH9" s="47">
        <v>1.0</v>
      </c>
      <c r="BI9" s="47">
        <v>1.0</v>
      </c>
      <c r="BJ9" s="47">
        <v>1.0</v>
      </c>
      <c r="BK9" s="47">
        <v>1.0</v>
      </c>
      <c r="BL9" s="47">
        <v>1.0</v>
      </c>
      <c r="BM9" s="47">
        <v>1.0</v>
      </c>
      <c r="BN9" s="47">
        <v>1.0</v>
      </c>
      <c r="BO9" s="47">
        <v>1.0</v>
      </c>
      <c r="BP9" s="47">
        <v>1.0</v>
      </c>
      <c r="BQ9" s="47">
        <v>1.0</v>
      </c>
      <c r="BR9" s="47">
        <v>1.0</v>
      </c>
      <c r="BS9" s="47">
        <v>1.0</v>
      </c>
      <c r="BT9" s="47"/>
      <c r="BU9" s="50"/>
      <c r="BV9" s="50"/>
      <c r="BW9" s="49"/>
      <c r="BX9" s="50"/>
      <c r="BY9" s="50" t="s">
        <v>702</v>
      </c>
      <c r="BZ9" s="53">
        <v>200.0</v>
      </c>
      <c r="CA9" s="183"/>
      <c r="CB9" s="44">
        <v>5.0</v>
      </c>
      <c r="CC9" s="118"/>
      <c r="CD9" s="120"/>
      <c r="CE9" s="120"/>
      <c r="CF9" s="120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50"/>
      <c r="CV9" s="50"/>
      <c r="CW9" s="49"/>
      <c r="CX9" s="50"/>
      <c r="CY9" s="50"/>
      <c r="CZ9" s="53"/>
    </row>
    <row r="10" outlineLevel="1">
      <c r="A10" s="43"/>
      <c r="B10" s="44">
        <v>6.0</v>
      </c>
      <c r="C10" s="45"/>
      <c r="D10" s="46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1"/>
      <c r="Y10" s="52"/>
      <c r="Z10" s="53"/>
      <c r="AA10" s="185"/>
      <c r="AB10" s="44">
        <v>6.0</v>
      </c>
      <c r="AC10" s="186" t="s">
        <v>706</v>
      </c>
      <c r="AD10" s="187">
        <v>2014.0</v>
      </c>
      <c r="AE10" s="120" t="s">
        <v>708</v>
      </c>
      <c r="AF10" s="46" t="s">
        <v>709</v>
      </c>
      <c r="AG10" s="47">
        <v>1.0</v>
      </c>
      <c r="AH10" s="47">
        <v>1.0</v>
      </c>
      <c r="AI10" s="47">
        <v>0.0</v>
      </c>
      <c r="AJ10" s="47">
        <v>0.0</v>
      </c>
      <c r="AK10" s="47">
        <v>0.0</v>
      </c>
      <c r="AL10" s="47">
        <v>0.0</v>
      </c>
      <c r="AM10" s="47">
        <v>0.0</v>
      </c>
      <c r="AN10" s="47">
        <v>0.0</v>
      </c>
      <c r="AO10" s="47">
        <v>0.0</v>
      </c>
      <c r="AP10" s="47">
        <v>0.0</v>
      </c>
      <c r="AQ10" s="47">
        <v>0.0</v>
      </c>
      <c r="AR10" s="47">
        <v>0.0</v>
      </c>
      <c r="AS10" s="47">
        <v>0.0</v>
      </c>
      <c r="AT10" s="47">
        <v>0.0</v>
      </c>
      <c r="AU10" s="50"/>
      <c r="AV10" s="50" t="s">
        <v>712</v>
      </c>
      <c r="AW10" s="49"/>
      <c r="AX10" s="50"/>
      <c r="AY10" s="50" t="s">
        <v>176</v>
      </c>
      <c r="AZ10" s="53">
        <v>0.0</v>
      </c>
      <c r="BA10" s="185"/>
      <c r="BB10" s="44">
        <v>6.0</v>
      </c>
      <c r="BC10" s="45" t="s">
        <v>714</v>
      </c>
      <c r="BD10" s="46">
        <v>2011.0</v>
      </c>
      <c r="BE10" s="46" t="s">
        <v>715</v>
      </c>
      <c r="BF10" s="46" t="s">
        <v>716</v>
      </c>
      <c r="BG10" s="47">
        <v>1.0</v>
      </c>
      <c r="BH10" s="47">
        <v>1.0</v>
      </c>
      <c r="BI10" s="47">
        <v>1.0</v>
      </c>
      <c r="BJ10" s="47">
        <v>1.0</v>
      </c>
      <c r="BK10" s="47">
        <v>1.0</v>
      </c>
      <c r="BL10" s="47">
        <v>1.0</v>
      </c>
      <c r="BM10" s="47">
        <v>1.0</v>
      </c>
      <c r="BN10" s="47">
        <v>1.0</v>
      </c>
      <c r="BO10" s="47">
        <v>1.0</v>
      </c>
      <c r="BP10" s="47">
        <v>1.0</v>
      </c>
      <c r="BQ10" s="47">
        <v>1.0</v>
      </c>
      <c r="BR10" s="47">
        <v>1.0</v>
      </c>
      <c r="BS10" s="47">
        <v>0.0</v>
      </c>
      <c r="BT10" s="47"/>
      <c r="BU10" s="50"/>
      <c r="BV10" s="50" t="s">
        <v>717</v>
      </c>
      <c r="BW10" s="49"/>
      <c r="BX10" s="50"/>
      <c r="BY10" s="50" t="s">
        <v>719</v>
      </c>
      <c r="BZ10" s="53">
        <v>350.0</v>
      </c>
      <c r="CA10" s="185"/>
      <c r="CB10" s="44">
        <v>6.0</v>
      </c>
      <c r="CC10" s="45" t="s">
        <v>720</v>
      </c>
      <c r="CD10" s="46">
        <v>2011.0</v>
      </c>
      <c r="CE10" s="46" t="s">
        <v>721</v>
      </c>
      <c r="CF10" s="46" t="s">
        <v>722</v>
      </c>
      <c r="CG10" s="47"/>
      <c r="CH10" s="47">
        <v>1.0</v>
      </c>
      <c r="CI10" s="47">
        <v>1.0</v>
      </c>
      <c r="CJ10" s="47">
        <v>1.0</v>
      </c>
      <c r="CK10" s="47">
        <v>1.0</v>
      </c>
      <c r="CL10" s="47">
        <v>1.0</v>
      </c>
      <c r="CM10" s="47">
        <v>1.0</v>
      </c>
      <c r="CN10" s="47">
        <v>1.0</v>
      </c>
      <c r="CO10" s="47">
        <v>1.0</v>
      </c>
      <c r="CP10" s="47">
        <v>1.0</v>
      </c>
      <c r="CQ10" s="47"/>
      <c r="CR10" s="47"/>
      <c r="CS10" s="47"/>
      <c r="CT10" s="47"/>
      <c r="CU10" s="50"/>
      <c r="CV10" s="50"/>
      <c r="CW10" s="49"/>
      <c r="CX10" s="50"/>
      <c r="CY10" s="50" t="s">
        <v>724</v>
      </c>
      <c r="CZ10" s="53">
        <v>370.0</v>
      </c>
    </row>
    <row r="11" outlineLevel="1">
      <c r="A11" s="43"/>
      <c r="B11" s="44">
        <v>8.0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1"/>
      <c r="Y11" s="52"/>
      <c r="Z11" s="53"/>
      <c r="AA11" s="183"/>
      <c r="AB11" s="44">
        <v>8.0</v>
      </c>
      <c r="AC11" s="186" t="s">
        <v>729</v>
      </c>
      <c r="AD11" s="120">
        <v>2014.0</v>
      </c>
      <c r="AE11" s="120" t="s">
        <v>730</v>
      </c>
      <c r="AF11" s="120" t="s">
        <v>731</v>
      </c>
      <c r="AG11" s="47">
        <v>1.0</v>
      </c>
      <c r="AH11" s="47">
        <v>1.0</v>
      </c>
      <c r="AI11" s="47">
        <v>1.0</v>
      </c>
      <c r="AJ11" s="47">
        <v>1.0</v>
      </c>
      <c r="AK11" s="47">
        <v>1.0</v>
      </c>
      <c r="AL11" s="47">
        <v>1.0</v>
      </c>
      <c r="AM11" s="47">
        <v>1.0</v>
      </c>
      <c r="AN11" s="47">
        <v>1.0</v>
      </c>
      <c r="AO11" s="47">
        <v>1.0</v>
      </c>
      <c r="AP11" s="47">
        <v>1.0</v>
      </c>
      <c r="AQ11" s="47">
        <v>1.0</v>
      </c>
      <c r="AR11" s="47">
        <v>1.0</v>
      </c>
      <c r="AS11" s="47">
        <v>1.0</v>
      </c>
      <c r="AT11" s="47">
        <v>1.0</v>
      </c>
      <c r="AU11" s="50"/>
      <c r="AV11" s="50"/>
      <c r="AW11" s="49"/>
      <c r="AX11" s="50"/>
      <c r="AY11" s="50" t="s">
        <v>732</v>
      </c>
      <c r="AZ11" s="53">
        <v>350.0</v>
      </c>
      <c r="BA11" s="183"/>
      <c r="BB11" s="108">
        <v>7.0</v>
      </c>
      <c r="BC11" s="186" t="s">
        <v>729</v>
      </c>
      <c r="BD11" s="120">
        <v>2014.0</v>
      </c>
      <c r="BE11" s="120" t="s">
        <v>730</v>
      </c>
      <c r="BF11" s="120" t="s">
        <v>731</v>
      </c>
      <c r="BG11" s="47">
        <v>1.0</v>
      </c>
      <c r="BH11" s="47">
        <v>1.0</v>
      </c>
      <c r="BI11" s="47">
        <v>1.0</v>
      </c>
      <c r="BJ11" s="47">
        <v>1.0</v>
      </c>
      <c r="BK11" s="47">
        <v>1.0</v>
      </c>
      <c r="BL11" s="47">
        <v>1.0</v>
      </c>
      <c r="BM11" s="47">
        <v>1.0</v>
      </c>
      <c r="BN11" s="47">
        <v>1.0</v>
      </c>
      <c r="BO11" s="47">
        <v>1.0</v>
      </c>
      <c r="BP11" s="47">
        <v>1.0</v>
      </c>
      <c r="BQ11" s="47">
        <v>1.0</v>
      </c>
      <c r="BR11" s="47">
        <v>1.0</v>
      </c>
      <c r="BS11" s="47">
        <v>1.0</v>
      </c>
      <c r="BT11" s="47"/>
      <c r="BU11" s="50"/>
      <c r="BV11" s="50"/>
      <c r="BW11" s="49"/>
      <c r="BX11" s="50"/>
      <c r="BY11" s="50" t="s">
        <v>734</v>
      </c>
      <c r="BZ11" s="53">
        <v>350.0</v>
      </c>
      <c r="CA11" s="183"/>
      <c r="CB11" s="108">
        <v>7.0</v>
      </c>
      <c r="CC11" s="186" t="s">
        <v>735</v>
      </c>
      <c r="CD11" s="187">
        <v>2010.0</v>
      </c>
      <c r="CE11" s="187" t="s">
        <v>736</v>
      </c>
      <c r="CF11" s="120"/>
      <c r="CG11" s="47">
        <v>1.0</v>
      </c>
      <c r="CH11" s="47">
        <v>1.0</v>
      </c>
      <c r="CI11" s="47">
        <v>1.0</v>
      </c>
      <c r="CJ11" s="47">
        <v>1.0</v>
      </c>
      <c r="CK11" s="47">
        <v>1.0</v>
      </c>
      <c r="CL11" s="47">
        <v>1.0</v>
      </c>
      <c r="CM11" s="47">
        <v>0.0</v>
      </c>
      <c r="CN11" s="47">
        <v>1.0</v>
      </c>
      <c r="CO11" s="47">
        <v>1.0</v>
      </c>
      <c r="CP11" s="47" t="s">
        <v>176</v>
      </c>
      <c r="CQ11" s="47"/>
      <c r="CR11" s="47"/>
      <c r="CS11" s="47"/>
      <c r="CT11" s="47"/>
      <c r="CU11" s="50"/>
      <c r="CV11" s="50"/>
      <c r="CW11" s="49"/>
      <c r="CX11" s="50"/>
      <c r="CY11" s="50"/>
      <c r="CZ11" s="53"/>
    </row>
    <row r="12" outlineLevel="1">
      <c r="A12" s="43"/>
      <c r="B12" s="44">
        <v>10.0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1"/>
      <c r="Y12" s="52"/>
      <c r="Z12" s="53"/>
      <c r="AA12" s="185"/>
      <c r="AB12" s="44">
        <v>10.0</v>
      </c>
      <c r="AC12" s="118" t="s">
        <v>739</v>
      </c>
      <c r="AD12" s="120">
        <v>2014.0</v>
      </c>
      <c r="AE12" s="120" t="s">
        <v>740</v>
      </c>
      <c r="AF12" s="188"/>
      <c r="AG12" s="47">
        <v>1.0</v>
      </c>
      <c r="AH12" s="47">
        <v>1.0</v>
      </c>
      <c r="AI12" s="47">
        <v>1.0</v>
      </c>
      <c r="AJ12" s="47">
        <v>1.0</v>
      </c>
      <c r="AK12" s="47">
        <v>1.0</v>
      </c>
      <c r="AL12" s="47">
        <v>1.0</v>
      </c>
      <c r="AM12" s="47">
        <v>0.0</v>
      </c>
      <c r="AN12" s="47">
        <v>1.0</v>
      </c>
      <c r="AO12" s="47">
        <v>1.0</v>
      </c>
      <c r="AP12" s="47">
        <v>1.0</v>
      </c>
      <c r="AQ12" s="47">
        <v>1.0</v>
      </c>
      <c r="AR12" s="47">
        <v>1.0</v>
      </c>
      <c r="AS12" s="47">
        <v>1.0</v>
      </c>
      <c r="AT12" s="47">
        <v>1.0</v>
      </c>
      <c r="AU12" s="50"/>
      <c r="AV12" s="50"/>
      <c r="AW12" s="49"/>
      <c r="AX12" s="50"/>
      <c r="AY12" s="50" t="s">
        <v>741</v>
      </c>
      <c r="AZ12" s="53">
        <v>370.0</v>
      </c>
      <c r="BA12" s="185"/>
      <c r="BB12" s="108">
        <v>8.0</v>
      </c>
      <c r="BC12" s="118" t="s">
        <v>739</v>
      </c>
      <c r="BD12" s="120">
        <v>2014.0</v>
      </c>
      <c r="BE12" s="120" t="s">
        <v>740</v>
      </c>
      <c r="BF12" s="188"/>
      <c r="BG12" s="47">
        <v>1.0</v>
      </c>
      <c r="BH12" s="47">
        <v>1.0</v>
      </c>
      <c r="BI12" s="47">
        <v>1.0</v>
      </c>
      <c r="BJ12" s="47">
        <v>1.0</v>
      </c>
      <c r="BK12" s="47">
        <v>1.0</v>
      </c>
      <c r="BL12" s="47">
        <v>1.0</v>
      </c>
      <c r="BM12" s="47" t="s">
        <v>176</v>
      </c>
      <c r="BN12" s="47" t="s">
        <v>176</v>
      </c>
      <c r="BO12" s="47" t="s">
        <v>176</v>
      </c>
      <c r="BP12" s="47">
        <v>1.0</v>
      </c>
      <c r="BQ12" s="47">
        <v>1.0</v>
      </c>
      <c r="BR12" s="47">
        <v>1.0</v>
      </c>
      <c r="BS12" s="47">
        <v>0.0</v>
      </c>
      <c r="BT12" s="47"/>
      <c r="BU12" s="50"/>
      <c r="BV12" s="50" t="s">
        <v>717</v>
      </c>
      <c r="BW12" s="49"/>
      <c r="BX12" s="50">
        <v>278.0</v>
      </c>
      <c r="BY12" s="50"/>
      <c r="BZ12" s="53"/>
      <c r="CA12" s="185"/>
      <c r="CB12" s="108">
        <v>8.0</v>
      </c>
      <c r="CC12" s="186" t="s">
        <v>745</v>
      </c>
      <c r="CD12" s="187">
        <v>2013.0</v>
      </c>
      <c r="CE12" s="187" t="s">
        <v>746</v>
      </c>
      <c r="CF12" s="188"/>
      <c r="CG12" s="47"/>
      <c r="CH12" s="47"/>
      <c r="CI12" s="47"/>
      <c r="CJ12" s="47">
        <v>1.0</v>
      </c>
      <c r="CK12" s="47">
        <v>0.0</v>
      </c>
      <c r="CL12" s="47">
        <v>0.0</v>
      </c>
      <c r="CM12" s="47">
        <v>0.0</v>
      </c>
      <c r="CN12" s="47">
        <v>0.0</v>
      </c>
      <c r="CO12" s="47">
        <v>0.0</v>
      </c>
      <c r="CP12" s="47">
        <v>0.0</v>
      </c>
      <c r="CQ12" s="47"/>
      <c r="CR12" s="47"/>
      <c r="CS12" s="47"/>
      <c r="CT12" s="47"/>
      <c r="CU12" s="50"/>
      <c r="CV12" s="50"/>
      <c r="CW12" s="49"/>
      <c r="CX12" s="50"/>
      <c r="CY12" s="50"/>
      <c r="CZ12" s="53"/>
    </row>
    <row r="13" outlineLevel="1">
      <c r="A13" s="43"/>
      <c r="B13" s="44">
        <v>11.0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1"/>
      <c r="Y13" s="52"/>
      <c r="Z13" s="53"/>
      <c r="AA13" s="183"/>
      <c r="AB13" s="44">
        <v>11.0</v>
      </c>
      <c r="AC13" s="186" t="s">
        <v>699</v>
      </c>
      <c r="AD13" s="120">
        <v>2017.0</v>
      </c>
      <c r="AE13" s="120" t="s">
        <v>700</v>
      </c>
      <c r="AF13" s="120" t="s">
        <v>701</v>
      </c>
      <c r="AG13" s="47">
        <v>1.0</v>
      </c>
      <c r="AH13" s="47">
        <v>0.0</v>
      </c>
      <c r="AI13" s="47">
        <v>1.0</v>
      </c>
      <c r="AJ13" s="47">
        <v>1.0</v>
      </c>
      <c r="AK13" s="47">
        <v>1.0</v>
      </c>
      <c r="AL13" s="47">
        <v>1.0</v>
      </c>
      <c r="AM13" s="47">
        <v>1.0</v>
      </c>
      <c r="AN13" s="47">
        <v>1.0</v>
      </c>
      <c r="AO13" s="47">
        <v>1.0</v>
      </c>
      <c r="AP13" s="47">
        <v>1.0</v>
      </c>
      <c r="AQ13" s="47">
        <v>1.0</v>
      </c>
      <c r="AR13" s="47">
        <v>1.0</v>
      </c>
      <c r="AS13" s="47">
        <v>1.0</v>
      </c>
      <c r="AT13" s="47">
        <v>1.0</v>
      </c>
      <c r="AU13" s="50"/>
      <c r="AV13" s="50"/>
      <c r="AW13" s="49"/>
      <c r="AX13" s="50"/>
      <c r="AY13" s="50" t="s">
        <v>752</v>
      </c>
      <c r="AZ13" s="53">
        <v>200.0</v>
      </c>
      <c r="BA13" s="183"/>
      <c r="BB13" s="108">
        <v>9.0</v>
      </c>
      <c r="BC13" s="186"/>
      <c r="BD13" s="120"/>
      <c r="BE13" s="120"/>
      <c r="BF13" s="120"/>
      <c r="BG13" s="47"/>
      <c r="BH13" s="47"/>
      <c r="BI13" s="47"/>
      <c r="BJ13" s="47" t="s">
        <v>616</v>
      </c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50"/>
      <c r="BV13" s="50"/>
      <c r="BW13" s="49"/>
      <c r="BX13" s="50"/>
      <c r="BY13" s="50"/>
      <c r="BZ13" s="53"/>
      <c r="CA13" s="183"/>
      <c r="CB13" s="108">
        <v>9.0</v>
      </c>
      <c r="CC13" s="186" t="s">
        <v>559</v>
      </c>
      <c r="CD13" s="187">
        <v>2013.0</v>
      </c>
      <c r="CE13" s="187" t="s">
        <v>560</v>
      </c>
      <c r="CF13" s="120"/>
      <c r="CG13" s="47"/>
      <c r="CH13" s="47"/>
      <c r="CI13" s="47"/>
      <c r="CJ13" s="47">
        <v>1.0</v>
      </c>
      <c r="CK13" s="47">
        <v>1.0</v>
      </c>
      <c r="CL13" s="47">
        <v>1.0</v>
      </c>
      <c r="CM13" s="47">
        <v>1.0</v>
      </c>
      <c r="CN13" s="47">
        <v>0.0</v>
      </c>
      <c r="CO13" s="47">
        <v>0.0</v>
      </c>
      <c r="CP13" s="47">
        <v>0.0</v>
      </c>
      <c r="CQ13" s="47"/>
      <c r="CR13" s="47"/>
      <c r="CS13" s="47"/>
      <c r="CT13" s="47"/>
      <c r="CU13" s="50"/>
      <c r="CV13" s="50" t="s">
        <v>753</v>
      </c>
      <c r="CW13" s="49"/>
      <c r="CX13" s="50"/>
      <c r="CY13" s="50"/>
      <c r="CZ13" s="53"/>
    </row>
    <row r="14" outlineLevel="1">
      <c r="A14" s="43"/>
      <c r="B14" s="44">
        <v>12.0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1"/>
      <c r="Y14" s="52"/>
      <c r="Z14" s="53"/>
      <c r="AA14" s="185"/>
      <c r="AB14" s="44">
        <v>12.0</v>
      </c>
      <c r="AC14" s="45" t="s">
        <v>714</v>
      </c>
      <c r="AD14" s="46">
        <v>2011.0</v>
      </c>
      <c r="AE14" s="46" t="s">
        <v>715</v>
      </c>
      <c r="AF14" s="46" t="s">
        <v>716</v>
      </c>
      <c r="AG14" s="47">
        <v>1.0</v>
      </c>
      <c r="AH14" s="47">
        <v>1.0</v>
      </c>
      <c r="AI14" s="47">
        <v>0.0</v>
      </c>
      <c r="AJ14" s="47">
        <v>0.0</v>
      </c>
      <c r="AK14" s="47">
        <v>0.0</v>
      </c>
      <c r="AL14" s="47">
        <v>0.0</v>
      </c>
      <c r="AM14" s="47">
        <v>1.0</v>
      </c>
      <c r="AN14" s="47">
        <v>1.0</v>
      </c>
      <c r="AO14" s="47">
        <v>1.0</v>
      </c>
      <c r="AP14" s="47">
        <v>1.0</v>
      </c>
      <c r="AQ14" s="47">
        <v>1.0</v>
      </c>
      <c r="AR14" s="47">
        <v>1.0</v>
      </c>
      <c r="AS14" s="47">
        <v>1.0</v>
      </c>
      <c r="AT14" s="47">
        <v>1.0</v>
      </c>
      <c r="AU14" s="50"/>
      <c r="AV14" s="50"/>
      <c r="AW14" s="49"/>
      <c r="AX14" s="50"/>
      <c r="AY14" s="50" t="s">
        <v>758</v>
      </c>
      <c r="AZ14" s="53">
        <v>350.0</v>
      </c>
      <c r="BA14" s="185"/>
      <c r="BB14" s="108">
        <v>10.0</v>
      </c>
      <c r="BC14" s="45"/>
      <c r="BD14" s="46"/>
      <c r="BE14" s="46"/>
      <c r="BF14" s="46"/>
      <c r="BG14" s="47"/>
      <c r="BH14" s="47"/>
      <c r="BI14" s="47"/>
      <c r="BJ14" s="47" t="s">
        <v>616</v>
      </c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50"/>
      <c r="BV14" s="50"/>
      <c r="BW14" s="49"/>
      <c r="BX14" s="50"/>
      <c r="BY14" s="50"/>
      <c r="BZ14" s="53"/>
      <c r="CA14" s="185"/>
      <c r="CB14" s="108">
        <v>10.0</v>
      </c>
      <c r="CC14" s="45" t="s">
        <v>380</v>
      </c>
      <c r="CD14" s="46">
        <v>2015.0</v>
      </c>
      <c r="CE14" s="46" t="s">
        <v>381</v>
      </c>
      <c r="CF14" s="46"/>
      <c r="CG14" s="47"/>
      <c r="CH14" s="47"/>
      <c r="CI14" s="47"/>
      <c r="CJ14" s="47" t="s">
        <v>616</v>
      </c>
      <c r="CK14" s="47">
        <v>1.0</v>
      </c>
      <c r="CL14" s="47">
        <v>0.0</v>
      </c>
      <c r="CM14" s="47">
        <v>1.0</v>
      </c>
      <c r="CN14" s="47">
        <v>1.0</v>
      </c>
      <c r="CO14" s="47">
        <v>1.0</v>
      </c>
      <c r="CP14" s="47">
        <v>1.0</v>
      </c>
      <c r="CQ14" s="47"/>
      <c r="CR14" s="47"/>
      <c r="CS14" s="47"/>
      <c r="CT14" s="47"/>
      <c r="CU14" s="50"/>
      <c r="CV14" s="50" t="s">
        <v>633</v>
      </c>
      <c r="CW14" s="49"/>
      <c r="CX14" s="50"/>
      <c r="CY14" s="50"/>
      <c r="CZ14" s="53"/>
    </row>
    <row r="15" outlineLevel="1">
      <c r="A15" s="43"/>
      <c r="B15" s="44">
        <v>14.0</v>
      </c>
      <c r="C15" s="81"/>
      <c r="D15" s="82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83"/>
      <c r="Y15" s="52"/>
      <c r="Z15" s="53"/>
      <c r="AA15" s="183"/>
      <c r="AB15" s="44">
        <v>14.0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50"/>
      <c r="AV15" s="50"/>
      <c r="AW15" s="49"/>
      <c r="AX15" s="50"/>
      <c r="AY15" s="50"/>
      <c r="AZ15" s="53"/>
      <c r="BA15" s="183"/>
      <c r="BB15" s="108">
        <v>12.0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50"/>
      <c r="BV15" s="50"/>
      <c r="BW15" s="49"/>
      <c r="BX15" s="50"/>
      <c r="BY15" s="50"/>
      <c r="BZ15" s="53"/>
      <c r="CA15" s="183"/>
      <c r="CB15" s="108">
        <v>12.0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50"/>
      <c r="CV15" s="50"/>
      <c r="CW15" s="49"/>
      <c r="CX15" s="50"/>
      <c r="CY15" s="50"/>
      <c r="CZ15" s="53"/>
    </row>
    <row r="16">
      <c r="A16" s="43"/>
      <c r="B16" s="84"/>
      <c r="C16" s="85" t="s">
        <v>158</v>
      </c>
      <c r="D16" s="37" t="s">
        <v>111</v>
      </c>
      <c r="E16" s="38"/>
      <c r="F16" s="39"/>
      <c r="G16" s="87" t="s">
        <v>766</v>
      </c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6"/>
      <c r="T16" s="90"/>
      <c r="U16" s="90"/>
      <c r="V16" s="90" t="s">
        <v>122</v>
      </c>
      <c r="W16" s="90"/>
      <c r="X16" s="38" t="s">
        <v>124</v>
      </c>
      <c r="Y16" s="41">
        <v>400.0</v>
      </c>
      <c r="Z16" s="91"/>
      <c r="AA16" s="185"/>
      <c r="AB16" s="84"/>
      <c r="AC16" s="85" t="s">
        <v>158</v>
      </c>
      <c r="AD16" s="37" t="s">
        <v>111</v>
      </c>
      <c r="AE16" s="38"/>
      <c r="AF16" s="39"/>
      <c r="AG16" s="87" t="s">
        <v>766</v>
      </c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6"/>
      <c r="AT16" s="90"/>
      <c r="AU16" s="90"/>
      <c r="AV16" s="90" t="s">
        <v>122</v>
      </c>
      <c r="AW16" s="90"/>
      <c r="AX16" s="38" t="s">
        <v>124</v>
      </c>
      <c r="AY16" s="41">
        <v>400.0</v>
      </c>
      <c r="AZ16" s="91"/>
      <c r="BA16" s="185"/>
      <c r="BB16" s="84"/>
      <c r="BC16" s="85" t="s">
        <v>158</v>
      </c>
      <c r="BD16" s="37" t="s">
        <v>111</v>
      </c>
      <c r="BE16" s="38" t="s">
        <v>769</v>
      </c>
      <c r="BF16" s="39"/>
      <c r="BG16" s="87" t="s">
        <v>766</v>
      </c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6"/>
      <c r="BT16" s="90"/>
      <c r="BU16" s="90"/>
      <c r="BV16" s="90" t="s">
        <v>122</v>
      </c>
      <c r="BW16" s="90"/>
      <c r="BX16" s="38" t="s">
        <v>124</v>
      </c>
      <c r="BY16" s="41">
        <v>400.0</v>
      </c>
      <c r="BZ16" s="91"/>
      <c r="CA16" s="185"/>
      <c r="CB16" s="84"/>
      <c r="CC16" s="85" t="s">
        <v>158</v>
      </c>
      <c r="CD16" s="37"/>
      <c r="CE16" s="38"/>
      <c r="CF16" s="39"/>
      <c r="CG16" s="38" t="s">
        <v>770</v>
      </c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39"/>
      <c r="CT16" s="90"/>
      <c r="CU16" s="90"/>
      <c r="CV16" s="90"/>
      <c r="CW16" s="90"/>
      <c r="CX16" s="38" t="s">
        <v>124</v>
      </c>
      <c r="CY16" s="41"/>
      <c r="CZ16" s="91"/>
    </row>
    <row r="17" outlineLevel="1">
      <c r="A17" s="43"/>
      <c r="B17" s="44">
        <v>1.0</v>
      </c>
      <c r="C17" s="45" t="s">
        <v>161</v>
      </c>
      <c r="D17" s="46">
        <v>2013.0</v>
      </c>
      <c r="E17" s="46" t="s">
        <v>162</v>
      </c>
      <c r="F17" s="46" t="s">
        <v>771</v>
      </c>
      <c r="G17" s="47">
        <v>1.0</v>
      </c>
      <c r="H17" s="47">
        <v>1.0</v>
      </c>
      <c r="I17" s="47">
        <v>1.0</v>
      </c>
      <c r="J17" s="47">
        <v>1.0</v>
      </c>
      <c r="K17" s="47">
        <v>1.0</v>
      </c>
      <c r="L17" s="47">
        <v>1.0</v>
      </c>
      <c r="M17" s="47">
        <v>0.0</v>
      </c>
      <c r="N17" s="47">
        <v>1.0</v>
      </c>
      <c r="O17" s="47">
        <v>1.0</v>
      </c>
      <c r="P17" s="47">
        <v>1.0</v>
      </c>
      <c r="Q17" s="47">
        <v>1.0</v>
      </c>
      <c r="R17" s="47">
        <v>1.0</v>
      </c>
      <c r="S17" s="47">
        <v>1.0</v>
      </c>
      <c r="T17" s="48"/>
      <c r="U17" s="49"/>
      <c r="V17" s="50"/>
      <c r="W17" s="49"/>
      <c r="X17" s="51"/>
      <c r="Y17" s="52" t="s">
        <v>773</v>
      </c>
      <c r="Z17" s="94">
        <v>400.0</v>
      </c>
      <c r="AA17" s="183"/>
      <c r="AB17" s="44">
        <v>1.0</v>
      </c>
      <c r="AC17" s="45" t="s">
        <v>161</v>
      </c>
      <c r="AD17" s="46">
        <v>2013.0</v>
      </c>
      <c r="AE17" s="46" t="s">
        <v>775</v>
      </c>
      <c r="AF17" s="46" t="s">
        <v>771</v>
      </c>
      <c r="AG17" s="47">
        <v>1.0</v>
      </c>
      <c r="AH17" s="47">
        <v>0.0</v>
      </c>
      <c r="AI17" s="47">
        <v>1.0</v>
      </c>
      <c r="AJ17" s="47">
        <v>1.0</v>
      </c>
      <c r="AK17" s="47">
        <v>1.0</v>
      </c>
      <c r="AL17" s="47">
        <v>1.0</v>
      </c>
      <c r="AM17" s="47">
        <v>1.0</v>
      </c>
      <c r="AN17" s="47">
        <v>1.0</v>
      </c>
      <c r="AO17" s="47">
        <v>0.0</v>
      </c>
      <c r="AP17" s="189">
        <v>1.0</v>
      </c>
      <c r="AQ17" s="47">
        <v>1.0</v>
      </c>
      <c r="AR17" s="47">
        <v>0.0</v>
      </c>
      <c r="AS17" s="47">
        <v>1.0</v>
      </c>
      <c r="AT17" s="47">
        <v>1.0</v>
      </c>
      <c r="AU17" s="49"/>
      <c r="AV17" s="50"/>
      <c r="AW17" s="49"/>
      <c r="AX17" s="51"/>
      <c r="AY17" s="52"/>
      <c r="AZ17" s="94"/>
      <c r="BA17" s="183"/>
      <c r="BB17" s="44">
        <v>1.0</v>
      </c>
      <c r="BC17" s="45" t="s">
        <v>161</v>
      </c>
      <c r="BD17" s="46">
        <v>2013.0</v>
      </c>
      <c r="BE17" s="46" t="s">
        <v>775</v>
      </c>
      <c r="BF17" s="46" t="s">
        <v>771</v>
      </c>
      <c r="BG17" s="47">
        <v>1.0</v>
      </c>
      <c r="BH17" s="47">
        <v>1.0</v>
      </c>
      <c r="BI17" s="47">
        <v>1.0</v>
      </c>
      <c r="BJ17" s="47">
        <v>1.0</v>
      </c>
      <c r="BK17" s="47">
        <v>1.0</v>
      </c>
      <c r="BL17" s="47">
        <v>1.0</v>
      </c>
      <c r="BM17" s="47">
        <v>1.0</v>
      </c>
      <c r="BN17" s="47">
        <v>1.0</v>
      </c>
      <c r="BO17" s="47">
        <v>0.0</v>
      </c>
      <c r="BP17" s="47">
        <v>0.0</v>
      </c>
      <c r="BQ17" s="47">
        <v>0.0</v>
      </c>
      <c r="BR17" s="47">
        <v>1.0</v>
      </c>
      <c r="BS17" s="47">
        <v>1.0</v>
      </c>
      <c r="BT17" s="47"/>
      <c r="BU17" s="49"/>
      <c r="BV17" s="50" t="s">
        <v>717</v>
      </c>
      <c r="BW17" s="49"/>
      <c r="BX17" s="51"/>
      <c r="BY17" s="52"/>
      <c r="BZ17" s="94"/>
      <c r="CA17" s="183"/>
      <c r="CB17" s="44">
        <v>1.0</v>
      </c>
      <c r="CC17" s="186" t="s">
        <v>579</v>
      </c>
      <c r="CD17" s="187">
        <v>2004.0</v>
      </c>
      <c r="CE17" s="187" t="s">
        <v>581</v>
      </c>
      <c r="CF17" s="187" t="s">
        <v>582</v>
      </c>
      <c r="CG17" s="47"/>
      <c r="CH17" s="47"/>
      <c r="CI17" s="47"/>
      <c r="CJ17" s="47"/>
      <c r="CK17" s="47"/>
      <c r="CL17" s="47"/>
      <c r="CM17" s="47"/>
      <c r="CN17" s="47"/>
      <c r="CO17" s="47">
        <v>1.0</v>
      </c>
      <c r="CP17" s="47">
        <v>1.0</v>
      </c>
      <c r="CQ17" s="47"/>
      <c r="CR17" s="47"/>
      <c r="CS17" s="47"/>
      <c r="CT17" s="47"/>
      <c r="CU17" s="49"/>
      <c r="CV17" s="50"/>
      <c r="CW17" s="49"/>
      <c r="CX17" s="51"/>
      <c r="CY17" s="52"/>
      <c r="CZ17" s="94"/>
    </row>
    <row r="18" ht="26.25" customHeight="1" outlineLevel="1">
      <c r="A18" s="43"/>
      <c r="B18" s="44">
        <v>2.0</v>
      </c>
      <c r="C18" s="45" t="s">
        <v>164</v>
      </c>
      <c r="D18" s="46">
        <v>2014.0</v>
      </c>
      <c r="E18" s="46" t="s">
        <v>165</v>
      </c>
      <c r="F18" s="46" t="s">
        <v>166</v>
      </c>
      <c r="G18" s="47">
        <v>1.0</v>
      </c>
      <c r="H18" s="47">
        <v>1.0</v>
      </c>
      <c r="I18" s="47">
        <v>2.0</v>
      </c>
      <c r="J18" s="47">
        <v>1.0</v>
      </c>
      <c r="K18" s="47">
        <v>1.0</v>
      </c>
      <c r="L18" s="47">
        <v>1.0</v>
      </c>
      <c r="M18" s="47">
        <v>0.0</v>
      </c>
      <c r="N18" s="47">
        <v>1.0</v>
      </c>
      <c r="O18" s="47">
        <v>1.0</v>
      </c>
      <c r="P18" s="47">
        <v>1.0</v>
      </c>
      <c r="Q18" s="47">
        <v>0.0</v>
      </c>
      <c r="R18" s="47">
        <v>1.0</v>
      </c>
      <c r="S18" s="47">
        <v>1.0</v>
      </c>
      <c r="T18" s="48"/>
      <c r="U18" s="49"/>
      <c r="V18" s="50" t="s">
        <v>777</v>
      </c>
      <c r="W18" s="49"/>
      <c r="X18" s="51"/>
      <c r="Y18" s="52" t="s">
        <v>778</v>
      </c>
      <c r="Z18" s="94">
        <v>400.0</v>
      </c>
      <c r="AA18" s="185"/>
      <c r="AB18" s="44">
        <v>2.0</v>
      </c>
      <c r="AC18" s="45" t="s">
        <v>164</v>
      </c>
      <c r="AD18" s="46">
        <v>2014.0</v>
      </c>
      <c r="AE18" s="46" t="s">
        <v>779</v>
      </c>
      <c r="AF18" s="46" t="s">
        <v>780</v>
      </c>
      <c r="AG18" s="47">
        <v>1.0</v>
      </c>
      <c r="AH18" s="47">
        <v>1.0</v>
      </c>
      <c r="AI18" s="47">
        <v>1.0</v>
      </c>
      <c r="AJ18" s="47">
        <v>1.0</v>
      </c>
      <c r="AK18" s="47">
        <v>1.0</v>
      </c>
      <c r="AL18" s="47">
        <v>0.0</v>
      </c>
      <c r="AM18" s="47">
        <v>1.0</v>
      </c>
      <c r="AN18" s="47">
        <v>1.0</v>
      </c>
      <c r="AO18" s="47">
        <v>1.0</v>
      </c>
      <c r="AP18" s="47">
        <v>0.0</v>
      </c>
      <c r="AQ18" s="47">
        <v>1.0</v>
      </c>
      <c r="AR18" s="47">
        <v>1.0</v>
      </c>
      <c r="AS18" s="47">
        <v>1.0</v>
      </c>
      <c r="AT18" s="47">
        <v>1.0</v>
      </c>
      <c r="AU18" s="49"/>
      <c r="AV18" s="50" t="s">
        <v>777</v>
      </c>
      <c r="AW18" s="50">
        <v>1000.0</v>
      </c>
      <c r="AX18" s="51"/>
      <c r="AY18" s="52"/>
      <c r="AZ18" s="94"/>
      <c r="BA18" s="185"/>
      <c r="BB18" s="44">
        <v>2.0</v>
      </c>
      <c r="BC18" s="45" t="s">
        <v>781</v>
      </c>
      <c r="BD18" s="46">
        <v>2013.0</v>
      </c>
      <c r="BE18" s="46" t="s">
        <v>782</v>
      </c>
      <c r="BF18" s="46"/>
      <c r="BG18" s="47">
        <v>0.0</v>
      </c>
      <c r="BH18" s="47">
        <v>1.0</v>
      </c>
      <c r="BI18" s="47">
        <v>1.0</v>
      </c>
      <c r="BJ18" s="47">
        <v>1.0</v>
      </c>
      <c r="BK18" s="47">
        <v>1.0</v>
      </c>
      <c r="BL18" s="47">
        <v>1.0</v>
      </c>
      <c r="BM18" s="47">
        <v>1.0</v>
      </c>
      <c r="BN18" s="47">
        <v>1.0</v>
      </c>
      <c r="BO18" s="47" t="s">
        <v>176</v>
      </c>
      <c r="BP18" s="47" t="s">
        <v>176</v>
      </c>
      <c r="BQ18" s="47"/>
      <c r="BR18" s="47"/>
      <c r="BS18" s="47"/>
      <c r="BT18" s="47"/>
      <c r="BU18" s="50"/>
      <c r="BV18" s="50"/>
      <c r="BW18" s="50"/>
      <c r="BX18" s="51"/>
      <c r="BY18" s="52" t="s">
        <v>783</v>
      </c>
      <c r="BZ18" s="94">
        <v>266.0</v>
      </c>
      <c r="CA18" s="185"/>
      <c r="CB18" s="44">
        <v>2.0</v>
      </c>
      <c r="CC18" s="186" t="s">
        <v>784</v>
      </c>
      <c r="CD18" s="187"/>
      <c r="CE18" s="187" t="s">
        <v>785</v>
      </c>
      <c r="CF18" s="18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9"/>
      <c r="CV18" s="50" t="s">
        <v>786</v>
      </c>
      <c r="CW18" s="50"/>
      <c r="CX18" s="51"/>
      <c r="CY18" s="52"/>
      <c r="CZ18" s="94"/>
    </row>
    <row r="19" outlineLevel="1">
      <c r="A19" s="43"/>
      <c r="B19" s="44"/>
      <c r="C19" s="45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/>
      <c r="U19" s="49"/>
      <c r="V19" s="50"/>
      <c r="W19" s="50"/>
      <c r="X19" s="51"/>
      <c r="Y19" s="52"/>
      <c r="Z19" s="94"/>
      <c r="AA19" s="183"/>
      <c r="AB19" s="44"/>
      <c r="AC19" s="45"/>
      <c r="AD19" s="46"/>
      <c r="AE19" s="46"/>
      <c r="AF19" s="46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50"/>
      <c r="AV19" s="50"/>
      <c r="AW19" s="50"/>
      <c r="AX19" s="51"/>
      <c r="AY19" s="52"/>
      <c r="AZ19" s="94"/>
      <c r="BA19" s="183"/>
      <c r="BB19" s="44"/>
      <c r="BC19" s="45"/>
      <c r="BD19" s="46"/>
      <c r="BE19" s="46"/>
      <c r="BF19" s="46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50"/>
      <c r="BV19" s="50"/>
      <c r="BW19" s="50"/>
      <c r="BX19" s="51"/>
      <c r="BY19" s="52"/>
      <c r="BZ19" s="94"/>
      <c r="CA19" s="183"/>
      <c r="CB19" s="108">
        <v>3.0</v>
      </c>
      <c r="CC19" s="186" t="s">
        <v>789</v>
      </c>
      <c r="CD19" s="187">
        <v>2013.0</v>
      </c>
      <c r="CE19" s="187" t="s">
        <v>273</v>
      </c>
      <c r="CF19" s="187" t="s">
        <v>790</v>
      </c>
      <c r="CG19" s="47"/>
      <c r="CH19" s="47"/>
      <c r="CI19" s="47"/>
      <c r="CJ19" s="47"/>
      <c r="CK19" s="47"/>
      <c r="CL19" s="47"/>
      <c r="CM19" s="47"/>
      <c r="CN19" s="47">
        <v>1.0</v>
      </c>
      <c r="CO19" s="47">
        <v>0.0</v>
      </c>
      <c r="CP19" s="47">
        <v>0.0</v>
      </c>
      <c r="CQ19" s="47"/>
      <c r="CR19" s="47"/>
      <c r="CS19" s="47"/>
      <c r="CT19" s="47"/>
      <c r="CU19" s="49"/>
      <c r="CV19" s="50"/>
      <c r="CW19" s="50"/>
      <c r="CX19" s="51"/>
      <c r="CY19" s="52"/>
      <c r="CZ19" s="94"/>
    </row>
    <row r="20" outlineLevel="1">
      <c r="A20" s="43"/>
      <c r="B20" s="44"/>
      <c r="C20" s="45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  <c r="U20" s="49"/>
      <c r="V20" s="50"/>
      <c r="W20" s="49"/>
      <c r="X20" s="51"/>
      <c r="Y20" s="52"/>
      <c r="Z20" s="94"/>
      <c r="AA20" s="185"/>
      <c r="AB20" s="44"/>
      <c r="AC20" s="45"/>
      <c r="AD20" s="46"/>
      <c r="AE20" s="46"/>
      <c r="AF20" s="46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50"/>
      <c r="AV20" s="50"/>
      <c r="AW20" s="49"/>
      <c r="AX20" s="51"/>
      <c r="AY20" s="52"/>
      <c r="AZ20" s="94"/>
      <c r="BA20" s="185"/>
      <c r="BB20" s="44"/>
      <c r="BC20" s="122"/>
      <c r="BD20" s="123"/>
      <c r="BE20" s="123"/>
      <c r="BF20" s="123"/>
      <c r="BG20" s="190"/>
      <c r="BH20" s="190"/>
      <c r="BI20" s="190"/>
      <c r="BJ20" s="190"/>
      <c r="BK20" s="191"/>
      <c r="BL20" s="191"/>
      <c r="BM20" s="190"/>
      <c r="BN20" s="190"/>
      <c r="BO20" s="190"/>
      <c r="BP20" s="190"/>
      <c r="BQ20" s="192"/>
      <c r="BR20" s="192"/>
      <c r="BS20" s="192"/>
      <c r="BT20" s="192"/>
      <c r="BU20" s="193"/>
      <c r="BV20" s="193"/>
      <c r="BW20" s="49"/>
      <c r="BX20" s="51"/>
      <c r="BY20" s="52"/>
      <c r="BZ20" s="94"/>
      <c r="CA20" s="185"/>
      <c r="CB20" s="108">
        <v>4.0</v>
      </c>
      <c r="CC20" s="186" t="s">
        <v>794</v>
      </c>
      <c r="CD20" s="187">
        <v>2014.0</v>
      </c>
      <c r="CE20" s="187" t="s">
        <v>487</v>
      </c>
      <c r="CF20" s="187" t="s">
        <v>795</v>
      </c>
      <c r="CG20" s="47"/>
      <c r="CH20" s="47"/>
      <c r="CI20" s="47"/>
      <c r="CJ20" s="47"/>
      <c r="CK20" s="47"/>
      <c r="CL20" s="47"/>
      <c r="CM20" s="47">
        <v>1.0</v>
      </c>
      <c r="CN20" s="47">
        <v>1.0</v>
      </c>
      <c r="CO20" s="47">
        <v>1.0</v>
      </c>
      <c r="CP20" s="47">
        <v>1.0</v>
      </c>
      <c r="CQ20" s="47"/>
      <c r="CR20" s="47"/>
      <c r="CS20" s="47"/>
      <c r="CT20" s="47"/>
      <c r="CU20" s="49"/>
      <c r="CV20" s="50"/>
      <c r="CW20" s="49"/>
      <c r="CX20" s="51"/>
      <c r="CY20" s="52"/>
      <c r="CZ20" s="94"/>
    </row>
    <row r="21" outlineLevel="1">
      <c r="A21" s="43"/>
      <c r="B21" s="44"/>
      <c r="C21" s="45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9"/>
      <c r="V21" s="50"/>
      <c r="W21" s="49"/>
      <c r="X21" s="51"/>
      <c r="Y21" s="52"/>
      <c r="Z21" s="94"/>
      <c r="AA21" s="183"/>
      <c r="AB21" s="44"/>
      <c r="AC21" s="45"/>
      <c r="AD21" s="46"/>
      <c r="AE21" s="46"/>
      <c r="AF21" s="46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50"/>
      <c r="AV21" s="50"/>
      <c r="AW21" s="49"/>
      <c r="AX21" s="51"/>
      <c r="AY21" s="52"/>
      <c r="AZ21" s="94"/>
      <c r="BA21" s="183"/>
      <c r="BB21" s="44"/>
      <c r="BC21" s="122"/>
      <c r="BD21" s="123"/>
      <c r="BE21" s="123"/>
      <c r="BF21" s="123"/>
      <c r="BG21" s="190"/>
      <c r="BH21" s="190"/>
      <c r="BI21" s="190"/>
      <c r="BJ21" s="190"/>
      <c r="BK21" s="191"/>
      <c r="BL21" s="191"/>
      <c r="BM21" s="190"/>
      <c r="BN21" s="190"/>
      <c r="BO21" s="190"/>
      <c r="BP21" s="190"/>
      <c r="BQ21" s="192"/>
      <c r="BR21" s="192"/>
      <c r="BS21" s="192"/>
      <c r="BT21" s="192"/>
      <c r="BU21" s="193"/>
      <c r="BV21" s="193"/>
      <c r="BW21" s="49"/>
      <c r="BX21" s="51"/>
      <c r="BY21" s="52"/>
      <c r="BZ21" s="94"/>
      <c r="CA21" s="183"/>
      <c r="CB21" s="108">
        <v>5.0</v>
      </c>
      <c r="CC21" s="186" t="s">
        <v>673</v>
      </c>
      <c r="CD21" s="187">
        <v>1979.0</v>
      </c>
      <c r="CE21" s="187" t="s">
        <v>676</v>
      </c>
      <c r="CF21" s="187" t="s">
        <v>677</v>
      </c>
      <c r="CG21" s="47"/>
      <c r="CH21" s="47"/>
      <c r="CI21" s="47"/>
      <c r="CJ21" s="47"/>
      <c r="CK21" s="47"/>
      <c r="CL21" s="47"/>
      <c r="CM21" s="47"/>
      <c r="CN21" s="47">
        <v>1.0</v>
      </c>
      <c r="CO21" s="47">
        <v>1.0</v>
      </c>
      <c r="CP21" s="47">
        <v>1.0</v>
      </c>
      <c r="CQ21" s="47"/>
      <c r="CR21" s="47"/>
      <c r="CS21" s="47"/>
      <c r="CT21" s="47"/>
      <c r="CU21" s="49"/>
      <c r="CV21" s="50"/>
      <c r="CW21" s="49"/>
      <c r="CX21" s="51"/>
      <c r="CY21" s="52"/>
      <c r="CZ21" s="94"/>
    </row>
    <row r="22" outlineLevel="1">
      <c r="A22" s="43"/>
      <c r="B22" s="44"/>
      <c r="C22" s="45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49"/>
      <c r="X22" s="51"/>
      <c r="Y22" s="52"/>
      <c r="Z22" s="94"/>
      <c r="AA22" s="185"/>
      <c r="AB22" s="44"/>
      <c r="AC22" s="45"/>
      <c r="AD22" s="46"/>
      <c r="AE22" s="46"/>
      <c r="AF22" s="4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50"/>
      <c r="AV22" s="50"/>
      <c r="AW22" s="49"/>
      <c r="AX22" s="51"/>
      <c r="AY22" s="52"/>
      <c r="AZ22" s="94"/>
      <c r="BA22" s="185"/>
      <c r="BB22" s="44"/>
      <c r="BC22" s="122"/>
      <c r="BD22" s="123"/>
      <c r="BE22" s="123"/>
      <c r="BF22" s="123"/>
      <c r="BG22" s="190"/>
      <c r="BH22" s="190"/>
      <c r="BI22" s="190"/>
      <c r="BJ22" s="190"/>
      <c r="BK22" s="191"/>
      <c r="BL22" s="191"/>
      <c r="BM22" s="190"/>
      <c r="BN22" s="190"/>
      <c r="BO22" s="190"/>
      <c r="BP22" s="190"/>
      <c r="BQ22" s="192"/>
      <c r="BR22" s="192"/>
      <c r="BS22" s="192"/>
      <c r="BT22" s="192"/>
      <c r="BU22" s="193"/>
      <c r="BV22" s="193"/>
      <c r="BW22" s="49"/>
      <c r="BX22" s="51"/>
      <c r="BY22" s="52"/>
      <c r="BZ22" s="94"/>
      <c r="CA22" s="185"/>
      <c r="CB22" s="108">
        <v>6.0</v>
      </c>
      <c r="CC22" s="186" t="s">
        <v>445</v>
      </c>
      <c r="CD22" s="187"/>
      <c r="CE22" s="187" t="s">
        <v>446</v>
      </c>
      <c r="CF22" s="18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9"/>
      <c r="CV22" s="50"/>
      <c r="CW22" s="49"/>
      <c r="CX22" s="51"/>
      <c r="CY22" s="52"/>
      <c r="CZ22" s="94"/>
    </row>
    <row r="23" outlineLevel="1">
      <c r="A23" s="43"/>
      <c r="B23" s="44">
        <v>4.0</v>
      </c>
      <c r="C23" s="45" t="s">
        <v>172</v>
      </c>
      <c r="D23" s="46">
        <v>2013.0</v>
      </c>
      <c r="E23" s="46" t="s">
        <v>174</v>
      </c>
      <c r="F23" s="46" t="s">
        <v>175</v>
      </c>
      <c r="G23" s="47">
        <v>1.0</v>
      </c>
      <c r="H23" s="47">
        <v>1.0</v>
      </c>
      <c r="I23" s="47">
        <v>1.0</v>
      </c>
      <c r="J23" s="47">
        <v>1.0</v>
      </c>
      <c r="K23" s="47">
        <v>0.0</v>
      </c>
      <c r="L23" s="47">
        <v>1.0</v>
      </c>
      <c r="M23" s="47">
        <v>1.0</v>
      </c>
      <c r="N23" s="47">
        <v>1.0</v>
      </c>
      <c r="O23" s="47">
        <v>0.0</v>
      </c>
      <c r="P23" s="47">
        <v>1.0</v>
      </c>
      <c r="Q23" s="47">
        <v>1.0</v>
      </c>
      <c r="R23" s="47">
        <v>0.0</v>
      </c>
      <c r="S23" s="47">
        <v>0.0</v>
      </c>
      <c r="T23" s="48"/>
      <c r="U23" s="49"/>
      <c r="V23" s="50"/>
      <c r="W23" s="49"/>
      <c r="X23" s="51"/>
      <c r="Y23" s="52" t="s">
        <v>783</v>
      </c>
      <c r="Z23" s="94">
        <v>400.0</v>
      </c>
      <c r="AA23" s="183"/>
      <c r="AB23" s="44">
        <v>4.0</v>
      </c>
      <c r="AC23" s="45" t="s">
        <v>798</v>
      </c>
      <c r="AD23" s="46">
        <v>2013.0</v>
      </c>
      <c r="AE23" s="46" t="s">
        <v>799</v>
      </c>
      <c r="AF23" s="46"/>
      <c r="AG23" s="47">
        <v>1.0</v>
      </c>
      <c r="AH23" s="47">
        <v>0.0</v>
      </c>
      <c r="AI23" s="47">
        <v>1.0</v>
      </c>
      <c r="AJ23" s="47">
        <v>0.0</v>
      </c>
      <c r="AK23" s="47">
        <v>1.0</v>
      </c>
      <c r="AL23" s="47">
        <v>0.0</v>
      </c>
      <c r="AM23" s="47">
        <v>0.0</v>
      </c>
      <c r="AN23" s="47">
        <v>0.0</v>
      </c>
      <c r="AO23" s="47">
        <v>0.0</v>
      </c>
      <c r="AP23" s="47">
        <v>0.0</v>
      </c>
      <c r="AQ23" s="47">
        <v>0.0</v>
      </c>
      <c r="AR23" s="47">
        <v>0.0</v>
      </c>
      <c r="AS23" s="47">
        <v>0.0</v>
      </c>
      <c r="AT23" s="47">
        <v>0.0</v>
      </c>
      <c r="AU23" s="50">
        <v>99.0</v>
      </c>
      <c r="AV23" s="50"/>
      <c r="AW23" s="49"/>
      <c r="AX23" s="51"/>
      <c r="AY23" s="52" t="s">
        <v>802</v>
      </c>
      <c r="AZ23" s="94">
        <v>100.0</v>
      </c>
      <c r="BA23" s="183"/>
      <c r="BB23" s="44">
        <v>4.0</v>
      </c>
      <c r="BC23" s="122" t="s">
        <v>186</v>
      </c>
      <c r="BD23" s="123">
        <v>2015.0</v>
      </c>
      <c r="BE23" s="123" t="s">
        <v>187</v>
      </c>
      <c r="BF23" s="123" t="s">
        <v>188</v>
      </c>
      <c r="BG23" s="190">
        <v>1.0</v>
      </c>
      <c r="BH23" s="190">
        <v>1.0</v>
      </c>
      <c r="BI23" s="190">
        <v>1.0</v>
      </c>
      <c r="BJ23" s="190">
        <v>1.0</v>
      </c>
      <c r="BK23" s="191">
        <v>0.0</v>
      </c>
      <c r="BL23" s="191">
        <v>0.0</v>
      </c>
      <c r="BM23" s="190" t="s">
        <v>176</v>
      </c>
      <c r="BN23" s="190" t="s">
        <v>176</v>
      </c>
      <c r="BO23" s="190" t="s">
        <v>176</v>
      </c>
      <c r="BP23" s="190" t="s">
        <v>176</v>
      </c>
      <c r="BQ23" s="192"/>
      <c r="BR23" s="192"/>
      <c r="BS23" s="192"/>
      <c r="BT23" s="192"/>
      <c r="BU23" s="193">
        <v>100.0</v>
      </c>
      <c r="BV23" s="193" t="s">
        <v>803</v>
      </c>
      <c r="BW23" s="49"/>
      <c r="BX23" s="51"/>
      <c r="BY23" s="52"/>
      <c r="BZ23" s="94"/>
      <c r="CA23" s="183"/>
      <c r="CB23" s="108">
        <v>7.0</v>
      </c>
      <c r="CC23" s="186" t="s">
        <v>804</v>
      </c>
      <c r="CD23" s="187"/>
      <c r="CE23" s="187" t="s">
        <v>805</v>
      </c>
      <c r="CF23" s="18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9"/>
      <c r="CV23" s="50"/>
      <c r="CW23" s="49"/>
      <c r="CX23" s="51"/>
      <c r="CY23" s="52"/>
      <c r="CZ23" s="94"/>
    </row>
    <row r="24" ht="18.0" customHeight="1" outlineLevel="1">
      <c r="A24" s="43"/>
      <c r="B24" s="44"/>
      <c r="C24" s="45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9"/>
      <c r="V24" s="50"/>
      <c r="W24" s="49"/>
      <c r="X24" s="51"/>
      <c r="Y24" s="52"/>
      <c r="Z24" s="94"/>
      <c r="AA24" s="185"/>
      <c r="AB24" s="44"/>
      <c r="AC24" s="45"/>
      <c r="AD24" s="46"/>
      <c r="AE24" s="46"/>
      <c r="AF24" s="46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9"/>
      <c r="AV24" s="50"/>
      <c r="AW24" s="49"/>
      <c r="AX24" s="51"/>
      <c r="AY24" s="52"/>
      <c r="AZ24" s="94"/>
      <c r="BA24" s="185"/>
      <c r="BB24" s="44"/>
      <c r="BC24" s="45"/>
      <c r="BD24" s="46"/>
      <c r="BE24" s="46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9"/>
      <c r="BV24" s="50"/>
      <c r="BW24" s="49"/>
      <c r="BX24" s="51"/>
      <c r="BY24" s="52"/>
      <c r="BZ24" s="94"/>
      <c r="CA24" s="185"/>
      <c r="CB24" s="108">
        <v>8.0</v>
      </c>
      <c r="CC24" s="186" t="s">
        <v>796</v>
      </c>
      <c r="CD24" s="187"/>
      <c r="CE24" s="187" t="s">
        <v>797</v>
      </c>
      <c r="CF24" s="18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9"/>
      <c r="CV24" s="50"/>
      <c r="CW24" s="49"/>
      <c r="CX24" s="51"/>
      <c r="CY24" s="52"/>
      <c r="CZ24" s="94"/>
    </row>
    <row r="25" outlineLevel="1">
      <c r="A25" s="43"/>
      <c r="B25" s="44">
        <v>6.0</v>
      </c>
      <c r="C25" s="45" t="s">
        <v>183</v>
      </c>
      <c r="D25" s="46">
        <v>2013.0</v>
      </c>
      <c r="E25" s="46" t="s">
        <v>184</v>
      </c>
      <c r="F25" s="46" t="s">
        <v>185</v>
      </c>
      <c r="G25" s="47">
        <v>1.0</v>
      </c>
      <c r="H25" s="47">
        <v>1.0</v>
      </c>
      <c r="I25" s="47">
        <v>1.0</v>
      </c>
      <c r="J25" s="47">
        <v>1.0</v>
      </c>
      <c r="K25" s="47">
        <v>1.0</v>
      </c>
      <c r="L25" s="47">
        <v>1.0</v>
      </c>
      <c r="M25" s="47">
        <v>0.0</v>
      </c>
      <c r="N25" s="47">
        <v>0.0</v>
      </c>
      <c r="O25" s="47">
        <v>0.0</v>
      </c>
      <c r="P25" s="47">
        <v>0.0</v>
      </c>
      <c r="Q25" s="47">
        <v>0.0</v>
      </c>
      <c r="R25" s="47">
        <v>0.0</v>
      </c>
      <c r="S25" s="47">
        <v>0.0</v>
      </c>
      <c r="T25" s="48"/>
      <c r="U25" s="49"/>
      <c r="V25" s="50"/>
      <c r="W25" s="49"/>
      <c r="X25" s="51"/>
      <c r="Y25" s="52" t="s">
        <v>808</v>
      </c>
      <c r="Z25" s="94">
        <v>300.0</v>
      </c>
      <c r="AA25" s="183"/>
      <c r="AB25" s="44">
        <v>6.0</v>
      </c>
      <c r="AC25" s="45" t="s">
        <v>809</v>
      </c>
      <c r="AD25" s="46">
        <v>2013.0</v>
      </c>
      <c r="AE25" s="46" t="s">
        <v>810</v>
      </c>
      <c r="AF25" s="46" t="s">
        <v>176</v>
      </c>
      <c r="AG25" s="47">
        <v>2.0</v>
      </c>
      <c r="AH25" s="47">
        <v>2.0</v>
      </c>
      <c r="AI25" s="47">
        <v>0.0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49"/>
      <c r="AV25" s="50"/>
      <c r="AW25" s="49"/>
      <c r="AX25" s="51"/>
      <c r="AY25" s="52" t="s">
        <v>811</v>
      </c>
      <c r="AZ25" s="94">
        <v>0.0</v>
      </c>
      <c r="BA25" s="183"/>
      <c r="BB25" s="44">
        <v>6.0</v>
      </c>
      <c r="BC25" s="45" t="s">
        <v>809</v>
      </c>
      <c r="BD25" s="46">
        <v>2013.0</v>
      </c>
      <c r="BE25" s="46" t="s">
        <v>810</v>
      </c>
      <c r="BF25" s="46" t="s">
        <v>176</v>
      </c>
      <c r="BG25" s="47">
        <v>1.0</v>
      </c>
      <c r="BH25" s="47">
        <v>1.0</v>
      </c>
      <c r="BI25" s="47">
        <v>1.0</v>
      </c>
      <c r="BJ25" s="47">
        <v>1.0</v>
      </c>
      <c r="BK25" s="47">
        <v>1.0</v>
      </c>
      <c r="BL25" s="47">
        <v>0.0</v>
      </c>
      <c r="BM25" s="47">
        <v>1.0</v>
      </c>
      <c r="BN25" s="47">
        <v>1.0</v>
      </c>
      <c r="BO25" s="47">
        <v>1.0</v>
      </c>
      <c r="BP25" s="47">
        <v>1.0</v>
      </c>
      <c r="BQ25" s="47">
        <v>1.0</v>
      </c>
      <c r="BR25" s="47">
        <v>1.0</v>
      </c>
      <c r="BS25" s="47">
        <v>0.0</v>
      </c>
      <c r="BT25" s="47"/>
      <c r="BU25" s="49"/>
      <c r="BV25" s="50"/>
      <c r="BW25" s="49"/>
      <c r="BX25" s="51"/>
      <c r="BY25" s="52" t="s">
        <v>812</v>
      </c>
      <c r="BZ25" s="94">
        <v>0.0</v>
      </c>
      <c r="CA25" s="183"/>
      <c r="CB25" s="108">
        <v>9.0</v>
      </c>
      <c r="CC25" s="186" t="s">
        <v>407</v>
      </c>
      <c r="CD25" s="187"/>
      <c r="CE25" s="187" t="s">
        <v>408</v>
      </c>
      <c r="CF25" s="18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9"/>
      <c r="CV25" s="50"/>
      <c r="CW25" s="49"/>
      <c r="CX25" s="51"/>
      <c r="CY25" s="52"/>
      <c r="CZ25" s="94"/>
    </row>
    <row r="26" outlineLevel="1">
      <c r="A26" s="13"/>
      <c r="B26" s="44">
        <v>7.0</v>
      </c>
      <c r="C26" s="45" t="s">
        <v>186</v>
      </c>
      <c r="D26" s="46">
        <v>2015.0</v>
      </c>
      <c r="E26" s="46" t="s">
        <v>187</v>
      </c>
      <c r="F26" s="46" t="s">
        <v>188</v>
      </c>
      <c r="G26" s="102"/>
      <c r="H26" s="47">
        <v>1.0</v>
      </c>
      <c r="I26" s="47">
        <v>1.0</v>
      </c>
      <c r="J26" s="47">
        <v>1.0</v>
      </c>
      <c r="K26" s="47">
        <v>1.0</v>
      </c>
      <c r="L26" s="47">
        <v>1.0</v>
      </c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1.0</v>
      </c>
      <c r="S26" s="47">
        <v>1.0</v>
      </c>
      <c r="T26" s="48"/>
      <c r="U26" s="49"/>
      <c r="V26" s="50"/>
      <c r="W26" s="49"/>
      <c r="X26" s="51">
        <v>5000.0</v>
      </c>
      <c r="Y26" s="52" t="s">
        <v>660</v>
      </c>
      <c r="Z26" s="94">
        <v>400.0</v>
      </c>
      <c r="AA26" s="13"/>
      <c r="AB26" s="44">
        <v>7.0</v>
      </c>
      <c r="AC26" s="45" t="s">
        <v>186</v>
      </c>
      <c r="AD26" s="46">
        <v>2015.0</v>
      </c>
      <c r="AE26" s="46" t="s">
        <v>187</v>
      </c>
      <c r="AF26" s="46" t="s">
        <v>188</v>
      </c>
      <c r="AG26" s="194">
        <v>1.0</v>
      </c>
      <c r="AH26" s="47">
        <v>1.0</v>
      </c>
      <c r="AI26" s="47">
        <v>1.0</v>
      </c>
      <c r="AJ26" s="47">
        <v>1.0</v>
      </c>
      <c r="AK26" s="47">
        <v>1.0</v>
      </c>
      <c r="AL26" s="47">
        <v>1.0</v>
      </c>
      <c r="AM26" s="47">
        <v>1.0</v>
      </c>
      <c r="AN26" s="47">
        <v>1.0</v>
      </c>
      <c r="AO26" s="47">
        <v>1.0</v>
      </c>
      <c r="AP26" s="47">
        <v>1.0</v>
      </c>
      <c r="AQ26" s="47">
        <v>1.0</v>
      </c>
      <c r="AR26" s="47">
        <v>1.0</v>
      </c>
      <c r="AS26" s="47">
        <v>1.0</v>
      </c>
      <c r="AT26" s="47">
        <v>1.0</v>
      </c>
      <c r="AU26" s="49"/>
      <c r="AV26" s="50"/>
      <c r="AW26" s="49"/>
      <c r="AX26" s="51"/>
      <c r="AY26" s="52" t="s">
        <v>813</v>
      </c>
      <c r="AZ26" s="94">
        <v>400.0</v>
      </c>
      <c r="BA26" s="13"/>
      <c r="BB26" s="44">
        <v>7.0</v>
      </c>
      <c r="BC26" s="45"/>
      <c r="BD26" s="46"/>
      <c r="BE26" s="46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50"/>
      <c r="BV26" s="50"/>
      <c r="BW26" s="49"/>
      <c r="BX26" s="51"/>
      <c r="BY26" s="52"/>
      <c r="BZ26" s="94"/>
      <c r="CA26" s="13"/>
      <c r="CB26" s="108">
        <v>10.0</v>
      </c>
      <c r="CC26" s="186" t="s">
        <v>711</v>
      </c>
      <c r="CD26" s="187">
        <v>2012.0</v>
      </c>
      <c r="CE26" s="187" t="s">
        <v>713</v>
      </c>
      <c r="CF26" s="18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9"/>
      <c r="CV26" s="50"/>
      <c r="CW26" s="49"/>
      <c r="CX26" s="51"/>
      <c r="CY26" s="52"/>
      <c r="CZ26" s="94"/>
    </row>
    <row r="27" outlineLevel="1">
      <c r="A27" s="13"/>
      <c r="B27" s="44">
        <v>8.0</v>
      </c>
      <c r="C27" s="45" t="s">
        <v>814</v>
      </c>
      <c r="D27" s="46">
        <v>2015.0</v>
      </c>
      <c r="E27" s="46" t="s">
        <v>815</v>
      </c>
      <c r="F27" s="46" t="s">
        <v>816</v>
      </c>
      <c r="G27" s="47"/>
      <c r="H27" s="47"/>
      <c r="I27" s="47"/>
      <c r="J27" s="47"/>
      <c r="K27" s="47">
        <v>1.0</v>
      </c>
      <c r="L27" s="47">
        <v>1.0</v>
      </c>
      <c r="M27" s="47">
        <v>1.0</v>
      </c>
      <c r="N27" s="47">
        <v>1.0</v>
      </c>
      <c r="O27" s="47">
        <v>1.0</v>
      </c>
      <c r="P27" s="47">
        <v>1.0</v>
      </c>
      <c r="Q27" s="47">
        <v>1.0</v>
      </c>
      <c r="R27" s="47">
        <v>0.0</v>
      </c>
      <c r="S27" s="47">
        <v>1.0</v>
      </c>
      <c r="T27" s="48"/>
      <c r="U27" s="49"/>
      <c r="V27" s="50"/>
      <c r="W27" s="49"/>
      <c r="X27" s="51">
        <v>5000.0</v>
      </c>
      <c r="Y27" s="52" t="s">
        <v>819</v>
      </c>
      <c r="Z27" s="94">
        <v>400.0</v>
      </c>
      <c r="AA27" s="13"/>
      <c r="AB27" s="44">
        <v>8.0</v>
      </c>
      <c r="AC27" s="45" t="s">
        <v>814</v>
      </c>
      <c r="AD27" s="46">
        <v>2015.0</v>
      </c>
      <c r="AE27" s="46" t="s">
        <v>815</v>
      </c>
      <c r="AF27" s="46" t="s">
        <v>816</v>
      </c>
      <c r="AG27" s="47">
        <v>1.0</v>
      </c>
      <c r="AH27" s="47">
        <v>1.0</v>
      </c>
      <c r="AI27" s="47">
        <v>1.0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1.0</v>
      </c>
      <c r="AP27" s="47">
        <v>1.0</v>
      </c>
      <c r="AQ27" s="47" t="s">
        <v>176</v>
      </c>
      <c r="AR27" s="47" t="s">
        <v>176</v>
      </c>
      <c r="AS27" s="47" t="s">
        <v>176</v>
      </c>
      <c r="AT27" s="48"/>
      <c r="AU27" s="50">
        <v>333.0</v>
      </c>
      <c r="AV27" s="50"/>
      <c r="AW27" s="49"/>
      <c r="AX27" s="51">
        <v>7000.0</v>
      </c>
      <c r="AY27" s="52" t="s">
        <v>820</v>
      </c>
      <c r="AZ27" s="195">
        <v>166.0</v>
      </c>
      <c r="BA27" s="13"/>
      <c r="BB27" s="44">
        <v>8.0</v>
      </c>
      <c r="BC27" s="45"/>
      <c r="BD27" s="46"/>
      <c r="BE27" s="46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50"/>
      <c r="BV27" s="50"/>
      <c r="BW27" s="49"/>
      <c r="BX27" s="51"/>
      <c r="BY27" s="52"/>
      <c r="BZ27" s="94"/>
      <c r="CA27" s="13"/>
      <c r="CB27" s="108">
        <v>11.0</v>
      </c>
      <c r="CC27" s="186"/>
      <c r="CD27" s="187"/>
      <c r="CE27" s="187"/>
      <c r="CF27" s="18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9"/>
      <c r="CV27" s="50"/>
      <c r="CW27" s="49"/>
      <c r="CX27" s="51"/>
      <c r="CY27" s="52"/>
      <c r="CZ27" s="94"/>
    </row>
    <row r="28" outlineLevel="1">
      <c r="A28" s="13" t="s">
        <v>821</v>
      </c>
      <c r="B28" s="44">
        <v>9.0</v>
      </c>
      <c r="C28" s="45" t="s">
        <v>798</v>
      </c>
      <c r="D28" s="46">
        <v>2013.0</v>
      </c>
      <c r="E28" s="46" t="s">
        <v>799</v>
      </c>
      <c r="F28" s="46"/>
      <c r="G28" s="47"/>
      <c r="H28" s="47"/>
      <c r="I28" s="47"/>
      <c r="J28" s="47"/>
      <c r="K28" s="47">
        <v>1.0</v>
      </c>
      <c r="L28" s="47">
        <v>1.0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1.0</v>
      </c>
      <c r="S28" s="47">
        <v>0.0</v>
      </c>
      <c r="T28" s="48"/>
      <c r="U28" s="49"/>
      <c r="V28" s="50"/>
      <c r="W28" s="49"/>
      <c r="X28" s="51"/>
      <c r="Y28" s="52" t="s">
        <v>822</v>
      </c>
      <c r="Z28" s="94">
        <v>300.0</v>
      </c>
      <c r="AA28" s="13" t="s">
        <v>821</v>
      </c>
      <c r="AB28" s="44">
        <v>9.0</v>
      </c>
      <c r="AC28" s="45" t="s">
        <v>781</v>
      </c>
      <c r="AD28" s="46">
        <v>2013.0</v>
      </c>
      <c r="AE28" s="46" t="s">
        <v>782</v>
      </c>
      <c r="AF28" s="46"/>
      <c r="AG28" s="47"/>
      <c r="AH28" s="47">
        <v>1.0</v>
      </c>
      <c r="AI28" s="47"/>
      <c r="AJ28" s="47">
        <v>1.0</v>
      </c>
      <c r="AK28" s="47">
        <v>0.0</v>
      </c>
      <c r="AL28" s="47">
        <v>1.0</v>
      </c>
      <c r="AM28" s="47">
        <v>1.0</v>
      </c>
      <c r="AN28" s="47">
        <v>1.0</v>
      </c>
      <c r="AO28" s="47">
        <v>1.0</v>
      </c>
      <c r="AP28" s="47">
        <v>0.0</v>
      </c>
      <c r="AQ28" s="47">
        <v>0.0</v>
      </c>
      <c r="AR28" s="47">
        <v>1.0</v>
      </c>
      <c r="AS28" s="47">
        <v>1.0</v>
      </c>
      <c r="AT28" s="47">
        <v>1.0</v>
      </c>
      <c r="AU28" s="49"/>
      <c r="AV28" s="50"/>
      <c r="AW28" s="49"/>
      <c r="AX28" s="51"/>
      <c r="AY28" s="52" t="s">
        <v>783</v>
      </c>
      <c r="AZ28" s="94">
        <v>400.0</v>
      </c>
      <c r="BA28" s="13"/>
      <c r="BB28" s="44">
        <v>9.0</v>
      </c>
      <c r="BC28" s="45"/>
      <c r="BD28" s="46"/>
      <c r="BE28" s="46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9"/>
      <c r="BV28" s="50"/>
      <c r="BW28" s="49"/>
      <c r="BX28" s="51"/>
      <c r="BY28" s="52"/>
      <c r="BZ28" s="94"/>
      <c r="CA28" s="13"/>
      <c r="CB28" s="108">
        <v>12.0</v>
      </c>
      <c r="CC28" s="186"/>
      <c r="CD28" s="187"/>
      <c r="CE28" s="187"/>
      <c r="CF28" s="18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9"/>
      <c r="CV28" s="50"/>
      <c r="CW28" s="49"/>
      <c r="CX28" s="51"/>
      <c r="CY28" s="52"/>
      <c r="CZ28" s="94"/>
    </row>
    <row r="29" outlineLevel="1">
      <c r="A29" s="13"/>
      <c r="B29" s="44"/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1"/>
      <c r="Y29" s="52"/>
      <c r="Z29" s="196"/>
      <c r="AA29" s="13"/>
      <c r="AB29" s="44"/>
      <c r="AC29" s="45"/>
      <c r="AD29" s="46"/>
      <c r="AE29" s="46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1"/>
      <c r="AY29" s="52"/>
      <c r="AZ29" s="94"/>
      <c r="BA29" s="13"/>
      <c r="BB29" s="44"/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9"/>
      <c r="BV29" s="50"/>
      <c r="BW29" s="49"/>
      <c r="BX29" s="51"/>
      <c r="BY29" s="52"/>
      <c r="BZ29" s="94"/>
      <c r="CA29" s="13"/>
      <c r="CB29" s="108">
        <v>13.0</v>
      </c>
      <c r="CC29" s="186"/>
      <c r="CD29" s="187"/>
      <c r="CE29" s="187"/>
      <c r="CF29" s="18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9"/>
      <c r="CV29" s="50"/>
      <c r="CW29" s="49"/>
      <c r="CX29" s="51"/>
      <c r="CY29" s="52"/>
      <c r="CZ29" s="94"/>
    </row>
    <row r="30" outlineLevel="1">
      <c r="A30" s="13"/>
      <c r="B30" s="44">
        <v>11.0</v>
      </c>
      <c r="C30" s="45" t="s">
        <v>827</v>
      </c>
      <c r="D30" s="46">
        <v>2012.0</v>
      </c>
      <c r="E30" s="46" t="s">
        <v>828</v>
      </c>
      <c r="F30" s="46" t="s">
        <v>829</v>
      </c>
      <c r="G30" s="47">
        <v>1.0</v>
      </c>
      <c r="H30" s="47">
        <v>1.0</v>
      </c>
      <c r="I30" s="47">
        <v>1.0</v>
      </c>
      <c r="J30" s="47">
        <v>0.0</v>
      </c>
      <c r="K30" s="47">
        <v>0.0</v>
      </c>
      <c r="L30" s="47">
        <v>1.0</v>
      </c>
      <c r="M30" s="47">
        <v>1.0</v>
      </c>
      <c r="N30" s="47">
        <v>0.0</v>
      </c>
      <c r="O30" s="47">
        <v>0.0</v>
      </c>
      <c r="P30" s="47">
        <v>1.0</v>
      </c>
      <c r="Q30" s="47">
        <v>1.0</v>
      </c>
      <c r="R30" s="47">
        <v>0.0</v>
      </c>
      <c r="S30" s="47">
        <v>1.0</v>
      </c>
      <c r="T30" s="48"/>
      <c r="U30" s="49"/>
      <c r="V30" s="50"/>
      <c r="W30" s="49"/>
      <c r="X30" s="51"/>
      <c r="Y30" s="52" t="s">
        <v>830</v>
      </c>
      <c r="Z30" s="94">
        <v>400.0</v>
      </c>
      <c r="AA30" s="13"/>
      <c r="AB30" s="44">
        <v>11.0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1"/>
      <c r="AY30" s="52"/>
      <c r="AZ30" s="94"/>
      <c r="BA30" s="13"/>
      <c r="BB30" s="44">
        <v>11.0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9"/>
      <c r="BV30" s="50"/>
      <c r="BW30" s="49"/>
      <c r="BX30" s="51"/>
      <c r="BY30" s="52"/>
      <c r="BZ30" s="94"/>
      <c r="CA30" s="13"/>
      <c r="CB30" s="108">
        <v>14.0</v>
      </c>
      <c r="CC30" s="186"/>
      <c r="CD30" s="187"/>
      <c r="CE30" s="187"/>
      <c r="CF30" s="18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9"/>
      <c r="CV30" s="50"/>
      <c r="CW30" s="49"/>
      <c r="CX30" s="51"/>
      <c r="CY30" s="52"/>
      <c r="CZ30" s="94"/>
    </row>
    <row r="31">
      <c r="A31" s="104"/>
      <c r="B31" s="84"/>
      <c r="C31" s="85" t="s">
        <v>195</v>
      </c>
      <c r="D31" s="37" t="s">
        <v>111</v>
      </c>
      <c r="E31" s="38" t="s">
        <v>113</v>
      </c>
      <c r="F31" s="86"/>
      <c r="G31" s="87" t="s">
        <v>833</v>
      </c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9"/>
      <c r="T31" s="90"/>
      <c r="U31" s="90"/>
      <c r="V31" s="90" t="s">
        <v>122</v>
      </c>
      <c r="W31" s="90"/>
      <c r="X31" s="38" t="s">
        <v>124</v>
      </c>
      <c r="Y31" s="41">
        <v>400.0</v>
      </c>
      <c r="Z31" s="91"/>
      <c r="AA31" s="104"/>
      <c r="AB31" s="84"/>
      <c r="AC31" s="35" t="s">
        <v>195</v>
      </c>
      <c r="AD31" s="37" t="s">
        <v>111</v>
      </c>
      <c r="AE31" s="197">
        <v>46216.0</v>
      </c>
      <c r="AF31" s="86"/>
      <c r="AG31" s="38" t="s">
        <v>833</v>
      </c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86"/>
      <c r="AT31" s="90"/>
      <c r="AU31" s="90"/>
      <c r="AV31" s="90" t="s">
        <v>122</v>
      </c>
      <c r="AW31" s="90"/>
      <c r="AX31" s="38" t="s">
        <v>124</v>
      </c>
      <c r="AY31" s="41">
        <v>370.0</v>
      </c>
      <c r="AZ31" s="91"/>
      <c r="BA31" s="104"/>
      <c r="BB31" s="84"/>
      <c r="BC31" s="35" t="s">
        <v>195</v>
      </c>
      <c r="BD31" s="37" t="s">
        <v>111</v>
      </c>
      <c r="BE31" s="197">
        <v>46216.0</v>
      </c>
      <c r="BF31" s="86"/>
      <c r="BG31" s="87" t="s">
        <v>833</v>
      </c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9"/>
      <c r="BT31" s="90"/>
      <c r="BU31" s="90"/>
      <c r="BV31" s="90" t="s">
        <v>122</v>
      </c>
      <c r="BW31" s="90"/>
      <c r="BX31" s="38" t="s">
        <v>124</v>
      </c>
      <c r="BY31" s="41">
        <v>370.0</v>
      </c>
      <c r="BZ31" s="91"/>
      <c r="CA31" s="104"/>
      <c r="CB31" s="84"/>
      <c r="CC31" s="35" t="s">
        <v>195</v>
      </c>
      <c r="CD31" s="37"/>
      <c r="CE31" s="197"/>
      <c r="CF31" s="86"/>
      <c r="CG31" s="38" t="s">
        <v>833</v>
      </c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86"/>
      <c r="CT31" s="90"/>
      <c r="CU31" s="90"/>
      <c r="CV31" s="90"/>
      <c r="CW31" s="90"/>
      <c r="CX31" s="38" t="s">
        <v>124</v>
      </c>
      <c r="CY31" s="41"/>
      <c r="CZ31" s="91"/>
    </row>
    <row r="32" outlineLevel="1">
      <c r="A32" s="199" t="s">
        <v>616</v>
      </c>
      <c r="B32" s="108">
        <v>1.0</v>
      </c>
      <c r="C32" s="45" t="s">
        <v>201</v>
      </c>
      <c r="D32" s="46">
        <v>2016.0</v>
      </c>
      <c r="E32" s="46" t="s">
        <v>202</v>
      </c>
      <c r="F32" s="46"/>
      <c r="G32" s="47">
        <v>1.0</v>
      </c>
      <c r="H32" s="47">
        <v>1.0</v>
      </c>
      <c r="I32" s="47">
        <v>1.0</v>
      </c>
      <c r="J32" s="47">
        <v>1.0</v>
      </c>
      <c r="K32" s="47">
        <v>1.0</v>
      </c>
      <c r="L32" s="47">
        <v>1.0</v>
      </c>
      <c r="M32" s="47">
        <v>0.0</v>
      </c>
      <c r="N32" s="47">
        <v>1.0</v>
      </c>
      <c r="O32" s="47">
        <v>1.0</v>
      </c>
      <c r="P32" s="47">
        <v>1.0</v>
      </c>
      <c r="Q32" s="47">
        <v>1.0</v>
      </c>
      <c r="R32" s="47"/>
      <c r="S32" s="47"/>
      <c r="T32" s="48"/>
      <c r="U32" s="49"/>
      <c r="V32" s="50"/>
      <c r="W32" s="49"/>
      <c r="X32" s="51"/>
      <c r="Y32" s="52" t="s">
        <v>836</v>
      </c>
      <c r="Z32" s="94">
        <v>400.0</v>
      </c>
      <c r="AA32" s="199" t="s">
        <v>616</v>
      </c>
      <c r="AB32" s="108">
        <v>1.0</v>
      </c>
      <c r="AC32" s="45" t="s">
        <v>668</v>
      </c>
      <c r="AD32" s="46">
        <v>2015.0</v>
      </c>
      <c r="AE32" s="46" t="s">
        <v>669</v>
      </c>
      <c r="AF32" s="46" t="s">
        <v>670</v>
      </c>
      <c r="AG32" s="47"/>
      <c r="AH32" s="47"/>
      <c r="AI32" s="47"/>
      <c r="AJ32" s="47"/>
      <c r="AK32" s="47"/>
      <c r="AL32" s="47">
        <v>1.0</v>
      </c>
      <c r="AM32" s="47">
        <v>1.0</v>
      </c>
      <c r="AN32" s="47">
        <v>1.0</v>
      </c>
      <c r="AO32" s="47">
        <v>1.0</v>
      </c>
      <c r="AP32" s="47">
        <v>1.0</v>
      </c>
      <c r="AQ32" s="47">
        <v>1.0</v>
      </c>
      <c r="AR32" s="47">
        <v>1.0</v>
      </c>
      <c r="AS32" s="47">
        <v>1.0</v>
      </c>
      <c r="AT32" s="47">
        <v>1.0</v>
      </c>
      <c r="AU32" s="50">
        <v>277.0</v>
      </c>
      <c r="AV32" s="50"/>
      <c r="AW32" s="49"/>
      <c r="AX32" s="51"/>
      <c r="AY32" s="52" t="s">
        <v>840</v>
      </c>
      <c r="AZ32" s="94">
        <v>277.0</v>
      </c>
      <c r="BA32" s="199"/>
      <c r="BB32" s="108">
        <v>1.0</v>
      </c>
      <c r="BC32" s="45" t="s">
        <v>668</v>
      </c>
      <c r="BD32" s="46">
        <v>2015.0</v>
      </c>
      <c r="BE32" s="46" t="s">
        <v>669</v>
      </c>
      <c r="BF32" s="46" t="s">
        <v>670</v>
      </c>
      <c r="BG32" s="47">
        <v>1.0</v>
      </c>
      <c r="BH32" s="47">
        <v>1.0</v>
      </c>
      <c r="BI32" s="47">
        <v>1.0</v>
      </c>
      <c r="BJ32" s="47">
        <v>1.0</v>
      </c>
      <c r="BK32" s="47">
        <v>1.0</v>
      </c>
      <c r="BL32" s="47">
        <v>1.0</v>
      </c>
      <c r="BM32" s="47">
        <v>1.0</v>
      </c>
      <c r="BN32" s="47">
        <v>1.0</v>
      </c>
      <c r="BO32" s="47">
        <v>1.0</v>
      </c>
      <c r="BP32" s="47">
        <v>1.0</v>
      </c>
      <c r="BQ32" s="47">
        <v>1.0</v>
      </c>
      <c r="BR32" s="47">
        <v>1.0</v>
      </c>
      <c r="BS32" s="47">
        <v>0.0</v>
      </c>
      <c r="BT32" s="47"/>
      <c r="BU32" s="50"/>
      <c r="BV32" s="50" t="s">
        <v>841</v>
      </c>
      <c r="BW32" s="49"/>
      <c r="BX32" s="51"/>
      <c r="BY32" s="52"/>
      <c r="BZ32" s="94"/>
      <c r="CA32" s="199"/>
      <c r="CB32" s="108">
        <v>1.0</v>
      </c>
      <c r="CC32" s="186" t="s">
        <v>564</v>
      </c>
      <c r="CD32" s="187">
        <v>2014.0</v>
      </c>
      <c r="CE32" s="187" t="s">
        <v>565</v>
      </c>
      <c r="CF32" s="120"/>
      <c r="CG32" s="47"/>
      <c r="CH32" s="47"/>
      <c r="CI32" s="47"/>
      <c r="CJ32" s="47"/>
      <c r="CK32" s="47"/>
      <c r="CL32" s="47"/>
      <c r="CM32" s="47">
        <v>1.0</v>
      </c>
      <c r="CN32" s="47">
        <v>1.0</v>
      </c>
      <c r="CO32" s="47">
        <v>1.0</v>
      </c>
      <c r="CP32" s="47">
        <v>1.0</v>
      </c>
      <c r="CQ32" s="47"/>
      <c r="CR32" s="47"/>
      <c r="CS32" s="47"/>
      <c r="CT32" s="47"/>
      <c r="CU32" s="50"/>
      <c r="CV32" s="50"/>
      <c r="CW32" s="49"/>
      <c r="CX32" s="51"/>
      <c r="CY32" s="52" t="s">
        <v>623</v>
      </c>
      <c r="CZ32" s="94">
        <v>370.0</v>
      </c>
    </row>
    <row r="33" outlineLevel="1">
      <c r="A33" s="104"/>
      <c r="B33" s="108">
        <v>2.0</v>
      </c>
      <c r="C33" s="45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49"/>
      <c r="V33" s="50"/>
      <c r="W33" s="49"/>
      <c r="X33" s="51"/>
      <c r="Y33" s="52"/>
      <c r="Z33" s="94"/>
      <c r="AA33" s="104"/>
      <c r="AB33" s="108">
        <v>2.0</v>
      </c>
      <c r="AC33" s="45" t="s">
        <v>844</v>
      </c>
      <c r="AD33" s="46">
        <v>2014.0</v>
      </c>
      <c r="AE33" s="46" t="s">
        <v>211</v>
      </c>
      <c r="AF33" s="46"/>
      <c r="AG33" s="47"/>
      <c r="AH33" s="47"/>
      <c r="AI33" s="47"/>
      <c r="AJ33" s="47"/>
      <c r="AK33" s="47"/>
      <c r="AL33" s="47"/>
      <c r="AM33" s="47">
        <v>1.0</v>
      </c>
      <c r="AN33" s="47">
        <v>1.0</v>
      </c>
      <c r="AO33" s="47">
        <v>1.0</v>
      </c>
      <c r="AP33" s="47">
        <v>1.0</v>
      </c>
      <c r="AQ33" s="47">
        <v>1.0</v>
      </c>
      <c r="AR33" s="47">
        <v>1.0</v>
      </c>
      <c r="AS33" s="47">
        <v>1.0</v>
      </c>
      <c r="AT33" s="47">
        <v>1.0</v>
      </c>
      <c r="AU33" s="50">
        <v>233.0</v>
      </c>
      <c r="AV33" s="50" t="s">
        <v>845</v>
      </c>
      <c r="AW33" s="50"/>
      <c r="AX33" s="51"/>
      <c r="AY33" s="52" t="s">
        <v>846</v>
      </c>
      <c r="AZ33" s="94">
        <v>166.0</v>
      </c>
      <c r="BA33" s="104"/>
      <c r="BB33" s="108">
        <v>2.0</v>
      </c>
      <c r="BC33" s="45" t="s">
        <v>844</v>
      </c>
      <c r="BD33" s="46">
        <v>2014.0</v>
      </c>
      <c r="BE33" s="46" t="s">
        <v>211</v>
      </c>
      <c r="BF33" s="46"/>
      <c r="BG33" s="47">
        <v>1.0</v>
      </c>
      <c r="BH33" s="47">
        <v>1.0</v>
      </c>
      <c r="BI33" s="47">
        <v>1.0</v>
      </c>
      <c r="BJ33" s="47">
        <v>1.0</v>
      </c>
      <c r="BK33" s="47">
        <v>1.0</v>
      </c>
      <c r="BL33" s="47">
        <v>1.0</v>
      </c>
      <c r="BM33" s="47">
        <v>1.0</v>
      </c>
      <c r="BN33" s="47">
        <v>1.0</v>
      </c>
      <c r="BO33" s="47">
        <v>1.0</v>
      </c>
      <c r="BP33" s="47">
        <v>1.0</v>
      </c>
      <c r="BQ33" s="47">
        <v>1.0</v>
      </c>
      <c r="BR33" s="47">
        <v>1.0</v>
      </c>
      <c r="BS33" s="47">
        <v>1.0</v>
      </c>
      <c r="BT33" s="47"/>
      <c r="BU33" s="49"/>
      <c r="BV33" s="50" t="s">
        <v>847</v>
      </c>
      <c r="BW33" s="50"/>
      <c r="BX33" s="51"/>
      <c r="BY33" s="52" t="s">
        <v>848</v>
      </c>
      <c r="BZ33" s="94">
        <v>350.0</v>
      </c>
      <c r="CA33" s="104"/>
      <c r="CB33" s="108">
        <v>2.0</v>
      </c>
      <c r="CC33" s="186" t="s">
        <v>849</v>
      </c>
      <c r="CD33" s="187">
        <v>2012.0</v>
      </c>
      <c r="CE33" s="187" t="s">
        <v>850</v>
      </c>
      <c r="CF33" s="187" t="s">
        <v>851</v>
      </c>
      <c r="CG33" s="47"/>
      <c r="CH33" s="47"/>
      <c r="CI33" s="47"/>
      <c r="CJ33" s="47"/>
      <c r="CK33" s="47"/>
      <c r="CL33" s="47"/>
      <c r="CM33" s="47"/>
      <c r="CN33" s="47"/>
      <c r="CO33" s="47"/>
      <c r="CP33" s="47">
        <v>1.0</v>
      </c>
      <c r="CQ33" s="47"/>
      <c r="CR33" s="47"/>
      <c r="CS33" s="47"/>
      <c r="CT33" s="47"/>
      <c r="CU33" s="49"/>
      <c r="CV33" s="50"/>
      <c r="CW33" s="50"/>
      <c r="CX33" s="51"/>
      <c r="CY33" s="52"/>
      <c r="CZ33" s="94"/>
    </row>
    <row r="34" outlineLevel="1">
      <c r="A34" s="104"/>
      <c r="B34" s="108">
        <v>3.0</v>
      </c>
      <c r="C34" s="45"/>
      <c r="D34" s="46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9"/>
      <c r="V34" s="50"/>
      <c r="W34" s="49"/>
      <c r="X34" s="51"/>
      <c r="Y34" s="52"/>
      <c r="Z34" s="94"/>
      <c r="AA34" s="104"/>
      <c r="AB34" s="108">
        <v>3.0</v>
      </c>
      <c r="AC34" s="45" t="s">
        <v>852</v>
      </c>
      <c r="AD34" s="46">
        <v>2008.0</v>
      </c>
      <c r="AE34" s="46" t="s">
        <v>853</v>
      </c>
      <c r="AF34" s="46"/>
      <c r="AG34" s="47"/>
      <c r="AH34" s="47"/>
      <c r="AI34" s="47"/>
      <c r="AJ34" s="47"/>
      <c r="AK34" s="47"/>
      <c r="AL34" s="47"/>
      <c r="AM34" s="47"/>
      <c r="AN34" s="47"/>
      <c r="AO34" s="47">
        <v>1.0</v>
      </c>
      <c r="AP34" s="47">
        <v>0.0</v>
      </c>
      <c r="AQ34" s="47">
        <v>0.0</v>
      </c>
      <c r="AR34" s="47">
        <v>1.0</v>
      </c>
      <c r="AS34" s="47">
        <v>1.0</v>
      </c>
      <c r="AT34" s="47">
        <v>1.0</v>
      </c>
      <c r="AU34" s="50">
        <v>155.0</v>
      </c>
      <c r="AV34" s="50" t="s">
        <v>854</v>
      </c>
      <c r="AW34" s="50"/>
      <c r="AX34" s="51"/>
      <c r="AY34" s="52"/>
      <c r="AZ34" s="94"/>
      <c r="BA34" s="104"/>
      <c r="BB34" s="108">
        <v>3.0</v>
      </c>
      <c r="BC34" s="45"/>
      <c r="BD34" s="46"/>
      <c r="BE34" s="46"/>
      <c r="BF34" s="46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9"/>
      <c r="BV34" s="50"/>
      <c r="BW34" s="50"/>
      <c r="BX34" s="51"/>
      <c r="BY34" s="52"/>
      <c r="BZ34" s="94"/>
      <c r="CA34" s="104"/>
      <c r="CB34" s="108">
        <v>3.0</v>
      </c>
      <c r="CC34" s="186" t="s">
        <v>546</v>
      </c>
      <c r="CD34" s="187"/>
      <c r="CE34" s="187" t="s">
        <v>547</v>
      </c>
      <c r="CF34" s="120"/>
      <c r="CG34" s="47"/>
      <c r="CH34" s="47"/>
      <c r="CI34" s="47"/>
      <c r="CJ34" s="47"/>
      <c r="CK34" s="47"/>
      <c r="CL34" s="47"/>
      <c r="CM34" s="47"/>
      <c r="CN34" s="47">
        <v>0.0</v>
      </c>
      <c r="CO34" s="47"/>
      <c r="CP34" s="47">
        <v>0.0</v>
      </c>
      <c r="CQ34" s="47"/>
      <c r="CR34" s="47"/>
      <c r="CS34" s="47"/>
      <c r="CT34" s="47"/>
      <c r="CU34" s="49"/>
      <c r="CV34" s="50" t="s">
        <v>857</v>
      </c>
      <c r="CW34" s="50"/>
      <c r="CX34" s="51"/>
      <c r="CY34" s="52"/>
      <c r="CZ34" s="94"/>
    </row>
    <row r="35" outlineLevel="1">
      <c r="A35" s="104"/>
      <c r="B35" s="108">
        <v>4.0</v>
      </c>
      <c r="C35" s="45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1"/>
      <c r="Y35" s="52"/>
      <c r="Z35" s="94"/>
      <c r="AA35" s="104"/>
      <c r="AB35" s="108">
        <v>4.0</v>
      </c>
      <c r="AC35" s="45" t="s">
        <v>858</v>
      </c>
      <c r="AD35" s="46">
        <v>2010.0</v>
      </c>
      <c r="AE35" s="46" t="s">
        <v>859</v>
      </c>
      <c r="AF35" s="46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>
        <v>0.0</v>
      </c>
      <c r="AS35" s="47">
        <v>0.0</v>
      </c>
      <c r="AT35" s="47">
        <v>0.0</v>
      </c>
      <c r="AU35" s="49"/>
      <c r="AV35" s="50"/>
      <c r="AW35" s="49"/>
      <c r="AX35" s="51"/>
      <c r="AY35" s="52"/>
      <c r="AZ35" s="94"/>
      <c r="BA35" s="104"/>
      <c r="BB35" s="108">
        <v>4.0</v>
      </c>
      <c r="BC35" s="45" t="s">
        <v>279</v>
      </c>
      <c r="BD35" s="46">
        <v>2016.0</v>
      </c>
      <c r="BE35" s="46" t="s">
        <v>280</v>
      </c>
      <c r="BF35" s="46" t="s">
        <v>281</v>
      </c>
      <c r="BG35" s="47">
        <v>1.0</v>
      </c>
      <c r="BH35" s="47">
        <v>1.0</v>
      </c>
      <c r="BI35" s="47">
        <v>1.0</v>
      </c>
      <c r="BJ35" s="47">
        <v>1.0</v>
      </c>
      <c r="BK35" s="47">
        <v>1.0</v>
      </c>
      <c r="BL35" s="47">
        <v>0.0</v>
      </c>
      <c r="BM35" s="47">
        <v>0.0</v>
      </c>
      <c r="BN35" s="47">
        <v>1.0</v>
      </c>
      <c r="BO35" s="47">
        <v>1.0</v>
      </c>
      <c r="BP35" s="47">
        <v>0.0</v>
      </c>
      <c r="BQ35" s="47">
        <v>1.0</v>
      </c>
      <c r="BR35" s="47">
        <v>1.0</v>
      </c>
      <c r="BS35" s="47">
        <v>1.0</v>
      </c>
      <c r="BT35" s="47"/>
      <c r="BU35" s="49"/>
      <c r="BV35" s="50"/>
      <c r="BW35" s="49"/>
      <c r="BX35" s="51"/>
      <c r="BY35" s="52" t="s">
        <v>861</v>
      </c>
      <c r="BZ35" s="94">
        <v>370.0</v>
      </c>
      <c r="CA35" s="104"/>
      <c r="CB35" s="108">
        <v>4.0</v>
      </c>
      <c r="CC35" s="186" t="s">
        <v>638</v>
      </c>
      <c r="CD35" s="187">
        <v>2009.0</v>
      </c>
      <c r="CE35" s="187" t="s">
        <v>640</v>
      </c>
      <c r="CF35" s="120" t="s">
        <v>641</v>
      </c>
      <c r="CG35" s="47"/>
      <c r="CH35" s="47"/>
      <c r="CI35" s="47"/>
      <c r="CJ35" s="47"/>
      <c r="CK35" s="47"/>
      <c r="CL35" s="47"/>
      <c r="CM35" s="47">
        <v>1.0</v>
      </c>
      <c r="CN35" s="47">
        <v>1.0</v>
      </c>
      <c r="CO35" s="47">
        <v>1.0</v>
      </c>
      <c r="CP35" s="47">
        <v>1.0</v>
      </c>
      <c r="CQ35" s="47"/>
      <c r="CR35" s="47"/>
      <c r="CS35" s="47"/>
      <c r="CT35" s="47"/>
      <c r="CU35" s="49"/>
      <c r="CV35" s="50"/>
      <c r="CW35" s="49"/>
      <c r="CX35" s="51"/>
      <c r="CY35" s="52"/>
      <c r="CZ35" s="94"/>
    </row>
    <row r="36" outlineLevel="1">
      <c r="A36" s="104"/>
      <c r="B36" s="108"/>
      <c r="C36" s="45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1"/>
      <c r="Y36" s="52"/>
      <c r="Z36" s="94"/>
      <c r="AA36" s="104"/>
      <c r="AB36" s="108"/>
      <c r="AC36" s="45"/>
      <c r="AD36" s="46"/>
      <c r="AE36" s="46"/>
      <c r="AF36" s="46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9"/>
      <c r="AV36" s="50"/>
      <c r="AW36" s="49"/>
      <c r="AX36" s="51"/>
      <c r="AY36" s="52"/>
      <c r="AZ36" s="94"/>
      <c r="BA36" s="104"/>
      <c r="BB36" s="108"/>
      <c r="BC36" s="45"/>
      <c r="BD36" s="46"/>
      <c r="BE36" s="46"/>
      <c r="BF36" s="46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9"/>
      <c r="BV36" s="50"/>
      <c r="BW36" s="49"/>
      <c r="BX36" s="51"/>
      <c r="BY36" s="52"/>
      <c r="BZ36" s="94"/>
      <c r="CA36" s="104"/>
      <c r="CB36" s="108">
        <v>5.0</v>
      </c>
      <c r="CC36" s="186" t="s">
        <v>652</v>
      </c>
      <c r="CD36" s="187">
        <v>2009.0</v>
      </c>
      <c r="CE36" s="187" t="s">
        <v>653</v>
      </c>
      <c r="CF36" s="120" t="s">
        <v>654</v>
      </c>
      <c r="CG36" s="47"/>
      <c r="CH36" s="47"/>
      <c r="CI36" s="47"/>
      <c r="CJ36" s="47"/>
      <c r="CK36" s="47"/>
      <c r="CL36" s="47"/>
      <c r="CM36" s="47">
        <v>1.0</v>
      </c>
      <c r="CN36" s="47">
        <v>1.0</v>
      </c>
      <c r="CO36" s="47">
        <v>1.0</v>
      </c>
      <c r="CP36" s="47">
        <v>1.0</v>
      </c>
      <c r="CQ36" s="47"/>
      <c r="CR36" s="47"/>
      <c r="CS36" s="47"/>
      <c r="CT36" s="47"/>
      <c r="CU36" s="49"/>
      <c r="CV36" s="50"/>
      <c r="CW36" s="49"/>
      <c r="CX36" s="51"/>
      <c r="CY36" s="52"/>
      <c r="CZ36" s="94"/>
    </row>
    <row r="37" ht="15.0" customHeight="1" outlineLevel="1">
      <c r="A37" s="104"/>
      <c r="B37" s="108"/>
      <c r="C37" s="45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1"/>
      <c r="Y37" s="52"/>
      <c r="Z37" s="94"/>
      <c r="AA37" s="104"/>
      <c r="AB37" s="108"/>
      <c r="AC37" s="45"/>
      <c r="AD37" s="46"/>
      <c r="AE37" s="46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9"/>
      <c r="AV37" s="50"/>
      <c r="AW37" s="50"/>
      <c r="AX37" s="51"/>
      <c r="AY37" s="52"/>
      <c r="AZ37" s="94"/>
      <c r="BA37" s="104"/>
      <c r="BB37" s="108"/>
      <c r="BC37" s="45"/>
      <c r="BD37" s="46"/>
      <c r="BE37" s="46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9"/>
      <c r="BV37" s="50"/>
      <c r="BW37" s="50"/>
      <c r="BX37" s="51"/>
      <c r="BY37" s="52"/>
      <c r="BZ37" s="94"/>
      <c r="CA37" s="104"/>
      <c r="CB37" s="108">
        <v>6.0</v>
      </c>
      <c r="CC37" s="186" t="s">
        <v>624</v>
      </c>
      <c r="CD37" s="187">
        <v>2010.0</v>
      </c>
      <c r="CE37" s="187" t="s">
        <v>625</v>
      </c>
      <c r="CF37" s="120" t="s">
        <v>626</v>
      </c>
      <c r="CG37" s="47"/>
      <c r="CH37" s="47"/>
      <c r="CI37" s="47"/>
      <c r="CJ37" s="47"/>
      <c r="CK37" s="47"/>
      <c r="CL37" s="47"/>
      <c r="CM37" s="47">
        <v>1.0</v>
      </c>
      <c r="CN37" s="47">
        <v>0.0</v>
      </c>
      <c r="CO37" s="47">
        <v>1.0</v>
      </c>
      <c r="CP37" s="47">
        <v>0.0</v>
      </c>
      <c r="CQ37" s="47"/>
      <c r="CR37" s="47"/>
      <c r="CS37" s="47"/>
      <c r="CT37" s="47"/>
      <c r="CU37" s="49"/>
      <c r="CV37" s="50"/>
      <c r="CW37" s="50"/>
      <c r="CX37" s="51"/>
      <c r="CY37" s="52"/>
      <c r="CZ37" s="94"/>
    </row>
    <row r="38" ht="15.0" customHeight="1" outlineLevel="1">
      <c r="A38" s="104"/>
      <c r="B38" s="108"/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1"/>
      <c r="Y38" s="52"/>
      <c r="Z38" s="94"/>
      <c r="AA38" s="104"/>
      <c r="AB38" s="108"/>
      <c r="AC38" s="45"/>
      <c r="AD38" s="46"/>
      <c r="AE38" s="46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9"/>
      <c r="AV38" s="50"/>
      <c r="AW38" s="50"/>
      <c r="AX38" s="51"/>
      <c r="AY38" s="52"/>
      <c r="AZ38" s="94"/>
      <c r="BA38" s="104"/>
      <c r="BB38" s="108"/>
      <c r="BC38" s="45"/>
      <c r="BD38" s="46"/>
      <c r="BE38" s="46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9"/>
      <c r="BV38" s="50"/>
      <c r="BW38" s="50"/>
      <c r="BX38" s="51"/>
      <c r="BY38" s="52"/>
      <c r="BZ38" s="94"/>
      <c r="CA38" s="104"/>
      <c r="CB38" s="108">
        <v>7.0</v>
      </c>
      <c r="CC38" s="186" t="s">
        <v>865</v>
      </c>
      <c r="CD38" s="187">
        <v>2012.0</v>
      </c>
      <c r="CE38" s="187" t="s">
        <v>603</v>
      </c>
      <c r="CF38" s="120"/>
      <c r="CG38" s="47"/>
      <c r="CH38" s="47"/>
      <c r="CI38" s="47"/>
      <c r="CJ38" s="47"/>
      <c r="CK38" s="47"/>
      <c r="CL38" s="47"/>
      <c r="CM38" s="47">
        <v>1.0</v>
      </c>
      <c r="CN38" s="47">
        <v>1.0</v>
      </c>
      <c r="CO38" s="47">
        <v>1.0</v>
      </c>
      <c r="CP38" s="47">
        <v>1.0</v>
      </c>
      <c r="CQ38" s="47"/>
      <c r="CR38" s="47"/>
      <c r="CS38" s="47"/>
      <c r="CT38" s="47"/>
      <c r="CU38" s="49"/>
      <c r="CV38" s="50"/>
      <c r="CW38" s="50"/>
      <c r="CX38" s="51"/>
      <c r="CY38" s="52"/>
      <c r="CZ38" s="94"/>
    </row>
    <row r="39" ht="15.0" customHeight="1" outlineLevel="1">
      <c r="A39" s="104"/>
      <c r="B39" s="108"/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1"/>
      <c r="Y39" s="52"/>
      <c r="Z39" s="94"/>
      <c r="AA39" s="104"/>
      <c r="AB39" s="108"/>
      <c r="AC39" s="45"/>
      <c r="AD39" s="46"/>
      <c r="AE39" s="46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9"/>
      <c r="AV39" s="50"/>
      <c r="AW39" s="50"/>
      <c r="AX39" s="51"/>
      <c r="AY39" s="52"/>
      <c r="AZ39" s="94"/>
      <c r="BA39" s="104"/>
      <c r="BB39" s="108"/>
      <c r="BC39" s="45"/>
      <c r="BD39" s="46"/>
      <c r="BE39" s="46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9"/>
      <c r="BV39" s="50"/>
      <c r="BW39" s="50"/>
      <c r="BX39" s="51"/>
      <c r="BY39" s="52"/>
      <c r="BZ39" s="94"/>
      <c r="CA39" s="104"/>
      <c r="CB39" s="108">
        <v>8.0</v>
      </c>
      <c r="CC39" s="186" t="s">
        <v>541</v>
      </c>
      <c r="CD39" s="187">
        <v>2014.0</v>
      </c>
      <c r="CE39" s="187" t="s">
        <v>542</v>
      </c>
      <c r="CF39" s="120" t="s">
        <v>543</v>
      </c>
      <c r="CG39" s="47"/>
      <c r="CH39" s="47"/>
      <c r="CI39" s="47"/>
      <c r="CJ39" s="47"/>
      <c r="CK39" s="47"/>
      <c r="CL39" s="47"/>
      <c r="CM39" s="47">
        <v>1.0</v>
      </c>
      <c r="CN39" s="47">
        <v>1.0</v>
      </c>
      <c r="CO39" s="47">
        <v>1.0</v>
      </c>
      <c r="CP39" s="47">
        <v>1.0</v>
      </c>
      <c r="CQ39" s="47"/>
      <c r="CR39" s="47"/>
      <c r="CS39" s="47"/>
      <c r="CT39" s="47"/>
      <c r="CU39" s="49"/>
      <c r="CV39" s="50"/>
      <c r="CW39" s="50"/>
      <c r="CX39" s="51"/>
      <c r="CY39" s="52"/>
      <c r="CZ39" s="94"/>
    </row>
    <row r="40" ht="15.0" customHeight="1" outlineLevel="1">
      <c r="A40" s="104"/>
      <c r="B40" s="108"/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1"/>
      <c r="Y40" s="52"/>
      <c r="Z40" s="94"/>
      <c r="AA40" s="104"/>
      <c r="AB40" s="108"/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9"/>
      <c r="AV40" s="50"/>
      <c r="AW40" s="50"/>
      <c r="AX40" s="51"/>
      <c r="AY40" s="52"/>
      <c r="AZ40" s="94"/>
      <c r="BA40" s="104"/>
      <c r="BB40" s="108"/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9"/>
      <c r="BV40" s="50"/>
      <c r="BW40" s="50"/>
      <c r="BX40" s="51"/>
      <c r="BY40" s="52"/>
      <c r="BZ40" s="94"/>
      <c r="CA40" s="104"/>
      <c r="CB40" s="108">
        <v>9.0</v>
      </c>
      <c r="CC40" s="186" t="s">
        <v>530</v>
      </c>
      <c r="CD40" s="187">
        <v>2009.0</v>
      </c>
      <c r="CE40" s="187" t="s">
        <v>531</v>
      </c>
      <c r="CF40" s="120"/>
      <c r="CG40" s="47"/>
      <c r="CH40" s="47"/>
      <c r="CI40" s="47"/>
      <c r="CJ40" s="47"/>
      <c r="CK40" s="47"/>
      <c r="CL40" s="47">
        <v>1.0</v>
      </c>
      <c r="CM40" s="47">
        <v>1.0</v>
      </c>
      <c r="CN40" s="47">
        <v>1.0</v>
      </c>
      <c r="CO40" s="47">
        <v>1.0</v>
      </c>
      <c r="CP40" s="47">
        <v>1.0</v>
      </c>
      <c r="CQ40" s="47"/>
      <c r="CR40" s="47"/>
      <c r="CS40" s="47"/>
      <c r="CT40" s="47"/>
      <c r="CU40" s="50" t="s">
        <v>870</v>
      </c>
      <c r="CV40" s="50"/>
      <c r="CW40" s="50"/>
      <c r="CX40" s="51"/>
      <c r="CY40" s="52" t="s">
        <v>871</v>
      </c>
      <c r="CZ40" s="94">
        <v>233.0</v>
      </c>
    </row>
    <row r="41" ht="14.25" customHeight="1" outlineLevel="1">
      <c r="A41" s="104"/>
      <c r="B41" s="108"/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1"/>
      <c r="Y41" s="52"/>
      <c r="Z41" s="94"/>
      <c r="AA41" s="104"/>
      <c r="AB41" s="108"/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9"/>
      <c r="AV41" s="50"/>
      <c r="AW41" s="50"/>
      <c r="AX41" s="51"/>
      <c r="AY41" s="52"/>
      <c r="AZ41" s="94"/>
      <c r="BA41" s="104"/>
      <c r="BB41" s="108"/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9"/>
      <c r="BV41" s="50"/>
      <c r="BW41" s="50"/>
      <c r="BX41" s="51"/>
      <c r="BY41" s="52"/>
      <c r="BZ41" s="94"/>
      <c r="CA41" s="104"/>
      <c r="CB41" s="108">
        <v>10.0</v>
      </c>
      <c r="CC41" s="186" t="s">
        <v>464</v>
      </c>
      <c r="CD41" s="187">
        <v>2013.0</v>
      </c>
      <c r="CE41" s="187" t="s">
        <v>465</v>
      </c>
      <c r="CF41" s="120" t="s">
        <v>466</v>
      </c>
      <c r="CG41" s="47"/>
      <c r="CH41" s="47"/>
      <c r="CI41" s="47"/>
      <c r="CJ41" s="47"/>
      <c r="CK41" s="47"/>
      <c r="CL41" s="47"/>
      <c r="CM41" s="47"/>
      <c r="CN41" s="47">
        <v>1.0</v>
      </c>
      <c r="CO41" s="47">
        <v>1.0</v>
      </c>
      <c r="CP41" s="47">
        <v>1.0</v>
      </c>
      <c r="CQ41" s="47"/>
      <c r="CR41" s="47"/>
      <c r="CS41" s="47"/>
      <c r="CT41" s="47"/>
      <c r="CU41" s="49"/>
      <c r="CV41" s="50"/>
      <c r="CW41" s="50"/>
      <c r="CX41" s="51"/>
      <c r="CY41" s="52"/>
      <c r="CZ41" s="94"/>
    </row>
    <row r="42" ht="15.0" customHeight="1" outlineLevel="1">
      <c r="A42" s="104"/>
      <c r="B42" s="108">
        <v>5.0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1"/>
      <c r="Y42" s="52"/>
      <c r="Z42" s="94"/>
      <c r="AA42" s="104"/>
      <c r="AB42" s="108">
        <v>5.0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9"/>
      <c r="AV42" s="50"/>
      <c r="AW42" s="50"/>
      <c r="AX42" s="51"/>
      <c r="AY42" s="52"/>
      <c r="AZ42" s="94"/>
      <c r="BA42" s="104"/>
      <c r="BB42" s="108">
        <v>5.0</v>
      </c>
      <c r="BC42" s="45" t="s">
        <v>337</v>
      </c>
      <c r="BD42" s="46">
        <v>2009.0</v>
      </c>
      <c r="BE42" s="46" t="s">
        <v>338</v>
      </c>
      <c r="BF42" s="46" t="s">
        <v>339</v>
      </c>
      <c r="BG42" s="47">
        <v>1.0</v>
      </c>
      <c r="BH42" s="47">
        <v>1.0</v>
      </c>
      <c r="BI42" s="47">
        <v>1.0</v>
      </c>
      <c r="BJ42" s="47">
        <v>1.0</v>
      </c>
      <c r="BK42" s="47">
        <v>1.0</v>
      </c>
      <c r="BL42" s="47">
        <v>1.0</v>
      </c>
      <c r="BM42" s="47">
        <v>1.0</v>
      </c>
      <c r="BN42" s="47" t="s">
        <v>176</v>
      </c>
      <c r="BO42" s="47" t="s">
        <v>176</v>
      </c>
      <c r="BP42" s="47" t="s">
        <v>176</v>
      </c>
      <c r="BQ42" s="47" t="s">
        <v>176</v>
      </c>
      <c r="BR42" s="47" t="s">
        <v>176</v>
      </c>
      <c r="BS42" s="47">
        <v>0.0</v>
      </c>
      <c r="BT42" s="47"/>
      <c r="BU42" s="49"/>
      <c r="BV42" s="50"/>
      <c r="BW42" s="50"/>
      <c r="BX42" s="51"/>
      <c r="BY42" s="52" t="s">
        <v>872</v>
      </c>
      <c r="BZ42" s="94">
        <v>370.0</v>
      </c>
      <c r="CA42" s="104"/>
      <c r="CB42" s="108">
        <v>11.0</v>
      </c>
      <c r="CC42" s="186" t="s">
        <v>447</v>
      </c>
      <c r="CD42" s="187">
        <v>2009.0</v>
      </c>
      <c r="CE42" s="187" t="s">
        <v>448</v>
      </c>
      <c r="CF42" s="120"/>
      <c r="CG42" s="47"/>
      <c r="CH42" s="47"/>
      <c r="CI42" s="47"/>
      <c r="CJ42" s="47"/>
      <c r="CK42" s="47"/>
      <c r="CL42" s="47"/>
      <c r="CM42" s="47"/>
      <c r="CN42" s="47">
        <v>0.0</v>
      </c>
      <c r="CO42" s="47">
        <v>0.0</v>
      </c>
      <c r="CP42" s="47">
        <v>0.0</v>
      </c>
      <c r="CQ42" s="47"/>
      <c r="CR42" s="47"/>
      <c r="CS42" s="47"/>
      <c r="CT42" s="47"/>
      <c r="CU42" s="49"/>
      <c r="CV42" s="50"/>
      <c r="CW42" s="50"/>
      <c r="CX42" s="51"/>
      <c r="CY42" s="52"/>
      <c r="CZ42" s="94"/>
    </row>
    <row r="43" outlineLevel="1">
      <c r="A43" s="104"/>
      <c r="B43" s="108">
        <v>6.0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1"/>
      <c r="Y43" s="52"/>
      <c r="Z43" s="94"/>
      <c r="AA43" s="104"/>
      <c r="AB43" s="108">
        <v>6.0</v>
      </c>
      <c r="AC43" s="45" t="s">
        <v>279</v>
      </c>
      <c r="AD43" s="46">
        <v>2016.0</v>
      </c>
      <c r="AE43" s="46" t="s">
        <v>280</v>
      </c>
      <c r="AF43" s="46" t="s">
        <v>281</v>
      </c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>
        <v>1.0</v>
      </c>
      <c r="AS43" s="47">
        <v>1.0</v>
      </c>
      <c r="AT43" s="47">
        <v>1.0</v>
      </c>
      <c r="AU43" s="50">
        <v>92.0</v>
      </c>
      <c r="AV43" s="50"/>
      <c r="AW43" s="49"/>
      <c r="AX43" s="51"/>
      <c r="AY43" s="52" t="s">
        <v>875</v>
      </c>
      <c r="AZ43" s="94">
        <v>92.0</v>
      </c>
      <c r="BA43" s="104"/>
      <c r="BB43" s="108">
        <v>6.0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9"/>
      <c r="BV43" s="50"/>
      <c r="BW43" s="49"/>
      <c r="BX43" s="51"/>
      <c r="BY43" s="52"/>
      <c r="BZ43" s="94"/>
      <c r="CA43" s="104"/>
      <c r="CB43" s="108">
        <v>12.0</v>
      </c>
      <c r="CC43" s="186" t="s">
        <v>433</v>
      </c>
      <c r="CD43" s="187">
        <v>2006.0</v>
      </c>
      <c r="CE43" s="187" t="s">
        <v>434</v>
      </c>
      <c r="CF43" s="120"/>
      <c r="CG43" s="47"/>
      <c r="CH43" s="47"/>
      <c r="CI43" s="47"/>
      <c r="CJ43" s="47"/>
      <c r="CK43" s="47"/>
      <c r="CL43" s="47"/>
      <c r="CM43" s="47">
        <v>1.0</v>
      </c>
      <c r="CN43" s="47">
        <v>0.0</v>
      </c>
      <c r="CO43" s="47">
        <v>0.0</v>
      </c>
      <c r="CP43" s="47">
        <v>0.0</v>
      </c>
      <c r="CQ43" s="47"/>
      <c r="CR43" s="47"/>
      <c r="CS43" s="47"/>
      <c r="CT43" s="47"/>
      <c r="CU43" s="49"/>
      <c r="CV43" s="50"/>
      <c r="CW43" s="49"/>
      <c r="CX43" s="51"/>
      <c r="CY43" s="52"/>
      <c r="CZ43" s="94"/>
    </row>
    <row r="44" outlineLevel="1">
      <c r="A44" s="104"/>
      <c r="B44" s="108">
        <v>7.0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1"/>
      <c r="Y44" s="52"/>
      <c r="Z44" s="94"/>
      <c r="AA44" s="104"/>
      <c r="AB44" s="108">
        <v>7.0</v>
      </c>
      <c r="AC44" s="45" t="s">
        <v>337</v>
      </c>
      <c r="AD44" s="46">
        <v>2009.0</v>
      </c>
      <c r="AE44" s="46" t="s">
        <v>338</v>
      </c>
      <c r="AF44" s="46" t="s">
        <v>339</v>
      </c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>
        <v>1.0</v>
      </c>
      <c r="AT44" s="47">
        <v>1.0</v>
      </c>
      <c r="AU44" s="50">
        <v>61.0</v>
      </c>
      <c r="AV44" s="50"/>
      <c r="AW44" s="49"/>
      <c r="AX44" s="51"/>
      <c r="AY44" s="52" t="s">
        <v>876</v>
      </c>
      <c r="AZ44" s="94">
        <v>61.0</v>
      </c>
      <c r="BA44" s="104"/>
      <c r="BB44" s="108">
        <v>7.0</v>
      </c>
      <c r="BC44" s="45" t="s">
        <v>352</v>
      </c>
      <c r="BD44" s="46">
        <v>2011.0</v>
      </c>
      <c r="BE44" s="46" t="s">
        <v>349</v>
      </c>
      <c r="BF44" s="46"/>
      <c r="BG44" s="47"/>
      <c r="BH44" s="47">
        <v>1.0</v>
      </c>
      <c r="BI44" s="47">
        <v>1.0</v>
      </c>
      <c r="BJ44" s="47">
        <v>1.0</v>
      </c>
      <c r="BK44" s="47">
        <v>1.0</v>
      </c>
      <c r="BL44" s="47">
        <v>1.0</v>
      </c>
      <c r="BM44" s="47">
        <v>1.0</v>
      </c>
      <c r="BN44" s="47">
        <v>1.0</v>
      </c>
      <c r="BO44" s="47">
        <v>1.0</v>
      </c>
      <c r="BP44" s="47">
        <v>1.0</v>
      </c>
      <c r="BQ44" s="47">
        <v>1.0</v>
      </c>
      <c r="BR44" s="47">
        <v>1.0</v>
      </c>
      <c r="BS44" s="47">
        <v>1.0</v>
      </c>
      <c r="BT44" s="47"/>
      <c r="BU44" s="49"/>
      <c r="BV44" s="50" t="s">
        <v>879</v>
      </c>
      <c r="BW44" s="49"/>
      <c r="BX44" s="51">
        <v>350.0</v>
      </c>
      <c r="BY44" s="52" t="s">
        <v>880</v>
      </c>
      <c r="BZ44" s="94">
        <v>350.0</v>
      </c>
      <c r="CA44" s="104"/>
      <c r="CB44" s="108">
        <v>13.0</v>
      </c>
      <c r="CC44" s="186" t="s">
        <v>881</v>
      </c>
      <c r="CD44" s="187">
        <v>2014.0</v>
      </c>
      <c r="CE44" s="187" t="s">
        <v>603</v>
      </c>
      <c r="CF44" s="120"/>
      <c r="CG44" s="47"/>
      <c r="CH44" s="47"/>
      <c r="CI44" s="47"/>
      <c r="CJ44" s="47"/>
      <c r="CK44" s="47"/>
      <c r="CL44" s="47"/>
      <c r="CM44" s="47"/>
      <c r="CN44" s="47">
        <v>1.0</v>
      </c>
      <c r="CO44" s="47">
        <v>1.0</v>
      </c>
      <c r="CP44" s="47">
        <v>1.0</v>
      </c>
      <c r="CQ44" s="47"/>
      <c r="CR44" s="47"/>
      <c r="CS44" s="47"/>
      <c r="CT44" s="47"/>
      <c r="CU44" s="49"/>
      <c r="CV44" s="50"/>
      <c r="CW44" s="49"/>
      <c r="CX44" s="51"/>
      <c r="CY44" s="52"/>
      <c r="CZ44" s="94"/>
    </row>
    <row r="45" outlineLevel="1">
      <c r="A45" s="104"/>
      <c r="B45" s="108">
        <v>8.0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1"/>
      <c r="Y45" s="52"/>
      <c r="Z45" s="94"/>
      <c r="AA45" s="104"/>
      <c r="AB45" s="108">
        <v>8.0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1" t="s">
        <v>882</v>
      </c>
      <c r="AY45" s="52"/>
      <c r="AZ45" s="94"/>
      <c r="BA45" s="104"/>
      <c r="BB45" s="108">
        <v>8.0</v>
      </c>
      <c r="BC45" s="45" t="s">
        <v>355</v>
      </c>
      <c r="BD45" s="46">
        <v>2012.0</v>
      </c>
      <c r="BE45" s="46" t="s">
        <v>349</v>
      </c>
      <c r="BF45" s="46"/>
      <c r="BG45" s="47"/>
      <c r="BH45" s="47">
        <v>1.0</v>
      </c>
      <c r="BI45" s="47">
        <v>1.0</v>
      </c>
      <c r="BJ45" s="47">
        <v>1.0</v>
      </c>
      <c r="BK45" s="47">
        <v>1.0</v>
      </c>
      <c r="BL45" s="47">
        <v>1.0</v>
      </c>
      <c r="BM45" s="47">
        <v>1.0</v>
      </c>
      <c r="BN45" s="47">
        <v>1.0</v>
      </c>
      <c r="BO45" s="47">
        <v>1.0</v>
      </c>
      <c r="BP45" s="47">
        <v>1.0</v>
      </c>
      <c r="BQ45" s="47">
        <v>1.0</v>
      </c>
      <c r="BR45" s="47">
        <v>1.0</v>
      </c>
      <c r="BS45" s="47">
        <v>1.0</v>
      </c>
      <c r="BT45" s="47"/>
      <c r="BU45" s="49"/>
      <c r="BV45" s="50" t="s">
        <v>879</v>
      </c>
      <c r="BW45" s="49"/>
      <c r="BX45" s="51">
        <v>350.0</v>
      </c>
      <c r="BY45" s="52" t="s">
        <v>883</v>
      </c>
      <c r="BZ45" s="94">
        <v>350.0</v>
      </c>
      <c r="CA45" s="104"/>
      <c r="CB45" s="108">
        <v>14.0</v>
      </c>
      <c r="CC45" s="186" t="s">
        <v>884</v>
      </c>
      <c r="CD45" s="187">
        <v>2012.0</v>
      </c>
      <c r="CE45" s="187" t="s">
        <v>756</v>
      </c>
      <c r="CF45" s="187" t="s">
        <v>885</v>
      </c>
      <c r="CG45" s="47"/>
      <c r="CH45" s="47"/>
      <c r="CI45" s="47"/>
      <c r="CJ45" s="47"/>
      <c r="CK45" s="47"/>
      <c r="CL45" s="47"/>
      <c r="CM45" s="47"/>
      <c r="CN45" s="47"/>
      <c r="CO45" s="47"/>
      <c r="CP45" s="47">
        <v>1.0</v>
      </c>
      <c r="CQ45" s="47"/>
      <c r="CR45" s="47"/>
      <c r="CS45" s="47"/>
      <c r="CT45" s="47"/>
      <c r="CU45" s="49"/>
      <c r="CV45" s="50"/>
      <c r="CW45" s="49"/>
      <c r="CX45" s="51"/>
      <c r="CY45" s="52"/>
      <c r="CZ45" s="94"/>
    </row>
    <row r="46">
      <c r="A46" s="104"/>
      <c r="B46" s="84"/>
      <c r="C46" s="85" t="s">
        <v>256</v>
      </c>
      <c r="D46" s="37" t="s">
        <v>111</v>
      </c>
      <c r="E46" s="38" t="s">
        <v>113</v>
      </c>
      <c r="F46" s="39"/>
      <c r="G46" s="87" t="s">
        <v>886</v>
      </c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6"/>
      <c r="T46" s="90"/>
      <c r="U46" s="90"/>
      <c r="V46" s="90" t="s">
        <v>122</v>
      </c>
      <c r="W46" s="90"/>
      <c r="X46" s="38" t="s">
        <v>124</v>
      </c>
      <c r="Y46" s="41">
        <v>400.0</v>
      </c>
      <c r="Z46" s="91"/>
      <c r="AA46" s="104"/>
      <c r="AB46" s="84"/>
      <c r="AC46" s="35" t="s">
        <v>219</v>
      </c>
      <c r="AD46" s="37" t="s">
        <v>111</v>
      </c>
      <c r="AE46" s="38" t="s">
        <v>113</v>
      </c>
      <c r="AF46" s="39"/>
      <c r="AG46" s="38" t="s">
        <v>889</v>
      </c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39"/>
      <c r="AT46" s="90"/>
      <c r="AU46" s="90"/>
      <c r="AV46" s="90"/>
      <c r="AW46" s="90"/>
      <c r="AX46" s="38" t="s">
        <v>124</v>
      </c>
      <c r="AY46" s="41">
        <v>400.0</v>
      </c>
      <c r="AZ46" s="91"/>
      <c r="BA46" s="104"/>
      <c r="BB46" s="84"/>
      <c r="BC46" s="35" t="s">
        <v>219</v>
      </c>
      <c r="BD46" s="37" t="s">
        <v>111</v>
      </c>
      <c r="BE46" s="38" t="s">
        <v>890</v>
      </c>
      <c r="BF46" s="39"/>
      <c r="BG46" s="38" t="s">
        <v>889</v>
      </c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39"/>
      <c r="BT46" s="90"/>
      <c r="BU46" s="90"/>
      <c r="BV46" s="90" t="s">
        <v>122</v>
      </c>
      <c r="BW46" s="90"/>
      <c r="BX46" s="38" t="s">
        <v>124</v>
      </c>
      <c r="BY46" s="41">
        <v>400.0</v>
      </c>
      <c r="BZ46" s="91"/>
      <c r="CA46" s="104"/>
      <c r="CB46" s="84"/>
      <c r="CC46" s="35" t="s">
        <v>891</v>
      </c>
      <c r="CD46" s="37"/>
      <c r="CE46" s="38"/>
      <c r="CF46" s="39"/>
      <c r="CG46" s="38" t="s">
        <v>892</v>
      </c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39"/>
      <c r="CT46" s="90"/>
      <c r="CU46" s="90"/>
      <c r="CV46" s="90"/>
      <c r="CW46" s="90"/>
      <c r="CX46" s="38" t="s">
        <v>124</v>
      </c>
      <c r="CY46" s="41"/>
      <c r="CZ46" s="91"/>
    </row>
    <row r="47" outlineLevel="1">
      <c r="A47" s="104"/>
      <c r="B47" s="108">
        <v>1.0</v>
      </c>
      <c r="C47" s="118" t="s">
        <v>224</v>
      </c>
      <c r="D47" s="120">
        <v>2010.0</v>
      </c>
      <c r="E47" s="120" t="s">
        <v>226</v>
      </c>
      <c r="F47" s="120" t="s">
        <v>227</v>
      </c>
      <c r="G47" s="47">
        <v>1.0</v>
      </c>
      <c r="H47" s="47">
        <v>1.0</v>
      </c>
      <c r="I47" s="47">
        <v>1.0</v>
      </c>
      <c r="J47" s="47">
        <v>0.0</v>
      </c>
      <c r="K47" s="47">
        <v>1.0</v>
      </c>
      <c r="L47" s="47">
        <v>1.0</v>
      </c>
      <c r="M47" s="47">
        <v>1.0</v>
      </c>
      <c r="N47" s="47">
        <v>0.0</v>
      </c>
      <c r="O47" s="47">
        <v>1.0</v>
      </c>
      <c r="P47" s="47">
        <v>1.0</v>
      </c>
      <c r="Q47" s="47">
        <v>1.0</v>
      </c>
      <c r="R47" s="47"/>
      <c r="S47" s="47"/>
      <c r="T47" s="48"/>
      <c r="U47" s="49"/>
      <c r="V47" s="50"/>
      <c r="W47" s="49"/>
      <c r="X47" s="51"/>
      <c r="Y47" s="52" t="s">
        <v>893</v>
      </c>
      <c r="Z47" s="94">
        <v>366.0</v>
      </c>
      <c r="AA47" s="104"/>
      <c r="AB47" s="108">
        <v>1.0</v>
      </c>
      <c r="AC47" s="45" t="s">
        <v>609</v>
      </c>
      <c r="AD47" s="46">
        <v>2012.0</v>
      </c>
      <c r="AE47" s="46" t="s">
        <v>610</v>
      </c>
      <c r="AF47" s="46" t="s">
        <v>611</v>
      </c>
      <c r="AG47" s="47">
        <v>1.0</v>
      </c>
      <c r="AH47" s="47">
        <v>0.0</v>
      </c>
      <c r="AI47" s="47">
        <v>1.0</v>
      </c>
      <c r="AJ47" s="47">
        <v>1.0</v>
      </c>
      <c r="AK47" s="47">
        <v>1.0</v>
      </c>
      <c r="AL47" s="47">
        <v>1.0</v>
      </c>
      <c r="AM47" s="47">
        <v>1.0</v>
      </c>
      <c r="AN47" s="47">
        <v>1.0</v>
      </c>
      <c r="AO47" s="47">
        <v>1.0</v>
      </c>
      <c r="AP47" s="47">
        <v>1.0</v>
      </c>
      <c r="AQ47" s="47">
        <v>1.0</v>
      </c>
      <c r="AR47" s="47">
        <v>1.0</v>
      </c>
      <c r="AS47" s="47">
        <v>1.0</v>
      </c>
      <c r="AT47" s="47">
        <v>0.0</v>
      </c>
      <c r="AU47" s="49"/>
      <c r="AV47" s="50"/>
      <c r="AW47" s="49"/>
      <c r="AX47" s="51"/>
      <c r="AY47" s="52" t="s">
        <v>894</v>
      </c>
      <c r="AZ47" s="94">
        <v>400.0</v>
      </c>
      <c r="BA47" s="104"/>
      <c r="BB47" s="108">
        <v>1.0</v>
      </c>
      <c r="BC47" s="45" t="s">
        <v>609</v>
      </c>
      <c r="BD47" s="46">
        <v>2012.0</v>
      </c>
      <c r="BE47" s="46" t="s">
        <v>610</v>
      </c>
      <c r="BF47" s="46" t="s">
        <v>611</v>
      </c>
      <c r="BG47" s="47">
        <v>0.0</v>
      </c>
      <c r="BH47" s="47" t="s">
        <v>176</v>
      </c>
      <c r="BI47" s="47" t="s">
        <v>176</v>
      </c>
      <c r="BJ47" s="47" t="s">
        <v>176</v>
      </c>
      <c r="BK47" s="47" t="s">
        <v>176</v>
      </c>
      <c r="BL47" s="47"/>
      <c r="BM47" s="47"/>
      <c r="BN47" s="47"/>
      <c r="BO47" s="47"/>
      <c r="BP47" s="47"/>
      <c r="BQ47" s="47"/>
      <c r="BR47" s="47"/>
      <c r="BS47" s="47"/>
      <c r="BT47" s="47"/>
      <c r="BU47" s="49"/>
      <c r="BV47" s="50"/>
      <c r="BW47" s="49"/>
      <c r="BX47" s="51"/>
      <c r="BY47" s="52"/>
      <c r="BZ47" s="94"/>
      <c r="CA47" s="104"/>
      <c r="CB47" s="108">
        <v>1.0</v>
      </c>
      <c r="CC47" s="45" t="s">
        <v>201</v>
      </c>
      <c r="CD47" s="46">
        <v>2016.0</v>
      </c>
      <c r="CE47" s="46" t="s">
        <v>202</v>
      </c>
      <c r="CF47" s="46"/>
      <c r="CG47" s="47">
        <v>1.0</v>
      </c>
      <c r="CH47" s="47">
        <v>1.0</v>
      </c>
      <c r="CI47" s="47">
        <v>1.0</v>
      </c>
      <c r="CJ47" s="47">
        <v>1.0</v>
      </c>
      <c r="CK47" s="47">
        <v>1.0</v>
      </c>
      <c r="CL47" s="47">
        <v>1.0</v>
      </c>
      <c r="CM47" s="47">
        <v>1.0</v>
      </c>
      <c r="CN47" s="47">
        <v>1.0</v>
      </c>
      <c r="CO47" s="47">
        <v>1.0</v>
      </c>
      <c r="CP47" s="47"/>
      <c r="CQ47" s="47"/>
      <c r="CR47" s="47"/>
      <c r="CS47" s="47"/>
      <c r="CT47" s="47"/>
      <c r="CU47" s="49"/>
      <c r="CV47" s="50" t="s">
        <v>895</v>
      </c>
      <c r="CW47" s="49"/>
      <c r="CX47" s="51"/>
      <c r="CY47" s="52"/>
      <c r="CZ47" s="94"/>
    </row>
    <row r="48" outlineLevel="1">
      <c r="A48" s="104"/>
      <c r="B48" s="108">
        <v>2.0</v>
      </c>
      <c r="C48" s="122" t="s">
        <v>229</v>
      </c>
      <c r="D48" s="123">
        <v>2010.0</v>
      </c>
      <c r="E48" s="123" t="s">
        <v>231</v>
      </c>
      <c r="F48" s="46"/>
      <c r="G48" s="47">
        <v>1.0</v>
      </c>
      <c r="H48" s="47">
        <v>1.0</v>
      </c>
      <c r="I48" s="47">
        <v>1.0</v>
      </c>
      <c r="J48" s="47">
        <v>1.0</v>
      </c>
      <c r="K48" s="47">
        <v>0.0</v>
      </c>
      <c r="L48" s="47">
        <v>0.0</v>
      </c>
      <c r="M48" s="47">
        <v>1.0</v>
      </c>
      <c r="N48" s="47">
        <v>1.0</v>
      </c>
      <c r="O48" s="47">
        <v>0.0</v>
      </c>
      <c r="P48" s="47">
        <v>1.0</v>
      </c>
      <c r="Q48" s="47">
        <v>1.0</v>
      </c>
      <c r="R48" s="47"/>
      <c r="S48" s="47"/>
      <c r="T48" s="48"/>
      <c r="U48" s="49"/>
      <c r="V48" s="50"/>
      <c r="W48" s="49"/>
      <c r="X48" s="51"/>
      <c r="Y48" s="52" t="s">
        <v>896</v>
      </c>
      <c r="Z48" s="94">
        <v>400.0</v>
      </c>
      <c r="AA48" s="104"/>
      <c r="AB48" s="108">
        <v>2.0</v>
      </c>
      <c r="AC48" s="45" t="s">
        <v>634</v>
      </c>
      <c r="AD48" s="46">
        <v>2013.0</v>
      </c>
      <c r="AE48" s="46" t="s">
        <v>635</v>
      </c>
      <c r="AF48" s="46" t="s">
        <v>176</v>
      </c>
      <c r="AG48" s="47">
        <v>1.0</v>
      </c>
      <c r="AH48" s="47">
        <v>1.0</v>
      </c>
      <c r="AI48" s="47">
        <v>1.0</v>
      </c>
      <c r="AJ48" s="47">
        <v>1.0</v>
      </c>
      <c r="AK48" s="47">
        <v>1.0</v>
      </c>
      <c r="AL48" s="47">
        <v>1.0</v>
      </c>
      <c r="AM48" s="47">
        <v>1.0</v>
      </c>
      <c r="AN48" s="47">
        <v>0.0</v>
      </c>
      <c r="AO48" s="47">
        <v>1.0</v>
      </c>
      <c r="AP48" s="47">
        <v>1.0</v>
      </c>
      <c r="AQ48" s="47">
        <v>1.0</v>
      </c>
      <c r="AR48" s="47">
        <v>1.0</v>
      </c>
      <c r="AS48" s="47">
        <v>1.0</v>
      </c>
      <c r="AT48" s="47">
        <v>1.0</v>
      </c>
      <c r="AU48" s="49"/>
      <c r="AV48" s="50"/>
      <c r="AW48" s="49"/>
      <c r="AX48" s="51"/>
      <c r="AY48" s="52" t="s">
        <v>899</v>
      </c>
      <c r="AZ48" s="94">
        <v>400.0</v>
      </c>
      <c r="BA48" s="104"/>
      <c r="BB48" s="108">
        <v>2.0</v>
      </c>
      <c r="BC48" s="45" t="s">
        <v>634</v>
      </c>
      <c r="BD48" s="46">
        <v>2013.0</v>
      </c>
      <c r="BE48" s="46" t="s">
        <v>635</v>
      </c>
      <c r="BF48" s="46" t="s">
        <v>176</v>
      </c>
      <c r="BG48" s="47">
        <v>0.0</v>
      </c>
      <c r="BH48" s="47" t="s">
        <v>176</v>
      </c>
      <c r="BI48" s="47" t="s">
        <v>176</v>
      </c>
      <c r="BJ48" s="47" t="s">
        <v>176</v>
      </c>
      <c r="BK48" s="47" t="s">
        <v>176</v>
      </c>
      <c r="BL48" s="47"/>
      <c r="BM48" s="47"/>
      <c r="BN48" s="47"/>
      <c r="BO48" s="47"/>
      <c r="BP48" s="47"/>
      <c r="BQ48" s="47"/>
      <c r="BR48" s="47"/>
      <c r="BS48" s="47"/>
      <c r="BT48" s="47"/>
      <c r="BU48" s="49"/>
      <c r="BV48" s="50"/>
      <c r="BW48" s="49"/>
      <c r="BX48" s="51"/>
      <c r="BY48" s="52"/>
      <c r="BZ48" s="94"/>
      <c r="CA48" s="104"/>
      <c r="CB48" s="108">
        <v>2.0</v>
      </c>
      <c r="CC48" s="45"/>
      <c r="CD48" s="46"/>
      <c r="CE48" s="46"/>
      <c r="CF48" s="46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9"/>
      <c r="CV48" s="50"/>
      <c r="CW48" s="49"/>
      <c r="CX48" s="51"/>
      <c r="CY48" s="52"/>
      <c r="CZ48" s="94"/>
    </row>
    <row r="49" outlineLevel="1">
      <c r="A49" s="104"/>
      <c r="B49" s="108">
        <v>3.0</v>
      </c>
      <c r="C49" s="122" t="s">
        <v>234</v>
      </c>
      <c r="D49" s="120">
        <v>2013.0</v>
      </c>
      <c r="E49" s="120" t="s">
        <v>235</v>
      </c>
      <c r="F49" s="46"/>
      <c r="G49" s="47">
        <v>1.0</v>
      </c>
      <c r="H49" s="47">
        <v>1.0</v>
      </c>
      <c r="I49" s="47">
        <v>1.0</v>
      </c>
      <c r="J49" s="47">
        <v>1.0</v>
      </c>
      <c r="K49" s="47">
        <v>1.0</v>
      </c>
      <c r="L49" s="47">
        <v>1.0</v>
      </c>
      <c r="M49" s="47">
        <v>1.0</v>
      </c>
      <c r="N49" s="47">
        <v>1.0</v>
      </c>
      <c r="O49" s="47">
        <v>1.0</v>
      </c>
      <c r="P49" s="47">
        <v>1.0</v>
      </c>
      <c r="Q49" s="47">
        <v>0.0</v>
      </c>
      <c r="R49" s="47"/>
      <c r="S49" s="47"/>
      <c r="T49" s="48"/>
      <c r="U49" s="49"/>
      <c r="V49" s="50" t="s">
        <v>900</v>
      </c>
      <c r="W49" s="49"/>
      <c r="X49" s="51"/>
      <c r="Y49" s="52" t="s">
        <v>812</v>
      </c>
      <c r="Z49" s="94">
        <v>0.0</v>
      </c>
      <c r="AA49" s="104"/>
      <c r="AB49" s="108">
        <v>3.0</v>
      </c>
      <c r="AC49" s="45" t="s">
        <v>658</v>
      </c>
      <c r="AD49" s="46">
        <v>2013.0</v>
      </c>
      <c r="AE49" s="46" t="s">
        <v>188</v>
      </c>
      <c r="AF49" s="46" t="s">
        <v>187</v>
      </c>
      <c r="AG49" s="47">
        <v>1.0</v>
      </c>
      <c r="AH49" s="47">
        <v>1.0</v>
      </c>
      <c r="AI49" s="47">
        <v>1.0</v>
      </c>
      <c r="AJ49" s="47">
        <v>1.0</v>
      </c>
      <c r="AK49" s="47">
        <v>1.0</v>
      </c>
      <c r="AL49" s="47">
        <v>1.0</v>
      </c>
      <c r="AM49" s="47">
        <v>1.0</v>
      </c>
      <c r="AN49" s="47">
        <v>1.0</v>
      </c>
      <c r="AO49" s="47">
        <v>1.0</v>
      </c>
      <c r="AP49" s="47">
        <v>1.0</v>
      </c>
      <c r="AQ49" s="47">
        <v>1.0</v>
      </c>
      <c r="AR49" s="47">
        <v>1.0</v>
      </c>
      <c r="AS49" s="47">
        <v>1.0</v>
      </c>
      <c r="AT49" s="47">
        <v>1.0</v>
      </c>
      <c r="AU49" s="49"/>
      <c r="AV49" s="50"/>
      <c r="AW49" s="49"/>
      <c r="AX49" s="51"/>
      <c r="AY49" s="52" t="s">
        <v>901</v>
      </c>
      <c r="AZ49" s="94">
        <v>400.0</v>
      </c>
      <c r="BA49" s="104"/>
      <c r="BB49" s="108">
        <v>3.0</v>
      </c>
      <c r="BC49" s="45" t="s">
        <v>658</v>
      </c>
      <c r="BD49" s="46">
        <v>2013.0</v>
      </c>
      <c r="BE49" s="46" t="s">
        <v>188</v>
      </c>
      <c r="BF49" s="46" t="s">
        <v>187</v>
      </c>
      <c r="BG49" s="47">
        <v>1.0</v>
      </c>
      <c r="BH49" s="47">
        <v>1.0</v>
      </c>
      <c r="BI49" s="47">
        <v>1.0</v>
      </c>
      <c r="BJ49" s="47">
        <v>1.0</v>
      </c>
      <c r="BK49" s="47">
        <v>1.0</v>
      </c>
      <c r="BL49" s="47">
        <v>1.0</v>
      </c>
      <c r="BM49" s="47"/>
      <c r="BN49" s="47"/>
      <c r="BO49" s="47"/>
      <c r="BP49" s="47"/>
      <c r="BQ49" s="47"/>
      <c r="BR49" s="47"/>
      <c r="BS49" s="47"/>
      <c r="BT49" s="47"/>
      <c r="BU49" s="49"/>
      <c r="BV49" s="50"/>
      <c r="BW49" s="49"/>
      <c r="BX49" s="51"/>
      <c r="BY49" s="52" t="s">
        <v>902</v>
      </c>
      <c r="BZ49" s="94">
        <v>400.0</v>
      </c>
      <c r="CA49" s="104"/>
      <c r="CB49" s="108">
        <v>3.0</v>
      </c>
      <c r="CC49" s="45"/>
      <c r="CD49" s="46"/>
      <c r="CE49" s="46"/>
      <c r="CF49" s="46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9"/>
      <c r="CV49" s="50"/>
      <c r="CW49" s="49"/>
      <c r="CX49" s="51"/>
      <c r="CY49" s="52"/>
      <c r="CZ49" s="94"/>
    </row>
    <row r="50" outlineLevel="1">
      <c r="A50" s="104"/>
      <c r="B50" s="108">
        <v>4.0</v>
      </c>
      <c r="C50" s="118" t="s">
        <v>237</v>
      </c>
      <c r="D50" s="120">
        <v>2013.0</v>
      </c>
      <c r="E50" s="120" t="s">
        <v>238</v>
      </c>
      <c r="F50" s="120" t="s">
        <v>239</v>
      </c>
      <c r="G50" s="47">
        <v>1.0</v>
      </c>
      <c r="H50" s="47">
        <v>1.0</v>
      </c>
      <c r="I50" s="47">
        <v>1.0</v>
      </c>
      <c r="J50" s="47">
        <v>1.0</v>
      </c>
      <c r="K50" s="47">
        <v>1.0</v>
      </c>
      <c r="L50" s="47">
        <v>1.0</v>
      </c>
      <c r="M50" s="47">
        <v>1.0</v>
      </c>
      <c r="N50" s="47">
        <v>1.0</v>
      </c>
      <c r="O50" s="47">
        <v>1.0</v>
      </c>
      <c r="P50" s="47">
        <v>1.0</v>
      </c>
      <c r="Q50" s="47">
        <v>1.0</v>
      </c>
      <c r="R50" s="47"/>
      <c r="S50" s="47"/>
      <c r="T50" s="48"/>
      <c r="U50" s="49"/>
      <c r="V50" s="50"/>
      <c r="W50" s="49"/>
      <c r="X50" s="51"/>
      <c r="Y50" s="52" t="s">
        <v>905</v>
      </c>
      <c r="Z50" s="94">
        <v>400.0</v>
      </c>
      <c r="AA50" s="104"/>
      <c r="AB50" s="108">
        <v>4.0</v>
      </c>
      <c r="AC50" s="45" t="s">
        <v>672</v>
      </c>
      <c r="AD50" s="46">
        <v>2012.0</v>
      </c>
      <c r="AE50" s="46" t="s">
        <v>674</v>
      </c>
      <c r="AF50" s="46" t="s">
        <v>675</v>
      </c>
      <c r="AG50" s="47">
        <v>1.0</v>
      </c>
      <c r="AH50" s="47">
        <v>1.0</v>
      </c>
      <c r="AI50" s="47">
        <v>0.0</v>
      </c>
      <c r="AJ50" s="47">
        <v>0.0</v>
      </c>
      <c r="AK50" s="47">
        <v>1.0</v>
      </c>
      <c r="AL50" s="47">
        <v>1.0</v>
      </c>
      <c r="AM50" s="47">
        <v>1.0</v>
      </c>
      <c r="AN50" s="47">
        <v>1.0</v>
      </c>
      <c r="AO50" s="47">
        <v>1.0</v>
      </c>
      <c r="AP50" s="47">
        <v>1.0</v>
      </c>
      <c r="AQ50" s="47">
        <v>1.0</v>
      </c>
      <c r="AR50" s="47">
        <v>1.0</v>
      </c>
      <c r="AS50" s="47">
        <v>1.0</v>
      </c>
      <c r="AT50" s="47">
        <v>0.0</v>
      </c>
      <c r="AU50" s="49"/>
      <c r="AV50" s="50"/>
      <c r="AW50" s="49"/>
      <c r="AX50" s="51"/>
      <c r="AY50" s="52" t="s">
        <v>906</v>
      </c>
      <c r="AZ50" s="94">
        <v>400.0</v>
      </c>
      <c r="BA50" s="104"/>
      <c r="BB50" s="108">
        <v>4.0</v>
      </c>
      <c r="BC50" s="45" t="s">
        <v>672</v>
      </c>
      <c r="BD50" s="46">
        <v>2012.0</v>
      </c>
      <c r="BE50" s="46" t="s">
        <v>674</v>
      </c>
      <c r="BF50" s="46" t="s">
        <v>675</v>
      </c>
      <c r="BG50" s="47">
        <v>0.0</v>
      </c>
      <c r="BH50" s="47" t="s">
        <v>176</v>
      </c>
      <c r="BI50" s="47" t="s">
        <v>176</v>
      </c>
      <c r="BJ50" s="47" t="s">
        <v>176</v>
      </c>
      <c r="BK50" s="47">
        <v>1.0</v>
      </c>
      <c r="BL50" s="47">
        <v>0.0</v>
      </c>
      <c r="BM50" s="47"/>
      <c r="BN50" s="47"/>
      <c r="BO50" s="47"/>
      <c r="BP50" s="47"/>
      <c r="BQ50" s="47"/>
      <c r="BR50" s="47"/>
      <c r="BS50" s="47"/>
      <c r="BT50" s="47"/>
      <c r="BU50" s="49"/>
      <c r="BV50" s="50"/>
      <c r="BW50" s="49"/>
      <c r="BX50" s="51"/>
      <c r="BY50" s="52" t="s">
        <v>906</v>
      </c>
      <c r="BZ50" s="94">
        <v>100.0</v>
      </c>
      <c r="CA50" s="104"/>
      <c r="CB50" s="108">
        <v>4.0</v>
      </c>
      <c r="CC50" s="45"/>
      <c r="CD50" s="46"/>
      <c r="CE50" s="46"/>
      <c r="CF50" s="46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9"/>
      <c r="CV50" s="50"/>
      <c r="CW50" s="49"/>
      <c r="CX50" s="51"/>
      <c r="CY50" s="52"/>
      <c r="CZ50" s="94"/>
    </row>
    <row r="51" outlineLevel="1">
      <c r="A51" s="104"/>
      <c r="B51" s="108">
        <v>5.0</v>
      </c>
      <c r="C51" s="118" t="s">
        <v>242</v>
      </c>
      <c r="D51" s="120">
        <v>2010.0</v>
      </c>
      <c r="E51" s="120" t="s">
        <v>243</v>
      </c>
      <c r="F51" s="46"/>
      <c r="G51" s="47">
        <v>1.0</v>
      </c>
      <c r="H51" s="47">
        <v>1.0</v>
      </c>
      <c r="I51" s="47">
        <v>1.0</v>
      </c>
      <c r="J51" s="47">
        <v>1.0</v>
      </c>
      <c r="K51" s="47">
        <v>1.0</v>
      </c>
      <c r="L51" s="47">
        <v>0.0</v>
      </c>
      <c r="M51" s="47">
        <v>1.0</v>
      </c>
      <c r="N51" s="47">
        <v>0.0</v>
      </c>
      <c r="O51" s="47">
        <v>1.0</v>
      </c>
      <c r="P51" s="47">
        <v>1.0</v>
      </c>
      <c r="Q51" s="47">
        <v>1.0</v>
      </c>
      <c r="R51" s="47"/>
      <c r="S51" s="47"/>
      <c r="T51" s="48"/>
      <c r="U51" s="49"/>
      <c r="V51" s="50"/>
      <c r="W51" s="49"/>
      <c r="X51" s="51"/>
      <c r="Y51" s="52" t="s">
        <v>908</v>
      </c>
      <c r="Z51" s="94">
        <v>400.0</v>
      </c>
      <c r="AA51" s="104"/>
      <c r="AB51" s="108">
        <v>5.0</v>
      </c>
      <c r="AC51" s="45"/>
      <c r="AD51" s="46"/>
      <c r="AE51" s="46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1"/>
      <c r="AY51" s="52"/>
      <c r="AZ51" s="94"/>
      <c r="BA51" s="104"/>
      <c r="BB51" s="108">
        <v>5.0</v>
      </c>
      <c r="BC51" s="45"/>
      <c r="BD51" s="46"/>
      <c r="BE51" s="46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9"/>
      <c r="BV51" s="50"/>
      <c r="BW51" s="49"/>
      <c r="BX51" s="51"/>
      <c r="BY51" s="52"/>
      <c r="BZ51" s="94"/>
      <c r="CA51" s="104"/>
      <c r="CB51" s="108">
        <v>5.0</v>
      </c>
      <c r="CC51" s="45"/>
      <c r="CD51" s="46"/>
      <c r="CE51" s="46"/>
      <c r="CF51" s="46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9"/>
      <c r="CV51" s="50"/>
      <c r="CW51" s="49"/>
      <c r="CX51" s="51"/>
      <c r="CY51" s="52"/>
      <c r="CZ51" s="94"/>
    </row>
    <row r="52" outlineLevel="1">
      <c r="A52" s="104"/>
      <c r="B52" s="108">
        <v>6.0</v>
      </c>
      <c r="C52" s="118" t="s">
        <v>244</v>
      </c>
      <c r="D52" s="120">
        <v>2011.0</v>
      </c>
      <c r="E52" s="120" t="s">
        <v>245</v>
      </c>
      <c r="F52" s="120" t="s">
        <v>246</v>
      </c>
      <c r="G52" s="47">
        <v>1.0</v>
      </c>
      <c r="H52" s="47">
        <v>1.0</v>
      </c>
      <c r="I52" s="47">
        <v>1.0</v>
      </c>
      <c r="J52" s="47">
        <v>1.0</v>
      </c>
      <c r="K52" s="47">
        <v>1.0</v>
      </c>
      <c r="L52" s="47">
        <v>1.0</v>
      </c>
      <c r="M52" s="47">
        <v>1.0</v>
      </c>
      <c r="N52" s="47">
        <v>1.0</v>
      </c>
      <c r="O52" s="47">
        <v>1.0</v>
      </c>
      <c r="P52" s="47">
        <v>1.0</v>
      </c>
      <c r="Q52" s="47">
        <v>1.0</v>
      </c>
      <c r="R52" s="47"/>
      <c r="S52" s="47"/>
      <c r="T52" s="48"/>
      <c r="U52" s="49"/>
      <c r="V52" s="50"/>
      <c r="W52" s="50" t="s">
        <v>647</v>
      </c>
      <c r="X52" s="51"/>
      <c r="Y52" s="52" t="s">
        <v>911</v>
      </c>
      <c r="Z52" s="94">
        <v>350.0</v>
      </c>
      <c r="AA52" s="104"/>
      <c r="AB52" s="108">
        <v>6.0</v>
      </c>
      <c r="AC52" s="45"/>
      <c r="AD52" s="46"/>
      <c r="AE52" s="46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1"/>
      <c r="AY52" s="52"/>
      <c r="AZ52" s="94"/>
      <c r="BA52" s="104"/>
      <c r="BB52" s="108">
        <v>6.0</v>
      </c>
      <c r="BC52" s="45"/>
      <c r="BD52" s="46"/>
      <c r="BE52" s="46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9"/>
      <c r="BV52" s="50"/>
      <c r="BW52" s="49"/>
      <c r="BX52" s="51"/>
      <c r="BY52" s="52"/>
      <c r="BZ52" s="94"/>
      <c r="CA52" s="104"/>
      <c r="CB52" s="108">
        <v>6.0</v>
      </c>
      <c r="CC52" s="45"/>
      <c r="CD52" s="46"/>
      <c r="CE52" s="46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9"/>
      <c r="CV52" s="50"/>
      <c r="CW52" s="49"/>
      <c r="CX52" s="51"/>
      <c r="CY52" s="52"/>
      <c r="CZ52" s="94"/>
    </row>
    <row r="53" outlineLevel="1">
      <c r="A53" s="104"/>
      <c r="B53" s="108">
        <v>7.0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1"/>
      <c r="Y53" s="52"/>
      <c r="Z53" s="94"/>
      <c r="AA53" s="104"/>
      <c r="AB53" s="108">
        <v>7.0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1"/>
      <c r="AY53" s="52"/>
      <c r="AZ53" s="94"/>
      <c r="BA53" s="104"/>
      <c r="BB53" s="108">
        <v>7.0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9"/>
      <c r="BV53" s="50"/>
      <c r="BW53" s="49"/>
      <c r="BX53" s="51"/>
      <c r="BY53" s="52"/>
      <c r="BZ53" s="94"/>
      <c r="CA53" s="104"/>
      <c r="CB53" s="108">
        <v>7.0</v>
      </c>
      <c r="CC53" s="45"/>
      <c r="CD53" s="46"/>
      <c r="CE53" s="46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9"/>
      <c r="CV53" s="50"/>
      <c r="CW53" s="49"/>
      <c r="CX53" s="51"/>
      <c r="CY53" s="52"/>
      <c r="CZ53" s="94"/>
    </row>
    <row r="54" outlineLevel="1">
      <c r="A54" s="104"/>
      <c r="B54" s="108">
        <v>8.0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1"/>
      <c r="Y54" s="52"/>
      <c r="Z54" s="94"/>
      <c r="AA54" s="104"/>
      <c r="AB54" s="108">
        <v>8.0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1"/>
      <c r="AY54" s="52"/>
      <c r="AZ54" s="94"/>
      <c r="BA54" s="104"/>
      <c r="BB54" s="108">
        <v>8.0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9"/>
      <c r="BV54" s="50"/>
      <c r="BW54" s="49"/>
      <c r="BX54" s="51"/>
      <c r="BY54" s="52"/>
      <c r="BZ54" s="94"/>
      <c r="CA54" s="104"/>
      <c r="CB54" s="108">
        <v>8.0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9"/>
      <c r="CV54" s="50"/>
      <c r="CW54" s="49"/>
      <c r="CX54" s="51"/>
      <c r="CY54" s="52"/>
      <c r="CZ54" s="94"/>
    </row>
    <row r="55" outlineLevel="1">
      <c r="A55" s="104"/>
      <c r="B55" s="108">
        <v>9.0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1"/>
      <c r="Y55" s="52"/>
      <c r="Z55" s="94"/>
      <c r="AA55" s="104"/>
      <c r="AB55" s="108">
        <v>9.0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1"/>
      <c r="AY55" s="52"/>
      <c r="AZ55" s="94"/>
      <c r="BA55" s="104"/>
      <c r="BB55" s="108">
        <v>9.0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9"/>
      <c r="BV55" s="50"/>
      <c r="BW55" s="49"/>
      <c r="BX55" s="51"/>
      <c r="BY55" s="52"/>
      <c r="BZ55" s="94"/>
      <c r="CA55" s="104"/>
      <c r="CB55" s="108">
        <v>9.0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9"/>
      <c r="CV55" s="50"/>
      <c r="CW55" s="49"/>
      <c r="CX55" s="51"/>
      <c r="CY55" s="52"/>
      <c r="CZ55" s="94"/>
    </row>
    <row r="56" outlineLevel="1">
      <c r="A56" s="104"/>
      <c r="B56" s="108">
        <v>10.0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1"/>
      <c r="Y56" s="52"/>
      <c r="Z56" s="94"/>
      <c r="AA56" s="104"/>
      <c r="AB56" s="108">
        <v>10.0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1"/>
      <c r="AY56" s="52"/>
      <c r="AZ56" s="94"/>
      <c r="BA56" s="104"/>
      <c r="BB56" s="108">
        <v>10.0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9"/>
      <c r="BV56" s="50"/>
      <c r="BW56" s="49"/>
      <c r="BX56" s="51"/>
      <c r="BY56" s="52"/>
      <c r="BZ56" s="94"/>
      <c r="CA56" s="104"/>
      <c r="CB56" s="108">
        <v>10.0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9"/>
      <c r="CV56" s="50"/>
      <c r="CW56" s="49"/>
      <c r="CX56" s="51"/>
      <c r="CY56" s="52"/>
      <c r="CZ56" s="94"/>
    </row>
    <row r="57" outlineLevel="1">
      <c r="A57" s="104"/>
      <c r="B57" s="108">
        <v>11.0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1"/>
      <c r="Y57" s="52"/>
      <c r="Z57" s="94"/>
      <c r="AA57" s="104"/>
      <c r="AB57" s="108">
        <v>11.0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1"/>
      <c r="AY57" s="52"/>
      <c r="AZ57" s="94"/>
      <c r="BA57" s="104"/>
      <c r="BB57" s="108">
        <v>11.0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9"/>
      <c r="BV57" s="50"/>
      <c r="BW57" s="49"/>
      <c r="BX57" s="51"/>
      <c r="BY57" s="52"/>
      <c r="BZ57" s="94"/>
      <c r="CA57" s="104"/>
      <c r="CB57" s="108">
        <v>11.0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9"/>
      <c r="CV57" s="50"/>
      <c r="CW57" s="49"/>
      <c r="CX57" s="51"/>
      <c r="CY57" s="52"/>
      <c r="CZ57" s="94"/>
    </row>
    <row r="58" outlineLevel="1">
      <c r="A58" s="104"/>
      <c r="B58" s="108">
        <v>12.0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1"/>
      <c r="Y58" s="52"/>
      <c r="Z58" s="94"/>
      <c r="AA58" s="104"/>
      <c r="AB58" s="108">
        <v>12.0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1"/>
      <c r="AY58" s="52"/>
      <c r="AZ58" s="94"/>
      <c r="BA58" s="104"/>
      <c r="BB58" s="108">
        <v>12.0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9"/>
      <c r="BV58" s="50"/>
      <c r="BW58" s="49"/>
      <c r="BX58" s="51"/>
      <c r="BY58" s="52"/>
      <c r="BZ58" s="94"/>
      <c r="CA58" s="104"/>
      <c r="CB58" s="108">
        <v>12.0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9"/>
      <c r="CV58" s="50"/>
      <c r="CW58" s="49"/>
      <c r="CX58" s="51"/>
      <c r="CY58" s="52"/>
      <c r="CZ58" s="94"/>
    </row>
    <row r="59" outlineLevel="1">
      <c r="A59" s="104"/>
      <c r="B59" s="108">
        <v>13.0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1"/>
      <c r="Y59" s="52"/>
      <c r="Z59" s="94"/>
      <c r="AA59" s="104"/>
      <c r="AB59" s="108">
        <v>13.0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1"/>
      <c r="AY59" s="52"/>
      <c r="AZ59" s="94"/>
      <c r="BA59" s="104"/>
      <c r="BB59" s="108">
        <v>13.0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9"/>
      <c r="BV59" s="50"/>
      <c r="BW59" s="49"/>
      <c r="BX59" s="51"/>
      <c r="BY59" s="52"/>
      <c r="BZ59" s="94"/>
      <c r="CA59" s="104"/>
      <c r="CB59" s="108">
        <v>13.0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9"/>
      <c r="CV59" s="50"/>
      <c r="CW59" s="49"/>
      <c r="CX59" s="51"/>
      <c r="CY59" s="52"/>
      <c r="CZ59" s="94"/>
    </row>
    <row r="60" outlineLevel="1">
      <c r="A60" s="104"/>
      <c r="B60" s="108">
        <v>14.0</v>
      </c>
      <c r="C60" s="81"/>
      <c r="D60" s="82"/>
      <c r="E60" s="46"/>
      <c r="F60" s="46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48"/>
      <c r="U60" s="49"/>
      <c r="V60" s="50"/>
      <c r="W60" s="49"/>
      <c r="X60" s="83"/>
      <c r="Y60" s="52"/>
      <c r="Z60" s="94"/>
      <c r="AA60" s="104"/>
      <c r="AB60" s="108">
        <v>14.0</v>
      </c>
      <c r="AC60" s="81"/>
      <c r="AD60" s="82"/>
      <c r="AE60" s="46"/>
      <c r="AF60" s="46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48"/>
      <c r="AU60" s="49"/>
      <c r="AV60" s="50"/>
      <c r="AW60" s="49"/>
      <c r="AX60" s="83"/>
      <c r="AY60" s="52"/>
      <c r="AZ60" s="94"/>
      <c r="BA60" s="104"/>
      <c r="BB60" s="108">
        <v>14.0</v>
      </c>
      <c r="BC60" s="81"/>
      <c r="BD60" s="82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9"/>
      <c r="BV60" s="50"/>
      <c r="BW60" s="49"/>
      <c r="BX60" s="83"/>
      <c r="BY60" s="52"/>
      <c r="BZ60" s="94"/>
      <c r="CA60" s="104"/>
      <c r="CB60" s="108">
        <v>14.0</v>
      </c>
      <c r="CC60" s="81"/>
      <c r="CD60" s="82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9"/>
      <c r="CV60" s="50"/>
      <c r="CW60" s="49"/>
      <c r="CX60" s="83"/>
      <c r="CY60" s="52"/>
      <c r="CZ60" s="94"/>
    </row>
    <row r="61">
      <c r="A61" s="104"/>
      <c r="B61" s="84"/>
      <c r="C61" s="85" t="s">
        <v>931</v>
      </c>
      <c r="D61" s="37"/>
      <c r="E61" s="38" t="s">
        <v>932</v>
      </c>
      <c r="F61" s="86"/>
      <c r="G61" s="87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9"/>
      <c r="T61" s="90"/>
      <c r="U61" s="90"/>
      <c r="V61" s="90"/>
      <c r="W61" s="90"/>
      <c r="X61" s="38" t="s">
        <v>124</v>
      </c>
      <c r="Y61" s="41">
        <v>370.0</v>
      </c>
      <c r="Z61" s="91"/>
      <c r="AA61" s="104"/>
      <c r="AB61" s="84"/>
      <c r="AC61" s="35" t="s">
        <v>256</v>
      </c>
      <c r="AD61" s="37" t="s">
        <v>111</v>
      </c>
      <c r="AE61" s="197">
        <v>46216.0</v>
      </c>
      <c r="AF61" s="86"/>
      <c r="AG61" s="38" t="s">
        <v>935</v>
      </c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86"/>
      <c r="AT61" s="90"/>
      <c r="AU61" s="90"/>
      <c r="AV61" s="90" t="s">
        <v>936</v>
      </c>
      <c r="AW61" s="90"/>
      <c r="AX61" s="38" t="s">
        <v>124</v>
      </c>
      <c r="AY61" s="41">
        <v>400.0</v>
      </c>
      <c r="AZ61" s="91"/>
      <c r="BA61" s="104"/>
      <c r="BB61" s="84"/>
      <c r="BC61" s="35" t="s">
        <v>256</v>
      </c>
      <c r="BD61" s="37" t="s">
        <v>111</v>
      </c>
      <c r="BE61" s="197">
        <v>46216.0</v>
      </c>
      <c r="BF61" s="86"/>
      <c r="BG61" s="38" t="s">
        <v>935</v>
      </c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198"/>
      <c r="BS61" s="86"/>
      <c r="BT61" s="90"/>
      <c r="BU61" s="90"/>
      <c r="BV61" s="90" t="s">
        <v>936</v>
      </c>
      <c r="BW61" s="90"/>
      <c r="BX61" s="38" t="s">
        <v>124</v>
      </c>
      <c r="BY61" s="41">
        <v>400.0</v>
      </c>
      <c r="BZ61" s="91"/>
      <c r="CA61" s="104"/>
      <c r="CB61" s="84"/>
      <c r="CC61" s="35"/>
      <c r="CD61" s="37"/>
      <c r="CE61" s="197"/>
      <c r="CF61" s="86"/>
      <c r="CG61" s="38" t="s">
        <v>889</v>
      </c>
      <c r="CH61" s="198"/>
      <c r="CI61" s="198"/>
      <c r="CJ61" s="198"/>
      <c r="CK61" s="198"/>
      <c r="CL61" s="198"/>
      <c r="CM61" s="198"/>
      <c r="CN61" s="198"/>
      <c r="CO61" s="198"/>
      <c r="CP61" s="198"/>
      <c r="CQ61" s="198"/>
      <c r="CR61" s="198"/>
      <c r="CS61" s="86"/>
      <c r="CT61" s="90"/>
      <c r="CU61" s="90"/>
      <c r="CV61" s="90"/>
      <c r="CW61" s="90"/>
      <c r="CX61" s="38" t="s">
        <v>124</v>
      </c>
      <c r="CY61" s="41"/>
      <c r="CZ61" s="91"/>
    </row>
    <row r="62" outlineLevel="1">
      <c r="A62" s="104"/>
      <c r="B62" s="108">
        <v>1.0</v>
      </c>
      <c r="C62" s="45" t="s">
        <v>618</v>
      </c>
      <c r="D62" s="46">
        <v>2013.0</v>
      </c>
      <c r="E62" s="47" t="s">
        <v>622</v>
      </c>
      <c r="F62" s="46"/>
      <c r="G62" s="47"/>
      <c r="H62" s="47"/>
      <c r="I62" s="47"/>
      <c r="J62" s="47"/>
      <c r="K62" s="47"/>
      <c r="L62" s="47"/>
      <c r="M62" s="47">
        <v>1.0</v>
      </c>
      <c r="N62" s="47">
        <v>1.0</v>
      </c>
      <c r="O62" s="47">
        <v>1.0</v>
      </c>
      <c r="P62" s="47">
        <v>0.0</v>
      </c>
      <c r="Q62" s="47">
        <v>1.0</v>
      </c>
      <c r="R62" s="47">
        <v>1.0</v>
      </c>
      <c r="S62" s="47"/>
      <c r="T62" s="47"/>
      <c r="U62" s="50"/>
      <c r="V62" s="50"/>
      <c r="W62" s="49"/>
      <c r="X62" s="50"/>
      <c r="Y62" s="50" t="s">
        <v>940</v>
      </c>
      <c r="Z62" s="50">
        <v>185.0</v>
      </c>
      <c r="AA62" s="104"/>
      <c r="AB62" s="108">
        <v>1.0</v>
      </c>
      <c r="AC62" s="45" t="s">
        <v>941</v>
      </c>
      <c r="AD62" s="46">
        <v>2013.0</v>
      </c>
      <c r="AE62" s="46" t="s">
        <v>942</v>
      </c>
      <c r="AF62" s="46"/>
      <c r="AG62" s="47"/>
      <c r="AH62" s="47"/>
      <c r="AI62" s="47"/>
      <c r="AJ62" s="47"/>
      <c r="AK62" s="47">
        <v>1.0</v>
      </c>
      <c r="AL62" s="47">
        <v>1.0</v>
      </c>
      <c r="AM62" s="47">
        <v>1.0</v>
      </c>
      <c r="AN62" s="47">
        <v>1.0</v>
      </c>
      <c r="AO62" s="47">
        <v>1.0</v>
      </c>
      <c r="AP62" s="47">
        <v>1.0</v>
      </c>
      <c r="AQ62" s="47">
        <v>0.0</v>
      </c>
      <c r="AR62" s="47"/>
      <c r="AS62" s="47">
        <v>1.0</v>
      </c>
      <c r="AT62" s="47">
        <v>1.0</v>
      </c>
      <c r="AU62" s="49"/>
      <c r="AV62" s="50"/>
      <c r="AW62" s="49"/>
      <c r="AX62" s="51"/>
      <c r="AY62" s="52" t="s">
        <v>943</v>
      </c>
      <c r="AZ62" s="94">
        <v>350.0</v>
      </c>
      <c r="BA62" s="104"/>
      <c r="BB62" s="108">
        <v>1.0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9"/>
      <c r="BV62" s="47"/>
      <c r="BW62" s="49"/>
      <c r="BX62" s="51"/>
      <c r="BY62" s="52"/>
      <c r="BZ62" s="94"/>
      <c r="CA62" s="104"/>
      <c r="CB62" s="108">
        <v>1.0</v>
      </c>
      <c r="CC62" s="45" t="s">
        <v>352</v>
      </c>
      <c r="CD62" s="46">
        <v>2011.0</v>
      </c>
      <c r="CE62" s="46" t="s">
        <v>349</v>
      </c>
      <c r="CF62" s="46" t="s">
        <v>944</v>
      </c>
      <c r="CG62" s="47">
        <v>1.0</v>
      </c>
      <c r="CH62" s="47">
        <v>1.0</v>
      </c>
      <c r="CI62" s="47">
        <v>1.0</v>
      </c>
      <c r="CJ62" s="47">
        <v>1.0</v>
      </c>
      <c r="CK62" s="47">
        <v>1.0</v>
      </c>
      <c r="CL62" s="47">
        <v>1.0</v>
      </c>
      <c r="CM62" s="47">
        <v>1.0</v>
      </c>
      <c r="CN62" s="47">
        <v>0.0</v>
      </c>
      <c r="CO62" s="47">
        <v>1.0</v>
      </c>
      <c r="CP62" s="47">
        <v>1.0</v>
      </c>
      <c r="CQ62" s="47"/>
      <c r="CR62" s="47"/>
      <c r="CS62" s="47"/>
      <c r="CT62" s="47"/>
      <c r="CU62" s="49"/>
      <c r="CV62" s="50" t="s">
        <v>895</v>
      </c>
      <c r="CW62" s="49"/>
      <c r="CX62" s="51"/>
      <c r="CY62" s="52"/>
      <c r="CZ62" s="94"/>
    </row>
    <row r="63" outlineLevel="1">
      <c r="A63" s="104"/>
      <c r="B63" s="108">
        <v>2.0</v>
      </c>
      <c r="C63" s="45" t="s">
        <v>642</v>
      </c>
      <c r="D63" s="46">
        <v>2015.0</v>
      </c>
      <c r="E63" s="46"/>
      <c r="F63" s="46" t="s">
        <v>644</v>
      </c>
      <c r="G63" s="47">
        <v>1.0</v>
      </c>
      <c r="H63" s="47">
        <v>1.0</v>
      </c>
      <c r="I63" s="47">
        <v>1.0</v>
      </c>
      <c r="J63" s="47">
        <v>1.0</v>
      </c>
      <c r="K63" s="47">
        <v>1.0</v>
      </c>
      <c r="L63" s="47">
        <v>0.0</v>
      </c>
      <c r="M63" s="47">
        <v>1.0</v>
      </c>
      <c r="N63" s="47">
        <v>1.0</v>
      </c>
      <c r="O63" s="47">
        <v>1.0</v>
      </c>
      <c r="P63" s="47">
        <v>1.0</v>
      </c>
      <c r="Q63" s="47">
        <v>1.0</v>
      </c>
      <c r="R63" s="47">
        <v>1.0</v>
      </c>
      <c r="S63" s="47"/>
      <c r="T63" s="47"/>
      <c r="U63" s="50"/>
      <c r="V63" s="50"/>
      <c r="W63" s="50"/>
      <c r="X63" s="50"/>
      <c r="Y63" s="50" t="s">
        <v>948</v>
      </c>
      <c r="Z63" s="50">
        <v>350.0</v>
      </c>
      <c r="AA63" s="104"/>
      <c r="AB63" s="108">
        <v>2.0</v>
      </c>
      <c r="AC63" s="45" t="s">
        <v>949</v>
      </c>
      <c r="AD63" s="46">
        <v>2007.0</v>
      </c>
      <c r="AE63" s="46" t="s">
        <v>950</v>
      </c>
      <c r="AF63" s="46"/>
      <c r="AG63" s="47">
        <v>1.0</v>
      </c>
      <c r="AH63" s="47">
        <v>1.0</v>
      </c>
      <c r="AI63" s="47"/>
      <c r="AJ63" s="47">
        <v>1.0</v>
      </c>
      <c r="AK63" s="47">
        <v>0.0</v>
      </c>
      <c r="AL63" s="47">
        <v>1.0</v>
      </c>
      <c r="AM63" s="47">
        <v>1.0</v>
      </c>
      <c r="AN63" s="47">
        <v>1.0</v>
      </c>
      <c r="AO63" s="47">
        <v>1.0</v>
      </c>
      <c r="AP63" s="47">
        <v>1.0</v>
      </c>
      <c r="AQ63" s="47">
        <v>1.0</v>
      </c>
      <c r="AR63" s="47"/>
      <c r="AS63" s="47">
        <v>1.0</v>
      </c>
      <c r="AT63" s="47">
        <v>0.0</v>
      </c>
      <c r="AU63" s="49"/>
      <c r="AV63" s="50"/>
      <c r="AW63" s="50">
        <v>1.0</v>
      </c>
      <c r="AX63" s="51"/>
      <c r="AY63" s="52" t="s">
        <v>951</v>
      </c>
      <c r="AZ63" s="94">
        <v>350.0</v>
      </c>
      <c r="BA63" s="104"/>
      <c r="BB63" s="108">
        <v>2.0</v>
      </c>
      <c r="BC63" s="45" t="s">
        <v>952</v>
      </c>
      <c r="BD63" s="46">
        <v>2007.0</v>
      </c>
      <c r="BE63" s="46" t="s">
        <v>950</v>
      </c>
      <c r="BF63" s="46"/>
      <c r="BG63" s="47">
        <v>0.0</v>
      </c>
      <c r="BH63" s="47">
        <v>0.0</v>
      </c>
      <c r="BI63" s="47">
        <v>1.0</v>
      </c>
      <c r="BJ63" s="47">
        <v>1.0</v>
      </c>
      <c r="BK63" s="47">
        <v>0.0</v>
      </c>
      <c r="BL63" s="47">
        <v>0.0</v>
      </c>
      <c r="BM63" s="47"/>
      <c r="BN63" s="47"/>
      <c r="BO63" s="47"/>
      <c r="BP63" s="47"/>
      <c r="BQ63" s="47"/>
      <c r="BR63" s="47"/>
      <c r="BS63" s="47"/>
      <c r="BT63" s="47"/>
      <c r="BU63" s="49"/>
      <c r="BV63" s="50"/>
      <c r="BW63" s="50"/>
      <c r="BX63" s="51"/>
      <c r="BY63" s="52"/>
      <c r="BZ63" s="94"/>
      <c r="CA63" s="104"/>
      <c r="CB63" s="108">
        <v>2.0</v>
      </c>
      <c r="CC63" s="45" t="s">
        <v>355</v>
      </c>
      <c r="CD63" s="46">
        <v>2012.0</v>
      </c>
      <c r="CE63" s="46" t="s">
        <v>349</v>
      </c>
      <c r="CF63" s="46"/>
      <c r="CG63" s="47">
        <v>1.0</v>
      </c>
      <c r="CH63" s="47">
        <v>1.0</v>
      </c>
      <c r="CI63" s="47">
        <v>1.0</v>
      </c>
      <c r="CJ63" s="47">
        <v>1.0</v>
      </c>
      <c r="CK63" s="47">
        <v>1.0</v>
      </c>
      <c r="CL63" s="47">
        <v>1.0</v>
      </c>
      <c r="CM63" s="47">
        <v>1.0</v>
      </c>
      <c r="CN63" s="47">
        <v>1.0</v>
      </c>
      <c r="CO63" s="47">
        <v>1.0</v>
      </c>
      <c r="CP63" s="47">
        <v>1.0</v>
      </c>
      <c r="CQ63" s="47"/>
      <c r="CR63" s="47"/>
      <c r="CS63" s="47"/>
      <c r="CT63" s="47"/>
      <c r="CU63" s="49"/>
      <c r="CV63" s="50" t="s">
        <v>895</v>
      </c>
      <c r="CW63" s="50"/>
      <c r="CX63" s="51"/>
      <c r="CY63" s="52"/>
      <c r="CZ63" s="94"/>
    </row>
    <row r="64" outlineLevel="1">
      <c r="A64" s="104"/>
      <c r="B64" s="108">
        <v>3.0</v>
      </c>
      <c r="C64" s="45" t="s">
        <v>629</v>
      </c>
      <c r="D64" s="46">
        <v>2013.0</v>
      </c>
      <c r="E64" s="46" t="s">
        <v>630</v>
      </c>
      <c r="F64" s="46" t="s">
        <v>632</v>
      </c>
      <c r="G64" s="47">
        <v>1.0</v>
      </c>
      <c r="H64" s="47">
        <v>1.0</v>
      </c>
      <c r="I64" s="47">
        <v>1.0</v>
      </c>
      <c r="J64" s="47">
        <v>1.0</v>
      </c>
      <c r="K64" s="47">
        <v>1.0</v>
      </c>
      <c r="L64" s="47">
        <v>1.0</v>
      </c>
      <c r="M64" s="47">
        <v>1.0</v>
      </c>
      <c r="N64" s="47">
        <v>1.0</v>
      </c>
      <c r="O64" s="47">
        <v>1.0</v>
      </c>
      <c r="P64" s="47">
        <v>1.0</v>
      </c>
      <c r="Q64" s="47">
        <v>1.0</v>
      </c>
      <c r="R64" s="47">
        <v>1.0</v>
      </c>
      <c r="S64" s="47"/>
      <c r="T64" s="47"/>
      <c r="U64" s="50"/>
      <c r="V64" s="50"/>
      <c r="W64" s="49"/>
      <c r="X64" s="50"/>
      <c r="Y64" s="50" t="s">
        <v>955</v>
      </c>
      <c r="Z64" s="50">
        <v>0.0</v>
      </c>
      <c r="AA64" s="104"/>
      <c r="AB64" s="108">
        <v>3.0</v>
      </c>
      <c r="AC64" s="45" t="s">
        <v>956</v>
      </c>
      <c r="AD64" s="46">
        <v>2009.0</v>
      </c>
      <c r="AE64" s="46" t="s">
        <v>959</v>
      </c>
      <c r="AF64" s="46"/>
      <c r="AG64" s="47">
        <v>1.0</v>
      </c>
      <c r="AH64" s="47">
        <v>1.0</v>
      </c>
      <c r="AI64" s="47"/>
      <c r="AJ64" s="47">
        <v>1.0</v>
      </c>
      <c r="AK64" s="47">
        <v>1.0</v>
      </c>
      <c r="AL64" s="47">
        <v>1.0</v>
      </c>
      <c r="AM64" s="47">
        <v>1.0</v>
      </c>
      <c r="AN64" s="47">
        <v>0.0</v>
      </c>
      <c r="AO64" s="47">
        <v>0.0</v>
      </c>
      <c r="AP64" s="47">
        <v>0.0</v>
      </c>
      <c r="AQ64" s="47">
        <v>1.0</v>
      </c>
      <c r="AR64" s="47"/>
      <c r="AS64" s="47">
        <v>1.0</v>
      </c>
      <c r="AT64" s="47">
        <v>1.0</v>
      </c>
      <c r="AU64" s="49"/>
      <c r="AV64" s="50"/>
      <c r="AW64" s="50">
        <v>1.0</v>
      </c>
      <c r="AX64" s="51"/>
      <c r="AY64" s="52" t="s">
        <v>960</v>
      </c>
      <c r="AZ64" s="94">
        <v>350.0</v>
      </c>
      <c r="BA64" s="104"/>
      <c r="BB64" s="108">
        <v>3.0</v>
      </c>
      <c r="BC64" s="45"/>
      <c r="BD64" s="46"/>
      <c r="BE64" s="46"/>
      <c r="BF64" s="46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9"/>
      <c r="BV64" s="50"/>
      <c r="BW64" s="50"/>
      <c r="BX64" s="51"/>
      <c r="BY64" s="52"/>
      <c r="BZ64" s="94"/>
      <c r="CA64" s="104"/>
      <c r="CB64" s="108">
        <v>3.0</v>
      </c>
      <c r="CC64" s="45" t="s">
        <v>844</v>
      </c>
      <c r="CD64" s="46">
        <v>2014.0</v>
      </c>
      <c r="CE64" s="46" t="s">
        <v>211</v>
      </c>
      <c r="CF64" s="46"/>
      <c r="CG64" s="47">
        <v>1.0</v>
      </c>
      <c r="CH64" s="47">
        <v>1.0</v>
      </c>
      <c r="CI64" s="47">
        <v>1.0</v>
      </c>
      <c r="CJ64" s="47">
        <v>1.0</v>
      </c>
      <c r="CK64" s="47">
        <v>1.0</v>
      </c>
      <c r="CL64" s="47">
        <v>1.0</v>
      </c>
      <c r="CM64" s="47">
        <v>1.0</v>
      </c>
      <c r="CN64" s="47">
        <v>1.0</v>
      </c>
      <c r="CO64" s="47">
        <v>0.0</v>
      </c>
      <c r="CP64" s="47">
        <v>1.0</v>
      </c>
      <c r="CQ64" s="47"/>
      <c r="CR64" s="47"/>
      <c r="CS64" s="47"/>
      <c r="CT64" s="47"/>
      <c r="CU64" s="49"/>
      <c r="CV64" s="50"/>
      <c r="CW64" s="50"/>
      <c r="CX64" s="51"/>
      <c r="CY64" s="52" t="s">
        <v>848</v>
      </c>
      <c r="CZ64" s="94">
        <v>350.0</v>
      </c>
    </row>
    <row r="65" outlineLevel="1">
      <c r="A65" s="104"/>
      <c r="B65" s="108">
        <v>4.0</v>
      </c>
      <c r="C65" s="45" t="s">
        <v>649</v>
      </c>
      <c r="D65" s="46">
        <v>2013.0</v>
      </c>
      <c r="E65" s="46" t="s">
        <v>650</v>
      </c>
      <c r="F65" s="46" t="s">
        <v>651</v>
      </c>
      <c r="G65" s="47">
        <v>1.0</v>
      </c>
      <c r="H65" s="47">
        <v>1.0</v>
      </c>
      <c r="I65" s="47">
        <v>1.0</v>
      </c>
      <c r="J65" s="47">
        <v>1.0</v>
      </c>
      <c r="K65" s="47">
        <v>1.0</v>
      </c>
      <c r="L65" s="47">
        <v>1.0</v>
      </c>
      <c r="M65" s="47">
        <v>1.0</v>
      </c>
      <c r="N65" s="47">
        <v>1.0</v>
      </c>
      <c r="O65" s="47">
        <v>1.0</v>
      </c>
      <c r="P65" s="47">
        <v>1.0</v>
      </c>
      <c r="Q65" s="47">
        <v>1.0</v>
      </c>
      <c r="R65" s="47">
        <v>1.0</v>
      </c>
      <c r="S65" s="47"/>
      <c r="T65" s="47"/>
      <c r="U65" s="50"/>
      <c r="V65" s="50"/>
      <c r="W65" s="49"/>
      <c r="X65" s="50"/>
      <c r="Y65" s="50" t="s">
        <v>955</v>
      </c>
      <c r="Z65" s="50">
        <v>0.0</v>
      </c>
      <c r="AA65" s="104"/>
      <c r="AB65" s="108">
        <v>4.0</v>
      </c>
      <c r="AC65" s="45" t="s">
        <v>963</v>
      </c>
      <c r="AD65" s="46">
        <v>2008.0</v>
      </c>
      <c r="AE65" s="46" t="s">
        <v>964</v>
      </c>
      <c r="AF65" s="46"/>
      <c r="AG65" s="47">
        <v>1.0</v>
      </c>
      <c r="AH65" s="47">
        <v>1.0</v>
      </c>
      <c r="AI65" s="47"/>
      <c r="AJ65" s="47">
        <v>1.0</v>
      </c>
      <c r="AK65" s="47">
        <v>1.0</v>
      </c>
      <c r="AL65" s="47">
        <v>1.0</v>
      </c>
      <c r="AM65" s="47">
        <v>1.0</v>
      </c>
      <c r="AN65" s="47">
        <v>0.0</v>
      </c>
      <c r="AO65" s="47">
        <v>0.0</v>
      </c>
      <c r="AP65" s="47">
        <v>0.0</v>
      </c>
      <c r="AQ65" s="47">
        <v>1.0</v>
      </c>
      <c r="AR65" s="47"/>
      <c r="AS65" s="47">
        <v>1.0</v>
      </c>
      <c r="AT65" s="47">
        <v>1.0</v>
      </c>
      <c r="AU65" s="49"/>
      <c r="AV65" s="50"/>
      <c r="AW65" s="49"/>
      <c r="AX65" s="51"/>
      <c r="AY65" s="52" t="s">
        <v>965</v>
      </c>
      <c r="AZ65" s="94">
        <v>400.0</v>
      </c>
      <c r="BA65" s="104"/>
      <c r="BB65" s="108">
        <v>4.0</v>
      </c>
      <c r="BC65" s="45"/>
      <c r="BD65" s="46"/>
      <c r="BE65" s="46"/>
      <c r="BF65" s="46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9"/>
      <c r="BV65" s="50"/>
      <c r="BW65" s="49"/>
      <c r="BX65" s="51"/>
      <c r="BY65" s="52"/>
      <c r="BZ65" s="94"/>
      <c r="CA65" s="104"/>
      <c r="CB65" s="108">
        <v>4.0</v>
      </c>
      <c r="CC65" s="45" t="s">
        <v>642</v>
      </c>
      <c r="CD65" s="46">
        <v>2015.0</v>
      </c>
      <c r="CE65" s="46"/>
      <c r="CF65" s="46" t="s">
        <v>644</v>
      </c>
      <c r="CG65" s="47">
        <v>0.0</v>
      </c>
      <c r="CH65" s="47">
        <v>1.0</v>
      </c>
      <c r="CI65" s="47">
        <v>1.0</v>
      </c>
      <c r="CJ65" s="47">
        <v>1.0</v>
      </c>
      <c r="CK65" s="47">
        <v>0.0</v>
      </c>
      <c r="CL65" s="47">
        <v>1.0</v>
      </c>
      <c r="CM65" s="47">
        <v>1.0</v>
      </c>
      <c r="CN65" s="47">
        <v>1.0</v>
      </c>
      <c r="CO65" s="47">
        <v>1.0</v>
      </c>
      <c r="CP65" s="47">
        <v>1.0</v>
      </c>
      <c r="CQ65" s="47"/>
      <c r="CR65" s="47"/>
      <c r="CS65" s="47"/>
      <c r="CT65" s="47"/>
      <c r="CU65" s="49"/>
      <c r="CV65" s="50" t="s">
        <v>968</v>
      </c>
      <c r="CW65" s="49"/>
      <c r="CX65" s="51"/>
      <c r="CY65" s="52"/>
      <c r="CZ65" s="94"/>
    </row>
    <row r="66" outlineLevel="1">
      <c r="A66" s="104"/>
      <c r="B66" s="108">
        <v>5.0</v>
      </c>
      <c r="C66" s="45" t="s">
        <v>693</v>
      </c>
      <c r="D66" s="46">
        <v>2010.0</v>
      </c>
      <c r="E66" s="46" t="s">
        <v>694</v>
      </c>
      <c r="F66" s="46" t="s">
        <v>695</v>
      </c>
      <c r="G66" s="47"/>
      <c r="H66" s="47"/>
      <c r="I66" s="47"/>
      <c r="J66" s="47"/>
      <c r="K66" s="47">
        <v>1.0</v>
      </c>
      <c r="L66" s="47">
        <v>1.0</v>
      </c>
      <c r="M66" s="47">
        <v>0.0</v>
      </c>
      <c r="N66" s="47">
        <v>1.0</v>
      </c>
      <c r="O66" s="47">
        <v>0.0</v>
      </c>
      <c r="P66" s="47">
        <v>1.0</v>
      </c>
      <c r="Q66" s="47">
        <v>1.0</v>
      </c>
      <c r="R66" s="47">
        <v>1.0</v>
      </c>
      <c r="S66" s="47"/>
      <c r="T66" s="47"/>
      <c r="U66" s="50"/>
      <c r="V66" s="50"/>
      <c r="W66" s="49"/>
      <c r="X66" s="50"/>
      <c r="Y66" s="50" t="s">
        <v>970</v>
      </c>
      <c r="Z66" s="50">
        <v>370.0</v>
      </c>
      <c r="AA66" s="104"/>
      <c r="AB66" s="108">
        <v>5.0</v>
      </c>
      <c r="AC66" s="45" t="s">
        <v>971</v>
      </c>
      <c r="AD66" s="46">
        <v>2011.0</v>
      </c>
      <c r="AE66" s="46" t="s">
        <v>972</v>
      </c>
      <c r="AF66" s="46" t="s">
        <v>973</v>
      </c>
      <c r="AG66" s="47">
        <v>1.0</v>
      </c>
      <c r="AH66" s="47">
        <v>1.0</v>
      </c>
      <c r="AI66" s="47"/>
      <c r="AJ66" s="47">
        <v>1.0</v>
      </c>
      <c r="AK66" s="47">
        <v>1.0</v>
      </c>
      <c r="AL66" s="47">
        <v>1.0</v>
      </c>
      <c r="AM66" s="47">
        <v>1.0</v>
      </c>
      <c r="AN66" s="47">
        <v>1.0</v>
      </c>
      <c r="AO66" s="47">
        <v>1.0</v>
      </c>
      <c r="AP66" s="47">
        <v>1.0</v>
      </c>
      <c r="AQ66" s="47">
        <v>0.0</v>
      </c>
      <c r="AR66" s="47"/>
      <c r="AS66" s="47">
        <v>1.0</v>
      </c>
      <c r="AT66" s="47">
        <v>1.0</v>
      </c>
      <c r="AU66" s="49"/>
      <c r="AV66" s="50"/>
      <c r="AW66" s="50">
        <v>1.0</v>
      </c>
      <c r="AX66" s="51"/>
      <c r="AY66" s="52" t="s">
        <v>976</v>
      </c>
      <c r="AZ66" s="94">
        <v>350.0</v>
      </c>
      <c r="BA66" s="104"/>
      <c r="BB66" s="108">
        <v>5.0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9"/>
      <c r="BV66" s="50"/>
      <c r="BW66" s="50"/>
      <c r="BX66" s="51"/>
      <c r="BY66" s="52"/>
      <c r="BZ66" s="94"/>
      <c r="CA66" s="104"/>
      <c r="CB66" s="108">
        <v>5.0</v>
      </c>
      <c r="CC66" s="45" t="s">
        <v>693</v>
      </c>
      <c r="CD66" s="46">
        <v>2010.0</v>
      </c>
      <c r="CE66" s="46" t="s">
        <v>694</v>
      </c>
      <c r="CF66" s="46" t="s">
        <v>695</v>
      </c>
      <c r="CG66" s="47">
        <v>1.0</v>
      </c>
      <c r="CH66" s="47">
        <v>1.0</v>
      </c>
      <c r="CI66" s="47">
        <v>0.0</v>
      </c>
      <c r="CJ66" s="47" t="s">
        <v>176</v>
      </c>
      <c r="CK66" s="47">
        <v>0.0</v>
      </c>
      <c r="CL66" s="47">
        <v>0.0</v>
      </c>
      <c r="CM66" s="47">
        <v>0.0</v>
      </c>
      <c r="CN66" s="47">
        <v>0.0</v>
      </c>
      <c r="CO66" s="47">
        <v>0.0</v>
      </c>
      <c r="CP66" s="47">
        <v>0.0</v>
      </c>
      <c r="CQ66" s="47"/>
      <c r="CR66" s="47"/>
      <c r="CS66" s="47"/>
      <c r="CT66" s="47"/>
      <c r="CU66" s="49"/>
      <c r="CV66" s="50"/>
      <c r="CW66" s="50"/>
      <c r="CX66" s="51"/>
      <c r="CY66" s="52"/>
      <c r="CZ66" s="94"/>
    </row>
    <row r="67" outlineLevel="1">
      <c r="A67" s="104"/>
      <c r="B67" s="108">
        <v>6.0</v>
      </c>
      <c r="C67" s="186" t="s">
        <v>706</v>
      </c>
      <c r="D67" s="187">
        <v>2014.0</v>
      </c>
      <c r="E67" s="120" t="s">
        <v>708</v>
      </c>
      <c r="F67" s="46" t="s">
        <v>709</v>
      </c>
      <c r="G67" s="47"/>
      <c r="H67" s="47"/>
      <c r="I67" s="47">
        <v>1.0</v>
      </c>
      <c r="J67" s="47">
        <v>1.0</v>
      </c>
      <c r="K67" s="47">
        <v>1.0</v>
      </c>
      <c r="L67" s="47">
        <v>1.0</v>
      </c>
      <c r="M67" s="47">
        <v>1.0</v>
      </c>
      <c r="N67" s="47">
        <v>1.0</v>
      </c>
      <c r="O67" s="47">
        <v>0.0</v>
      </c>
      <c r="P67" s="47">
        <v>1.0</v>
      </c>
      <c r="Q67" s="47">
        <v>0.0</v>
      </c>
      <c r="R67" s="47">
        <v>1.0</v>
      </c>
      <c r="S67" s="47"/>
      <c r="T67" s="47"/>
      <c r="U67" s="50"/>
      <c r="V67" s="50"/>
      <c r="W67" s="49"/>
      <c r="X67" s="50"/>
      <c r="Y67" s="50" t="s">
        <v>955</v>
      </c>
      <c r="Z67" s="50">
        <v>0.0</v>
      </c>
      <c r="AA67" s="104"/>
      <c r="AB67" s="108">
        <v>6.0</v>
      </c>
      <c r="AC67" s="45" t="s">
        <v>977</v>
      </c>
      <c r="AD67" s="46">
        <v>2011.0</v>
      </c>
      <c r="AE67" s="46" t="s">
        <v>979</v>
      </c>
      <c r="AF67" s="46"/>
      <c r="AG67" s="47"/>
      <c r="AH67" s="47">
        <v>1.0</v>
      </c>
      <c r="AI67" s="47"/>
      <c r="AJ67" s="47">
        <v>1.0</v>
      </c>
      <c r="AK67" s="47">
        <v>1.0</v>
      </c>
      <c r="AL67" s="47">
        <v>1.0</v>
      </c>
      <c r="AM67" s="47">
        <v>1.0</v>
      </c>
      <c r="AN67" s="47">
        <v>0.0</v>
      </c>
      <c r="AO67" s="47">
        <v>0.0</v>
      </c>
      <c r="AP67" s="47">
        <v>0.0</v>
      </c>
      <c r="AQ67" s="47">
        <v>1.0</v>
      </c>
      <c r="AR67" s="47"/>
      <c r="AS67" s="47">
        <v>1.0</v>
      </c>
      <c r="AT67" s="47">
        <v>0.0</v>
      </c>
      <c r="AU67" s="49"/>
      <c r="AV67" s="50" t="s">
        <v>981</v>
      </c>
      <c r="AW67" s="49"/>
      <c r="AX67" s="51"/>
      <c r="AY67" s="52"/>
      <c r="AZ67" s="94"/>
      <c r="BA67" s="104"/>
      <c r="BB67" s="108">
        <v>6.0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9"/>
      <c r="BV67" s="50"/>
      <c r="BW67" s="49"/>
      <c r="BX67" s="51"/>
      <c r="BY67" s="52"/>
      <c r="BZ67" s="94"/>
      <c r="CA67" s="104"/>
      <c r="CB67" s="108">
        <v>6.0</v>
      </c>
      <c r="CC67" s="186" t="s">
        <v>699</v>
      </c>
      <c r="CD67" s="120">
        <v>2017.0</v>
      </c>
      <c r="CE67" s="120" t="s">
        <v>700</v>
      </c>
      <c r="CF67" s="120" t="s">
        <v>701</v>
      </c>
      <c r="CG67" s="47"/>
      <c r="CH67" s="47"/>
      <c r="CI67" s="47"/>
      <c r="CJ67" s="47">
        <v>1.0</v>
      </c>
      <c r="CK67" s="47">
        <v>1.0</v>
      </c>
      <c r="CL67" s="47">
        <v>1.0</v>
      </c>
      <c r="CM67" s="47">
        <v>1.0</v>
      </c>
      <c r="CN67" s="47">
        <v>1.0</v>
      </c>
      <c r="CO67" s="47">
        <v>1.0</v>
      </c>
      <c r="CP67" s="47">
        <v>0.0</v>
      </c>
      <c r="CQ67" s="47"/>
      <c r="CR67" s="47"/>
      <c r="CS67" s="47"/>
      <c r="CT67" s="47"/>
      <c r="CU67" s="49"/>
      <c r="CV67" s="50" t="s">
        <v>895</v>
      </c>
      <c r="CW67" s="49"/>
      <c r="CX67" s="51"/>
      <c r="CY67" s="52"/>
      <c r="CZ67" s="94"/>
    </row>
    <row r="68" outlineLevel="1">
      <c r="A68" s="104"/>
      <c r="B68" s="108">
        <v>7.0</v>
      </c>
      <c r="C68" s="186" t="s">
        <v>729</v>
      </c>
      <c r="D68" s="120">
        <v>2014.0</v>
      </c>
      <c r="E68" s="120" t="s">
        <v>730</v>
      </c>
      <c r="F68" s="120" t="s">
        <v>731</v>
      </c>
      <c r="G68" s="47"/>
      <c r="H68" s="47">
        <v>1.0</v>
      </c>
      <c r="I68" s="47">
        <v>1.0</v>
      </c>
      <c r="J68" s="47">
        <v>1.0</v>
      </c>
      <c r="K68" s="47">
        <v>1.0</v>
      </c>
      <c r="L68" s="47">
        <v>1.0</v>
      </c>
      <c r="M68" s="47">
        <v>1.0</v>
      </c>
      <c r="N68" s="47">
        <v>1.0</v>
      </c>
      <c r="O68" s="47">
        <v>1.0</v>
      </c>
      <c r="P68" s="47">
        <v>1.0</v>
      </c>
      <c r="Q68" s="47">
        <v>1.0</v>
      </c>
      <c r="R68" s="47">
        <v>1.0</v>
      </c>
      <c r="S68" s="47"/>
      <c r="T68" s="47"/>
      <c r="U68" s="50"/>
      <c r="V68" s="50"/>
      <c r="W68" s="49"/>
      <c r="X68" s="50"/>
      <c r="Y68" s="50" t="s">
        <v>982</v>
      </c>
      <c r="Z68" s="50">
        <v>320.0</v>
      </c>
      <c r="AA68" s="104"/>
      <c r="AB68" s="108">
        <v>7.0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1"/>
      <c r="AY68" s="52"/>
      <c r="AZ68" s="94"/>
      <c r="BA68" s="104"/>
      <c r="BB68" s="108">
        <v>7.0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9"/>
      <c r="BV68" s="50"/>
      <c r="BW68" s="49"/>
      <c r="BX68" s="51"/>
      <c r="BY68" s="52"/>
      <c r="BZ68" s="94"/>
      <c r="CA68" s="104"/>
      <c r="CB68" s="108">
        <v>7.0</v>
      </c>
      <c r="CC68" s="186" t="s">
        <v>618</v>
      </c>
      <c r="CD68" s="187">
        <v>2013.0</v>
      </c>
      <c r="CE68" s="187" t="s">
        <v>622</v>
      </c>
      <c r="CF68" s="120"/>
      <c r="CG68" s="47">
        <v>1.0</v>
      </c>
      <c r="CH68" s="47">
        <v>1.0</v>
      </c>
      <c r="CI68" s="47">
        <v>1.0</v>
      </c>
      <c r="CJ68" s="47">
        <v>1.0</v>
      </c>
      <c r="CK68" s="47">
        <v>1.0</v>
      </c>
      <c r="CL68" s="47">
        <v>1.0</v>
      </c>
      <c r="CM68" s="47">
        <v>1.0</v>
      </c>
      <c r="CN68" s="47">
        <v>1.0</v>
      </c>
      <c r="CO68" s="47">
        <v>1.0</v>
      </c>
      <c r="CP68" s="47">
        <v>1.0</v>
      </c>
      <c r="CQ68" s="47"/>
      <c r="CR68" s="47"/>
      <c r="CS68" s="47"/>
      <c r="CT68" s="47"/>
      <c r="CU68" s="49"/>
      <c r="CV68" s="50" t="s">
        <v>986</v>
      </c>
      <c r="CW68" s="49"/>
      <c r="CX68" s="51"/>
      <c r="CY68" s="52"/>
      <c r="CZ68" s="94"/>
    </row>
    <row r="69" outlineLevel="1">
      <c r="A69" s="104"/>
      <c r="B69" s="108">
        <v>8.0</v>
      </c>
      <c r="C69" s="118" t="s">
        <v>739</v>
      </c>
      <c r="D69" s="120">
        <v>2014.0</v>
      </c>
      <c r="E69" s="120" t="s">
        <v>740</v>
      </c>
      <c r="F69" s="188"/>
      <c r="G69" s="47">
        <v>1.0</v>
      </c>
      <c r="H69" s="47">
        <v>1.0</v>
      </c>
      <c r="I69" s="47">
        <v>1.0</v>
      </c>
      <c r="J69" s="47">
        <v>1.0</v>
      </c>
      <c r="K69" s="47">
        <v>1.0</v>
      </c>
      <c r="L69" s="47">
        <v>1.0</v>
      </c>
      <c r="M69" s="47">
        <v>1.0</v>
      </c>
      <c r="N69" s="47">
        <v>0.0</v>
      </c>
      <c r="O69" s="47">
        <v>0.0</v>
      </c>
      <c r="P69" s="47">
        <v>0.0</v>
      </c>
      <c r="Q69" s="47">
        <v>1.0</v>
      </c>
      <c r="R69" s="47">
        <v>1.0</v>
      </c>
      <c r="S69" s="47"/>
      <c r="T69" s="47"/>
      <c r="U69" s="50"/>
      <c r="V69" s="50"/>
      <c r="W69" s="49"/>
      <c r="X69" s="50"/>
      <c r="Y69" s="50" t="s">
        <v>955</v>
      </c>
      <c r="Z69" s="50">
        <v>0.0</v>
      </c>
      <c r="AA69" s="104"/>
      <c r="AB69" s="108">
        <v>8.0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9"/>
      <c r="AV69" s="50"/>
      <c r="AW69" s="49"/>
      <c r="AX69" s="51"/>
      <c r="AY69" s="52"/>
      <c r="AZ69" s="94"/>
      <c r="BA69" s="104"/>
      <c r="BB69" s="108">
        <v>8.0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9"/>
      <c r="BV69" s="50"/>
      <c r="BW69" s="49"/>
      <c r="BX69" s="51"/>
      <c r="BY69" s="52"/>
      <c r="BZ69" s="94"/>
      <c r="CA69" s="104"/>
      <c r="CB69" s="108">
        <v>8.0</v>
      </c>
      <c r="CC69" s="186" t="s">
        <v>729</v>
      </c>
      <c r="CD69" s="187">
        <v>2014.0</v>
      </c>
      <c r="CE69" s="187" t="s">
        <v>730</v>
      </c>
      <c r="CF69" s="120" t="s">
        <v>731</v>
      </c>
      <c r="CG69" s="47">
        <v>1.0</v>
      </c>
      <c r="CH69" s="47">
        <v>1.0</v>
      </c>
      <c r="CI69" s="47">
        <v>1.0</v>
      </c>
      <c r="CJ69" s="47">
        <v>1.0</v>
      </c>
      <c r="CK69" s="47">
        <v>1.0</v>
      </c>
      <c r="CL69" s="47">
        <v>1.0</v>
      </c>
      <c r="CM69" s="47">
        <v>1.0</v>
      </c>
      <c r="CN69" s="47">
        <v>1.0</v>
      </c>
      <c r="CO69" s="47">
        <v>1.0</v>
      </c>
      <c r="CP69" s="47">
        <v>1.0</v>
      </c>
      <c r="CQ69" s="47"/>
      <c r="CR69" s="47"/>
      <c r="CS69" s="47"/>
      <c r="CT69" s="47"/>
      <c r="CU69" s="49"/>
      <c r="CV69" s="50" t="s">
        <v>895</v>
      </c>
      <c r="CW69" s="49"/>
      <c r="CX69" s="51"/>
      <c r="CY69" s="52" t="s">
        <v>988</v>
      </c>
      <c r="CZ69" s="94">
        <v>350.0</v>
      </c>
    </row>
    <row r="70" outlineLevel="1">
      <c r="A70" s="104"/>
      <c r="B70" s="108">
        <v>9.0</v>
      </c>
      <c r="C70" s="186" t="s">
        <v>699</v>
      </c>
      <c r="D70" s="120">
        <v>2017.0</v>
      </c>
      <c r="E70" s="120" t="s">
        <v>700</v>
      </c>
      <c r="F70" s="120" t="s">
        <v>701</v>
      </c>
      <c r="G70" s="47">
        <v>1.0</v>
      </c>
      <c r="H70" s="47">
        <v>1.0</v>
      </c>
      <c r="I70" s="47">
        <v>1.0</v>
      </c>
      <c r="J70" s="47">
        <v>1.0</v>
      </c>
      <c r="K70" s="47">
        <v>0.0</v>
      </c>
      <c r="L70" s="47">
        <v>1.0</v>
      </c>
      <c r="M70" s="47">
        <v>1.0</v>
      </c>
      <c r="N70" s="47">
        <v>1.0</v>
      </c>
      <c r="O70" s="47">
        <v>0.0</v>
      </c>
      <c r="P70" s="47">
        <v>1.0</v>
      </c>
      <c r="Q70" s="47">
        <v>1.0</v>
      </c>
      <c r="R70" s="47">
        <v>1.0</v>
      </c>
      <c r="S70" s="47"/>
      <c r="T70" s="47"/>
      <c r="U70" s="50"/>
      <c r="V70" s="50"/>
      <c r="W70" s="49"/>
      <c r="X70" s="50"/>
      <c r="Y70" s="50" t="s">
        <v>989</v>
      </c>
      <c r="Z70" s="50">
        <v>200.0</v>
      </c>
      <c r="AA70" s="104"/>
      <c r="AB70" s="108">
        <v>9.0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9"/>
      <c r="AV70" s="50"/>
      <c r="AW70" s="49"/>
      <c r="AX70" s="51"/>
      <c r="AY70" s="52"/>
      <c r="AZ70" s="94"/>
      <c r="BA70" s="104"/>
      <c r="BB70" s="108">
        <v>9.0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9"/>
      <c r="BV70" s="50"/>
      <c r="BW70" s="49"/>
      <c r="BX70" s="51"/>
      <c r="BY70" s="52"/>
      <c r="BZ70" s="94"/>
      <c r="CA70" s="104"/>
      <c r="CB70" s="108">
        <v>9.0</v>
      </c>
      <c r="CC70" s="45" t="s">
        <v>992</v>
      </c>
      <c r="CD70" s="46">
        <v>2010.0</v>
      </c>
      <c r="CE70" s="46" t="s">
        <v>626</v>
      </c>
      <c r="CF70" s="46"/>
      <c r="CG70" s="47"/>
      <c r="CH70" s="47"/>
      <c r="CI70" s="47"/>
      <c r="CJ70" s="47"/>
      <c r="CK70" s="47"/>
      <c r="CL70" s="47"/>
      <c r="CM70" s="47"/>
      <c r="CN70" s="47">
        <v>1.0</v>
      </c>
      <c r="CO70" s="47">
        <v>1.0</v>
      </c>
      <c r="CP70" s="47">
        <v>1.0</v>
      </c>
      <c r="CQ70" s="47"/>
      <c r="CR70" s="47"/>
      <c r="CS70" s="47"/>
      <c r="CT70" s="47"/>
      <c r="CU70" s="49"/>
      <c r="CV70" s="50"/>
      <c r="CW70" s="49"/>
      <c r="CX70" s="51"/>
      <c r="CY70" s="52"/>
      <c r="CZ70" s="94"/>
    </row>
    <row r="71" outlineLevel="1">
      <c r="A71" s="104"/>
      <c r="B71" s="108">
        <v>10.0</v>
      </c>
      <c r="C71" s="45" t="s">
        <v>993</v>
      </c>
      <c r="D71" s="46">
        <v>2015.0</v>
      </c>
      <c r="E71" s="46" t="s">
        <v>994</v>
      </c>
      <c r="F71" s="46" t="s">
        <v>995</v>
      </c>
      <c r="G71" s="47"/>
      <c r="H71" s="47">
        <v>1.0</v>
      </c>
      <c r="I71" s="47">
        <v>1.0</v>
      </c>
      <c r="J71" s="47">
        <v>1.0</v>
      </c>
      <c r="K71" s="47">
        <v>1.0</v>
      </c>
      <c r="L71" s="47">
        <v>0.0</v>
      </c>
      <c r="M71" s="47">
        <v>0.0</v>
      </c>
      <c r="N71" s="47">
        <v>0.0</v>
      </c>
      <c r="O71" s="47">
        <v>0.0</v>
      </c>
      <c r="P71" s="47">
        <v>0.0</v>
      </c>
      <c r="Q71" s="47">
        <v>0.0</v>
      </c>
      <c r="R71" s="47">
        <v>0.0</v>
      </c>
      <c r="S71" s="47"/>
      <c r="T71" s="47"/>
      <c r="U71" s="50"/>
      <c r="V71" s="50"/>
      <c r="W71" s="49"/>
      <c r="X71" s="50"/>
      <c r="Y71" s="50" t="s">
        <v>996</v>
      </c>
      <c r="Z71" s="50">
        <v>130.0</v>
      </c>
      <c r="AA71" s="104"/>
      <c r="AB71" s="108">
        <v>10.0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1"/>
      <c r="AY71" s="52"/>
      <c r="AZ71" s="94"/>
      <c r="BA71" s="104"/>
      <c r="BB71" s="108">
        <v>10.0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9"/>
      <c r="BV71" s="50"/>
      <c r="BW71" s="49"/>
      <c r="BX71" s="51"/>
      <c r="BY71" s="52"/>
      <c r="BZ71" s="94"/>
      <c r="CA71" s="104"/>
      <c r="CB71" s="108">
        <v>10.0</v>
      </c>
      <c r="CC71" s="45" t="s">
        <v>997</v>
      </c>
      <c r="CD71" s="46">
        <v>2009.0</v>
      </c>
      <c r="CE71" s="46" t="s">
        <v>697</v>
      </c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>
        <v>1.0</v>
      </c>
      <c r="CQ71" s="47"/>
      <c r="CR71" s="47"/>
      <c r="CS71" s="47"/>
      <c r="CT71" s="47"/>
      <c r="CU71" s="49"/>
      <c r="CV71" s="50"/>
      <c r="CW71" s="49"/>
      <c r="CX71" s="51"/>
      <c r="CY71" s="52"/>
      <c r="CZ71" s="94"/>
    </row>
    <row r="72" outlineLevel="1">
      <c r="A72" s="104"/>
      <c r="B72" s="108">
        <v>11.0</v>
      </c>
      <c r="C72" s="200" t="s">
        <v>998</v>
      </c>
      <c r="D72" s="187">
        <v>2014.0</v>
      </c>
      <c r="E72" s="46" t="s">
        <v>999</v>
      </c>
      <c r="F72" s="46" t="s">
        <v>1000</v>
      </c>
      <c r="G72" s="47"/>
      <c r="H72" s="47"/>
      <c r="I72" s="47">
        <v>1.0</v>
      </c>
      <c r="J72" s="47">
        <v>1.0</v>
      </c>
      <c r="K72" s="47">
        <v>1.0</v>
      </c>
      <c r="L72" s="47">
        <v>1.0</v>
      </c>
      <c r="M72" s="47">
        <v>1.0</v>
      </c>
      <c r="N72" s="47">
        <v>1.0</v>
      </c>
      <c r="O72" s="47">
        <v>0.0</v>
      </c>
      <c r="P72" s="47">
        <v>0.0</v>
      </c>
      <c r="Q72" s="47">
        <v>0.0</v>
      </c>
      <c r="R72" s="47">
        <v>0.0</v>
      </c>
      <c r="S72" s="47"/>
      <c r="T72" s="47"/>
      <c r="U72" s="50"/>
      <c r="V72" s="50"/>
      <c r="W72" s="49"/>
      <c r="X72" s="50"/>
      <c r="Y72" s="50" t="s">
        <v>1001</v>
      </c>
      <c r="Z72" s="50">
        <v>185.0</v>
      </c>
      <c r="AA72" s="104"/>
      <c r="AB72" s="108">
        <v>11.0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1"/>
      <c r="AY72" s="52"/>
      <c r="AZ72" s="94"/>
      <c r="BA72" s="104"/>
      <c r="BB72" s="108">
        <v>11.0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9"/>
      <c r="BV72" s="50"/>
      <c r="BW72" s="49"/>
      <c r="BX72" s="51"/>
      <c r="BY72" s="52"/>
      <c r="BZ72" s="94"/>
      <c r="CA72" s="104"/>
      <c r="CB72" s="108">
        <v>11.0</v>
      </c>
      <c r="CC72" s="45" t="s">
        <v>1002</v>
      </c>
      <c r="CD72" s="46">
        <v>2009.0</v>
      </c>
      <c r="CE72" s="46" t="s">
        <v>686</v>
      </c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>
        <v>1.0</v>
      </c>
      <c r="CQ72" s="47"/>
      <c r="CR72" s="47"/>
      <c r="CS72" s="47"/>
      <c r="CT72" s="47"/>
      <c r="CU72" s="49"/>
      <c r="CV72" s="50"/>
      <c r="CW72" s="49"/>
      <c r="CX72" s="51"/>
      <c r="CY72" s="52"/>
      <c r="CZ72" s="94"/>
    </row>
    <row r="73" outlineLevel="1">
      <c r="A73" s="104"/>
      <c r="B73" s="108">
        <v>12.0</v>
      </c>
      <c r="C73" s="45" t="s">
        <v>714</v>
      </c>
      <c r="D73" s="46">
        <v>2011.0</v>
      </c>
      <c r="E73" s="46" t="s">
        <v>715</v>
      </c>
      <c r="F73" s="46" t="s">
        <v>716</v>
      </c>
      <c r="G73" s="47"/>
      <c r="H73" s="47"/>
      <c r="I73" s="47"/>
      <c r="J73" s="47">
        <v>1.0</v>
      </c>
      <c r="K73" s="47">
        <v>1.0</v>
      </c>
      <c r="L73" s="47">
        <v>1.0</v>
      </c>
      <c r="M73" s="47">
        <v>1.0</v>
      </c>
      <c r="N73" s="47">
        <v>1.0</v>
      </c>
      <c r="O73" s="47">
        <v>1.0</v>
      </c>
      <c r="P73" s="47">
        <v>1.0</v>
      </c>
      <c r="Q73" s="47">
        <v>1.0</v>
      </c>
      <c r="R73" s="47">
        <v>1.0</v>
      </c>
      <c r="S73" s="47"/>
      <c r="T73" s="47"/>
      <c r="U73" s="50"/>
      <c r="V73" s="50"/>
      <c r="W73" s="49"/>
      <c r="X73" s="50"/>
      <c r="Y73" s="50" t="s">
        <v>955</v>
      </c>
      <c r="Z73" s="50">
        <v>0.0</v>
      </c>
      <c r="AA73" s="104"/>
      <c r="AB73" s="108">
        <v>12.0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1"/>
      <c r="AY73" s="52"/>
      <c r="AZ73" s="94"/>
      <c r="BA73" s="104"/>
      <c r="BB73" s="108">
        <v>12.0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9"/>
      <c r="BV73" s="50"/>
      <c r="BW73" s="49"/>
      <c r="BX73" s="51"/>
      <c r="BY73" s="52"/>
      <c r="BZ73" s="94"/>
      <c r="CA73" s="104"/>
      <c r="CB73" s="108">
        <v>12.0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9"/>
      <c r="CV73" s="50"/>
      <c r="CW73" s="49"/>
      <c r="CX73" s="51"/>
      <c r="CY73" s="52"/>
      <c r="CZ73" s="94"/>
    </row>
    <row r="74" outlineLevel="1">
      <c r="A74" s="104"/>
      <c r="B74" s="108">
        <v>13.0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1"/>
      <c r="Y74" s="52"/>
      <c r="Z74" s="94"/>
      <c r="AA74" s="104"/>
      <c r="AB74" s="108">
        <v>13.0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1"/>
      <c r="AY74" s="52"/>
      <c r="AZ74" s="94"/>
      <c r="BA74" s="104"/>
      <c r="BB74" s="108">
        <v>13.0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9"/>
      <c r="BV74" s="50"/>
      <c r="BW74" s="49"/>
      <c r="BX74" s="51"/>
      <c r="BY74" s="52"/>
      <c r="BZ74" s="94"/>
      <c r="CA74" s="104"/>
      <c r="CB74" s="108">
        <v>13.0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9"/>
      <c r="CV74" s="50"/>
      <c r="CW74" s="49"/>
      <c r="CX74" s="51"/>
      <c r="CY74" s="52"/>
      <c r="CZ74" s="94"/>
    </row>
    <row r="75" outlineLevel="1">
      <c r="A75" s="104"/>
      <c r="B75" s="129">
        <v>14.0</v>
      </c>
      <c r="C75" s="81"/>
      <c r="D75" s="82"/>
      <c r="E75" s="82"/>
      <c r="F75" s="82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30"/>
      <c r="U75" s="131"/>
      <c r="V75" s="132"/>
      <c r="W75" s="131"/>
      <c r="X75" s="83"/>
      <c r="Y75" s="52"/>
      <c r="Z75" s="94"/>
      <c r="AA75" s="104"/>
      <c r="AB75" s="129">
        <v>14.0</v>
      </c>
      <c r="AC75" s="81"/>
      <c r="AD75" s="82"/>
      <c r="AE75" s="82"/>
      <c r="AF75" s="82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30"/>
      <c r="AU75" s="131"/>
      <c r="AV75" s="132"/>
      <c r="AW75" s="131"/>
      <c r="AX75" s="83"/>
      <c r="AY75" s="52"/>
      <c r="AZ75" s="94"/>
      <c r="BA75" s="104"/>
      <c r="BB75" s="129">
        <v>14.0</v>
      </c>
      <c r="BC75" s="81"/>
      <c r="BD75" s="82"/>
      <c r="BE75" s="82"/>
      <c r="BF75" s="82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131"/>
      <c r="BV75" s="132"/>
      <c r="BW75" s="131"/>
      <c r="BX75" s="83"/>
      <c r="BY75" s="52"/>
      <c r="BZ75" s="94"/>
      <c r="CA75" s="104"/>
      <c r="CB75" s="129">
        <v>14.0</v>
      </c>
      <c r="CC75" s="81"/>
      <c r="CD75" s="82"/>
      <c r="CE75" s="82"/>
      <c r="CF75" s="82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131"/>
      <c r="CV75" s="132"/>
      <c r="CW75" s="131"/>
      <c r="CX75" s="83"/>
      <c r="CY75" s="52"/>
      <c r="CZ75" s="94"/>
    </row>
    <row r="76" ht="30.75" customHeight="1" collapsed="1">
      <c r="A76" s="133"/>
      <c r="B76" s="134"/>
      <c r="C76" s="85" t="s">
        <v>1010</v>
      </c>
      <c r="D76" s="37" t="s">
        <v>111</v>
      </c>
      <c r="E76" s="38" t="s">
        <v>113</v>
      </c>
      <c r="F76" s="39"/>
      <c r="G76" s="87" t="s">
        <v>1011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6"/>
      <c r="T76" s="90"/>
      <c r="U76" s="90"/>
      <c r="V76" s="90" t="s">
        <v>122</v>
      </c>
      <c r="W76" s="90"/>
      <c r="X76" s="87" t="s">
        <v>124</v>
      </c>
      <c r="Y76" s="41">
        <v>400.0</v>
      </c>
      <c r="Z76" s="136"/>
      <c r="AA76" s="133"/>
      <c r="AB76" s="134"/>
      <c r="AC76" s="85"/>
      <c r="AD76" s="37"/>
      <c r="AE76" s="38" t="s">
        <v>932</v>
      </c>
      <c r="AF76" s="39"/>
      <c r="AG76" s="87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6"/>
      <c r="AT76" s="90"/>
      <c r="AU76" s="90"/>
      <c r="AV76" s="90"/>
      <c r="AW76" s="90"/>
      <c r="AX76" s="87" t="s">
        <v>124</v>
      </c>
      <c r="AY76" s="41">
        <v>0.0</v>
      </c>
      <c r="AZ76" s="136"/>
      <c r="BA76" s="133"/>
      <c r="BB76" s="134"/>
      <c r="BC76" s="85"/>
      <c r="BD76" s="37"/>
      <c r="BE76" s="38" t="s">
        <v>932</v>
      </c>
      <c r="BF76" s="39"/>
      <c r="BG76" s="87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6"/>
      <c r="BT76" s="90"/>
      <c r="BU76" s="90"/>
      <c r="BV76" s="90"/>
      <c r="BW76" s="90"/>
      <c r="BX76" s="87" t="s">
        <v>124</v>
      </c>
      <c r="BY76" s="41">
        <v>0.0</v>
      </c>
      <c r="BZ76" s="136"/>
      <c r="CA76" s="133"/>
      <c r="CB76" s="134"/>
      <c r="CC76" s="85"/>
      <c r="CD76" s="37"/>
      <c r="CE76" s="38" t="s">
        <v>932</v>
      </c>
      <c r="CF76" s="39"/>
      <c r="CG76" s="87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6"/>
      <c r="CT76" s="90"/>
      <c r="CU76" s="90"/>
      <c r="CV76" s="90"/>
      <c r="CW76" s="90"/>
      <c r="CX76" s="87" t="s">
        <v>124</v>
      </c>
      <c r="CY76" s="41">
        <v>0.0</v>
      </c>
      <c r="CZ76" s="136"/>
    </row>
    <row r="77" hidden="1" outlineLevel="1">
      <c r="A77" s="104"/>
      <c r="B77" s="108">
        <v>1.0</v>
      </c>
      <c r="C77" s="45" t="s">
        <v>1017</v>
      </c>
      <c r="D77" s="46">
        <v>2009.0</v>
      </c>
      <c r="E77" s="46" t="s">
        <v>1018</v>
      </c>
      <c r="F77" s="46"/>
      <c r="G77" s="47">
        <v>1.0</v>
      </c>
      <c r="H77" s="47">
        <v>1.0</v>
      </c>
      <c r="I77" s="47">
        <v>1.0</v>
      </c>
      <c r="J77" s="47">
        <v>1.0</v>
      </c>
      <c r="K77" s="47">
        <v>1.0</v>
      </c>
      <c r="L77" s="47">
        <v>1.0</v>
      </c>
      <c r="M77" s="47">
        <v>0.0</v>
      </c>
      <c r="N77" s="47">
        <v>0.0</v>
      </c>
      <c r="O77" s="47">
        <v>0.0</v>
      </c>
      <c r="P77" s="47">
        <v>0.0</v>
      </c>
      <c r="Q77" s="47">
        <v>0.0</v>
      </c>
      <c r="R77" s="47"/>
      <c r="S77" s="47">
        <v>0.0</v>
      </c>
      <c r="T77" s="48"/>
      <c r="U77" s="50">
        <v>205.0</v>
      </c>
      <c r="V77" s="50" t="s">
        <v>1021</v>
      </c>
      <c r="W77" s="49"/>
      <c r="X77" s="51"/>
      <c r="Y77" s="52"/>
      <c r="Z77" s="94"/>
      <c r="AA77" s="104"/>
      <c r="AB77" s="108">
        <v>1.0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1"/>
      <c r="AY77" s="52"/>
      <c r="AZ77" s="94"/>
      <c r="BA77" s="104"/>
      <c r="BB77" s="108">
        <v>1.0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1"/>
      <c r="BY77" s="52"/>
      <c r="BZ77" s="94"/>
      <c r="CA77" s="104"/>
      <c r="CB77" s="108">
        <v>1.0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1"/>
      <c r="CY77" s="52"/>
      <c r="CZ77" s="94"/>
    </row>
    <row r="78" hidden="1" outlineLevel="1">
      <c r="A78" s="104"/>
      <c r="B78" s="108">
        <v>2.0</v>
      </c>
      <c r="C78" s="45" t="s">
        <v>1024</v>
      </c>
      <c r="D78" s="46">
        <v>2009.0</v>
      </c>
      <c r="E78" s="46" t="s">
        <v>1025</v>
      </c>
      <c r="F78" s="46" t="s">
        <v>1026</v>
      </c>
      <c r="G78" s="47">
        <v>1.0</v>
      </c>
      <c r="H78" s="47">
        <v>1.0</v>
      </c>
      <c r="I78" s="47">
        <v>1.0</v>
      </c>
      <c r="J78" s="47">
        <v>1.0</v>
      </c>
      <c r="K78" s="47">
        <v>1.0</v>
      </c>
      <c r="L78" s="47">
        <v>1.0</v>
      </c>
      <c r="M78" s="47">
        <v>0.0</v>
      </c>
      <c r="N78" s="47">
        <v>0.0</v>
      </c>
      <c r="O78" s="47">
        <v>0.0</v>
      </c>
      <c r="P78" s="47">
        <v>0.0</v>
      </c>
      <c r="Q78" s="47">
        <v>0.0</v>
      </c>
      <c r="R78" s="47"/>
      <c r="S78" s="47">
        <v>0.0</v>
      </c>
      <c r="T78" s="48"/>
      <c r="U78" s="50">
        <v>205.0</v>
      </c>
      <c r="V78" s="50" t="s">
        <v>1027</v>
      </c>
      <c r="W78" s="49"/>
      <c r="X78" s="51"/>
      <c r="Y78" s="52"/>
      <c r="Z78" s="94"/>
      <c r="AA78" s="104"/>
      <c r="AB78" s="108">
        <v>2.0</v>
      </c>
      <c r="AC78" s="45"/>
      <c r="AD78" s="46"/>
      <c r="AE78" s="46"/>
      <c r="AF78" s="4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8"/>
      <c r="AU78" s="49"/>
      <c r="AV78" s="50"/>
      <c r="AW78" s="50"/>
      <c r="AX78" s="51"/>
      <c r="AY78" s="52"/>
      <c r="AZ78" s="94"/>
      <c r="BA78" s="104"/>
      <c r="BB78" s="108">
        <v>2.0</v>
      </c>
      <c r="BC78" s="45"/>
      <c r="BD78" s="46"/>
      <c r="BE78" s="46"/>
      <c r="BF78" s="46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8"/>
      <c r="BU78" s="49"/>
      <c r="BV78" s="50"/>
      <c r="BW78" s="50"/>
      <c r="BX78" s="51"/>
      <c r="BY78" s="52"/>
      <c r="BZ78" s="94"/>
      <c r="CA78" s="104"/>
      <c r="CB78" s="108">
        <v>2.0</v>
      </c>
      <c r="CC78" s="45"/>
      <c r="CD78" s="46"/>
      <c r="CE78" s="46"/>
      <c r="CF78" s="46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8"/>
      <c r="CU78" s="49"/>
      <c r="CV78" s="50"/>
      <c r="CW78" s="50"/>
      <c r="CX78" s="51"/>
      <c r="CY78" s="52"/>
      <c r="CZ78" s="94"/>
    </row>
    <row r="79" hidden="1" outlineLevel="1">
      <c r="A79" s="104"/>
      <c r="B79" s="108">
        <v>3.0</v>
      </c>
      <c r="C79" s="45" t="s">
        <v>963</v>
      </c>
      <c r="D79" s="46">
        <v>2008.0</v>
      </c>
      <c r="E79" s="46" t="s">
        <v>964</v>
      </c>
      <c r="F79" s="46"/>
      <c r="G79" s="47">
        <v>1.0</v>
      </c>
      <c r="H79" s="47">
        <v>1.0</v>
      </c>
      <c r="I79" s="47">
        <v>1.0</v>
      </c>
      <c r="J79" s="47">
        <v>1.0</v>
      </c>
      <c r="K79" s="47">
        <v>1.0</v>
      </c>
      <c r="L79" s="47">
        <v>1.0</v>
      </c>
      <c r="M79" s="47">
        <v>1.0</v>
      </c>
      <c r="N79" s="47">
        <v>1.0</v>
      </c>
      <c r="O79" s="47">
        <v>1.0</v>
      </c>
      <c r="P79" s="47"/>
      <c r="Q79" s="47"/>
      <c r="R79" s="47"/>
      <c r="S79" s="47">
        <v>1.0</v>
      </c>
      <c r="T79" s="48"/>
      <c r="U79" s="50">
        <v>350.0</v>
      </c>
      <c r="V79" s="50" t="s">
        <v>524</v>
      </c>
      <c r="W79" s="49"/>
      <c r="X79" s="51"/>
      <c r="Y79" s="52"/>
      <c r="Z79" s="94"/>
      <c r="AA79" s="104"/>
      <c r="AB79" s="108">
        <v>3.0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50"/>
      <c r="AX79" s="51"/>
      <c r="AY79" s="52"/>
      <c r="AZ79" s="94"/>
      <c r="BA79" s="104"/>
      <c r="BB79" s="108">
        <v>3.0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50"/>
      <c r="BX79" s="51"/>
      <c r="BY79" s="52"/>
      <c r="BZ79" s="94"/>
      <c r="CA79" s="104"/>
      <c r="CB79" s="108">
        <v>3.0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50"/>
      <c r="CX79" s="51"/>
      <c r="CY79" s="52"/>
      <c r="CZ79" s="94"/>
    </row>
    <row r="80" hidden="1" outlineLevel="1">
      <c r="A80" s="104"/>
      <c r="B80" s="108">
        <v>4.0</v>
      </c>
      <c r="C80" s="45" t="s">
        <v>949</v>
      </c>
      <c r="D80" s="46">
        <v>2007.0</v>
      </c>
      <c r="E80" s="46" t="s">
        <v>950</v>
      </c>
      <c r="F80" s="46"/>
      <c r="G80" s="47">
        <v>1.0</v>
      </c>
      <c r="H80" s="47">
        <v>1.0</v>
      </c>
      <c r="I80" s="47">
        <v>1.0</v>
      </c>
      <c r="J80" s="47">
        <v>1.0</v>
      </c>
      <c r="K80" s="47">
        <v>0.0</v>
      </c>
      <c r="L80" s="47">
        <v>1.0</v>
      </c>
      <c r="M80" s="47">
        <v>1.0</v>
      </c>
      <c r="N80" s="47">
        <v>1.0</v>
      </c>
      <c r="O80" s="47">
        <v>1.0</v>
      </c>
      <c r="P80" s="47"/>
      <c r="Q80" s="47"/>
      <c r="R80" s="47"/>
      <c r="S80" s="47">
        <v>0.0</v>
      </c>
      <c r="T80" s="48"/>
      <c r="U80" s="49"/>
      <c r="V80" s="50"/>
      <c r="W80" s="49"/>
      <c r="X80" s="51"/>
      <c r="Y80" s="52" t="s">
        <v>1033</v>
      </c>
      <c r="Z80" s="94">
        <v>350.0</v>
      </c>
      <c r="AA80" s="104"/>
      <c r="AB80" s="108">
        <v>4.0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1"/>
      <c r="AY80" s="52"/>
      <c r="AZ80" s="94"/>
      <c r="BA80" s="104"/>
      <c r="BB80" s="108">
        <v>4.0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1"/>
      <c r="BY80" s="52"/>
      <c r="BZ80" s="94"/>
      <c r="CA80" s="104"/>
      <c r="CB80" s="108">
        <v>4.0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1"/>
      <c r="CY80" s="52"/>
      <c r="CZ80" s="94"/>
    </row>
    <row r="81" hidden="1" outlineLevel="1">
      <c r="A81" s="104"/>
      <c r="B81" s="108">
        <v>5.0</v>
      </c>
      <c r="C81" s="45" t="s">
        <v>956</v>
      </c>
      <c r="D81" s="46">
        <v>2009.0</v>
      </c>
      <c r="E81" s="46" t="s">
        <v>959</v>
      </c>
      <c r="F81" s="46"/>
      <c r="G81" s="47">
        <v>1.0</v>
      </c>
      <c r="H81" s="47">
        <v>1.0</v>
      </c>
      <c r="I81" s="47">
        <v>0.0</v>
      </c>
      <c r="J81" s="47">
        <v>1.0</v>
      </c>
      <c r="K81" s="47">
        <v>1.0</v>
      </c>
      <c r="L81" s="47">
        <v>1.0</v>
      </c>
      <c r="M81" s="47">
        <v>1.0</v>
      </c>
      <c r="N81" s="47">
        <v>1.0</v>
      </c>
      <c r="O81" s="47">
        <v>1.0</v>
      </c>
      <c r="P81" s="47"/>
      <c r="Q81" s="47"/>
      <c r="R81" s="47"/>
      <c r="S81" s="47">
        <v>0.0</v>
      </c>
      <c r="T81" s="48"/>
      <c r="U81" s="50"/>
      <c r="V81" s="50"/>
      <c r="W81" s="49"/>
      <c r="X81" s="51"/>
      <c r="Y81" s="52" t="s">
        <v>1036</v>
      </c>
      <c r="Z81" s="94">
        <v>350.0</v>
      </c>
      <c r="AA81" s="104"/>
      <c r="AB81" s="108">
        <v>5.0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50"/>
      <c r="AX81" s="51"/>
      <c r="AY81" s="52"/>
      <c r="AZ81" s="94"/>
      <c r="BA81" s="104"/>
      <c r="BB81" s="108">
        <v>5.0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50"/>
      <c r="BX81" s="51"/>
      <c r="BY81" s="52"/>
      <c r="BZ81" s="94"/>
      <c r="CA81" s="104"/>
      <c r="CB81" s="108">
        <v>5.0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50"/>
      <c r="CX81" s="51"/>
      <c r="CY81" s="52"/>
      <c r="CZ81" s="94"/>
    </row>
    <row r="82" hidden="1" outlineLevel="1">
      <c r="A82" s="104"/>
      <c r="B82" s="108">
        <v>6.0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1"/>
      <c r="Y82" s="52"/>
      <c r="Z82" s="94"/>
      <c r="AA82" s="104"/>
      <c r="AB82" s="108">
        <v>6.0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1"/>
      <c r="AY82" s="52"/>
      <c r="AZ82" s="94"/>
      <c r="BA82" s="104"/>
      <c r="BB82" s="108">
        <v>6.0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1"/>
      <c r="BY82" s="52"/>
      <c r="BZ82" s="94"/>
      <c r="CA82" s="104"/>
      <c r="CB82" s="108">
        <v>6.0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1"/>
      <c r="CY82" s="52"/>
      <c r="CZ82" s="94"/>
    </row>
    <row r="83" hidden="1" outlineLevel="1">
      <c r="A83" s="104"/>
      <c r="B83" s="108">
        <v>7.0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1"/>
      <c r="Y83" s="52"/>
      <c r="Z83" s="94"/>
      <c r="AA83" s="104"/>
      <c r="AB83" s="108">
        <v>7.0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1"/>
      <c r="AY83" s="52"/>
      <c r="AZ83" s="94"/>
      <c r="BA83" s="104"/>
      <c r="BB83" s="108">
        <v>7.0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1"/>
      <c r="BY83" s="52"/>
      <c r="BZ83" s="94"/>
      <c r="CA83" s="104"/>
      <c r="CB83" s="108">
        <v>7.0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1"/>
      <c r="CY83" s="52"/>
      <c r="CZ83" s="94"/>
    </row>
    <row r="84" hidden="1" outlineLevel="1">
      <c r="A84" s="104"/>
      <c r="B84" s="108">
        <v>8.0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1"/>
      <c r="Y84" s="52"/>
      <c r="Z84" s="94"/>
      <c r="AA84" s="104"/>
      <c r="AB84" s="108">
        <v>8.0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1"/>
      <c r="AY84" s="52"/>
      <c r="AZ84" s="94"/>
      <c r="BA84" s="104"/>
      <c r="BB84" s="108">
        <v>8.0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1"/>
      <c r="BY84" s="52"/>
      <c r="BZ84" s="94"/>
      <c r="CA84" s="104"/>
      <c r="CB84" s="108">
        <v>8.0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1"/>
      <c r="CY84" s="52"/>
      <c r="CZ84" s="94"/>
    </row>
    <row r="85" hidden="1" outlineLevel="1">
      <c r="A85" s="104"/>
      <c r="B85" s="108">
        <v>9.0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1"/>
      <c r="Y85" s="52"/>
      <c r="Z85" s="94"/>
      <c r="AA85" s="104"/>
      <c r="AB85" s="108">
        <v>9.0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1"/>
      <c r="AY85" s="52"/>
      <c r="AZ85" s="94"/>
      <c r="BA85" s="104"/>
      <c r="BB85" s="108">
        <v>9.0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1"/>
      <c r="BY85" s="52"/>
      <c r="BZ85" s="94"/>
      <c r="CA85" s="104"/>
      <c r="CB85" s="108">
        <v>9.0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1"/>
      <c r="CY85" s="52"/>
      <c r="CZ85" s="94"/>
    </row>
    <row r="86" hidden="1" outlineLevel="1">
      <c r="A86" s="104"/>
      <c r="B86" s="108">
        <v>10.0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1"/>
      <c r="Y86" s="52"/>
      <c r="Z86" s="94"/>
      <c r="AA86" s="104"/>
      <c r="AB86" s="108">
        <v>10.0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1"/>
      <c r="AY86" s="52"/>
      <c r="AZ86" s="94"/>
      <c r="BA86" s="104"/>
      <c r="BB86" s="108">
        <v>10.0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1"/>
      <c r="BY86" s="52"/>
      <c r="BZ86" s="94"/>
      <c r="CA86" s="104"/>
      <c r="CB86" s="108">
        <v>10.0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1"/>
      <c r="CY86" s="52"/>
      <c r="CZ86" s="94"/>
    </row>
    <row r="87" hidden="1" outlineLevel="1">
      <c r="A87" s="104"/>
      <c r="B87" s="108">
        <v>11.0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1"/>
      <c r="Y87" s="52"/>
      <c r="Z87" s="94"/>
      <c r="AA87" s="104"/>
      <c r="AB87" s="108">
        <v>11.0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1"/>
      <c r="AY87" s="52"/>
      <c r="AZ87" s="94"/>
      <c r="BA87" s="104"/>
      <c r="BB87" s="108">
        <v>11.0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1"/>
      <c r="BY87" s="52"/>
      <c r="BZ87" s="94"/>
      <c r="CA87" s="104"/>
      <c r="CB87" s="108">
        <v>11.0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1"/>
      <c r="CY87" s="52"/>
      <c r="CZ87" s="94"/>
    </row>
    <row r="88" hidden="1" outlineLevel="1">
      <c r="A88" s="104"/>
      <c r="B88" s="108">
        <v>12.0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1"/>
      <c r="Y88" s="52"/>
      <c r="Z88" s="94"/>
      <c r="AA88" s="104"/>
      <c r="AB88" s="108">
        <v>12.0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1"/>
      <c r="AY88" s="52"/>
      <c r="AZ88" s="94"/>
      <c r="BA88" s="104"/>
      <c r="BB88" s="108">
        <v>12.0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1"/>
      <c r="BY88" s="52"/>
      <c r="BZ88" s="94"/>
      <c r="CA88" s="104"/>
      <c r="CB88" s="108">
        <v>12.0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1"/>
      <c r="CY88" s="52"/>
      <c r="CZ88" s="94"/>
    </row>
    <row r="89" hidden="1" outlineLevel="1">
      <c r="A89" s="104"/>
      <c r="B89" s="108">
        <v>13.0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1"/>
      <c r="Y89" s="52"/>
      <c r="Z89" s="94"/>
      <c r="AA89" s="104"/>
      <c r="AB89" s="108">
        <v>13.0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1"/>
      <c r="AY89" s="52"/>
      <c r="AZ89" s="94"/>
      <c r="BA89" s="104"/>
      <c r="BB89" s="108">
        <v>13.0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1"/>
      <c r="BY89" s="52"/>
      <c r="BZ89" s="94"/>
      <c r="CA89" s="104"/>
      <c r="CB89" s="108">
        <v>13.0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1"/>
      <c r="CY89" s="52"/>
      <c r="CZ89" s="94"/>
    </row>
    <row r="90" hidden="1" outlineLevel="1">
      <c r="A90" s="104"/>
      <c r="B90" s="108">
        <v>14.0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1"/>
      <c r="Y90" s="52"/>
      <c r="Z90" s="94"/>
      <c r="AA90" s="104"/>
      <c r="AB90" s="108">
        <v>14.0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1"/>
      <c r="AY90" s="52"/>
      <c r="AZ90" s="94"/>
      <c r="BA90" s="104"/>
      <c r="BB90" s="108">
        <v>14.0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1"/>
      <c r="BY90" s="52"/>
      <c r="BZ90" s="94"/>
      <c r="CA90" s="104"/>
      <c r="CB90" s="108">
        <v>14.0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1"/>
      <c r="CY90" s="52"/>
      <c r="CZ90" s="94"/>
    </row>
    <row r="91" hidden="1" outlineLevel="1">
      <c r="A91" s="104"/>
      <c r="B91" s="108"/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1"/>
      <c r="Y91" s="52"/>
      <c r="Z91" s="94"/>
      <c r="AA91" s="104"/>
      <c r="AB91" s="108"/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1"/>
      <c r="AY91" s="52"/>
      <c r="AZ91" s="94"/>
      <c r="BA91" s="104"/>
      <c r="BB91" s="108"/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1"/>
      <c r="BY91" s="52"/>
      <c r="BZ91" s="94"/>
      <c r="CA91" s="104"/>
      <c r="CB91" s="108"/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1"/>
      <c r="CY91" s="52"/>
      <c r="CZ91" s="94"/>
    </row>
    <row r="92" ht="51.75" customHeight="1">
      <c r="A92" s="104"/>
      <c r="B92" s="138">
        <f>COUNTA(#REF!)</f>
        <v>1</v>
      </c>
      <c r="C92" s="139" t="s">
        <v>293</v>
      </c>
      <c r="D92" s="141" t="s">
        <v>296</v>
      </c>
      <c r="E92" s="142"/>
      <c r="F92" s="143"/>
      <c r="G92" s="144"/>
      <c r="H92" s="145"/>
      <c r="I92" s="142"/>
      <c r="J92" s="146" t="s">
        <v>1047</v>
      </c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2"/>
      <c r="V92" s="147" t="s">
        <v>1048</v>
      </c>
      <c r="W92" s="148"/>
      <c r="X92" s="149">
        <f>Z93*50%</f>
        <v>4828</v>
      </c>
      <c r="Y92" s="150" t="s">
        <v>301</v>
      </c>
      <c r="Z92" s="151" t="s">
        <v>302</v>
      </c>
      <c r="AA92" s="104"/>
      <c r="AB92" s="138">
        <f>COUNTA(#REF!)</f>
        <v>1</v>
      </c>
      <c r="AC92" s="139" t="s">
        <v>293</v>
      </c>
      <c r="AD92" s="141" t="s">
        <v>296</v>
      </c>
      <c r="AE92" s="142"/>
      <c r="AF92" s="143"/>
      <c r="AG92" s="144"/>
      <c r="AH92" s="145"/>
      <c r="AI92" s="142"/>
      <c r="AJ92" s="146" t="s">
        <v>1051</v>
      </c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2"/>
      <c r="AV92" s="147" t="s">
        <v>1052</v>
      </c>
      <c r="AW92" s="148"/>
      <c r="AX92" s="149">
        <f>AZ93*50%</f>
        <v>3752.5</v>
      </c>
      <c r="AY92" s="150" t="s">
        <v>301</v>
      </c>
      <c r="AZ92" s="151" t="s">
        <v>302</v>
      </c>
      <c r="BA92" s="104"/>
      <c r="BB92" s="138">
        <f>COUNTA(#REF!)</f>
        <v>1</v>
      </c>
      <c r="BC92" s="139" t="s">
        <v>293</v>
      </c>
      <c r="BD92" s="141" t="s">
        <v>296</v>
      </c>
      <c r="BE92" s="142"/>
      <c r="BF92" s="143"/>
      <c r="BG92" s="144"/>
      <c r="BH92" s="145"/>
      <c r="BI92" s="142"/>
      <c r="BJ92" s="146" t="s">
        <v>1053</v>
      </c>
      <c r="BK92" s="145"/>
      <c r="BL92" s="145"/>
      <c r="BM92" s="145"/>
      <c r="BN92" s="145"/>
      <c r="BO92" s="145"/>
      <c r="BP92" s="145"/>
      <c r="BQ92" s="145"/>
      <c r="BR92" s="145"/>
      <c r="BS92" s="145"/>
      <c r="BT92" s="145"/>
      <c r="BU92" s="142"/>
      <c r="BV92" s="147" t="s">
        <v>1054</v>
      </c>
      <c r="BW92" s="148"/>
      <c r="BX92" s="149">
        <f>BZ93*50%</f>
        <v>2458</v>
      </c>
      <c r="BY92" s="150" t="s">
        <v>301</v>
      </c>
      <c r="BZ92" s="151" t="s">
        <v>302</v>
      </c>
      <c r="CA92" s="104"/>
      <c r="CB92" s="138">
        <f>COUNTA(#REF!)</f>
        <v>1</v>
      </c>
      <c r="CC92" s="139" t="s">
        <v>293</v>
      </c>
      <c r="CD92" s="141" t="s">
        <v>296</v>
      </c>
      <c r="CE92" s="142"/>
      <c r="CF92" s="143"/>
      <c r="CG92" s="144"/>
      <c r="CH92" s="145"/>
      <c r="CI92" s="142"/>
      <c r="CJ92" s="146" t="s">
        <v>1055</v>
      </c>
      <c r="CK92" s="145"/>
      <c r="CL92" s="145"/>
      <c r="CM92" s="145"/>
      <c r="CN92" s="145"/>
      <c r="CO92" s="145"/>
      <c r="CP92" s="145"/>
      <c r="CQ92" s="145"/>
      <c r="CR92" s="145"/>
      <c r="CS92" s="145"/>
      <c r="CT92" s="145"/>
      <c r="CU92" s="142"/>
      <c r="CV92" s="147" t="s">
        <v>1056</v>
      </c>
      <c r="CW92" s="148"/>
      <c r="CX92" s="149">
        <f>CZ93*50%</f>
        <v>1389</v>
      </c>
      <c r="CY92" s="150" t="s">
        <v>301</v>
      </c>
      <c r="CZ92" s="151" t="s">
        <v>302</v>
      </c>
    </row>
    <row r="93" ht="58.5" customHeight="1">
      <c r="A93" s="152"/>
      <c r="B93" s="153" t="s">
        <v>0</v>
      </c>
      <c r="C93" s="56"/>
      <c r="D93" s="154" t="s">
        <v>305</v>
      </c>
      <c r="E93" s="56"/>
      <c r="F93" s="155"/>
      <c r="G93" s="156"/>
      <c r="H93" s="55"/>
      <c r="I93" s="56"/>
      <c r="J93" s="157" t="s">
        <v>1058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6"/>
      <c r="V93" s="61"/>
      <c r="W93" s="155"/>
      <c r="X93" s="159">
        <f>Z93*50%</f>
        <v>4828</v>
      </c>
      <c r="Y93" s="150" t="s">
        <v>307</v>
      </c>
      <c r="Z93" s="160">
        <f>SUM(Z5:Z91)</f>
        <v>9656</v>
      </c>
      <c r="AA93" s="152"/>
      <c r="AB93" s="153" t="s">
        <v>0</v>
      </c>
      <c r="AC93" s="56"/>
      <c r="AD93" s="154" t="s">
        <v>305</v>
      </c>
      <c r="AE93" s="56"/>
      <c r="AF93" s="155"/>
      <c r="AG93" s="156"/>
      <c r="AH93" s="55"/>
      <c r="AI93" s="56"/>
      <c r="AJ93" s="157" t="s">
        <v>1059</v>
      </c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6"/>
      <c r="AV93" s="61"/>
      <c r="AW93" s="155"/>
      <c r="AX93" s="159">
        <f>AZ93*50%</f>
        <v>3752.5</v>
      </c>
      <c r="AY93" s="150" t="s">
        <v>307</v>
      </c>
      <c r="AZ93" s="160">
        <f>SUM(AZ5:AZ91)</f>
        <v>7505</v>
      </c>
      <c r="BA93" s="152"/>
      <c r="BB93" s="153" t="s">
        <v>0</v>
      </c>
      <c r="BC93" s="56"/>
      <c r="BD93" s="154" t="s">
        <v>305</v>
      </c>
      <c r="BE93" s="56"/>
      <c r="BF93" s="155"/>
      <c r="BG93" s="156"/>
      <c r="BH93" s="55"/>
      <c r="BI93" s="56"/>
      <c r="BJ93" s="157" t="s">
        <v>1060</v>
      </c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6"/>
      <c r="BV93" s="61"/>
      <c r="BW93" s="155"/>
      <c r="BX93" s="159">
        <f>BZ93*50%</f>
        <v>2458</v>
      </c>
      <c r="BY93" s="150" t="s">
        <v>307</v>
      </c>
      <c r="BZ93" s="160">
        <f>SUM(BZ5:BZ91)</f>
        <v>4916</v>
      </c>
      <c r="CA93" s="152"/>
      <c r="CB93" s="153" t="s">
        <v>0</v>
      </c>
      <c r="CC93" s="56"/>
      <c r="CD93" s="154" t="s">
        <v>305</v>
      </c>
      <c r="CE93" s="56"/>
      <c r="CF93" s="155"/>
      <c r="CG93" s="156"/>
      <c r="CH93" s="55"/>
      <c r="CI93" s="56"/>
      <c r="CJ93" s="157" t="s">
        <v>1063</v>
      </c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6"/>
      <c r="CV93" s="61"/>
      <c r="CW93" s="155"/>
      <c r="CX93" s="159">
        <f>CZ93*50%</f>
        <v>1389</v>
      </c>
      <c r="CY93" s="150" t="s">
        <v>307</v>
      </c>
      <c r="CZ93" s="160">
        <f>SUM(CZ5:CZ91)</f>
        <v>2778</v>
      </c>
    </row>
    <row r="94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161"/>
      <c r="BV94" s="161"/>
      <c r="BW94" s="161"/>
      <c r="BX94" s="161"/>
      <c r="BY94" s="161"/>
      <c r="BZ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</row>
    <row r="95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B96" s="161"/>
      <c r="CC96" s="161"/>
      <c r="CD96" s="161"/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6:BF16"/>
    <mergeCell ref="BG16:BS16"/>
    <mergeCell ref="E16:F16"/>
    <mergeCell ref="G16:S16"/>
    <mergeCell ref="AE16:AF16"/>
    <mergeCell ref="AG16:AS16"/>
    <mergeCell ref="CE16:CF16"/>
    <mergeCell ref="CG16:CS16"/>
    <mergeCell ref="E31:F31"/>
    <mergeCell ref="G31:S31"/>
    <mergeCell ref="AE31:AF31"/>
    <mergeCell ref="AG31:AS31"/>
    <mergeCell ref="BE31:BF31"/>
    <mergeCell ref="BG31:BS31"/>
    <mergeCell ref="CE31:CF31"/>
    <mergeCell ref="CG31:CS31"/>
    <mergeCell ref="K1:U1"/>
    <mergeCell ref="V1:X1"/>
    <mergeCell ref="AK1:AU1"/>
    <mergeCell ref="AV1:AX1"/>
    <mergeCell ref="BB1:BE1"/>
    <mergeCell ref="A4:A25"/>
    <mergeCell ref="G4:S4"/>
    <mergeCell ref="BG46:BS46"/>
    <mergeCell ref="CE46:CF46"/>
    <mergeCell ref="CG46:CS46"/>
    <mergeCell ref="AB1:AE1"/>
    <mergeCell ref="AA4:AA25"/>
    <mergeCell ref="E46:F46"/>
    <mergeCell ref="G46:S46"/>
    <mergeCell ref="AE46:AF46"/>
    <mergeCell ref="AG46:AS46"/>
    <mergeCell ref="BE46:BF46"/>
    <mergeCell ref="G61:S61"/>
    <mergeCell ref="AE61:AF61"/>
    <mergeCell ref="AG61:AS61"/>
    <mergeCell ref="BE61:BF61"/>
    <mergeCell ref="BG61:BS61"/>
    <mergeCell ref="CE61:CF61"/>
    <mergeCell ref="CG61:CS61"/>
    <mergeCell ref="CE76:CF76"/>
    <mergeCell ref="CG76:CS76"/>
    <mergeCell ref="E61:F61"/>
    <mergeCell ref="E76:F76"/>
    <mergeCell ref="G76:S76"/>
    <mergeCell ref="AE76:AF76"/>
    <mergeCell ref="AG76:AS76"/>
    <mergeCell ref="BE76:BF76"/>
    <mergeCell ref="BG76:BS76"/>
    <mergeCell ref="D92:E92"/>
    <mergeCell ref="G92:I92"/>
    <mergeCell ref="J92:U92"/>
    <mergeCell ref="V92:V93"/>
    <mergeCell ref="AD92:AE92"/>
    <mergeCell ref="AG92:AI92"/>
    <mergeCell ref="AV92:AV93"/>
    <mergeCell ref="AG93:AI93"/>
    <mergeCell ref="AJ92:AU92"/>
    <mergeCell ref="BG92:BI92"/>
    <mergeCell ref="BJ92:BU92"/>
    <mergeCell ref="BV92:BV93"/>
    <mergeCell ref="CD92:CE92"/>
    <mergeCell ref="CG92:CI92"/>
    <mergeCell ref="AJ93:AU93"/>
    <mergeCell ref="CG93:CI93"/>
    <mergeCell ref="CJ92:CU92"/>
    <mergeCell ref="CV92:CV93"/>
    <mergeCell ref="CJ93:CU93"/>
    <mergeCell ref="B93:C93"/>
    <mergeCell ref="D93:E93"/>
    <mergeCell ref="G93:I93"/>
    <mergeCell ref="J93:U93"/>
    <mergeCell ref="AB93:AC93"/>
    <mergeCell ref="AD93:AE93"/>
    <mergeCell ref="BD92:BE92"/>
    <mergeCell ref="BB93:BC93"/>
    <mergeCell ref="BD93:BE93"/>
    <mergeCell ref="BG93:BI93"/>
    <mergeCell ref="BJ93:BU93"/>
    <mergeCell ref="CB93:CC93"/>
    <mergeCell ref="CD93:CE93"/>
  </mergeCells>
  <conditionalFormatting sqref="G5:T15 AG5:AT15 BG5:BT15 CG5:CT15 AU8 G17:T30 AG17:AT30 BG17:BT30 CG17:CT30 G32:T45 AG32:AT45 BG32:BT45 CG32:CT45 G47:T60 AG47:AT60 BG47:BT60 CG47:CT60 G62:T75 AG62:AT75 BG62:BT75 CG62:CT75 G77:T91 AG77:AT91">
    <cfRule type="cellIs" dxfId="5" priority="1" operator="equal">
      <formula>1</formula>
    </cfRule>
  </conditionalFormatting>
  <conditionalFormatting sqref="G5:T15 AG5:AT15 BG5:BT15 CG5:CT15 AU8 G17:T30 AG17:AT30 BG17:BT30 CG17:CT30 G32:T45 AG32:AT45 BG32:BT45 CG32:CT45 G47:T60 AG47:AT60 BG47:BT60 CG47:CT60 G62:T75 AG62:AT75 BG62:BT75 CG62:CT75 G77:T91 AG77:AT91">
    <cfRule type="cellIs" dxfId="6" priority="2" operator="equal">
      <formula>0</formula>
    </cfRule>
  </conditionalFormatting>
  <conditionalFormatting sqref="G5:T15 AG5:AT15 BG5:BT15 CG5:CT15 AU8 G17:T30 AG17:AT30 BG17:BT30 CG17:CT30 G32:T45 AG32:AT45 BG32:BT45 CG32:CT45 G47:T60 AG47:AT60 BG47:BT60 CG47:CT60 G62:T75 Z62:Z73 AG62:AT75 BG62:BT75 CG62:CT75 G77:T91 AG77:AT91">
    <cfRule type="containsBlanks" dxfId="7" priority="3">
      <formula>LEN(TRIM(G5))=0</formula>
    </cfRule>
  </conditionalFormatting>
  <conditionalFormatting sqref="G5:T15 AG5:AT15 BG5:BT15 CG5:CT15 AU8 G17:T30 AG17:AT30 BG17:BT30 CG17:CT30 G32:T45 AG32:AT45 BG32:BT45 CG32:CT45 G47:T60 AG47:AT60 BG47:BT60 CG47:CT60 G62:T75 AG62:AT75 BG62:BT75 CG62:CT75 G77:T91 AG77:AT91">
    <cfRule type="cellIs" dxfId="8" priority="4" operator="notEqual">
      <formula>"1, 0"</formula>
    </cfRule>
  </conditionalFormatting>
  <conditionalFormatting sqref="Z5:Z15 AZ5:AZ15 BZ5:BZ15 CZ5:CZ15 Z62:Z73">
    <cfRule type="expression" dxfId="9" priority="5">
      <formula>Z5=$Y$4</formula>
    </cfRule>
  </conditionalFormatting>
  <conditionalFormatting sqref="Z5:Z15 AZ5:AZ15 BZ5:BZ15 CZ5:CZ15">
    <cfRule type="containsBlanks" dxfId="7" priority="6">
      <formula>LEN(TRIM(Z5))=0</formula>
    </cfRule>
  </conditionalFormatting>
  <conditionalFormatting sqref="Z5:Z15 AZ5:AZ15 BZ5:BZ15 CZ5:CZ15 Z62:Z73">
    <cfRule type="expression" dxfId="10" priority="7">
      <formula>Z5&lt;$Y$4</formula>
    </cfRule>
  </conditionalFormatting>
  <conditionalFormatting sqref="Z17:Z30 AZ17:AZ30 BZ17:BZ30 CZ17:CZ30">
    <cfRule type="expression" dxfId="9" priority="8">
      <formula>Z17=$Y$16</formula>
    </cfRule>
  </conditionalFormatting>
  <conditionalFormatting sqref="Z17:Z30 AZ17:AZ30 BZ17:BZ30 CZ17:CZ30">
    <cfRule type="containsBlanks" dxfId="7" priority="9">
      <formula>LEN(TRIM(Z17))=0</formula>
    </cfRule>
  </conditionalFormatting>
  <conditionalFormatting sqref="Z17:Z30 AZ17:AZ30 BZ17:BZ30 CZ17:CZ30">
    <cfRule type="expression" dxfId="10" priority="10">
      <formula>Z17&lt;$Y$16</formula>
    </cfRule>
  </conditionalFormatting>
  <conditionalFormatting sqref="Z32:Z45 AZ32:AZ45 BZ32:BZ45 CZ32:CZ45">
    <cfRule type="expression" dxfId="9" priority="11">
      <formula>Z32=$Y$31</formula>
    </cfRule>
  </conditionalFormatting>
  <conditionalFormatting sqref="Z32:Z45 AZ32:AZ45 BZ32:BZ45 CZ32:CZ45">
    <cfRule type="containsBlanks" dxfId="7" priority="12">
      <formula>LEN(TRIM(Z32))=0</formula>
    </cfRule>
  </conditionalFormatting>
  <conditionalFormatting sqref="Z32:Z45 AZ32:AZ45 BZ32:BZ45 CZ32:CZ45">
    <cfRule type="expression" dxfId="10" priority="13">
      <formula>Z32&lt;$Y$31</formula>
    </cfRule>
  </conditionalFormatting>
  <conditionalFormatting sqref="BZ34:BZ42 CZ34:CZ42 Z47:Z60 AZ47:AZ60 BZ47:BZ60 CZ47:CZ60">
    <cfRule type="expression" dxfId="9" priority="14">
      <formula>BZ34=$Y$46</formula>
    </cfRule>
  </conditionalFormatting>
  <conditionalFormatting sqref="BZ34:BZ42 CZ34:CZ42 Z47:Z60 AZ47:AZ60 BZ47:BZ60 CZ47:CZ60">
    <cfRule type="containsBlanks" dxfId="7" priority="15">
      <formula>LEN(TRIM(BZ34))=0</formula>
    </cfRule>
  </conditionalFormatting>
  <conditionalFormatting sqref="BZ34:BZ42 CZ34:CZ42 Z47:Z60 AZ47:AZ60 BZ47:BZ60 CZ47:CZ60">
    <cfRule type="expression" dxfId="10" priority="16">
      <formula>BZ34&lt;$Y$46</formula>
    </cfRule>
  </conditionalFormatting>
  <conditionalFormatting sqref="Z62:Z75 AZ62:AZ75 BZ62:BZ75 CZ62:CZ75">
    <cfRule type="expression" dxfId="9" priority="17">
      <formula>Z62=$Y$61</formula>
    </cfRule>
  </conditionalFormatting>
  <conditionalFormatting sqref="Z62:Z75 AZ62:AZ75 BZ62:BZ75 CZ62:CZ75">
    <cfRule type="containsBlanks" dxfId="7" priority="18">
      <formula>LEN(TRIM(Z62))=0</formula>
    </cfRule>
  </conditionalFormatting>
  <conditionalFormatting sqref="Z62:Z75 AZ62:AZ75 BZ62:BZ75 CZ62:CZ75">
    <cfRule type="expression" dxfId="10" priority="19">
      <formula>Z62&lt;$Y$61</formula>
    </cfRule>
  </conditionalFormatting>
  <conditionalFormatting sqref="Z77:Z91 AZ77:AZ91 BZ77:BZ91 CZ77:CZ91">
    <cfRule type="expression" dxfId="9" priority="20">
      <formula>Z77=$Y$76</formula>
    </cfRule>
  </conditionalFormatting>
  <conditionalFormatting sqref="Z77:Z91 AZ77:AZ91 BZ77:BZ91 CZ77:CZ91">
    <cfRule type="containsBlanks" dxfId="7" priority="21">
      <formula>LEN(TRIM(Z77))=0</formula>
    </cfRule>
  </conditionalFormatting>
  <conditionalFormatting sqref="Z77:Z91 AZ77:AZ91 BZ77:BZ91 CZ77:CZ91">
    <cfRule type="expression" dxfId="10" priority="22">
      <formula>Z77&lt;$Y$76</formula>
    </cfRule>
  </conditionalFormatting>
  <conditionalFormatting sqref="BA1:BA3 CA1:CA3 BA5:BA1012 CA26:CA1012">
    <cfRule type="notContainsBlanks" dxfId="11" priority="23">
      <formula>LEN(TRIM(BA1))&gt;0</formula>
    </cfRule>
  </conditionalFormatting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ustomWidth="1" min="2" max="2" width="5.0" outlineLevel="1"/>
    <col customWidth="1" min="3" max="3" width="31.0" outlineLevel="1"/>
    <col customWidth="1" min="4" max="4" width="10.13" outlineLevel="1"/>
    <col customWidth="1" min="5" max="6" width="12.25" outlineLevel="1"/>
    <col customWidth="1" min="7" max="20" width="3.25" outlineLevel="1"/>
    <col customWidth="1" min="21" max="21" width="9.5" outlineLevel="1"/>
    <col customWidth="1" min="22" max="22" width="40.75" outlineLevel="1"/>
    <col customWidth="1" min="23" max="23" width="12.5" outlineLevel="1"/>
    <col customWidth="1" min="24" max="24" width="12.13" outlineLevel="1"/>
    <col customWidth="1" min="25" max="25" width="9.0" outlineLevel="1"/>
    <col customWidth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 t="s">
        <v>821</v>
      </c>
      <c r="B1" s="2" t="s">
        <v>0</v>
      </c>
      <c r="C1" s="3"/>
      <c r="D1" s="3"/>
      <c r="E1" s="4"/>
      <c r="F1" s="5"/>
      <c r="G1" s="5"/>
      <c r="H1" s="5"/>
      <c r="I1" s="5"/>
      <c r="J1" s="6"/>
      <c r="K1" s="203" t="s">
        <v>1277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1278</v>
      </c>
      <c r="W1" s="8"/>
      <c r="X1" s="8"/>
      <c r="Y1" s="204"/>
      <c r="Z1" s="205"/>
      <c r="AA1" s="1"/>
      <c r="AB1" s="2" t="s">
        <v>0</v>
      </c>
      <c r="AC1" s="3"/>
      <c r="AD1" s="3"/>
      <c r="AE1" s="4"/>
      <c r="AF1" s="5"/>
      <c r="AG1" s="5"/>
      <c r="AH1" s="5"/>
      <c r="AI1" s="5"/>
      <c r="AJ1" s="6"/>
      <c r="AK1" s="203" t="s">
        <v>1279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0</v>
      </c>
      <c r="BC1" s="3"/>
      <c r="BD1" s="3"/>
      <c r="BE1" s="4"/>
      <c r="BF1" s="5"/>
      <c r="BG1" s="5"/>
      <c r="BH1" s="5"/>
      <c r="BI1" s="5"/>
      <c r="BJ1" s="6"/>
      <c r="BK1" s="203" t="s">
        <v>1280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0</v>
      </c>
      <c r="CC1" s="3"/>
      <c r="CD1" s="3"/>
      <c r="CE1" s="4"/>
      <c r="CF1" s="5"/>
      <c r="CG1" s="5"/>
      <c r="CH1" s="5"/>
      <c r="CI1" s="5"/>
      <c r="CJ1" s="6"/>
      <c r="CK1" s="203" t="s">
        <v>1281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1282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46175.0</v>
      </c>
      <c r="H3" s="27">
        <v>46177.0</v>
      </c>
      <c r="I3" s="27">
        <v>46179.0</v>
      </c>
      <c r="J3" s="27">
        <v>46182.0</v>
      </c>
      <c r="K3" s="206">
        <v>46184.0</v>
      </c>
      <c r="L3" s="27">
        <v>46186.0</v>
      </c>
      <c r="M3" s="27">
        <v>46189.0</v>
      </c>
      <c r="N3" s="27">
        <v>46191.0</v>
      </c>
      <c r="O3" s="27">
        <v>46193.0</v>
      </c>
      <c r="P3" s="27">
        <v>46196.0</v>
      </c>
      <c r="Q3" s="27">
        <v>46198.0</v>
      </c>
      <c r="R3" s="27">
        <v>46200.0</v>
      </c>
      <c r="S3" s="27">
        <v>46203.0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46205.0</v>
      </c>
      <c r="AH3" s="27">
        <v>46207.0</v>
      </c>
      <c r="AI3" s="27">
        <v>46210.0</v>
      </c>
      <c r="AJ3" s="27">
        <v>46212.0</v>
      </c>
      <c r="AK3" s="27">
        <v>46214.0</v>
      </c>
      <c r="AL3" s="27">
        <v>46217.0</v>
      </c>
      <c r="AM3" s="27">
        <v>46219.0</v>
      </c>
      <c r="AN3" s="27">
        <v>46221.0</v>
      </c>
      <c r="AO3" s="27">
        <v>46224.0</v>
      </c>
      <c r="AP3" s="27">
        <v>46226.0</v>
      </c>
      <c r="AQ3" s="27">
        <v>46228.0</v>
      </c>
      <c r="AR3" s="27">
        <v>46231.0</v>
      </c>
      <c r="AS3" s="27">
        <v>46233.0</v>
      </c>
      <c r="AT3" s="27"/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46235.0</v>
      </c>
      <c r="BH3" s="27">
        <v>46238.0</v>
      </c>
      <c r="BI3" s="27">
        <v>46240.0</v>
      </c>
      <c r="BJ3" s="27">
        <v>46242.0</v>
      </c>
      <c r="BK3" s="27">
        <v>46245.0</v>
      </c>
      <c r="BL3" s="27">
        <v>46247.0</v>
      </c>
      <c r="BM3" s="27">
        <v>46249.0</v>
      </c>
      <c r="BN3" s="27">
        <v>46252.0</v>
      </c>
      <c r="BO3" s="27">
        <v>46254.0</v>
      </c>
      <c r="BP3" s="27">
        <v>46256.0</v>
      </c>
      <c r="BQ3" s="27">
        <v>46259.0</v>
      </c>
      <c r="BR3" s="27">
        <v>46261.0</v>
      </c>
      <c r="BS3" s="27">
        <v>46263.0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46268.0</v>
      </c>
      <c r="CH3" s="27">
        <v>46270.0</v>
      </c>
      <c r="CI3" s="27">
        <v>46273.0</v>
      </c>
      <c r="CJ3" s="27">
        <v>46275.0</v>
      </c>
      <c r="CK3" s="27">
        <v>46277.0</v>
      </c>
      <c r="CL3" s="27">
        <v>46280.0</v>
      </c>
      <c r="CM3" s="27">
        <v>46282.0</v>
      </c>
      <c r="CN3" s="27">
        <v>46284.0</v>
      </c>
      <c r="CO3" s="27">
        <v>46287.0</v>
      </c>
      <c r="CP3" s="27">
        <v>46289.0</v>
      </c>
      <c r="CQ3" s="27">
        <v>46291.0</v>
      </c>
      <c r="CR3" s="27">
        <v>46294.0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>
      <c r="A4" s="13" t="s">
        <v>2</v>
      </c>
      <c r="B4" s="34"/>
      <c r="C4" s="35"/>
      <c r="D4" s="37"/>
      <c r="E4" s="38" t="s">
        <v>1283</v>
      </c>
      <c r="F4" s="39"/>
      <c r="G4" s="38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122</v>
      </c>
      <c r="W4" s="37"/>
      <c r="X4" s="38" t="s">
        <v>124</v>
      </c>
      <c r="Y4" s="207">
        <v>0.0</v>
      </c>
      <c r="Z4" s="38"/>
      <c r="AA4" s="13" t="s">
        <v>574</v>
      </c>
      <c r="AB4" s="34"/>
      <c r="AC4" s="85" t="s">
        <v>1284</v>
      </c>
      <c r="AD4" s="37"/>
      <c r="AE4" s="38" t="s">
        <v>1283</v>
      </c>
      <c r="AF4" s="39"/>
      <c r="AG4" s="87" t="s">
        <v>889</v>
      </c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37"/>
      <c r="AU4" s="37"/>
      <c r="AV4" s="37" t="s">
        <v>122</v>
      </c>
      <c r="AW4" s="37"/>
      <c r="AX4" s="38" t="s">
        <v>124</v>
      </c>
      <c r="AY4" s="207">
        <v>350.0</v>
      </c>
      <c r="AZ4" s="38"/>
      <c r="BA4" s="13" t="s">
        <v>1285</v>
      </c>
      <c r="BB4" s="34"/>
      <c r="BC4" s="85" t="s">
        <v>1284</v>
      </c>
      <c r="BD4" s="37"/>
      <c r="BE4" s="38" t="s">
        <v>1283</v>
      </c>
      <c r="BF4" s="39"/>
      <c r="BG4" s="87" t="s">
        <v>1286</v>
      </c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6"/>
      <c r="BT4" s="37"/>
      <c r="BU4" s="37"/>
      <c r="BV4" s="37" t="s">
        <v>122</v>
      </c>
      <c r="BW4" s="37"/>
      <c r="BX4" s="38" t="s">
        <v>124</v>
      </c>
      <c r="BY4" s="207">
        <v>350.0</v>
      </c>
      <c r="BZ4" s="38"/>
      <c r="CA4" s="13" t="s">
        <v>577</v>
      </c>
      <c r="CB4" s="34"/>
      <c r="CC4" s="85" t="s">
        <v>1284</v>
      </c>
      <c r="CD4" s="37"/>
      <c r="CE4" s="38"/>
      <c r="CF4" s="39"/>
      <c r="CG4" s="87" t="s">
        <v>889</v>
      </c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6"/>
      <c r="CT4" s="37"/>
      <c r="CU4" s="37"/>
      <c r="CV4" s="37"/>
      <c r="CW4" s="37"/>
      <c r="CX4" s="38" t="s">
        <v>124</v>
      </c>
      <c r="CY4" s="207">
        <v>350.0</v>
      </c>
      <c r="CZ4" s="38"/>
    </row>
    <row r="5" outlineLevel="1">
      <c r="A5" s="43"/>
      <c r="B5" s="44">
        <v>1.0</v>
      </c>
      <c r="C5" s="45"/>
      <c r="D5" s="46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8"/>
      <c r="U5" s="49" t="s">
        <v>616</v>
      </c>
      <c r="V5" s="50"/>
      <c r="W5" s="49"/>
      <c r="X5" s="50"/>
      <c r="Y5" s="50"/>
      <c r="Z5" s="50"/>
      <c r="AA5" s="183"/>
      <c r="AB5" s="44">
        <v>1.0</v>
      </c>
      <c r="AC5" s="122" t="s">
        <v>1287</v>
      </c>
      <c r="AD5" s="123">
        <v>2013.0</v>
      </c>
      <c r="AE5" s="123" t="s">
        <v>1288</v>
      </c>
      <c r="AF5" s="123" t="s">
        <v>1289</v>
      </c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1.0</v>
      </c>
      <c r="AN5" s="47">
        <v>0.0</v>
      </c>
      <c r="AO5" s="47">
        <v>0.0</v>
      </c>
      <c r="AP5" s="47">
        <v>0.0</v>
      </c>
      <c r="AQ5" s="47">
        <v>0.0</v>
      </c>
      <c r="AR5" s="47">
        <v>0.0</v>
      </c>
      <c r="AS5" s="47">
        <v>0.0</v>
      </c>
      <c r="AT5" s="48"/>
      <c r="AU5" s="50">
        <v>215.0</v>
      </c>
      <c r="AV5" s="50" t="s">
        <v>1290</v>
      </c>
      <c r="AW5" s="49"/>
      <c r="AX5" s="50"/>
      <c r="AY5" s="50"/>
      <c r="AZ5" s="50"/>
      <c r="BA5" s="183"/>
      <c r="BB5" s="44">
        <v>1.0</v>
      </c>
      <c r="BC5" s="45" t="s">
        <v>358</v>
      </c>
      <c r="BD5" s="46">
        <v>2009.0</v>
      </c>
      <c r="BE5" s="46" t="s">
        <v>1291</v>
      </c>
      <c r="BF5" s="46"/>
      <c r="BG5" s="47"/>
      <c r="BH5" s="47">
        <v>1.0</v>
      </c>
      <c r="BI5" s="47">
        <v>1.0</v>
      </c>
      <c r="BJ5" s="47">
        <v>1.0</v>
      </c>
      <c r="BK5" s="47">
        <v>1.0</v>
      </c>
      <c r="BL5" s="208">
        <v>1.0</v>
      </c>
      <c r="BM5" s="208">
        <v>1.0</v>
      </c>
      <c r="BN5" s="209">
        <v>0.0</v>
      </c>
      <c r="BO5" s="208">
        <v>1.0</v>
      </c>
      <c r="BP5" s="47">
        <v>1.0</v>
      </c>
      <c r="BQ5" s="47">
        <v>1.0</v>
      </c>
      <c r="BR5" s="47">
        <v>1.0</v>
      </c>
      <c r="BS5" s="47">
        <v>0.0</v>
      </c>
      <c r="BT5" s="48"/>
      <c r="BU5" s="50">
        <v>341.0</v>
      </c>
      <c r="BV5" s="50" t="s">
        <v>1292</v>
      </c>
      <c r="BW5" s="49"/>
      <c r="BX5" s="50">
        <v>100.0</v>
      </c>
      <c r="BY5" s="50" t="s">
        <v>1293</v>
      </c>
      <c r="BZ5" s="50">
        <v>241.0</v>
      </c>
      <c r="CA5" s="183"/>
      <c r="CB5" s="44">
        <v>1.0</v>
      </c>
      <c r="CC5" s="122" t="s">
        <v>1294</v>
      </c>
      <c r="CD5" s="123">
        <v>2013.0</v>
      </c>
      <c r="CE5" s="123" t="s">
        <v>1295</v>
      </c>
      <c r="CF5" s="46" t="s">
        <v>1296</v>
      </c>
      <c r="CG5" s="47">
        <v>1.0</v>
      </c>
      <c r="CH5" s="47">
        <v>1.0</v>
      </c>
      <c r="CI5" s="47">
        <v>1.0</v>
      </c>
      <c r="CJ5" s="47">
        <v>1.0</v>
      </c>
      <c r="CK5" s="47">
        <v>1.0</v>
      </c>
      <c r="CL5" s="208">
        <v>1.0</v>
      </c>
      <c r="CM5" s="208">
        <v>1.0</v>
      </c>
      <c r="CN5" s="209">
        <v>1.0</v>
      </c>
      <c r="CO5" s="208">
        <v>1.0</v>
      </c>
      <c r="CP5" s="47"/>
      <c r="CQ5" s="47"/>
      <c r="CR5" s="47"/>
      <c r="CS5" s="47"/>
      <c r="CT5" s="48"/>
      <c r="CU5" s="50"/>
      <c r="CV5" s="50"/>
      <c r="CW5" s="49"/>
      <c r="CX5" s="50"/>
      <c r="CY5" s="50" t="s">
        <v>1297</v>
      </c>
      <c r="CZ5" s="50">
        <v>350.0</v>
      </c>
    </row>
    <row r="6" outlineLevel="1">
      <c r="A6" s="43"/>
      <c r="B6" s="44">
        <v>2.0</v>
      </c>
      <c r="C6" s="45"/>
      <c r="D6" s="46"/>
      <c r="E6" s="46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  <c r="U6" s="49"/>
      <c r="V6" s="50"/>
      <c r="W6" s="49"/>
      <c r="X6" s="50"/>
      <c r="Y6" s="50"/>
      <c r="Z6" s="50"/>
      <c r="AA6" s="185"/>
      <c r="AB6" s="44">
        <v>2.0</v>
      </c>
      <c r="AC6" s="122" t="s">
        <v>1294</v>
      </c>
      <c r="AD6" s="123">
        <v>2013.0</v>
      </c>
      <c r="AE6" s="123" t="s">
        <v>1295</v>
      </c>
      <c r="AF6" s="210"/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1.0</v>
      </c>
      <c r="AS6" s="47">
        <v>1.0</v>
      </c>
      <c r="AT6" s="48"/>
      <c r="AU6" s="49"/>
      <c r="AV6" s="50"/>
      <c r="AW6" s="49"/>
      <c r="AX6" s="50"/>
      <c r="AY6" s="50" t="s">
        <v>1298</v>
      </c>
      <c r="AZ6" s="50">
        <v>350.0</v>
      </c>
      <c r="BA6" s="185"/>
      <c r="BB6" s="44">
        <v>2.0</v>
      </c>
      <c r="BC6" s="122" t="s">
        <v>1294</v>
      </c>
      <c r="BD6" s="123">
        <v>2013.0</v>
      </c>
      <c r="BE6" s="123" t="s">
        <v>1295</v>
      </c>
      <c r="BF6" s="210"/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/>
      <c r="BS6" s="47">
        <v>1.0</v>
      </c>
      <c r="BT6" s="48"/>
      <c r="BU6" s="49"/>
      <c r="BV6" s="50"/>
      <c r="BW6" s="49"/>
      <c r="BX6" s="50"/>
      <c r="BY6" s="50" t="s">
        <v>1299</v>
      </c>
      <c r="BZ6" s="50">
        <v>350.0</v>
      </c>
      <c r="CA6" s="185"/>
      <c r="CB6" s="44">
        <v>2.0</v>
      </c>
      <c r="CC6" s="118" t="s">
        <v>1300</v>
      </c>
      <c r="CD6" s="120">
        <v>2010.0</v>
      </c>
      <c r="CE6" s="120" t="s">
        <v>1301</v>
      </c>
      <c r="CF6" s="120" t="s">
        <v>1302</v>
      </c>
      <c r="CG6" s="47">
        <v>1.0</v>
      </c>
      <c r="CH6" s="47">
        <v>1.0</v>
      </c>
      <c r="CI6" s="47">
        <v>0.0</v>
      </c>
      <c r="CJ6" s="47">
        <v>0.0</v>
      </c>
      <c r="CK6" s="47">
        <v>0.0</v>
      </c>
      <c r="CL6" s="47">
        <v>0.0</v>
      </c>
      <c r="CM6" s="47" t="s">
        <v>176</v>
      </c>
      <c r="CN6" s="47" t="s">
        <v>176</v>
      </c>
      <c r="CO6" s="47" t="s">
        <v>176</v>
      </c>
      <c r="CP6" s="47"/>
      <c r="CQ6" s="47"/>
      <c r="CR6" s="47"/>
      <c r="CS6" s="47"/>
      <c r="CT6" s="48"/>
      <c r="CU6" s="49"/>
      <c r="CV6" s="50"/>
      <c r="CW6" s="49"/>
      <c r="CX6" s="50"/>
      <c r="CY6" s="50"/>
      <c r="CZ6" s="50"/>
    </row>
    <row r="7" outlineLevel="1">
      <c r="A7" s="43"/>
      <c r="B7" s="44">
        <v>3.0</v>
      </c>
      <c r="C7" s="45"/>
      <c r="D7" s="46"/>
      <c r="E7" s="46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8"/>
      <c r="U7" s="49"/>
      <c r="V7" s="50"/>
      <c r="W7" s="49"/>
      <c r="X7" s="50"/>
      <c r="Y7" s="50"/>
      <c r="Z7" s="50"/>
      <c r="AA7" s="183"/>
      <c r="AB7" s="44">
        <v>3.0</v>
      </c>
      <c r="AC7" s="122" t="s">
        <v>971</v>
      </c>
      <c r="AD7" s="123">
        <v>2011.0</v>
      </c>
      <c r="AE7" s="123" t="s">
        <v>973</v>
      </c>
      <c r="AF7" s="123" t="s">
        <v>972</v>
      </c>
      <c r="AG7" s="47">
        <v>1.0</v>
      </c>
      <c r="AH7" s="47">
        <v>0.0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0.0</v>
      </c>
      <c r="AS7" s="47">
        <v>1.0</v>
      </c>
      <c r="AT7" s="48"/>
      <c r="AU7" s="49"/>
      <c r="AV7" s="50"/>
      <c r="AW7" s="49"/>
      <c r="AX7" s="50"/>
      <c r="AY7" s="50" t="s">
        <v>976</v>
      </c>
      <c r="AZ7" s="50">
        <v>350.0</v>
      </c>
      <c r="BA7" s="183"/>
      <c r="BB7" s="44">
        <v>3.0</v>
      </c>
      <c r="BC7" s="45" t="s">
        <v>164</v>
      </c>
      <c r="BD7" s="46">
        <v>2014.0</v>
      </c>
      <c r="BE7" s="46" t="s">
        <v>165</v>
      </c>
      <c r="BF7" s="46" t="s">
        <v>166</v>
      </c>
      <c r="BG7" s="47"/>
      <c r="BH7" s="47"/>
      <c r="BI7" s="47"/>
      <c r="BJ7" s="47"/>
      <c r="BK7" s="47"/>
      <c r="BL7" s="47"/>
      <c r="BM7" s="47">
        <v>1.0</v>
      </c>
      <c r="BN7" s="47">
        <v>1.0</v>
      </c>
      <c r="BO7" s="47">
        <v>1.0</v>
      </c>
      <c r="BP7" s="47" t="s">
        <v>176</v>
      </c>
      <c r="BQ7" s="47" t="s">
        <v>176</v>
      </c>
      <c r="BR7" s="47"/>
      <c r="BS7" s="47">
        <v>0.0</v>
      </c>
      <c r="BT7" s="48"/>
      <c r="BU7" s="50">
        <v>87.0</v>
      </c>
      <c r="BV7" s="50" t="s">
        <v>1303</v>
      </c>
      <c r="BW7" s="49"/>
      <c r="BX7" s="50"/>
      <c r="BY7" s="50"/>
      <c r="BZ7" s="50"/>
      <c r="CA7" s="183"/>
      <c r="CB7" s="44">
        <v>3.0</v>
      </c>
      <c r="CC7" s="45"/>
      <c r="CD7" s="46"/>
      <c r="CE7" s="46"/>
      <c r="CF7" s="46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8"/>
      <c r="CU7" s="50"/>
      <c r="CV7" s="50"/>
      <c r="CW7" s="49"/>
      <c r="CX7" s="50"/>
      <c r="CY7" s="50"/>
      <c r="CZ7" s="50"/>
    </row>
    <row r="8" outlineLevel="1">
      <c r="A8" s="43"/>
      <c r="B8" s="44"/>
      <c r="C8" s="45"/>
      <c r="D8" s="46"/>
      <c r="E8" s="46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9"/>
      <c r="V8" s="50"/>
      <c r="W8" s="49"/>
      <c r="X8" s="50"/>
      <c r="Y8" s="50"/>
      <c r="Z8" s="50"/>
      <c r="AA8" s="185"/>
      <c r="AB8" s="44"/>
      <c r="AC8" s="45" t="s">
        <v>977</v>
      </c>
      <c r="AD8" s="46">
        <v>2011.0</v>
      </c>
      <c r="AE8" s="46" t="s">
        <v>979</v>
      </c>
      <c r="AF8" s="46" t="s">
        <v>1304</v>
      </c>
      <c r="AG8" s="102">
        <v>1.0</v>
      </c>
      <c r="AH8" s="102">
        <v>1.0</v>
      </c>
      <c r="AI8" s="102">
        <v>1.0</v>
      </c>
      <c r="AJ8" s="102">
        <v>1.0</v>
      </c>
      <c r="AK8" s="102">
        <v>1.0</v>
      </c>
      <c r="AL8" s="102">
        <v>1.0</v>
      </c>
      <c r="AM8" s="102">
        <v>1.0</v>
      </c>
      <c r="AN8" s="211">
        <v>0.0</v>
      </c>
      <c r="AO8" s="102">
        <v>1.0</v>
      </c>
      <c r="AP8" s="47">
        <v>1.0</v>
      </c>
      <c r="AQ8" s="47">
        <v>1.0</v>
      </c>
      <c r="AR8" s="47">
        <v>1.0</v>
      </c>
      <c r="AS8" s="47">
        <v>0.0</v>
      </c>
      <c r="AT8" s="48"/>
      <c r="AU8" s="49"/>
      <c r="AV8" s="50"/>
      <c r="AW8" s="49"/>
      <c r="AX8" s="50"/>
      <c r="AY8" s="50" t="s">
        <v>1305</v>
      </c>
      <c r="AZ8" s="50">
        <v>350.0</v>
      </c>
      <c r="BA8" s="185"/>
      <c r="BB8" s="44"/>
      <c r="BC8" s="45" t="s">
        <v>1306</v>
      </c>
      <c r="BD8" s="46">
        <v>2014.0</v>
      </c>
      <c r="BE8" s="120" t="s">
        <v>1307</v>
      </c>
      <c r="BF8" s="212" t="s">
        <v>1308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0.0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/>
      <c r="BS8" s="47">
        <v>1.0</v>
      </c>
      <c r="BT8" s="48"/>
      <c r="BU8" s="49"/>
      <c r="BV8" s="50"/>
      <c r="BW8" s="49"/>
      <c r="BX8" s="50"/>
      <c r="BY8" s="50" t="s">
        <v>1309</v>
      </c>
      <c r="BZ8" s="50">
        <v>370.0</v>
      </c>
      <c r="CA8" s="185"/>
      <c r="CB8" s="44"/>
      <c r="CC8" s="213" t="s">
        <v>1310</v>
      </c>
      <c r="CD8" s="214">
        <v>2010.0</v>
      </c>
      <c r="CE8" s="214" t="s">
        <v>1311</v>
      </c>
      <c r="CF8" s="214" t="s">
        <v>1312</v>
      </c>
      <c r="CG8" s="47">
        <v>1.0</v>
      </c>
      <c r="CH8" s="47">
        <v>1.0</v>
      </c>
      <c r="CI8" s="47">
        <v>1.0</v>
      </c>
      <c r="CJ8" s="47">
        <v>0.0</v>
      </c>
      <c r="CK8" s="47">
        <v>0.0</v>
      </c>
      <c r="CL8" s="47" t="s">
        <v>176</v>
      </c>
      <c r="CM8" s="47" t="s">
        <v>176</v>
      </c>
      <c r="CN8" s="47" t="s">
        <v>176</v>
      </c>
      <c r="CO8" s="47" t="s">
        <v>176</v>
      </c>
      <c r="CP8" s="47"/>
      <c r="CQ8" s="47"/>
      <c r="CR8" s="47"/>
      <c r="CS8" s="47"/>
      <c r="CT8" s="48"/>
      <c r="CU8" s="49"/>
      <c r="CV8" s="50"/>
      <c r="CW8" s="49"/>
      <c r="CX8" s="50"/>
      <c r="CY8" s="50"/>
      <c r="CZ8" s="50"/>
    </row>
    <row r="9" outlineLevel="1">
      <c r="A9" s="43"/>
      <c r="B9" s="44">
        <v>4.0</v>
      </c>
      <c r="C9" s="45"/>
      <c r="D9" s="46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  <c r="V9" s="50"/>
      <c r="W9" s="49"/>
      <c r="X9" s="50"/>
      <c r="Y9" s="50"/>
      <c r="Z9" s="50"/>
      <c r="AA9" s="183"/>
      <c r="AB9" s="44">
        <v>4.0</v>
      </c>
      <c r="AC9" s="122" t="s">
        <v>1313</v>
      </c>
      <c r="AD9" s="123">
        <v>1995.0</v>
      </c>
      <c r="AE9" s="123" t="s">
        <v>1314</v>
      </c>
      <c r="AF9" s="210"/>
      <c r="AG9" s="47">
        <v>1.0</v>
      </c>
      <c r="AH9" s="47">
        <v>0.0</v>
      </c>
      <c r="AI9" s="47">
        <v>0.0</v>
      </c>
      <c r="AJ9" s="47">
        <v>1.0</v>
      </c>
      <c r="AK9" s="47">
        <v>0.0</v>
      </c>
      <c r="AL9" s="47">
        <v>0.0</v>
      </c>
      <c r="AM9" s="47">
        <v>1.0</v>
      </c>
      <c r="AN9" s="47">
        <v>0.0</v>
      </c>
      <c r="AO9" s="47">
        <v>1.0</v>
      </c>
      <c r="AP9" s="47">
        <v>0.0</v>
      </c>
      <c r="AQ9" s="47">
        <v>0.0</v>
      </c>
      <c r="AR9" s="47">
        <v>0.0</v>
      </c>
      <c r="AS9" s="47">
        <v>0.0</v>
      </c>
      <c r="AT9" s="48"/>
      <c r="AU9" s="50">
        <v>116.0</v>
      </c>
      <c r="AV9" s="50"/>
      <c r="AW9" s="49"/>
      <c r="AX9" s="50"/>
      <c r="AY9" s="50"/>
      <c r="AZ9" s="50"/>
      <c r="BA9" s="183"/>
      <c r="BB9" s="44">
        <v>4.0</v>
      </c>
      <c r="BC9" s="45" t="s">
        <v>1313</v>
      </c>
      <c r="BD9" s="46">
        <v>1995.0</v>
      </c>
      <c r="BE9" s="46" t="s">
        <v>1314</v>
      </c>
      <c r="BF9" s="46"/>
      <c r="BG9" s="47"/>
      <c r="BH9" s="47">
        <v>1.0</v>
      </c>
      <c r="BI9" s="47">
        <v>0.0</v>
      </c>
      <c r="BJ9" s="47">
        <v>0.0</v>
      </c>
      <c r="BK9" s="47">
        <v>1.0</v>
      </c>
      <c r="BL9" s="47">
        <v>0.0</v>
      </c>
      <c r="BM9" s="47">
        <v>0.0</v>
      </c>
      <c r="BN9" s="47">
        <v>1.0</v>
      </c>
      <c r="BO9" s="47">
        <v>1.0</v>
      </c>
      <c r="BP9" s="47">
        <v>2.0</v>
      </c>
      <c r="BQ9" s="47"/>
      <c r="BR9" s="47"/>
      <c r="BS9" s="47">
        <v>0.0</v>
      </c>
      <c r="BT9" s="48"/>
      <c r="BU9" s="50"/>
      <c r="BV9" s="50"/>
      <c r="BW9" s="49"/>
      <c r="BX9" s="50"/>
      <c r="BY9" s="50" t="s">
        <v>1315</v>
      </c>
      <c r="BZ9" s="50">
        <v>310.0</v>
      </c>
      <c r="CA9" s="183"/>
      <c r="CB9" s="44">
        <v>4.0</v>
      </c>
      <c r="CC9" s="45" t="s">
        <v>977</v>
      </c>
      <c r="CD9" s="46">
        <v>2011.0</v>
      </c>
      <c r="CE9" s="46" t="s">
        <v>979</v>
      </c>
      <c r="CF9" s="46"/>
      <c r="CG9" s="47">
        <v>1.0</v>
      </c>
      <c r="CH9" s="47">
        <v>1.0</v>
      </c>
      <c r="CI9" s="47">
        <v>1.0</v>
      </c>
      <c r="CJ9" s="47">
        <v>1.0</v>
      </c>
      <c r="CK9" s="47">
        <v>2.0</v>
      </c>
      <c r="CL9" s="47">
        <v>1.0</v>
      </c>
      <c r="CM9" s="47">
        <v>1.0</v>
      </c>
      <c r="CN9" s="47">
        <v>1.0</v>
      </c>
      <c r="CO9" s="47">
        <v>1.0</v>
      </c>
      <c r="CP9" s="47"/>
      <c r="CQ9" s="47"/>
      <c r="CR9" s="47"/>
      <c r="CS9" s="47"/>
      <c r="CT9" s="48"/>
      <c r="CU9" s="50"/>
      <c r="CV9" s="50" t="s">
        <v>524</v>
      </c>
      <c r="CW9" s="49"/>
      <c r="CX9" s="50"/>
      <c r="CY9" s="50" t="s">
        <v>1316</v>
      </c>
      <c r="CZ9" s="50">
        <v>400.0</v>
      </c>
    </row>
    <row r="10" outlineLevel="1">
      <c r="A10" s="43"/>
      <c r="B10" s="44">
        <v>5.0</v>
      </c>
      <c r="C10" s="45"/>
      <c r="D10" s="46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0"/>
      <c r="Y10" s="50"/>
      <c r="Z10" s="50"/>
      <c r="AA10" s="185"/>
      <c r="AB10" s="44">
        <v>5.0</v>
      </c>
      <c r="AC10" s="213" t="s">
        <v>1317</v>
      </c>
      <c r="AD10" s="214">
        <v>2014.0</v>
      </c>
      <c r="AE10" s="215" t="s">
        <v>1318</v>
      </c>
      <c r="AF10" s="212" t="s">
        <v>1319</v>
      </c>
      <c r="AG10" s="47">
        <v>1.0</v>
      </c>
      <c r="AH10" s="47">
        <v>1.0</v>
      </c>
      <c r="AI10" s="47">
        <v>1.0</v>
      </c>
      <c r="AJ10" s="47">
        <v>0.0</v>
      </c>
      <c r="AK10" s="47">
        <v>1.0</v>
      </c>
      <c r="AL10" s="47">
        <v>1.0</v>
      </c>
      <c r="AM10" s="47">
        <v>1.0</v>
      </c>
      <c r="AN10" s="47">
        <v>1.0</v>
      </c>
      <c r="AO10" s="47">
        <v>1.0</v>
      </c>
      <c r="AP10" s="47">
        <v>1.0</v>
      </c>
      <c r="AQ10" s="47">
        <v>1.0</v>
      </c>
      <c r="AR10" s="47">
        <v>1.0</v>
      </c>
      <c r="AS10" s="47">
        <v>0.0</v>
      </c>
      <c r="AT10" s="48"/>
      <c r="AU10" s="49"/>
      <c r="AV10" s="50" t="s">
        <v>1320</v>
      </c>
      <c r="AW10" s="49"/>
      <c r="AX10" s="50"/>
      <c r="AY10" s="50"/>
      <c r="AZ10" s="50"/>
      <c r="BA10" s="185"/>
      <c r="BB10" s="44">
        <v>5.0</v>
      </c>
      <c r="BC10" s="213" t="s">
        <v>1317</v>
      </c>
      <c r="BD10" s="214">
        <v>2014.0</v>
      </c>
      <c r="BE10" s="215" t="s">
        <v>1318</v>
      </c>
      <c r="BF10" s="212" t="s">
        <v>1319</v>
      </c>
      <c r="BG10" s="47">
        <v>1.0</v>
      </c>
      <c r="BH10" s="47">
        <v>0.0</v>
      </c>
      <c r="BI10" s="47">
        <v>1.0</v>
      </c>
      <c r="BJ10" s="47">
        <v>1.0</v>
      </c>
      <c r="BK10" s="47">
        <v>0.0</v>
      </c>
      <c r="BL10" s="47">
        <v>0.0</v>
      </c>
      <c r="BM10" s="47">
        <v>0.0</v>
      </c>
      <c r="BN10" s="47">
        <v>0.0</v>
      </c>
      <c r="BO10" s="47"/>
      <c r="BP10" s="47"/>
      <c r="BQ10" s="47"/>
      <c r="BR10" s="47"/>
      <c r="BS10" s="47">
        <v>0.0</v>
      </c>
      <c r="BT10" s="48"/>
      <c r="BU10" s="49"/>
      <c r="BV10" s="50" t="s">
        <v>1320</v>
      </c>
      <c r="BW10" s="49"/>
      <c r="BX10" s="50"/>
      <c r="BY10" s="50"/>
      <c r="BZ10" s="50"/>
      <c r="CA10" s="185"/>
      <c r="CB10" s="44">
        <v>5.0</v>
      </c>
      <c r="CC10" s="45" t="s">
        <v>178</v>
      </c>
      <c r="CD10" s="46">
        <v>2012.0</v>
      </c>
      <c r="CE10" s="46" t="s">
        <v>179</v>
      </c>
      <c r="CF10" s="46" t="s">
        <v>180</v>
      </c>
      <c r="CG10" s="47"/>
      <c r="CH10" s="47"/>
      <c r="CI10" s="47">
        <v>1.0</v>
      </c>
      <c r="CJ10" s="47">
        <v>0.0</v>
      </c>
      <c r="CK10" s="47">
        <v>1.0</v>
      </c>
      <c r="CL10" s="47">
        <v>0.0</v>
      </c>
      <c r="CM10" s="47">
        <v>0.0</v>
      </c>
      <c r="CN10" s="47">
        <v>1.0</v>
      </c>
      <c r="CO10" s="47">
        <v>1.0</v>
      </c>
      <c r="CP10" s="47"/>
      <c r="CQ10" s="47"/>
      <c r="CR10" s="47"/>
      <c r="CS10" s="47"/>
      <c r="CT10" s="48"/>
      <c r="CU10" s="49"/>
      <c r="CV10" s="50"/>
      <c r="CW10" s="49"/>
      <c r="CX10" s="50"/>
      <c r="CY10" s="50"/>
      <c r="CZ10" s="50"/>
    </row>
    <row r="11" outlineLevel="1">
      <c r="A11" s="43"/>
      <c r="B11" s="44">
        <v>6.0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44">
        <v>6.0</v>
      </c>
      <c r="AC11" s="118" t="s">
        <v>1300</v>
      </c>
      <c r="AD11" s="120">
        <v>2010.0</v>
      </c>
      <c r="AE11" s="120" t="s">
        <v>1301</v>
      </c>
      <c r="AF11" s="120" t="s">
        <v>1302</v>
      </c>
      <c r="AG11" s="47">
        <v>1.0</v>
      </c>
      <c r="AH11" s="47">
        <v>1.0</v>
      </c>
      <c r="AI11" s="47">
        <v>1.0</v>
      </c>
      <c r="AJ11" s="47">
        <v>1.0</v>
      </c>
      <c r="AK11" s="47">
        <v>0.0</v>
      </c>
      <c r="AL11" s="47">
        <v>1.0</v>
      </c>
      <c r="AM11" s="47">
        <v>1.0</v>
      </c>
      <c r="AN11" s="47">
        <v>1.0</v>
      </c>
      <c r="AO11" s="47">
        <v>0.0</v>
      </c>
      <c r="AP11" s="47">
        <v>1.0</v>
      </c>
      <c r="AQ11" s="47">
        <v>1.0</v>
      </c>
      <c r="AR11" s="47">
        <v>1.0</v>
      </c>
      <c r="AS11" s="47">
        <v>1.0</v>
      </c>
      <c r="AT11" s="48"/>
      <c r="AU11" s="49"/>
      <c r="AV11" s="50"/>
      <c r="AW11" s="49"/>
      <c r="AX11" s="50"/>
      <c r="AY11" s="50" t="s">
        <v>1321</v>
      </c>
      <c r="AZ11" s="50">
        <v>350.0</v>
      </c>
      <c r="BA11" s="183"/>
      <c r="BB11" s="44">
        <v>6.0</v>
      </c>
      <c r="BC11" s="186" t="s">
        <v>1322</v>
      </c>
      <c r="BD11" s="120">
        <v>2010.0</v>
      </c>
      <c r="BE11" s="120" t="s">
        <v>1301</v>
      </c>
      <c r="BF11" s="120" t="s">
        <v>1302</v>
      </c>
      <c r="BG11" s="47">
        <v>0.0</v>
      </c>
      <c r="BH11" s="47">
        <v>1.0</v>
      </c>
      <c r="BI11" s="47">
        <v>1.0</v>
      </c>
      <c r="BJ11" s="47">
        <v>1.0</v>
      </c>
      <c r="BK11" s="47">
        <v>1.0</v>
      </c>
      <c r="BL11" s="47">
        <v>1.0</v>
      </c>
      <c r="BM11" s="47">
        <v>1.0</v>
      </c>
      <c r="BN11" s="47">
        <v>1.0</v>
      </c>
      <c r="BO11" s="47">
        <v>1.0</v>
      </c>
      <c r="BP11" s="47">
        <v>1.0</v>
      </c>
      <c r="BQ11" s="47">
        <v>0.0</v>
      </c>
      <c r="BR11" s="47"/>
      <c r="BS11" s="47">
        <v>1.0</v>
      </c>
      <c r="BT11" s="48"/>
      <c r="BU11" s="49"/>
      <c r="BV11" s="50"/>
      <c r="BW11" s="49"/>
      <c r="BX11" s="50"/>
      <c r="BY11" s="50" t="s">
        <v>1321</v>
      </c>
      <c r="BZ11" s="50">
        <v>350.0</v>
      </c>
      <c r="CA11" s="183"/>
      <c r="CB11" s="44">
        <v>6.0</v>
      </c>
      <c r="CC11" s="118"/>
      <c r="CD11" s="120"/>
      <c r="CE11" s="120"/>
      <c r="CF11" s="120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8"/>
      <c r="CU11" s="49"/>
      <c r="CV11" s="50"/>
      <c r="CW11" s="49"/>
      <c r="CX11" s="50"/>
      <c r="CY11" s="50"/>
      <c r="CZ11" s="50"/>
    </row>
    <row r="12" outlineLevel="1">
      <c r="A12" s="43"/>
      <c r="B12" s="44">
        <v>7.0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7.0</v>
      </c>
      <c r="AC12" s="45" t="s">
        <v>1306</v>
      </c>
      <c r="AD12" s="46">
        <v>2014.0</v>
      </c>
      <c r="AE12" s="120" t="s">
        <v>1307</v>
      </c>
      <c r="AF12" s="212" t="s">
        <v>1308</v>
      </c>
      <c r="AG12" s="47"/>
      <c r="AH12" s="47">
        <v>1.0</v>
      </c>
      <c r="AI12" s="47">
        <v>1.0</v>
      </c>
      <c r="AJ12" s="47">
        <v>1.0</v>
      </c>
      <c r="AK12" s="47">
        <v>1.0</v>
      </c>
      <c r="AL12" s="47">
        <v>1.0</v>
      </c>
      <c r="AM12" s="47">
        <v>1.0</v>
      </c>
      <c r="AN12" s="47">
        <v>1.0</v>
      </c>
      <c r="AO12" s="47">
        <v>1.0</v>
      </c>
      <c r="AP12" s="47">
        <v>1.0</v>
      </c>
      <c r="AQ12" s="47">
        <v>1.0</v>
      </c>
      <c r="AR12" s="47">
        <v>1.0</v>
      </c>
      <c r="AS12" s="47">
        <v>0.0</v>
      </c>
      <c r="AT12" s="48"/>
      <c r="AU12" s="49"/>
      <c r="AV12" s="50"/>
      <c r="AW12" s="49"/>
      <c r="AX12" s="50"/>
      <c r="AY12" s="50" t="s">
        <v>1323</v>
      </c>
      <c r="AZ12" s="50">
        <v>370.0</v>
      </c>
      <c r="BA12" s="185"/>
      <c r="BB12" s="44">
        <v>7.0</v>
      </c>
      <c r="BC12" s="45"/>
      <c r="BD12" s="46"/>
      <c r="BE12" s="120"/>
      <c r="BF12" s="212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  <c r="CA12" s="185"/>
      <c r="CB12" s="44">
        <v>7.0</v>
      </c>
      <c r="CC12" s="45"/>
      <c r="CD12" s="46"/>
      <c r="CE12" s="120"/>
      <c r="CF12" s="212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8"/>
      <c r="CU12" s="49"/>
      <c r="CV12" s="50"/>
      <c r="CW12" s="49"/>
      <c r="CX12" s="50"/>
      <c r="CY12" s="50"/>
      <c r="CZ12" s="50"/>
    </row>
    <row r="13" outlineLevel="1">
      <c r="A13" s="43"/>
      <c r="B13" s="44">
        <v>8.0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8.0</v>
      </c>
      <c r="AC13" s="45"/>
      <c r="AD13" s="46"/>
      <c r="AE13" s="120"/>
      <c r="AF13" s="212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8.0</v>
      </c>
      <c r="BC13" s="45"/>
      <c r="BD13" s="46"/>
      <c r="BE13" s="46"/>
      <c r="BF13" s="46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  <c r="CA13" s="183"/>
      <c r="CB13" s="44">
        <v>8.0</v>
      </c>
      <c r="CC13" s="45"/>
      <c r="CD13" s="46"/>
      <c r="CE13" s="46"/>
      <c r="CF13" s="46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49"/>
      <c r="CV13" s="50"/>
      <c r="CW13" s="49"/>
      <c r="CX13" s="50"/>
      <c r="CY13" s="50"/>
      <c r="CZ13" s="50"/>
    </row>
    <row r="14" outlineLevel="1">
      <c r="A14" s="43"/>
      <c r="B14" s="44">
        <v>9.0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9.0</v>
      </c>
      <c r="AC14" s="45"/>
      <c r="AD14" s="46"/>
      <c r="AE14" s="120"/>
      <c r="AF14" s="212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9.0</v>
      </c>
      <c r="BC14" s="45"/>
      <c r="BD14" s="46"/>
      <c r="BE14" s="120"/>
      <c r="BF14" s="212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44">
        <v>9.0</v>
      </c>
      <c r="CC14" s="45"/>
      <c r="CD14" s="46"/>
      <c r="CE14" s="120"/>
      <c r="CF14" s="212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/>
      <c r="CW14" s="49"/>
      <c r="CX14" s="50"/>
      <c r="CY14" s="50"/>
      <c r="CZ14" s="50"/>
    </row>
    <row r="15" outlineLevel="1">
      <c r="A15" s="43"/>
      <c r="B15" s="44">
        <v>10.0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10.0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216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10.0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216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44">
        <v>10.0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216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</row>
    <row r="16" outlineLevel="1">
      <c r="A16" s="43"/>
      <c r="B16" s="44">
        <v>11.0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11.0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11.0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 t="s">
        <v>1324</v>
      </c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44">
        <v>11.0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0"/>
      <c r="CY16" s="50"/>
      <c r="CZ16" s="50"/>
    </row>
    <row r="17" outlineLevel="1">
      <c r="A17" s="43"/>
      <c r="B17" s="44">
        <v>12.0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12.0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12.0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12.0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0"/>
      <c r="CY17" s="50"/>
      <c r="CZ17" s="50"/>
    </row>
    <row r="18" outlineLevel="1">
      <c r="A18" s="43"/>
      <c r="B18" s="44">
        <v>13.0</v>
      </c>
      <c r="C18" s="45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50"/>
      <c r="Y18" s="50"/>
      <c r="Z18" s="50"/>
      <c r="AA18" s="185"/>
      <c r="AB18" s="44">
        <v>13.0</v>
      </c>
      <c r="AC18" s="45"/>
      <c r="AD18" s="46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50"/>
      <c r="AY18" s="50"/>
      <c r="AZ18" s="50"/>
      <c r="BA18" s="185"/>
      <c r="BB18" s="44">
        <v>13.0</v>
      </c>
      <c r="BC18" s="45"/>
      <c r="BD18" s="46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50"/>
      <c r="BY18" s="50"/>
      <c r="BZ18" s="50"/>
      <c r="CA18" s="185"/>
      <c r="CB18" s="44">
        <v>13.0</v>
      </c>
      <c r="CC18" s="45"/>
      <c r="CD18" s="46"/>
      <c r="CE18" s="46"/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/>
      <c r="CW18" s="49"/>
      <c r="CX18" s="50"/>
      <c r="CY18" s="50"/>
      <c r="CZ18" s="50"/>
    </row>
    <row r="19" outlineLevel="1">
      <c r="A19" s="43"/>
      <c r="B19" s="44">
        <v>14.0</v>
      </c>
      <c r="C19" s="81"/>
      <c r="D19" s="82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/>
      <c r="U19" s="49"/>
      <c r="V19" s="50"/>
      <c r="W19" s="49"/>
      <c r="X19" s="132"/>
      <c r="Y19" s="132"/>
      <c r="Z19" s="50"/>
      <c r="AA19" s="183"/>
      <c r="AB19" s="44">
        <v>14.0</v>
      </c>
      <c r="AC19" s="81"/>
      <c r="AD19" s="82"/>
      <c r="AE19" s="46"/>
      <c r="AF19" s="46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8"/>
      <c r="AU19" s="49"/>
      <c r="AV19" s="50"/>
      <c r="AW19" s="49"/>
      <c r="AX19" s="132"/>
      <c r="AY19" s="132"/>
      <c r="AZ19" s="50"/>
      <c r="BA19" s="183"/>
      <c r="BB19" s="44">
        <v>14.0</v>
      </c>
      <c r="BC19" s="81"/>
      <c r="BD19" s="82"/>
      <c r="BE19" s="46"/>
      <c r="BF19" s="46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8"/>
      <c r="BU19" s="50"/>
      <c r="BV19" s="50"/>
      <c r="BW19" s="49"/>
      <c r="BX19" s="132"/>
      <c r="BY19" s="132"/>
      <c r="BZ19" s="50"/>
      <c r="CA19" s="183"/>
      <c r="CB19" s="44">
        <v>14.0</v>
      </c>
      <c r="CC19" s="81"/>
      <c r="CD19" s="82"/>
      <c r="CE19" s="46"/>
      <c r="CF19" s="46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8"/>
      <c r="CU19" s="50"/>
      <c r="CV19" s="50"/>
      <c r="CW19" s="49"/>
      <c r="CX19" s="132"/>
      <c r="CY19" s="132"/>
      <c r="CZ19" s="50"/>
    </row>
    <row r="20">
      <c r="A20" s="43"/>
      <c r="B20" s="84"/>
      <c r="C20" s="85"/>
      <c r="D20" s="37"/>
      <c r="E20" s="38" t="s">
        <v>1283</v>
      </c>
      <c r="F20" s="39"/>
      <c r="G20" s="87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6"/>
      <c r="T20" s="90"/>
      <c r="U20" s="90"/>
      <c r="V20" s="90" t="s">
        <v>160</v>
      </c>
      <c r="W20" s="90"/>
      <c r="X20" s="38" t="s">
        <v>124</v>
      </c>
      <c r="Y20" s="207">
        <v>0.0</v>
      </c>
      <c r="Z20" s="87"/>
      <c r="AA20" s="185"/>
      <c r="AB20" s="84"/>
      <c r="AC20" s="85" t="s">
        <v>1325</v>
      </c>
      <c r="AD20" s="37"/>
      <c r="AE20" s="38" t="s">
        <v>1283</v>
      </c>
      <c r="AF20" s="39"/>
      <c r="AG20" s="87" t="s">
        <v>1326</v>
      </c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6"/>
      <c r="AT20" s="90"/>
      <c r="AU20" s="90"/>
      <c r="AV20" s="37" t="s">
        <v>122</v>
      </c>
      <c r="AW20" s="90"/>
      <c r="AX20" s="38" t="s">
        <v>124</v>
      </c>
      <c r="AY20" s="207">
        <v>370.0</v>
      </c>
      <c r="AZ20" s="87"/>
      <c r="BA20" s="185"/>
      <c r="BB20" s="84"/>
      <c r="BC20" s="85" t="s">
        <v>1325</v>
      </c>
      <c r="BD20" s="37"/>
      <c r="BE20" s="38" t="s">
        <v>1283</v>
      </c>
      <c r="BF20" s="39"/>
      <c r="BG20" s="87" t="s">
        <v>1326</v>
      </c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6"/>
      <c r="BT20" s="90"/>
      <c r="BU20" s="90"/>
      <c r="BV20" s="37" t="s">
        <v>122</v>
      </c>
      <c r="BW20" s="90"/>
      <c r="BX20" s="38" t="s">
        <v>124</v>
      </c>
      <c r="BY20" s="207">
        <v>370.0</v>
      </c>
      <c r="BZ20" s="87"/>
      <c r="CA20" s="185"/>
      <c r="CB20" s="84"/>
      <c r="CC20" s="85"/>
      <c r="CD20" s="37"/>
      <c r="CE20" s="38"/>
      <c r="CF20" s="39"/>
      <c r="CG20" s="87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6"/>
      <c r="CT20" s="90"/>
      <c r="CU20" s="90"/>
      <c r="CV20" s="37"/>
      <c r="CW20" s="90"/>
      <c r="CX20" s="38"/>
      <c r="CY20" s="207"/>
      <c r="CZ20" s="87"/>
    </row>
    <row r="21" ht="15.0" customHeight="1" outlineLevel="1">
      <c r="A21" s="43"/>
      <c r="B21" s="44">
        <v>1.0</v>
      </c>
      <c r="C21" s="45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9"/>
      <c r="V21" s="50"/>
      <c r="W21" s="49"/>
      <c r="X21" s="50"/>
      <c r="Y21" s="50"/>
      <c r="Z21" s="51"/>
      <c r="AA21" s="183"/>
      <c r="AB21" s="44">
        <v>1.0</v>
      </c>
      <c r="AC21" s="45" t="s">
        <v>1327</v>
      </c>
      <c r="AD21" s="46">
        <v>2010.0</v>
      </c>
      <c r="AE21" s="46" t="s">
        <v>1328</v>
      </c>
      <c r="AF21" s="46" t="s">
        <v>1329</v>
      </c>
      <c r="AG21" s="47"/>
      <c r="AH21" s="47"/>
      <c r="AI21" s="47"/>
      <c r="AJ21" s="47"/>
      <c r="AK21" s="47">
        <v>1.0</v>
      </c>
      <c r="AL21" s="47">
        <v>1.0</v>
      </c>
      <c r="AM21" s="47">
        <v>1.0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8"/>
      <c r="AU21" s="50">
        <v>278.0</v>
      </c>
      <c r="AV21" s="50" t="s">
        <v>1330</v>
      </c>
      <c r="AW21" s="49"/>
      <c r="AX21" s="50"/>
      <c r="AY21" s="50" t="s">
        <v>1331</v>
      </c>
      <c r="AZ21" s="51">
        <v>278.0</v>
      </c>
      <c r="BA21" s="183"/>
      <c r="BB21" s="44">
        <v>1.0</v>
      </c>
      <c r="BC21" s="45" t="s">
        <v>1327</v>
      </c>
      <c r="BD21" s="46">
        <v>2010.0</v>
      </c>
      <c r="BE21" s="46" t="s">
        <v>1328</v>
      </c>
      <c r="BF21" s="46" t="s">
        <v>1329</v>
      </c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1.0</v>
      </c>
      <c r="BP21" s="47">
        <v>1.0</v>
      </c>
      <c r="BQ21" s="47"/>
      <c r="BR21" s="47"/>
      <c r="BS21" s="47"/>
      <c r="BT21" s="48"/>
      <c r="BU21" s="49"/>
      <c r="BV21" s="50"/>
      <c r="BW21" s="49"/>
      <c r="BX21" s="50"/>
      <c r="BY21" s="50" t="s">
        <v>1331</v>
      </c>
      <c r="BZ21" s="51">
        <v>370.0</v>
      </c>
      <c r="CA21" s="183"/>
      <c r="CB21" s="44">
        <v>1.0</v>
      </c>
      <c r="CC21" s="45"/>
      <c r="CD21" s="46"/>
      <c r="CE21" s="46"/>
      <c r="CF21" s="46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8"/>
      <c r="CU21" s="49"/>
      <c r="CV21" s="50"/>
      <c r="CW21" s="49"/>
      <c r="CX21" s="50"/>
      <c r="CY21" s="50"/>
      <c r="CZ21" s="51"/>
    </row>
    <row r="22" outlineLevel="1">
      <c r="A22" s="43"/>
      <c r="B22" s="44">
        <v>2.0</v>
      </c>
      <c r="C22" s="45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49"/>
      <c r="X22" s="50"/>
      <c r="Y22" s="50"/>
      <c r="Z22" s="51"/>
      <c r="AA22" s="185"/>
      <c r="AB22" s="44">
        <v>2.0</v>
      </c>
      <c r="AC22" s="45"/>
      <c r="AD22" s="46"/>
      <c r="AE22" s="46"/>
      <c r="AF22" s="46"/>
      <c r="AG22" s="102"/>
      <c r="AH22" s="102"/>
      <c r="AI22" s="102"/>
      <c r="AJ22" s="102"/>
      <c r="AK22" s="102"/>
      <c r="AL22" s="102"/>
      <c r="AM22" s="102"/>
      <c r="AN22" s="211"/>
      <c r="AO22" s="102"/>
      <c r="AP22" s="47"/>
      <c r="AQ22" s="47"/>
      <c r="AR22" s="47"/>
      <c r="AS22" s="47"/>
      <c r="AT22" s="48"/>
      <c r="AU22" s="49"/>
      <c r="AV22" s="50"/>
      <c r="AW22" s="49"/>
      <c r="AX22" s="50"/>
      <c r="AY22" s="50"/>
      <c r="AZ22" s="51"/>
      <c r="BA22" s="185"/>
      <c r="BB22" s="44">
        <v>2.0</v>
      </c>
      <c r="BC22" s="45" t="s">
        <v>693</v>
      </c>
      <c r="BD22" s="46">
        <v>2010.0</v>
      </c>
      <c r="BE22" s="46" t="s">
        <v>694</v>
      </c>
      <c r="BF22" s="46" t="s">
        <v>695</v>
      </c>
      <c r="BG22" s="194">
        <v>1.0</v>
      </c>
      <c r="BH22" s="194">
        <v>0.0</v>
      </c>
      <c r="BI22" s="194">
        <v>0.0</v>
      </c>
      <c r="BJ22" s="194">
        <v>1.0</v>
      </c>
      <c r="BK22" s="194">
        <v>1.0</v>
      </c>
      <c r="BL22" s="194">
        <v>1.0</v>
      </c>
      <c r="BM22" s="194">
        <v>1.0</v>
      </c>
      <c r="BN22" s="47">
        <v>1.0</v>
      </c>
      <c r="BO22" s="47">
        <v>1.0</v>
      </c>
      <c r="BP22" s="47">
        <v>1.0</v>
      </c>
      <c r="BQ22" s="47"/>
      <c r="BR22" s="47"/>
      <c r="BS22" s="47"/>
      <c r="BT22" s="48"/>
      <c r="BU22" s="49"/>
      <c r="BV22" s="50"/>
      <c r="BW22" s="49"/>
      <c r="BX22" s="50"/>
      <c r="BY22" s="50" t="s">
        <v>1332</v>
      </c>
      <c r="BZ22" s="51">
        <v>380.0</v>
      </c>
      <c r="CA22" s="185"/>
      <c r="CB22" s="44">
        <v>2.0</v>
      </c>
      <c r="CC22" s="45"/>
      <c r="CD22" s="46"/>
      <c r="CE22" s="46"/>
      <c r="CF22" s="46"/>
      <c r="CG22" s="194"/>
      <c r="CH22" s="194"/>
      <c r="CI22" s="194"/>
      <c r="CJ22" s="194"/>
      <c r="CK22" s="194"/>
      <c r="CL22" s="194"/>
      <c r="CM22" s="194"/>
      <c r="CN22" s="47"/>
      <c r="CO22" s="47"/>
      <c r="CP22" s="47"/>
      <c r="CQ22" s="47"/>
      <c r="CR22" s="47"/>
      <c r="CS22" s="47"/>
      <c r="CT22" s="48"/>
      <c r="CU22" s="49"/>
      <c r="CV22" s="50"/>
      <c r="CW22" s="49"/>
      <c r="CX22" s="50"/>
      <c r="CY22" s="50"/>
      <c r="CZ22" s="51"/>
    </row>
    <row r="23" outlineLevel="1">
      <c r="A23" s="43"/>
      <c r="B23" s="44">
        <v>3.0</v>
      </c>
      <c r="C23" s="45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9"/>
      <c r="V23" s="50"/>
      <c r="W23" s="49"/>
      <c r="X23" s="50"/>
      <c r="Y23" s="50"/>
      <c r="Z23" s="51"/>
      <c r="AA23" s="183"/>
      <c r="AB23" s="44">
        <v>3.0</v>
      </c>
      <c r="AC23" s="45"/>
      <c r="AD23" s="46"/>
      <c r="AE23" s="46"/>
      <c r="AF23" s="46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8"/>
      <c r="AU23" s="49"/>
      <c r="AV23" s="50"/>
      <c r="AW23" s="49"/>
      <c r="AX23" s="50"/>
      <c r="AY23" s="50"/>
      <c r="AZ23" s="51"/>
      <c r="BA23" s="183"/>
      <c r="BB23" s="44">
        <v>3.0</v>
      </c>
      <c r="BC23" s="45"/>
      <c r="BD23" s="46"/>
      <c r="BE23" s="46"/>
      <c r="BF23" s="46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8"/>
      <c r="BU23" s="49"/>
      <c r="BV23" s="50"/>
      <c r="BW23" s="49"/>
      <c r="BX23" s="50"/>
      <c r="BY23" s="50"/>
      <c r="BZ23" s="51"/>
      <c r="CA23" s="183"/>
      <c r="CB23" s="44">
        <v>3.0</v>
      </c>
      <c r="CC23" s="45"/>
      <c r="CD23" s="46"/>
      <c r="CE23" s="46"/>
      <c r="CF23" s="46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8"/>
      <c r="CU23" s="49"/>
      <c r="CV23" s="50"/>
      <c r="CW23" s="49"/>
      <c r="CX23" s="50"/>
      <c r="CY23" s="50"/>
      <c r="CZ23" s="51"/>
    </row>
    <row r="24" outlineLevel="1">
      <c r="A24" s="43"/>
      <c r="B24" s="44">
        <v>4.0</v>
      </c>
      <c r="C24" s="45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9"/>
      <c r="V24" s="50"/>
      <c r="W24" s="49"/>
      <c r="X24" s="50"/>
      <c r="Y24" s="50"/>
      <c r="Z24" s="51"/>
      <c r="AA24" s="185"/>
      <c r="AB24" s="44">
        <v>4.0</v>
      </c>
      <c r="AC24" s="45"/>
      <c r="AD24" s="46"/>
      <c r="AE24" s="46"/>
      <c r="AF24" s="46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8"/>
      <c r="AU24" s="49"/>
      <c r="AV24" s="50"/>
      <c r="AW24" s="49"/>
      <c r="AX24" s="50"/>
      <c r="AY24" s="50"/>
      <c r="AZ24" s="51"/>
      <c r="BA24" s="185"/>
      <c r="BB24" s="44">
        <v>4.0</v>
      </c>
      <c r="BC24" s="45"/>
      <c r="BD24" s="46"/>
      <c r="BE24" s="46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8"/>
      <c r="BU24" s="49"/>
      <c r="BV24" s="50"/>
      <c r="BW24" s="49"/>
      <c r="BX24" s="50"/>
      <c r="BY24" s="50"/>
      <c r="BZ24" s="51"/>
      <c r="CA24" s="185"/>
      <c r="CB24" s="44">
        <v>4.0</v>
      </c>
      <c r="CC24" s="45"/>
      <c r="CD24" s="46"/>
      <c r="CE24" s="46"/>
      <c r="CF24" s="46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8"/>
      <c r="CU24" s="49"/>
      <c r="CV24" s="50"/>
      <c r="CW24" s="49"/>
      <c r="CX24" s="50"/>
      <c r="CY24" s="50"/>
      <c r="CZ24" s="51"/>
    </row>
    <row r="25" outlineLevel="1">
      <c r="A25" s="43"/>
      <c r="B25" s="44">
        <v>5.0</v>
      </c>
      <c r="C25" s="45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9"/>
      <c r="V25" s="50"/>
      <c r="W25" s="49"/>
      <c r="X25" s="50"/>
      <c r="Y25" s="50"/>
      <c r="Z25" s="51"/>
      <c r="AA25" s="183"/>
      <c r="AB25" s="44">
        <v>5.0</v>
      </c>
      <c r="AC25" s="45"/>
      <c r="AD25" s="46"/>
      <c r="AE25" s="46"/>
      <c r="AF25" s="46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8"/>
      <c r="AU25" s="49"/>
      <c r="AV25" s="50"/>
      <c r="AW25" s="49"/>
      <c r="AX25" s="50"/>
      <c r="AY25" s="50"/>
      <c r="AZ25" s="51"/>
      <c r="BA25" s="183"/>
      <c r="BB25" s="44">
        <v>5.0</v>
      </c>
      <c r="BC25" s="45"/>
      <c r="BD25" s="46"/>
      <c r="BE25" s="46"/>
      <c r="BF25" s="46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8"/>
      <c r="BU25" s="49"/>
      <c r="BV25" s="50"/>
      <c r="BW25" s="49"/>
      <c r="BX25" s="50"/>
      <c r="BY25" s="50"/>
      <c r="BZ25" s="51"/>
      <c r="CA25" s="183"/>
      <c r="CB25" s="44">
        <v>5.0</v>
      </c>
      <c r="CC25" s="45"/>
      <c r="CD25" s="46"/>
      <c r="CE25" s="46"/>
      <c r="CF25" s="46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8"/>
      <c r="CU25" s="49"/>
      <c r="CV25" s="50"/>
      <c r="CW25" s="49"/>
      <c r="CX25" s="50"/>
      <c r="CY25" s="50"/>
      <c r="CZ25" s="51"/>
    </row>
    <row r="26" outlineLevel="1">
      <c r="A26" s="43"/>
      <c r="B26" s="44">
        <v>6.0</v>
      </c>
      <c r="C26" s="45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9"/>
      <c r="V26" s="50"/>
      <c r="W26" s="49"/>
      <c r="X26" s="50"/>
      <c r="Y26" s="50"/>
      <c r="Z26" s="51"/>
      <c r="AA26" s="185"/>
      <c r="AB26" s="44">
        <v>6.0</v>
      </c>
      <c r="AC26" s="45"/>
      <c r="AD26" s="46"/>
      <c r="AE26" s="46"/>
      <c r="AF26" s="4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8"/>
      <c r="AU26" s="49"/>
      <c r="AV26" s="50"/>
      <c r="AW26" s="49"/>
      <c r="AX26" s="50"/>
      <c r="AY26" s="50"/>
      <c r="AZ26" s="51"/>
      <c r="BA26" s="185"/>
      <c r="BB26" s="44">
        <v>6.0</v>
      </c>
      <c r="BC26" s="45"/>
      <c r="BD26" s="46"/>
      <c r="BE26" s="46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8"/>
      <c r="BU26" s="49"/>
      <c r="BV26" s="50"/>
      <c r="BW26" s="49"/>
      <c r="BX26" s="50"/>
      <c r="BY26" s="50"/>
      <c r="BZ26" s="51"/>
      <c r="CA26" s="185"/>
      <c r="CB26" s="44">
        <v>6.0</v>
      </c>
      <c r="CC26" s="45"/>
      <c r="CD26" s="46"/>
      <c r="CE26" s="46"/>
      <c r="CF26" s="46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8"/>
      <c r="CU26" s="49"/>
      <c r="CV26" s="50"/>
      <c r="CW26" s="49"/>
      <c r="CX26" s="50"/>
      <c r="CY26" s="50"/>
      <c r="CZ26" s="51"/>
    </row>
    <row r="27" outlineLevel="1">
      <c r="A27" s="13"/>
      <c r="B27" s="44">
        <v>7.0</v>
      </c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44">
        <v>7.0</v>
      </c>
      <c r="AC27" s="45"/>
      <c r="AD27" s="46"/>
      <c r="AE27" s="46"/>
      <c r="AF27" s="46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8"/>
      <c r="AU27" s="49"/>
      <c r="AV27" s="50"/>
      <c r="AW27" s="49"/>
      <c r="AX27" s="50"/>
      <c r="AY27" s="50"/>
      <c r="AZ27" s="51"/>
      <c r="BA27" s="13"/>
      <c r="BB27" s="44">
        <v>7.0</v>
      </c>
      <c r="BC27" s="45"/>
      <c r="BD27" s="46"/>
      <c r="BE27" s="46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8"/>
      <c r="BU27" s="49"/>
      <c r="BV27" s="50"/>
      <c r="BW27" s="49"/>
      <c r="BX27" s="50"/>
      <c r="BY27" s="50"/>
      <c r="BZ27" s="51"/>
      <c r="CA27" s="13"/>
      <c r="CB27" s="44">
        <v>7.0</v>
      </c>
      <c r="CC27" s="45"/>
      <c r="CD27" s="46"/>
      <c r="CE27" s="46"/>
      <c r="CF27" s="46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8"/>
      <c r="CU27" s="49"/>
      <c r="CV27" s="50"/>
      <c r="CW27" s="49"/>
      <c r="CX27" s="50"/>
      <c r="CY27" s="50"/>
      <c r="CZ27" s="51"/>
    </row>
    <row r="28" outlineLevel="1">
      <c r="A28" s="13"/>
      <c r="B28" s="44">
        <v>8.0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8.0</v>
      </c>
      <c r="AC28" s="45"/>
      <c r="AD28" s="46"/>
      <c r="AE28" s="46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0"/>
      <c r="AY28" s="50"/>
      <c r="AZ28" s="51"/>
      <c r="BA28" s="13"/>
      <c r="BB28" s="44">
        <v>8.0</v>
      </c>
      <c r="BC28" s="45"/>
      <c r="BD28" s="46"/>
      <c r="BE28" s="46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49"/>
      <c r="BV28" s="50"/>
      <c r="BW28" s="49"/>
      <c r="BX28" s="50"/>
      <c r="BY28" s="50"/>
      <c r="BZ28" s="51"/>
      <c r="CA28" s="13"/>
      <c r="CB28" s="44">
        <v>8.0</v>
      </c>
      <c r="CC28" s="45"/>
      <c r="CD28" s="46"/>
      <c r="CE28" s="46"/>
      <c r="CF28" s="46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8"/>
      <c r="CU28" s="49"/>
      <c r="CV28" s="50"/>
      <c r="CW28" s="49"/>
      <c r="CX28" s="50"/>
      <c r="CY28" s="50"/>
      <c r="CZ28" s="51"/>
    </row>
    <row r="29" outlineLevel="1">
      <c r="A29" s="13"/>
      <c r="B29" s="44">
        <v>9.0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0"/>
      <c r="Y29" s="50"/>
      <c r="Z29" s="51"/>
      <c r="AA29" s="13"/>
      <c r="AB29" s="44">
        <v>9.0</v>
      </c>
      <c r="AC29" s="45"/>
      <c r="AD29" s="46"/>
      <c r="AE29" s="46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0"/>
      <c r="AY29" s="50"/>
      <c r="AZ29" s="51"/>
      <c r="BA29" s="13"/>
      <c r="BB29" s="44">
        <v>9.0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49"/>
      <c r="BV29" s="50"/>
      <c r="BW29" s="49"/>
      <c r="BX29" s="50"/>
      <c r="BY29" s="50"/>
      <c r="BZ29" s="51"/>
      <c r="CA29" s="13"/>
      <c r="CB29" s="44">
        <v>9.0</v>
      </c>
      <c r="CC29" s="45"/>
      <c r="CD29" s="46"/>
      <c r="CE29" s="46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8"/>
      <c r="CU29" s="49"/>
      <c r="CV29" s="50"/>
      <c r="CW29" s="49"/>
      <c r="CX29" s="50"/>
      <c r="CY29" s="50"/>
      <c r="CZ29" s="51"/>
    </row>
    <row r="30" outlineLevel="1">
      <c r="A30" s="13"/>
      <c r="B30" s="44">
        <v>10.0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3"/>
      <c r="AB30" s="44">
        <v>10.0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3"/>
      <c r="BB30" s="44">
        <v>10.0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3"/>
      <c r="CB30" s="44">
        <v>10.0</v>
      </c>
      <c r="CC30" s="45"/>
      <c r="CD30" s="46"/>
      <c r="CE30" s="46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3"/>
      <c r="B31" s="44">
        <v>11.0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3"/>
      <c r="AB31" s="44">
        <v>11.0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3"/>
      <c r="BB31" s="44">
        <v>11.0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3"/>
      <c r="CB31" s="44">
        <v>11.0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12.0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12.0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0"/>
      <c r="AY32" s="50"/>
      <c r="AZ32" s="51"/>
      <c r="BA32" s="104"/>
      <c r="BB32" s="44">
        <v>12.0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0"/>
      <c r="BY32" s="50"/>
      <c r="BZ32" s="51"/>
      <c r="CA32" s="104"/>
      <c r="CB32" s="44">
        <v>12.0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8"/>
      <c r="CU32" s="49"/>
      <c r="CV32" s="50"/>
      <c r="CW32" s="49"/>
      <c r="CX32" s="50"/>
      <c r="CY32" s="50"/>
      <c r="CZ32" s="51"/>
    </row>
    <row r="33" outlineLevel="1">
      <c r="A33" s="104"/>
      <c r="B33" s="44">
        <v>13.0</v>
      </c>
      <c r="C33" s="45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49"/>
      <c r="V33" s="50"/>
      <c r="W33" s="49"/>
      <c r="X33" s="50"/>
      <c r="Y33" s="50"/>
      <c r="Z33" s="51"/>
      <c r="AA33" s="104"/>
      <c r="AB33" s="44">
        <v>13.0</v>
      </c>
      <c r="AC33" s="45"/>
      <c r="AD33" s="46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8"/>
      <c r="AU33" s="49"/>
      <c r="AV33" s="50"/>
      <c r="AW33" s="49"/>
      <c r="AX33" s="50"/>
      <c r="AY33" s="50"/>
      <c r="AZ33" s="51"/>
      <c r="BA33" s="104"/>
      <c r="BB33" s="44">
        <v>13.0</v>
      </c>
      <c r="BC33" s="45"/>
      <c r="BD33" s="46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8"/>
      <c r="BU33" s="49"/>
      <c r="BV33" s="50"/>
      <c r="BW33" s="49"/>
      <c r="BX33" s="50"/>
      <c r="BY33" s="50"/>
      <c r="BZ33" s="51"/>
      <c r="CA33" s="104"/>
      <c r="CB33" s="44">
        <v>13.0</v>
      </c>
      <c r="CC33" s="45"/>
      <c r="CD33" s="46"/>
      <c r="CE33" s="46"/>
      <c r="CF33" s="46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8"/>
      <c r="CU33" s="49"/>
      <c r="CV33" s="50"/>
      <c r="CW33" s="49"/>
      <c r="CX33" s="50"/>
      <c r="CY33" s="50"/>
      <c r="CZ33" s="51"/>
    </row>
    <row r="34" outlineLevel="1">
      <c r="A34" s="104"/>
      <c r="B34" s="44">
        <v>14.0</v>
      </c>
      <c r="C34" s="81"/>
      <c r="D34" s="82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9"/>
      <c r="V34" s="50"/>
      <c r="W34" s="49"/>
      <c r="X34" s="132"/>
      <c r="Y34" s="132"/>
      <c r="Z34" s="51"/>
      <c r="AA34" s="104"/>
      <c r="AB34" s="44">
        <v>14.0</v>
      </c>
      <c r="AC34" s="81"/>
      <c r="AD34" s="82"/>
      <c r="AE34" s="46"/>
      <c r="AF34" s="46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9"/>
      <c r="AV34" s="50"/>
      <c r="AW34" s="49"/>
      <c r="AX34" s="132"/>
      <c r="AY34" s="132"/>
      <c r="AZ34" s="51"/>
      <c r="BA34" s="104"/>
      <c r="BB34" s="44">
        <v>14.0</v>
      </c>
      <c r="BC34" s="81"/>
      <c r="BD34" s="82"/>
      <c r="BE34" s="46"/>
      <c r="BF34" s="46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9"/>
      <c r="BV34" s="50"/>
      <c r="BW34" s="49"/>
      <c r="BX34" s="132"/>
      <c r="BY34" s="132"/>
      <c r="BZ34" s="51"/>
      <c r="CA34" s="104"/>
      <c r="CB34" s="44">
        <v>14.0</v>
      </c>
      <c r="CC34" s="81"/>
      <c r="CD34" s="82"/>
      <c r="CE34" s="46"/>
      <c r="CF34" s="46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9"/>
      <c r="CV34" s="50"/>
      <c r="CW34" s="49"/>
      <c r="CX34" s="132"/>
      <c r="CY34" s="132"/>
      <c r="CZ34" s="51"/>
    </row>
    <row r="35">
      <c r="A35" s="104"/>
      <c r="B35" s="84"/>
      <c r="C35" s="85"/>
      <c r="D35" s="37"/>
      <c r="E35" s="38" t="s">
        <v>1283</v>
      </c>
      <c r="F35" s="86"/>
      <c r="G35" s="87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9"/>
      <c r="T35" s="90"/>
      <c r="U35" s="90"/>
      <c r="V35" s="90"/>
      <c r="W35" s="90"/>
      <c r="X35" s="38" t="s">
        <v>124</v>
      </c>
      <c r="Y35" s="207">
        <v>0.0</v>
      </c>
      <c r="Z35" s="87"/>
      <c r="AA35" s="104"/>
      <c r="AB35" s="84"/>
      <c r="AC35" s="85"/>
      <c r="AD35" s="37"/>
      <c r="AE35" s="38" t="s">
        <v>1283</v>
      </c>
      <c r="AF35" s="86"/>
      <c r="AG35" s="87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9"/>
      <c r="AT35" s="90"/>
      <c r="AU35" s="90"/>
      <c r="AV35" s="90"/>
      <c r="AW35" s="90"/>
      <c r="AX35" s="38" t="s">
        <v>124</v>
      </c>
      <c r="AY35" s="207">
        <v>0.0</v>
      </c>
      <c r="AZ35" s="87"/>
      <c r="BA35" s="104"/>
      <c r="BB35" s="84"/>
      <c r="BC35" s="85"/>
      <c r="BD35" s="37"/>
      <c r="BE35" s="38" t="s">
        <v>1283</v>
      </c>
      <c r="BF35" s="86"/>
      <c r="BG35" s="87" t="s">
        <v>1333</v>
      </c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9"/>
      <c r="BT35" s="90"/>
      <c r="BU35" s="90"/>
      <c r="BV35" s="90"/>
      <c r="BW35" s="90"/>
      <c r="BX35" s="38" t="s">
        <v>124</v>
      </c>
      <c r="BY35" s="207">
        <v>400.0</v>
      </c>
      <c r="BZ35" s="87"/>
      <c r="CA35" s="104"/>
      <c r="CB35" s="84"/>
      <c r="CC35" s="85"/>
      <c r="CD35" s="37"/>
      <c r="CE35" s="38"/>
      <c r="CF35" s="86"/>
      <c r="CG35" s="87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9"/>
      <c r="CT35" s="90"/>
      <c r="CU35" s="90"/>
      <c r="CV35" s="90"/>
      <c r="CW35" s="90"/>
      <c r="CX35" s="38"/>
      <c r="CY35" s="207"/>
      <c r="CZ35" s="87"/>
    </row>
    <row r="36" outlineLevel="1">
      <c r="A36" s="104"/>
      <c r="B36" s="108">
        <v>1.0</v>
      </c>
      <c r="C36" s="217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0"/>
      <c r="Y36" s="50"/>
      <c r="Z36" s="51"/>
      <c r="AA36" s="104"/>
      <c r="AB36" s="108">
        <v>1.0</v>
      </c>
      <c r="AC36" s="217"/>
      <c r="AD36" s="46"/>
      <c r="AE36" s="46"/>
      <c r="AF36" s="46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8"/>
      <c r="AU36" s="49"/>
      <c r="AV36" s="50"/>
      <c r="AW36" s="49"/>
      <c r="AX36" s="50"/>
      <c r="AY36" s="50"/>
      <c r="AZ36" s="51"/>
      <c r="BA36" s="104"/>
      <c r="BB36" s="108">
        <v>1.0</v>
      </c>
      <c r="BC36" s="213" t="s">
        <v>1310</v>
      </c>
      <c r="BD36" s="214">
        <v>2010.0</v>
      </c>
      <c r="BE36" s="214" t="s">
        <v>1311</v>
      </c>
      <c r="BF36" s="214" t="s">
        <v>1312</v>
      </c>
      <c r="BG36" s="47">
        <v>1.0</v>
      </c>
      <c r="BH36" s="47">
        <v>1.0</v>
      </c>
      <c r="BI36" s="47">
        <v>1.0</v>
      </c>
      <c r="BJ36" s="47">
        <v>1.0</v>
      </c>
      <c r="BK36" s="47">
        <v>0.0</v>
      </c>
      <c r="BL36" s="47">
        <v>1.0</v>
      </c>
      <c r="BM36" s="47">
        <v>0.0</v>
      </c>
      <c r="BN36" s="47">
        <v>0.0</v>
      </c>
      <c r="BO36" s="47">
        <v>0.0</v>
      </c>
      <c r="BP36" s="47">
        <v>0.0</v>
      </c>
      <c r="BQ36" s="47"/>
      <c r="BR36" s="47">
        <v>0.0</v>
      </c>
      <c r="BS36" s="47">
        <v>1.0</v>
      </c>
      <c r="BT36" s="48"/>
      <c r="BU36" s="50">
        <v>200.0</v>
      </c>
      <c r="BV36" s="50"/>
      <c r="BW36" s="49"/>
      <c r="BX36" s="50"/>
      <c r="BY36" s="50" t="s">
        <v>875</v>
      </c>
      <c r="BZ36" s="51">
        <v>400.0</v>
      </c>
      <c r="CA36" s="104"/>
      <c r="CB36" s="108">
        <v>1.0</v>
      </c>
      <c r="CC36" s="213"/>
      <c r="CD36" s="214"/>
      <c r="CE36" s="214"/>
      <c r="CF36" s="214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8"/>
      <c r="CU36" s="50"/>
      <c r="CV36" s="50"/>
      <c r="CW36" s="49"/>
      <c r="CX36" s="50"/>
      <c r="CY36" s="50"/>
      <c r="CZ36" s="51"/>
    </row>
    <row r="37" outlineLevel="1">
      <c r="A37" s="104"/>
      <c r="B37" s="108">
        <v>2.0</v>
      </c>
      <c r="C37" s="45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>
        <v>2.0</v>
      </c>
      <c r="AC37" s="45"/>
      <c r="AD37" s="46"/>
      <c r="AE37" s="46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1"/>
      <c r="BA37" s="104"/>
      <c r="BB37" s="108">
        <v>2.0</v>
      </c>
      <c r="BC37" s="45" t="s">
        <v>977</v>
      </c>
      <c r="BD37" s="46">
        <v>2011.0</v>
      </c>
      <c r="BE37" s="46" t="s">
        <v>979</v>
      </c>
      <c r="BF37" s="46"/>
      <c r="BG37" s="47">
        <v>0.0</v>
      </c>
      <c r="BH37" s="47">
        <v>0.0</v>
      </c>
      <c r="BI37" s="47">
        <v>0.0</v>
      </c>
      <c r="BJ37" s="47">
        <v>0.0</v>
      </c>
      <c r="BK37" s="47">
        <v>0.0</v>
      </c>
      <c r="BL37" s="47">
        <v>0.0</v>
      </c>
      <c r="BM37" s="47">
        <v>0.0</v>
      </c>
      <c r="BN37" s="47">
        <v>1.0</v>
      </c>
      <c r="BO37" s="47">
        <v>1.0</v>
      </c>
      <c r="BP37" s="47">
        <v>1.0</v>
      </c>
      <c r="BQ37" s="47">
        <v>1.0</v>
      </c>
      <c r="BR37" s="47">
        <v>1.0</v>
      </c>
      <c r="BS37" s="47">
        <v>1.0</v>
      </c>
      <c r="BT37" s="48"/>
      <c r="BU37" s="50">
        <v>200.0</v>
      </c>
      <c r="BV37" s="50" t="s">
        <v>981</v>
      </c>
      <c r="BW37" s="49"/>
      <c r="BX37" s="50"/>
      <c r="BY37" s="50" t="s">
        <v>1334</v>
      </c>
      <c r="BZ37" s="51">
        <v>200.0</v>
      </c>
      <c r="CA37" s="104"/>
      <c r="CB37" s="108">
        <v>2.0</v>
      </c>
      <c r="CC37" s="45"/>
      <c r="CD37" s="46"/>
      <c r="CE37" s="46"/>
      <c r="CF37" s="46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50"/>
      <c r="CV37" s="50"/>
      <c r="CW37" s="49"/>
      <c r="CX37" s="50"/>
      <c r="CY37" s="50"/>
      <c r="CZ37" s="51"/>
    </row>
    <row r="38" outlineLevel="1">
      <c r="A38" s="104"/>
      <c r="B38" s="108">
        <v>3.0</v>
      </c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3.0</v>
      </c>
      <c r="AC38" s="45"/>
      <c r="AD38" s="46"/>
      <c r="AE38" s="46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1"/>
      <c r="BA38" s="104"/>
      <c r="BB38" s="108">
        <v>3.0</v>
      </c>
      <c r="BC38" s="45" t="s">
        <v>956</v>
      </c>
      <c r="BD38" s="46">
        <v>2009.0</v>
      </c>
      <c r="BE38" s="46" t="s">
        <v>959</v>
      </c>
      <c r="BF38" s="46"/>
      <c r="BG38" s="47">
        <v>1.0</v>
      </c>
      <c r="BH38" s="47">
        <v>1.0</v>
      </c>
      <c r="BI38" s="47">
        <v>1.0</v>
      </c>
      <c r="BJ38" s="47">
        <v>1.0</v>
      </c>
      <c r="BK38" s="47">
        <v>1.0</v>
      </c>
      <c r="BL38" s="47">
        <v>0.0</v>
      </c>
      <c r="BM38" s="47">
        <v>0.0</v>
      </c>
      <c r="BN38" s="47">
        <v>0.0</v>
      </c>
      <c r="BO38" s="47">
        <v>0.0</v>
      </c>
      <c r="BP38" s="47">
        <v>0.0</v>
      </c>
      <c r="BQ38" s="47"/>
      <c r="BR38" s="47">
        <v>0.0</v>
      </c>
      <c r="BS38" s="47"/>
      <c r="BT38" s="48"/>
      <c r="BU38" s="50">
        <v>170.0</v>
      </c>
      <c r="BV38" s="50" t="s">
        <v>981</v>
      </c>
      <c r="BW38" s="49"/>
      <c r="BX38" s="50"/>
      <c r="BY38" s="50"/>
      <c r="BZ38" s="51"/>
      <c r="CA38" s="104"/>
      <c r="CB38" s="108">
        <v>3.0</v>
      </c>
      <c r="CC38" s="45"/>
      <c r="CD38" s="46"/>
      <c r="CE38" s="46"/>
      <c r="CF38" s="46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50"/>
      <c r="CV38" s="50"/>
      <c r="CW38" s="49"/>
      <c r="CX38" s="50"/>
      <c r="CY38" s="50"/>
      <c r="CZ38" s="51"/>
    </row>
    <row r="39" outlineLevel="1">
      <c r="A39" s="104"/>
      <c r="B39" s="108">
        <v>4.0</v>
      </c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4.0</v>
      </c>
      <c r="AC39" s="45"/>
      <c r="AD39" s="46"/>
      <c r="AE39" s="46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1"/>
      <c r="BA39" s="104"/>
      <c r="BB39" s="108">
        <v>4.0</v>
      </c>
      <c r="BC39" s="45" t="s">
        <v>963</v>
      </c>
      <c r="BD39" s="46">
        <v>2008.0</v>
      </c>
      <c r="BE39" s="46" t="s">
        <v>964</v>
      </c>
      <c r="BF39" s="46"/>
      <c r="BG39" s="47">
        <v>1.0</v>
      </c>
      <c r="BH39" s="47">
        <v>1.0</v>
      </c>
      <c r="BI39" s="47">
        <v>1.0</v>
      </c>
      <c r="BJ39" s="47">
        <v>1.0</v>
      </c>
      <c r="BK39" s="47">
        <v>1.0</v>
      </c>
      <c r="BL39" s="47">
        <v>1.0</v>
      </c>
      <c r="BM39" s="47">
        <v>0.0</v>
      </c>
      <c r="BN39" s="47">
        <v>0.0</v>
      </c>
      <c r="BO39" s="47">
        <v>0.0</v>
      </c>
      <c r="BP39" s="47">
        <v>0.0</v>
      </c>
      <c r="BQ39" s="47"/>
      <c r="BR39" s="47" t="s">
        <v>616</v>
      </c>
      <c r="BS39" s="47"/>
      <c r="BT39" s="48"/>
      <c r="BU39" s="50">
        <v>266.0</v>
      </c>
      <c r="BV39" s="50" t="s">
        <v>1335</v>
      </c>
      <c r="BW39" s="49"/>
      <c r="BX39" s="50">
        <v>116.0</v>
      </c>
      <c r="BY39" s="50" t="s">
        <v>1336</v>
      </c>
      <c r="BZ39" s="51">
        <v>150.0</v>
      </c>
      <c r="CA39" s="104"/>
      <c r="CB39" s="108">
        <v>4.0</v>
      </c>
      <c r="CC39" s="45"/>
      <c r="CD39" s="46"/>
      <c r="CE39" s="46"/>
      <c r="CF39" s="46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50"/>
      <c r="CV39" s="50"/>
      <c r="CW39" s="49"/>
      <c r="CX39" s="50"/>
      <c r="CY39" s="50"/>
      <c r="CZ39" s="51"/>
    </row>
    <row r="40" outlineLevel="1">
      <c r="A40" s="104"/>
      <c r="B40" s="108">
        <v>5.0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>
        <v>5.0</v>
      </c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1"/>
      <c r="BA40" s="104"/>
      <c r="BB40" s="108">
        <v>5.0</v>
      </c>
      <c r="BC40" s="45" t="s">
        <v>971</v>
      </c>
      <c r="BD40" s="46">
        <v>2011.0</v>
      </c>
      <c r="BE40" s="46" t="s">
        <v>972</v>
      </c>
      <c r="BF40" s="46" t="s">
        <v>973</v>
      </c>
      <c r="BG40" s="47">
        <v>1.0</v>
      </c>
      <c r="BH40" s="47">
        <v>1.0</v>
      </c>
      <c r="BI40" s="47">
        <v>1.0</v>
      </c>
      <c r="BJ40" s="47">
        <v>0.0</v>
      </c>
      <c r="BK40" s="47">
        <v>1.0</v>
      </c>
      <c r="BL40" s="47">
        <v>1.0</v>
      </c>
      <c r="BM40" s="47">
        <v>0.0</v>
      </c>
      <c r="BN40" s="47">
        <v>0.0</v>
      </c>
      <c r="BO40" s="47">
        <v>0.0</v>
      </c>
      <c r="BP40" s="47">
        <v>0.0</v>
      </c>
      <c r="BQ40" s="47"/>
      <c r="BR40" s="47">
        <v>0.0</v>
      </c>
      <c r="BS40" s="47"/>
      <c r="BT40" s="48"/>
      <c r="BU40" s="50">
        <v>170.0</v>
      </c>
      <c r="BV40" s="50"/>
      <c r="BW40" s="49"/>
      <c r="BX40" s="50"/>
      <c r="BY40" s="50" t="s">
        <v>1337</v>
      </c>
      <c r="BZ40" s="51">
        <v>170.0</v>
      </c>
      <c r="CA40" s="104"/>
      <c r="CB40" s="108">
        <v>5.0</v>
      </c>
      <c r="CC40" s="45"/>
      <c r="CD40" s="46"/>
      <c r="CE40" s="46"/>
      <c r="CF40" s="46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50"/>
      <c r="CV40" s="50"/>
      <c r="CW40" s="49"/>
      <c r="CX40" s="50"/>
      <c r="CY40" s="50"/>
      <c r="CZ40" s="51"/>
    </row>
    <row r="41" outlineLevel="1">
      <c r="A41" s="104"/>
      <c r="B41" s="108">
        <v>6.0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6.0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6.0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  <c r="CA41" s="104"/>
      <c r="CB41" s="108">
        <v>6.0</v>
      </c>
      <c r="CC41" s="45"/>
      <c r="CD41" s="46"/>
      <c r="CE41" s="46"/>
      <c r="CF41" s="46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1"/>
    </row>
    <row r="42" outlineLevel="1">
      <c r="A42" s="104"/>
      <c r="B42" s="108">
        <v>7.0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7.0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7.0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7.0</v>
      </c>
      <c r="CC42" s="45"/>
      <c r="CD42" s="46"/>
      <c r="CE42" s="46"/>
      <c r="CF42" s="46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outlineLevel="1">
      <c r="A43" s="104"/>
      <c r="B43" s="108">
        <v>8.0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8.0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8.0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8.0</v>
      </c>
      <c r="CC43" s="45"/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9.0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9.0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9.0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 t="s">
        <v>616</v>
      </c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9.0</v>
      </c>
      <c r="CC44" s="45"/>
      <c r="CD44" s="46"/>
      <c r="CE44" s="46"/>
      <c r="CF44" s="46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10.0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10.0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10.0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10.0</v>
      </c>
      <c r="CC45" s="45"/>
      <c r="CD45" s="46"/>
      <c r="CE45" s="46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11.0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11.0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11.0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11.0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12.0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0"/>
      <c r="Y47" s="50"/>
      <c r="Z47" s="51"/>
      <c r="AA47" s="104"/>
      <c r="AB47" s="108">
        <v>12.0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0"/>
      <c r="AY47" s="50"/>
      <c r="AZ47" s="51"/>
      <c r="BA47" s="104"/>
      <c r="BB47" s="108">
        <v>12.0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0"/>
      <c r="BY47" s="50"/>
      <c r="BZ47" s="51"/>
      <c r="CA47" s="104"/>
      <c r="CB47" s="108">
        <v>12.0</v>
      </c>
      <c r="CC47" s="45"/>
      <c r="CD47" s="46"/>
      <c r="CE47" s="46"/>
      <c r="CF47" s="46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0"/>
      <c r="CY47" s="50"/>
      <c r="CZ47" s="51"/>
    </row>
    <row r="48" outlineLevel="1">
      <c r="A48" s="104"/>
      <c r="B48" s="108">
        <v>13.0</v>
      </c>
      <c r="C48" s="45"/>
      <c r="D48" s="46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9"/>
      <c r="V48" s="50"/>
      <c r="W48" s="49"/>
      <c r="X48" s="50"/>
      <c r="Y48" s="50"/>
      <c r="Z48" s="51"/>
      <c r="AA48" s="104"/>
      <c r="AB48" s="108">
        <v>13.0</v>
      </c>
      <c r="AC48" s="45"/>
      <c r="AD48" s="46"/>
      <c r="AE48" s="46"/>
      <c r="AF48" s="46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8"/>
      <c r="AU48" s="49"/>
      <c r="AV48" s="50"/>
      <c r="AW48" s="49"/>
      <c r="AX48" s="50"/>
      <c r="AY48" s="50"/>
      <c r="AZ48" s="51"/>
      <c r="BA48" s="104"/>
      <c r="BB48" s="108">
        <v>13.0</v>
      </c>
      <c r="BC48" s="45"/>
      <c r="BD48" s="46"/>
      <c r="BE48" s="46"/>
      <c r="BF48" s="46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8"/>
      <c r="BU48" s="49"/>
      <c r="BV48" s="50"/>
      <c r="BW48" s="49"/>
      <c r="BX48" s="50"/>
      <c r="BY48" s="50"/>
      <c r="BZ48" s="51"/>
      <c r="CA48" s="104"/>
      <c r="CB48" s="108">
        <v>13.0</v>
      </c>
      <c r="CC48" s="45"/>
      <c r="CD48" s="46"/>
      <c r="CE48" s="46"/>
      <c r="CF48" s="46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8"/>
      <c r="CU48" s="49"/>
      <c r="CV48" s="50"/>
      <c r="CW48" s="49"/>
      <c r="CX48" s="50"/>
      <c r="CY48" s="50"/>
      <c r="CZ48" s="51"/>
    </row>
    <row r="49" outlineLevel="1">
      <c r="A49" s="104"/>
      <c r="B49" s="108">
        <v>14.0</v>
      </c>
      <c r="C49" s="81"/>
      <c r="D49" s="82"/>
      <c r="E49" s="46"/>
      <c r="F49" s="46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48"/>
      <c r="U49" s="49"/>
      <c r="V49" s="50"/>
      <c r="W49" s="49"/>
      <c r="X49" s="132"/>
      <c r="Y49" s="132"/>
      <c r="Z49" s="51"/>
      <c r="AA49" s="104"/>
      <c r="AB49" s="108">
        <v>14.0</v>
      </c>
      <c r="AC49" s="81"/>
      <c r="AD49" s="82"/>
      <c r="AE49" s="46"/>
      <c r="AF49" s="46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48"/>
      <c r="AU49" s="49"/>
      <c r="AV49" s="50"/>
      <c r="AW49" s="49"/>
      <c r="AX49" s="132"/>
      <c r="AY49" s="132"/>
      <c r="AZ49" s="51"/>
      <c r="BA49" s="104"/>
      <c r="BB49" s="108">
        <v>14.0</v>
      </c>
      <c r="BC49" s="81"/>
      <c r="BD49" s="82"/>
      <c r="BE49" s="46"/>
      <c r="BF49" s="46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48"/>
      <c r="BU49" s="49"/>
      <c r="BV49" s="50"/>
      <c r="BW49" s="49"/>
      <c r="BX49" s="132"/>
      <c r="BY49" s="132"/>
      <c r="BZ49" s="51"/>
      <c r="CA49" s="104"/>
      <c r="CB49" s="108">
        <v>14.0</v>
      </c>
      <c r="CC49" s="81"/>
      <c r="CD49" s="82"/>
      <c r="CE49" s="46"/>
      <c r="CF49" s="46"/>
      <c r="CG49" s="115"/>
      <c r="CH49" s="115"/>
      <c r="CI49" s="115"/>
      <c r="CJ49" s="115"/>
      <c r="CK49" s="115"/>
      <c r="CL49" s="115"/>
      <c r="CM49" s="115"/>
      <c r="CN49" s="115"/>
      <c r="CO49" s="115"/>
      <c r="CP49" s="115"/>
      <c r="CQ49" s="115"/>
      <c r="CR49" s="115"/>
      <c r="CS49" s="115"/>
      <c r="CT49" s="48"/>
      <c r="CU49" s="49"/>
      <c r="CV49" s="50"/>
      <c r="CW49" s="49"/>
      <c r="CX49" s="132"/>
      <c r="CY49" s="132"/>
      <c r="CZ49" s="51"/>
    </row>
    <row r="50">
      <c r="A50" s="104"/>
      <c r="B50" s="84"/>
      <c r="C50" s="85" t="s">
        <v>1338</v>
      </c>
      <c r="D50" s="37" t="s">
        <v>111</v>
      </c>
      <c r="E50" s="38" t="s">
        <v>113</v>
      </c>
      <c r="F50" s="39"/>
      <c r="G50" s="87" t="s">
        <v>892</v>
      </c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6"/>
      <c r="T50" s="90"/>
      <c r="U50" s="90"/>
      <c r="V50" s="90" t="s">
        <v>122</v>
      </c>
      <c r="W50" s="90"/>
      <c r="X50" s="38" t="s">
        <v>124</v>
      </c>
      <c r="Y50" s="207">
        <v>350.0</v>
      </c>
      <c r="Z50" s="87"/>
      <c r="AA50" s="104"/>
      <c r="AB50" s="84"/>
      <c r="AC50" s="85"/>
      <c r="AD50" s="37"/>
      <c r="AE50" s="38" t="s">
        <v>1283</v>
      </c>
      <c r="AF50" s="39"/>
      <c r="AG50" s="87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6"/>
      <c r="AT50" s="90"/>
      <c r="AU50" s="90"/>
      <c r="AV50" s="90"/>
      <c r="AW50" s="90"/>
      <c r="AX50" s="38" t="s">
        <v>124</v>
      </c>
      <c r="AY50" s="207">
        <v>0.0</v>
      </c>
      <c r="AZ50" s="87"/>
      <c r="BA50" s="104"/>
      <c r="BB50" s="84"/>
      <c r="BC50" s="85"/>
      <c r="BD50" s="37"/>
      <c r="BE50" s="38" t="s">
        <v>1283</v>
      </c>
      <c r="BF50" s="39"/>
      <c r="BG50" s="87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6"/>
      <c r="BT50" s="90"/>
      <c r="BU50" s="90"/>
      <c r="BV50" s="90"/>
      <c r="BW50" s="90"/>
      <c r="BX50" s="38" t="s">
        <v>124</v>
      </c>
      <c r="BY50" s="207">
        <v>0.0</v>
      </c>
      <c r="BZ50" s="87"/>
      <c r="CA50" s="104"/>
      <c r="CB50" s="84"/>
      <c r="CC50" s="85"/>
      <c r="CD50" s="37"/>
      <c r="CE50" s="38" t="s">
        <v>1283</v>
      </c>
      <c r="CF50" s="39"/>
      <c r="CG50" s="87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6"/>
      <c r="CT50" s="90"/>
      <c r="CU50" s="90"/>
      <c r="CV50" s="90"/>
      <c r="CW50" s="90"/>
      <c r="CX50" s="38" t="s">
        <v>124</v>
      </c>
      <c r="CY50" s="207">
        <v>0.0</v>
      </c>
      <c r="CZ50" s="87"/>
    </row>
    <row r="51" outlineLevel="1">
      <c r="A51" s="104"/>
      <c r="B51" s="108">
        <v>1.0</v>
      </c>
      <c r="C51" s="118" t="s">
        <v>1339</v>
      </c>
      <c r="D51" s="120">
        <v>2010.0</v>
      </c>
      <c r="E51" s="120" t="s">
        <v>762</v>
      </c>
      <c r="F51" s="120" t="s">
        <v>1340</v>
      </c>
      <c r="G51" s="218">
        <v>1.0</v>
      </c>
      <c r="H51" s="218">
        <v>1.0</v>
      </c>
      <c r="I51" s="47">
        <v>1.0</v>
      </c>
      <c r="J51" s="47">
        <v>1.0</v>
      </c>
      <c r="K51" s="47">
        <v>1.0</v>
      </c>
      <c r="L51" s="47">
        <v>1.0</v>
      </c>
      <c r="M51" s="47">
        <v>1.0</v>
      </c>
      <c r="N51" s="47">
        <v>1.0</v>
      </c>
      <c r="O51" s="47">
        <v>0.0</v>
      </c>
      <c r="P51" s="47">
        <v>1.0</v>
      </c>
      <c r="Q51" s="47">
        <v>1.0</v>
      </c>
      <c r="R51" s="47">
        <v>1.0</v>
      </c>
      <c r="S51" s="47">
        <v>1.0</v>
      </c>
      <c r="T51" s="48"/>
      <c r="U51" s="49"/>
      <c r="V51" s="50"/>
      <c r="W51" s="49"/>
      <c r="X51" s="50"/>
      <c r="Y51" s="50" t="s">
        <v>1001</v>
      </c>
      <c r="Z51" s="51">
        <v>416.0</v>
      </c>
      <c r="AA51" s="104"/>
      <c r="AB51" s="108">
        <v>1.0</v>
      </c>
      <c r="AC51" s="118"/>
      <c r="AD51" s="120"/>
      <c r="AE51" s="120"/>
      <c r="AF51" s="120"/>
      <c r="AG51" s="218"/>
      <c r="AH51" s="218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0"/>
      <c r="AY51" s="50"/>
      <c r="AZ51" s="51"/>
      <c r="BA51" s="104"/>
      <c r="BB51" s="108">
        <v>1.0</v>
      </c>
      <c r="BC51" s="118"/>
      <c r="BD51" s="120"/>
      <c r="BE51" s="120"/>
      <c r="BF51" s="120"/>
      <c r="BG51" s="218"/>
      <c r="BH51" s="218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0"/>
      <c r="BY51" s="50"/>
      <c r="BZ51" s="51"/>
      <c r="CA51" s="104"/>
      <c r="CB51" s="108">
        <v>1.0</v>
      </c>
      <c r="CC51" s="118"/>
      <c r="CD51" s="120"/>
      <c r="CE51" s="120"/>
      <c r="CF51" s="120"/>
      <c r="CG51" s="218"/>
      <c r="CH51" s="218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8"/>
      <c r="CU51" s="49"/>
      <c r="CV51" s="50"/>
      <c r="CW51" s="49"/>
      <c r="CX51" s="50"/>
      <c r="CY51" s="50"/>
      <c r="CZ51" s="51"/>
    </row>
    <row r="52" outlineLevel="1">
      <c r="A52" s="104"/>
      <c r="B52" s="108">
        <v>2.0</v>
      </c>
      <c r="C52" s="118" t="s">
        <v>1341</v>
      </c>
      <c r="D52" s="120">
        <v>2010.0</v>
      </c>
      <c r="E52" s="120" t="s">
        <v>1342</v>
      </c>
      <c r="F52" s="120" t="s">
        <v>1343</v>
      </c>
      <c r="G52" s="218">
        <v>1.0</v>
      </c>
      <c r="H52" s="218">
        <v>1.0</v>
      </c>
      <c r="I52" s="47">
        <v>1.0</v>
      </c>
      <c r="J52" s="47">
        <v>1.0</v>
      </c>
      <c r="K52" s="47">
        <v>1.0</v>
      </c>
      <c r="L52" s="47">
        <v>1.0</v>
      </c>
      <c r="M52" s="47">
        <v>1.0</v>
      </c>
      <c r="N52" s="47">
        <v>1.0</v>
      </c>
      <c r="O52" s="47">
        <v>0.0</v>
      </c>
      <c r="P52" s="47">
        <v>1.0</v>
      </c>
      <c r="Q52" s="47">
        <v>1.0</v>
      </c>
      <c r="R52" s="47">
        <v>1.0</v>
      </c>
      <c r="S52" s="47">
        <v>1.0</v>
      </c>
      <c r="T52" s="48"/>
      <c r="U52" s="49"/>
      <c r="V52" s="50"/>
      <c r="W52" s="49"/>
      <c r="X52" s="50"/>
      <c r="Y52" s="50" t="s">
        <v>1344</v>
      </c>
      <c r="Z52" s="219">
        <v>416.0</v>
      </c>
      <c r="AA52" s="104"/>
      <c r="AB52" s="108">
        <v>2.0</v>
      </c>
      <c r="AC52" s="118"/>
      <c r="AD52" s="120"/>
      <c r="AE52" s="120"/>
      <c r="AF52" s="120"/>
      <c r="AG52" s="218"/>
      <c r="AH52" s="218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0"/>
      <c r="AY52" s="50"/>
      <c r="AZ52" s="51"/>
      <c r="BA52" s="104"/>
      <c r="BB52" s="108">
        <v>2.0</v>
      </c>
      <c r="BC52" s="118"/>
      <c r="BD52" s="120"/>
      <c r="BE52" s="120"/>
      <c r="BF52" s="120"/>
      <c r="BG52" s="218"/>
      <c r="BH52" s="218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0"/>
      <c r="BY52" s="50"/>
      <c r="BZ52" s="51"/>
      <c r="CA52" s="104"/>
      <c r="CB52" s="108">
        <v>2.0</v>
      </c>
      <c r="CC52" s="118"/>
      <c r="CD52" s="120"/>
      <c r="CE52" s="120"/>
      <c r="CF52" s="120"/>
      <c r="CG52" s="218"/>
      <c r="CH52" s="218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0"/>
      <c r="CY52" s="50"/>
      <c r="CZ52" s="51"/>
    </row>
    <row r="53" outlineLevel="1">
      <c r="A53" s="199" t="s">
        <v>616</v>
      </c>
      <c r="B53" s="108">
        <v>3.0</v>
      </c>
      <c r="C53" s="213" t="s">
        <v>1310</v>
      </c>
      <c r="D53" s="214">
        <v>2010.0</v>
      </c>
      <c r="E53" s="214" t="s">
        <v>1311</v>
      </c>
      <c r="F53" s="214" t="s">
        <v>1312</v>
      </c>
      <c r="G53" s="47">
        <v>1.0</v>
      </c>
      <c r="H53" s="47">
        <v>1.0</v>
      </c>
      <c r="I53" s="47">
        <v>1.0</v>
      </c>
      <c r="J53" s="47">
        <v>1.0</v>
      </c>
      <c r="K53" s="47">
        <v>1.0</v>
      </c>
      <c r="L53" s="47">
        <v>1.0</v>
      </c>
      <c r="M53" s="47">
        <v>1.0</v>
      </c>
      <c r="N53" s="47">
        <v>0.0</v>
      </c>
      <c r="O53" s="47">
        <v>1.0</v>
      </c>
      <c r="P53" s="47">
        <v>1.0</v>
      </c>
      <c r="Q53" s="47">
        <v>1.0</v>
      </c>
      <c r="R53" s="47">
        <v>1.0</v>
      </c>
      <c r="S53" s="47">
        <v>1.0</v>
      </c>
      <c r="T53" s="48"/>
      <c r="U53" s="49"/>
      <c r="V53" s="50" t="s">
        <v>1345</v>
      </c>
      <c r="W53" s="49"/>
      <c r="X53" s="50"/>
      <c r="Y53" s="50"/>
      <c r="Z53" s="51"/>
      <c r="AA53" s="104"/>
      <c r="AB53" s="108">
        <v>3.0</v>
      </c>
      <c r="AC53" s="213"/>
      <c r="AD53" s="214"/>
      <c r="AE53" s="214"/>
      <c r="AF53" s="214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0"/>
      <c r="AY53" s="50"/>
      <c r="AZ53" s="51"/>
      <c r="BA53" s="104"/>
      <c r="BB53" s="108">
        <v>3.0</v>
      </c>
      <c r="BC53" s="213"/>
      <c r="BD53" s="214"/>
      <c r="BE53" s="214"/>
      <c r="BF53" s="214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0"/>
      <c r="BY53" s="50"/>
      <c r="BZ53" s="51"/>
      <c r="CA53" s="104"/>
      <c r="CB53" s="108">
        <v>3.0</v>
      </c>
      <c r="CC53" s="213"/>
      <c r="CD53" s="214"/>
      <c r="CE53" s="214"/>
      <c r="CF53" s="214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0"/>
      <c r="CY53" s="50"/>
      <c r="CZ53" s="51"/>
    </row>
    <row r="54" outlineLevel="1">
      <c r="A54" s="104"/>
      <c r="B54" s="108">
        <v>4.0</v>
      </c>
      <c r="C54" s="118" t="s">
        <v>1346</v>
      </c>
      <c r="D54" s="120">
        <v>2008.0</v>
      </c>
      <c r="E54" s="120" t="s">
        <v>1347</v>
      </c>
      <c r="F54" s="188"/>
      <c r="G54" s="47">
        <v>0.0</v>
      </c>
      <c r="H54" s="47">
        <v>1.0</v>
      </c>
      <c r="I54" s="47">
        <v>1.0</v>
      </c>
      <c r="J54" s="47">
        <v>1.0</v>
      </c>
      <c r="K54" s="47">
        <v>1.0</v>
      </c>
      <c r="L54" s="47">
        <v>1.0</v>
      </c>
      <c r="M54" s="47">
        <v>1.0</v>
      </c>
      <c r="N54" s="47">
        <v>1.0</v>
      </c>
      <c r="O54" s="47">
        <v>1.0</v>
      </c>
      <c r="P54" s="47">
        <v>1.0</v>
      </c>
      <c r="Q54" s="47">
        <v>1.0</v>
      </c>
      <c r="R54" s="47">
        <v>0.0</v>
      </c>
      <c r="S54" s="47">
        <v>0.0</v>
      </c>
      <c r="T54" s="48"/>
      <c r="U54" s="49"/>
      <c r="V54" s="50" t="s">
        <v>1348</v>
      </c>
      <c r="W54" s="49"/>
      <c r="X54" s="50">
        <v>116.0</v>
      </c>
      <c r="Y54" s="50" t="s">
        <v>1349</v>
      </c>
      <c r="Z54" s="51">
        <v>350.0</v>
      </c>
      <c r="AA54" s="104"/>
      <c r="AB54" s="108">
        <v>4.0</v>
      </c>
      <c r="AC54" s="118"/>
      <c r="AD54" s="120"/>
      <c r="AE54" s="120"/>
      <c r="AF54" s="188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4.0</v>
      </c>
      <c r="BC54" s="118"/>
      <c r="BD54" s="120"/>
      <c r="BE54" s="120"/>
      <c r="BF54" s="188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4.0</v>
      </c>
      <c r="CC54" s="118"/>
      <c r="CD54" s="120"/>
      <c r="CE54" s="120"/>
      <c r="CF54" s="188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5.0</v>
      </c>
      <c r="C55" s="118" t="s">
        <v>1350</v>
      </c>
      <c r="D55" s="120">
        <v>2015.0</v>
      </c>
      <c r="E55" s="120" t="s">
        <v>1351</v>
      </c>
      <c r="F55" s="46"/>
      <c r="G55" s="47">
        <v>1.0</v>
      </c>
      <c r="H55" s="47">
        <v>1.0</v>
      </c>
      <c r="I55" s="47">
        <v>1.0</v>
      </c>
      <c r="J55" s="47">
        <v>0.0</v>
      </c>
      <c r="K55" s="47">
        <v>1.0</v>
      </c>
      <c r="L55" s="47">
        <v>0.0</v>
      </c>
      <c r="M55" s="47">
        <v>1.0</v>
      </c>
      <c r="N55" s="47">
        <v>0.0</v>
      </c>
      <c r="O55" s="47">
        <v>0.0</v>
      </c>
      <c r="P55" s="47">
        <v>0.0</v>
      </c>
      <c r="Q55" s="47">
        <v>0.0</v>
      </c>
      <c r="R55" s="47">
        <v>0.0</v>
      </c>
      <c r="S55" s="47">
        <v>0.0</v>
      </c>
      <c r="T55" s="48"/>
      <c r="U55" s="49"/>
      <c r="V55" s="187"/>
      <c r="W55" s="49"/>
      <c r="X55" s="50"/>
      <c r="Y55" s="50" t="s">
        <v>1352</v>
      </c>
      <c r="Z55" s="51">
        <v>350.0</v>
      </c>
      <c r="AA55" s="104"/>
      <c r="AB55" s="108">
        <v>5.0</v>
      </c>
      <c r="AC55" s="118"/>
      <c r="AD55" s="120"/>
      <c r="AE55" s="120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5.0</v>
      </c>
      <c r="BC55" s="118"/>
      <c r="BD55" s="120"/>
      <c r="BE55" s="120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5.0</v>
      </c>
      <c r="CC55" s="118"/>
      <c r="CD55" s="120"/>
      <c r="CE55" s="120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6.0</v>
      </c>
      <c r="C56" s="186"/>
      <c r="D56" s="187"/>
      <c r="E56" s="187"/>
      <c r="F56" s="188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6.0</v>
      </c>
      <c r="AC56" s="118"/>
      <c r="AD56" s="120"/>
      <c r="AE56" s="120"/>
      <c r="AF56" s="188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6.0</v>
      </c>
      <c r="BC56" s="118"/>
      <c r="BD56" s="120"/>
      <c r="BE56" s="120"/>
      <c r="BF56" s="188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  <c r="CA56" s="104"/>
      <c r="CB56" s="108">
        <v>6.0</v>
      </c>
      <c r="CC56" s="118"/>
      <c r="CD56" s="120"/>
      <c r="CE56" s="120"/>
      <c r="CF56" s="188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7.0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7.0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7.0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7.0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8.0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8.0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8.0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8.0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9.0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9.0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9.0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9.0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10.0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10.0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10.0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10.0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11.0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11.0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11.0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11.0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12.0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0"/>
      <c r="Y62" s="50"/>
      <c r="Z62" s="51"/>
      <c r="AA62" s="104"/>
      <c r="AB62" s="108">
        <v>12.0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0"/>
      <c r="AY62" s="50"/>
      <c r="AZ62" s="51"/>
      <c r="BA62" s="104"/>
      <c r="BB62" s="108">
        <v>12.0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0"/>
      <c r="BY62" s="50"/>
      <c r="BZ62" s="51"/>
      <c r="CA62" s="104"/>
      <c r="CB62" s="108">
        <v>12.0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0"/>
      <c r="CY62" s="50"/>
      <c r="CZ62" s="51"/>
    </row>
    <row r="63" outlineLevel="1">
      <c r="A63" s="104"/>
      <c r="B63" s="108">
        <v>13.0</v>
      </c>
      <c r="C63" s="45"/>
      <c r="D63" s="46"/>
      <c r="E63" s="46"/>
      <c r="F63" s="4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9"/>
      <c r="V63" s="50"/>
      <c r="W63" s="49"/>
      <c r="X63" s="50"/>
      <c r="Y63" s="50"/>
      <c r="Z63" s="51"/>
      <c r="AA63" s="104"/>
      <c r="AB63" s="108">
        <v>13.0</v>
      </c>
      <c r="AC63" s="45"/>
      <c r="AD63" s="46"/>
      <c r="AE63" s="46"/>
      <c r="AF63" s="46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8"/>
      <c r="AU63" s="49"/>
      <c r="AV63" s="50"/>
      <c r="AW63" s="49"/>
      <c r="AX63" s="50"/>
      <c r="AY63" s="50"/>
      <c r="AZ63" s="51"/>
      <c r="BA63" s="104"/>
      <c r="BB63" s="108">
        <v>13.0</v>
      </c>
      <c r="BC63" s="45"/>
      <c r="BD63" s="46"/>
      <c r="BE63" s="46"/>
      <c r="BF63" s="46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8"/>
      <c r="BU63" s="49"/>
      <c r="BV63" s="50"/>
      <c r="BW63" s="49"/>
      <c r="BX63" s="50"/>
      <c r="BY63" s="50"/>
      <c r="BZ63" s="51"/>
      <c r="CA63" s="104"/>
      <c r="CB63" s="108">
        <v>13.0</v>
      </c>
      <c r="CC63" s="45"/>
      <c r="CD63" s="46"/>
      <c r="CE63" s="46"/>
      <c r="CF63" s="46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8"/>
      <c r="CU63" s="49"/>
      <c r="CV63" s="50"/>
      <c r="CW63" s="49"/>
      <c r="CX63" s="50"/>
      <c r="CY63" s="50"/>
      <c r="CZ63" s="51"/>
    </row>
    <row r="64" outlineLevel="1">
      <c r="A64" s="104"/>
      <c r="B64" s="108">
        <v>14.0</v>
      </c>
      <c r="C64" s="81"/>
      <c r="D64" s="82"/>
      <c r="E64" s="46"/>
      <c r="F64" s="46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48"/>
      <c r="U64" s="49"/>
      <c r="V64" s="50"/>
      <c r="W64" s="49"/>
      <c r="X64" s="132"/>
      <c r="Y64" s="132"/>
      <c r="Z64" s="51"/>
      <c r="AA64" s="104"/>
      <c r="AB64" s="108">
        <v>14.0</v>
      </c>
      <c r="AC64" s="81"/>
      <c r="AD64" s="82"/>
      <c r="AE64" s="46"/>
      <c r="AF64" s="46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48"/>
      <c r="AU64" s="49"/>
      <c r="AV64" s="50"/>
      <c r="AW64" s="49"/>
      <c r="AX64" s="132"/>
      <c r="AY64" s="132"/>
      <c r="AZ64" s="51"/>
      <c r="BA64" s="104"/>
      <c r="BB64" s="108">
        <v>14.0</v>
      </c>
      <c r="BC64" s="81"/>
      <c r="BD64" s="82"/>
      <c r="BE64" s="46"/>
      <c r="BF64" s="46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48"/>
      <c r="BU64" s="49"/>
      <c r="BV64" s="50"/>
      <c r="BW64" s="49"/>
      <c r="BX64" s="132"/>
      <c r="BY64" s="132"/>
      <c r="BZ64" s="51"/>
      <c r="CA64" s="104"/>
      <c r="CB64" s="108">
        <v>14.0</v>
      </c>
      <c r="CC64" s="81"/>
      <c r="CD64" s="82"/>
      <c r="CE64" s="46"/>
      <c r="CF64" s="46"/>
      <c r="CG64" s="115"/>
      <c r="CH64" s="115"/>
      <c r="CI64" s="115"/>
      <c r="CJ64" s="115"/>
      <c r="CK64" s="115"/>
      <c r="CL64" s="115"/>
      <c r="CM64" s="115"/>
      <c r="CN64" s="115"/>
      <c r="CO64" s="115"/>
      <c r="CP64" s="115"/>
      <c r="CQ64" s="115"/>
      <c r="CR64" s="115"/>
      <c r="CS64" s="115"/>
      <c r="CT64" s="48"/>
      <c r="CU64" s="49"/>
      <c r="CV64" s="50"/>
      <c r="CW64" s="49"/>
      <c r="CX64" s="132"/>
      <c r="CY64" s="132"/>
      <c r="CZ64" s="51"/>
    </row>
    <row r="65">
      <c r="A65" s="104"/>
      <c r="B65" s="84"/>
      <c r="C65" s="85" t="s">
        <v>1284</v>
      </c>
      <c r="D65" s="37" t="s">
        <v>111</v>
      </c>
      <c r="E65" s="38" t="s">
        <v>113</v>
      </c>
      <c r="F65" s="86"/>
      <c r="G65" s="87" t="s">
        <v>889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9"/>
      <c r="T65" s="90"/>
      <c r="U65" s="90"/>
      <c r="V65" s="90" t="s">
        <v>122</v>
      </c>
      <c r="W65" s="90"/>
      <c r="X65" s="38" t="s">
        <v>124</v>
      </c>
      <c r="Y65" s="207">
        <v>350.0</v>
      </c>
      <c r="Z65" s="87"/>
      <c r="AA65" s="104"/>
      <c r="AB65" s="84"/>
      <c r="AC65" s="85"/>
      <c r="AD65" s="37"/>
      <c r="AE65" s="38" t="s">
        <v>1283</v>
      </c>
      <c r="AF65" s="86"/>
      <c r="AG65" s="87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9"/>
      <c r="AT65" s="90"/>
      <c r="AU65" s="90"/>
      <c r="AV65" s="90"/>
      <c r="AW65" s="90"/>
      <c r="AX65" s="38" t="s">
        <v>124</v>
      </c>
      <c r="AY65" s="207">
        <v>0.0</v>
      </c>
      <c r="AZ65" s="87"/>
      <c r="BA65" s="104"/>
      <c r="BB65" s="84"/>
      <c r="BC65" s="85"/>
      <c r="BD65" s="37"/>
      <c r="BE65" s="38" t="s">
        <v>1283</v>
      </c>
      <c r="BF65" s="86"/>
      <c r="BG65" s="87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9"/>
      <c r="BT65" s="90"/>
      <c r="BU65" s="90"/>
      <c r="BV65" s="90"/>
      <c r="BW65" s="90"/>
      <c r="BX65" s="38" t="s">
        <v>124</v>
      </c>
      <c r="BY65" s="207">
        <v>0.0</v>
      </c>
      <c r="BZ65" s="87"/>
      <c r="CA65" s="104"/>
      <c r="CB65" s="84"/>
      <c r="CC65" s="85"/>
      <c r="CD65" s="37"/>
      <c r="CE65" s="38" t="s">
        <v>1283</v>
      </c>
      <c r="CF65" s="86"/>
      <c r="CG65" s="87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9"/>
      <c r="CT65" s="90"/>
      <c r="CU65" s="90"/>
      <c r="CV65" s="90"/>
      <c r="CW65" s="90"/>
      <c r="CX65" s="38" t="s">
        <v>124</v>
      </c>
      <c r="CY65" s="207">
        <v>0.0</v>
      </c>
      <c r="CZ65" s="87"/>
    </row>
    <row r="66" outlineLevel="1">
      <c r="A66" s="104"/>
      <c r="B66" s="108">
        <v>1.0</v>
      </c>
      <c r="C66" s="122" t="s">
        <v>1287</v>
      </c>
      <c r="D66" s="123">
        <v>2013.0</v>
      </c>
      <c r="E66" s="123" t="s">
        <v>1288</v>
      </c>
      <c r="F66" s="123" t="s">
        <v>1289</v>
      </c>
      <c r="G66" s="190">
        <v>1.0</v>
      </c>
      <c r="H66" s="47">
        <v>1.0</v>
      </c>
      <c r="I66" s="47">
        <v>1.0</v>
      </c>
      <c r="J66" s="47">
        <v>1.0</v>
      </c>
      <c r="K66" s="47">
        <v>1.0</v>
      </c>
      <c r="L66" s="47">
        <v>0.0</v>
      </c>
      <c r="M66" s="47">
        <v>1.0</v>
      </c>
      <c r="N66" s="47">
        <v>1.0</v>
      </c>
      <c r="O66" s="47">
        <v>1.0</v>
      </c>
      <c r="P66" s="47">
        <v>1.0</v>
      </c>
      <c r="Q66" s="47">
        <v>1.0</v>
      </c>
      <c r="R66" s="47">
        <v>0.0</v>
      </c>
      <c r="S66" s="47">
        <v>1.0</v>
      </c>
      <c r="T66" s="48"/>
      <c r="U66" s="49"/>
      <c r="V66" s="50" t="s">
        <v>1290</v>
      </c>
      <c r="W66" s="49"/>
      <c r="X66" s="50">
        <v>5000.0</v>
      </c>
      <c r="Y66" s="50"/>
      <c r="Z66" s="51"/>
      <c r="AA66" s="104"/>
      <c r="AB66" s="108">
        <v>1.0</v>
      </c>
      <c r="AC66" s="122"/>
      <c r="AD66" s="123"/>
      <c r="AE66" s="123"/>
      <c r="AF66" s="123"/>
      <c r="AG66" s="190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1.0</v>
      </c>
      <c r="BC66" s="122"/>
      <c r="BD66" s="123"/>
      <c r="BE66" s="123"/>
      <c r="BF66" s="123"/>
      <c r="BG66" s="190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  <c r="CA66" s="104"/>
      <c r="CB66" s="108">
        <v>1.0</v>
      </c>
      <c r="CC66" s="122"/>
      <c r="CD66" s="123"/>
      <c r="CE66" s="123"/>
      <c r="CF66" s="123"/>
      <c r="CG66" s="190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outlineLevel="1">
      <c r="A67" s="104"/>
      <c r="B67" s="108">
        <v>2.0</v>
      </c>
      <c r="C67" s="122" t="s">
        <v>1294</v>
      </c>
      <c r="D67" s="123">
        <v>2013.0</v>
      </c>
      <c r="E67" s="123" t="s">
        <v>1295</v>
      </c>
      <c r="F67" s="210"/>
      <c r="G67" s="190">
        <v>1.0</v>
      </c>
      <c r="H67" s="47">
        <v>1.0</v>
      </c>
      <c r="I67" s="47">
        <v>1.0</v>
      </c>
      <c r="J67" s="47">
        <v>1.0</v>
      </c>
      <c r="K67" s="47">
        <v>1.0</v>
      </c>
      <c r="L67" s="47">
        <v>0.0</v>
      </c>
      <c r="M67" s="47">
        <v>1.0</v>
      </c>
      <c r="N67" s="47">
        <v>1.0</v>
      </c>
      <c r="O67" s="47">
        <v>1.0</v>
      </c>
      <c r="P67" s="47">
        <v>1.0</v>
      </c>
      <c r="Q67" s="47">
        <v>1.0</v>
      </c>
      <c r="R67" s="47">
        <v>1.0</v>
      </c>
      <c r="S67" s="47">
        <v>1.0</v>
      </c>
      <c r="T67" s="48"/>
      <c r="U67" s="49"/>
      <c r="V67" s="50"/>
      <c r="W67" s="49"/>
      <c r="X67" s="50">
        <v>2500.0</v>
      </c>
      <c r="Y67" s="50" t="s">
        <v>1353</v>
      </c>
      <c r="Z67" s="51">
        <v>350.0</v>
      </c>
      <c r="AA67" s="104"/>
      <c r="AB67" s="108">
        <v>2.0</v>
      </c>
      <c r="AC67" s="122"/>
      <c r="AD67" s="123"/>
      <c r="AE67" s="123"/>
      <c r="AF67" s="210"/>
      <c r="AG67" s="190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2.0</v>
      </c>
      <c r="BC67" s="122"/>
      <c r="BD67" s="123"/>
      <c r="BE67" s="123"/>
      <c r="BF67" s="210"/>
      <c r="BG67" s="190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  <c r="CA67" s="104"/>
      <c r="CB67" s="108">
        <v>2.0</v>
      </c>
      <c r="CC67" s="122"/>
      <c r="CD67" s="123"/>
      <c r="CE67" s="123"/>
      <c r="CF67" s="210"/>
      <c r="CG67" s="190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outlineLevel="1">
      <c r="A68" s="104"/>
      <c r="B68" s="108">
        <v>3.0</v>
      </c>
      <c r="C68" s="122" t="s">
        <v>971</v>
      </c>
      <c r="D68" s="123">
        <v>2011.0</v>
      </c>
      <c r="E68" s="123" t="s">
        <v>973</v>
      </c>
      <c r="F68" s="123" t="s">
        <v>972</v>
      </c>
      <c r="G68" s="190">
        <v>1.0</v>
      </c>
      <c r="H68" s="47">
        <v>1.0</v>
      </c>
      <c r="I68" s="47">
        <v>1.0</v>
      </c>
      <c r="J68" s="47">
        <v>1.0</v>
      </c>
      <c r="K68" s="47">
        <v>1.0</v>
      </c>
      <c r="L68" s="47">
        <v>1.0</v>
      </c>
      <c r="M68" s="47">
        <v>1.0</v>
      </c>
      <c r="N68" s="47">
        <v>1.0</v>
      </c>
      <c r="O68" s="47">
        <v>1.0</v>
      </c>
      <c r="P68" s="47">
        <v>1.0</v>
      </c>
      <c r="Q68" s="47">
        <v>1.0</v>
      </c>
      <c r="R68" s="47">
        <v>1.0</v>
      </c>
      <c r="S68" s="47">
        <v>1.0</v>
      </c>
      <c r="T68" s="48"/>
      <c r="U68" s="49"/>
      <c r="V68" s="50"/>
      <c r="W68" s="49"/>
      <c r="X68" s="50"/>
      <c r="Y68" s="50" t="s">
        <v>1354</v>
      </c>
      <c r="Z68" s="51">
        <v>350.0</v>
      </c>
      <c r="AA68" s="104"/>
      <c r="AB68" s="108">
        <v>3.0</v>
      </c>
      <c r="AC68" s="122"/>
      <c r="AD68" s="123"/>
      <c r="AE68" s="123"/>
      <c r="AF68" s="123"/>
      <c r="AG68" s="190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3.0</v>
      </c>
      <c r="BC68" s="122"/>
      <c r="BD68" s="123"/>
      <c r="BE68" s="123"/>
      <c r="BF68" s="123"/>
      <c r="BG68" s="190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3.0</v>
      </c>
      <c r="CC68" s="122"/>
      <c r="CD68" s="123"/>
      <c r="CE68" s="123"/>
      <c r="CF68" s="123"/>
      <c r="CG68" s="190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outlineLevel="1">
      <c r="A69" s="104"/>
      <c r="B69" s="108">
        <v>4.0</v>
      </c>
      <c r="C69" s="122" t="s">
        <v>1313</v>
      </c>
      <c r="D69" s="123">
        <v>1995.0</v>
      </c>
      <c r="E69" s="123" t="s">
        <v>1314</v>
      </c>
      <c r="F69" s="210"/>
      <c r="G69" s="190">
        <v>1.0</v>
      </c>
      <c r="H69" s="47">
        <v>1.0</v>
      </c>
      <c r="I69" s="47">
        <v>1.0</v>
      </c>
      <c r="J69" s="47">
        <v>1.0</v>
      </c>
      <c r="K69" s="47">
        <v>1.0</v>
      </c>
      <c r="L69" s="47">
        <v>0.0</v>
      </c>
      <c r="M69" s="47">
        <v>1.0</v>
      </c>
      <c r="N69" s="47">
        <v>1.0</v>
      </c>
      <c r="O69" s="47">
        <v>1.0</v>
      </c>
      <c r="P69" s="47">
        <v>1.0</v>
      </c>
      <c r="Q69" s="47">
        <v>1.0</v>
      </c>
      <c r="R69" s="47">
        <v>1.0</v>
      </c>
      <c r="S69" s="47">
        <v>1.0</v>
      </c>
      <c r="T69" s="48"/>
      <c r="U69" s="49"/>
      <c r="V69" s="50"/>
      <c r="W69" s="49"/>
      <c r="X69" s="50"/>
      <c r="Y69" s="50" t="s">
        <v>1355</v>
      </c>
      <c r="Z69" s="51">
        <v>350.0</v>
      </c>
      <c r="AA69" s="104"/>
      <c r="AB69" s="108">
        <v>4.0</v>
      </c>
      <c r="AC69" s="122"/>
      <c r="AD69" s="123"/>
      <c r="AE69" s="123"/>
      <c r="AF69" s="210"/>
      <c r="AG69" s="190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4.0</v>
      </c>
      <c r="BC69" s="122"/>
      <c r="BD69" s="123"/>
      <c r="BE69" s="123"/>
      <c r="BF69" s="210"/>
      <c r="BG69" s="190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4.0</v>
      </c>
      <c r="CC69" s="122"/>
      <c r="CD69" s="123"/>
      <c r="CE69" s="123"/>
      <c r="CF69" s="210"/>
      <c r="CG69" s="190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outlineLevel="1">
      <c r="A70" s="199">
        <v>30.0</v>
      </c>
      <c r="B70" s="108">
        <v>5.0</v>
      </c>
      <c r="C70" s="213" t="s">
        <v>1317</v>
      </c>
      <c r="D70" s="214">
        <v>2014.0</v>
      </c>
      <c r="E70" s="215" t="s">
        <v>1318</v>
      </c>
      <c r="F70" s="212" t="s">
        <v>1356</v>
      </c>
      <c r="G70" s="47">
        <v>1.0</v>
      </c>
      <c r="H70" s="47">
        <v>1.0</v>
      </c>
      <c r="I70" s="47">
        <v>1.0</v>
      </c>
      <c r="J70" s="47">
        <v>1.0</v>
      </c>
      <c r="K70" s="47">
        <v>1.0</v>
      </c>
      <c r="L70" s="47">
        <v>0.0</v>
      </c>
      <c r="M70" s="47">
        <v>1.0</v>
      </c>
      <c r="N70" s="47">
        <v>1.0</v>
      </c>
      <c r="O70" s="47">
        <v>1.0</v>
      </c>
      <c r="P70" s="47">
        <v>0.0</v>
      </c>
      <c r="Q70" s="47">
        <v>0.0</v>
      </c>
      <c r="R70" s="47">
        <v>1.0</v>
      </c>
      <c r="S70" s="47">
        <v>1.0</v>
      </c>
      <c r="T70" s="48"/>
      <c r="U70" s="50">
        <v>2.0</v>
      </c>
      <c r="V70" s="50" t="s">
        <v>1320</v>
      </c>
      <c r="W70" s="49"/>
      <c r="X70" s="50">
        <v>5000.0</v>
      </c>
      <c r="Y70" s="50"/>
      <c r="Z70" s="51"/>
      <c r="AA70" s="104"/>
      <c r="AB70" s="108">
        <v>5.0</v>
      </c>
      <c r="AC70" s="213"/>
      <c r="AD70" s="214"/>
      <c r="AE70" s="215"/>
      <c r="AF70" s="212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50"/>
      <c r="AV70" s="50"/>
      <c r="AW70" s="49"/>
      <c r="AX70" s="50"/>
      <c r="AY70" s="50"/>
      <c r="AZ70" s="51"/>
      <c r="BA70" s="104"/>
      <c r="BB70" s="108">
        <v>5.0</v>
      </c>
      <c r="BC70" s="213"/>
      <c r="BD70" s="214"/>
      <c r="BE70" s="215"/>
      <c r="BF70" s="212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50"/>
      <c r="BV70" s="50"/>
      <c r="BW70" s="49"/>
      <c r="BX70" s="50"/>
      <c r="BY70" s="50"/>
      <c r="BZ70" s="51"/>
      <c r="CA70" s="104"/>
      <c r="CB70" s="108">
        <v>5.0</v>
      </c>
      <c r="CC70" s="213"/>
      <c r="CD70" s="214"/>
      <c r="CE70" s="215"/>
      <c r="CF70" s="212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50"/>
      <c r="CV70" s="50"/>
      <c r="CW70" s="49"/>
      <c r="CX70" s="50"/>
      <c r="CY70" s="50"/>
      <c r="CZ70" s="51"/>
    </row>
    <row r="71" outlineLevel="1">
      <c r="A71" s="104"/>
      <c r="B71" s="108">
        <v>6.0</v>
      </c>
      <c r="C71" s="118" t="s">
        <v>1300</v>
      </c>
      <c r="D71" s="120">
        <v>2010.0</v>
      </c>
      <c r="E71" s="120" t="s">
        <v>1301</v>
      </c>
      <c r="F71" s="120" t="s">
        <v>1302</v>
      </c>
      <c r="G71" s="47">
        <v>1.0</v>
      </c>
      <c r="H71" s="47">
        <v>1.0</v>
      </c>
      <c r="I71" s="47">
        <v>1.0</v>
      </c>
      <c r="J71" s="47">
        <v>1.0</v>
      </c>
      <c r="K71" s="47">
        <v>1.0</v>
      </c>
      <c r="L71" s="47">
        <v>1.0</v>
      </c>
      <c r="M71" s="47">
        <v>0.0</v>
      </c>
      <c r="N71" s="47">
        <v>1.0</v>
      </c>
      <c r="O71" s="47">
        <v>1.0</v>
      </c>
      <c r="P71" s="47">
        <v>1.0</v>
      </c>
      <c r="Q71" s="47">
        <v>1.0</v>
      </c>
      <c r="R71" s="47">
        <v>1.0</v>
      </c>
      <c r="S71" s="47">
        <v>1.0</v>
      </c>
      <c r="T71" s="48"/>
      <c r="U71" s="49"/>
      <c r="V71" s="50"/>
      <c r="W71" s="49"/>
      <c r="X71" s="50">
        <v>5000.0</v>
      </c>
      <c r="Y71" s="50" t="s">
        <v>1357</v>
      </c>
      <c r="Z71" s="51">
        <v>350.0</v>
      </c>
      <c r="AA71" s="104"/>
      <c r="AB71" s="108">
        <v>6.0</v>
      </c>
      <c r="AC71" s="118"/>
      <c r="AD71" s="120"/>
      <c r="AE71" s="120"/>
      <c r="AF71" s="120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6.0</v>
      </c>
      <c r="BC71" s="118"/>
      <c r="BD71" s="120"/>
      <c r="BE71" s="120"/>
      <c r="BF71" s="120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6.0</v>
      </c>
      <c r="CC71" s="118"/>
      <c r="CD71" s="120"/>
      <c r="CE71" s="120"/>
      <c r="CF71" s="120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outlineLevel="1">
      <c r="A72" s="104"/>
      <c r="B72" s="108">
        <v>7.0</v>
      </c>
      <c r="C72" s="118" t="s">
        <v>977</v>
      </c>
      <c r="D72" s="120">
        <v>2011.0</v>
      </c>
      <c r="E72" s="120" t="s">
        <v>979</v>
      </c>
      <c r="F72" s="212" t="s">
        <v>1304</v>
      </c>
      <c r="G72" s="47">
        <v>1.0</v>
      </c>
      <c r="H72" s="47">
        <v>1.0</v>
      </c>
      <c r="I72" s="47">
        <v>1.0</v>
      </c>
      <c r="J72" s="47">
        <v>1.0</v>
      </c>
      <c r="K72" s="47">
        <v>1.0</v>
      </c>
      <c r="L72" s="47">
        <v>1.0</v>
      </c>
      <c r="M72" s="47">
        <v>1.0</v>
      </c>
      <c r="N72" s="47">
        <v>1.0</v>
      </c>
      <c r="O72" s="47">
        <v>1.0</v>
      </c>
      <c r="P72" s="47">
        <v>1.0</v>
      </c>
      <c r="Q72" s="47">
        <v>1.0</v>
      </c>
      <c r="R72" s="47">
        <v>0.0</v>
      </c>
      <c r="S72" s="47">
        <v>1.0</v>
      </c>
      <c r="T72" s="48"/>
      <c r="U72" s="49"/>
      <c r="V72" s="50"/>
      <c r="W72" s="49"/>
      <c r="X72" s="50"/>
      <c r="Y72" s="50" t="s">
        <v>1358</v>
      </c>
      <c r="Z72" s="51">
        <v>350.0</v>
      </c>
      <c r="AA72" s="104"/>
      <c r="AB72" s="108">
        <v>7.0</v>
      </c>
      <c r="AC72" s="118"/>
      <c r="AD72" s="120"/>
      <c r="AE72" s="120"/>
      <c r="AF72" s="212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7.0</v>
      </c>
      <c r="BC72" s="118"/>
      <c r="BD72" s="120"/>
      <c r="BE72" s="120"/>
      <c r="BF72" s="212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7.0</v>
      </c>
      <c r="CC72" s="118"/>
      <c r="CD72" s="120"/>
      <c r="CE72" s="120"/>
      <c r="CF72" s="212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outlineLevel="1">
      <c r="A73" s="104"/>
      <c r="B73" s="108">
        <v>8.0</v>
      </c>
      <c r="C73" s="118"/>
      <c r="D73" s="120"/>
      <c r="E73" s="120"/>
      <c r="F73" s="120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8.0</v>
      </c>
      <c r="AC73" s="118"/>
      <c r="AD73" s="120"/>
      <c r="AE73" s="120"/>
      <c r="AF73" s="120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8.0</v>
      </c>
      <c r="BC73" s="118"/>
      <c r="BD73" s="120"/>
      <c r="BE73" s="120"/>
      <c r="BF73" s="120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8.0</v>
      </c>
      <c r="CC73" s="118"/>
      <c r="CD73" s="120"/>
      <c r="CE73" s="120"/>
      <c r="CF73" s="120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outlineLevel="1">
      <c r="A74" s="104"/>
      <c r="B74" s="108">
        <v>9.0</v>
      </c>
      <c r="C74" s="213"/>
      <c r="D74" s="214"/>
      <c r="E74" s="214"/>
      <c r="F74" s="220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9.0</v>
      </c>
      <c r="AC74" s="213"/>
      <c r="AD74" s="214"/>
      <c r="AE74" s="214"/>
      <c r="AF74" s="220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9.0</v>
      </c>
      <c r="BC74" s="213"/>
      <c r="BD74" s="214"/>
      <c r="BE74" s="214"/>
      <c r="BF74" s="220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9.0</v>
      </c>
      <c r="CC74" s="213"/>
      <c r="CD74" s="214"/>
      <c r="CE74" s="214"/>
      <c r="CF74" s="220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outlineLevel="1">
      <c r="A75" s="104"/>
      <c r="B75" s="108">
        <v>10.0</v>
      </c>
      <c r="C75" s="213"/>
      <c r="D75" s="214"/>
      <c r="E75" s="214"/>
      <c r="F75" s="220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10.0</v>
      </c>
      <c r="AC75" s="213"/>
      <c r="AD75" s="214"/>
      <c r="AE75" s="214"/>
      <c r="AF75" s="220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10.0</v>
      </c>
      <c r="BC75" s="213"/>
      <c r="BD75" s="214"/>
      <c r="BE75" s="214"/>
      <c r="BF75" s="220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  <c r="CA75" s="104"/>
      <c r="CB75" s="108">
        <v>10.0</v>
      </c>
      <c r="CC75" s="213"/>
      <c r="CD75" s="214"/>
      <c r="CE75" s="214"/>
      <c r="CF75" s="220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1"/>
    </row>
    <row r="76" outlineLevel="1">
      <c r="A76" s="104"/>
      <c r="B76" s="108">
        <v>11.0</v>
      </c>
      <c r="C76" s="213" t="s">
        <v>1359</v>
      </c>
      <c r="D76" s="214">
        <v>1996.0</v>
      </c>
      <c r="E76" s="214" t="s">
        <v>1360</v>
      </c>
      <c r="F76" s="220"/>
      <c r="G76" s="47">
        <v>1.0</v>
      </c>
      <c r="H76" s="47">
        <v>1.0</v>
      </c>
      <c r="I76" s="47">
        <v>1.0</v>
      </c>
      <c r="J76" s="47">
        <v>0.0</v>
      </c>
      <c r="K76" s="47">
        <v>0.0</v>
      </c>
      <c r="L76" s="47">
        <v>0.0</v>
      </c>
      <c r="M76" s="47">
        <v>1.0</v>
      </c>
      <c r="N76" s="47">
        <v>0.0</v>
      </c>
      <c r="O76" s="47">
        <v>0.0</v>
      </c>
      <c r="P76" s="47">
        <v>0.0</v>
      </c>
      <c r="Q76" s="47">
        <v>0.0</v>
      </c>
      <c r="R76" s="47">
        <v>0.0</v>
      </c>
      <c r="S76" s="47"/>
      <c r="T76" s="48"/>
      <c r="U76" s="50">
        <v>145.0</v>
      </c>
      <c r="V76" s="50" t="s">
        <v>1290</v>
      </c>
      <c r="W76" s="49"/>
      <c r="X76" s="50"/>
      <c r="Y76" s="50"/>
      <c r="Z76" s="51"/>
      <c r="AA76" s="104"/>
      <c r="AB76" s="108">
        <v>11.0</v>
      </c>
      <c r="AC76" s="213"/>
      <c r="AD76" s="214"/>
      <c r="AE76" s="214"/>
      <c r="AF76" s="220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50"/>
      <c r="AV76" s="50"/>
      <c r="AW76" s="49"/>
      <c r="AX76" s="50"/>
      <c r="AY76" s="50"/>
      <c r="AZ76" s="51"/>
      <c r="BA76" s="104"/>
      <c r="BB76" s="108">
        <v>11.0</v>
      </c>
      <c r="BC76" s="213"/>
      <c r="BD76" s="214"/>
      <c r="BE76" s="214"/>
      <c r="BF76" s="220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50"/>
      <c r="BV76" s="50"/>
      <c r="BW76" s="49"/>
      <c r="BX76" s="50"/>
      <c r="BY76" s="50"/>
      <c r="BZ76" s="51"/>
      <c r="CA76" s="104"/>
      <c r="CB76" s="108">
        <v>11.0</v>
      </c>
      <c r="CC76" s="213"/>
      <c r="CD76" s="214"/>
      <c r="CE76" s="214"/>
      <c r="CF76" s="220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50"/>
      <c r="CV76" s="50"/>
      <c r="CW76" s="49"/>
      <c r="CX76" s="50"/>
      <c r="CY76" s="50"/>
      <c r="CZ76" s="51"/>
    </row>
    <row r="77" outlineLevel="1">
      <c r="A77" s="104"/>
      <c r="B77" s="108">
        <v>12.0</v>
      </c>
      <c r="C77" s="213"/>
      <c r="D77" s="214"/>
      <c r="E77" s="214"/>
      <c r="F77" s="220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0"/>
      <c r="Y77" s="50"/>
      <c r="Z77" s="51"/>
      <c r="AA77" s="104"/>
      <c r="AB77" s="108">
        <v>12.0</v>
      </c>
      <c r="AC77" s="213"/>
      <c r="AD77" s="214"/>
      <c r="AE77" s="214"/>
      <c r="AF77" s="220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0"/>
      <c r="AY77" s="50"/>
      <c r="AZ77" s="51"/>
      <c r="BA77" s="104"/>
      <c r="BB77" s="108">
        <v>12.0</v>
      </c>
      <c r="BC77" s="213"/>
      <c r="BD77" s="214"/>
      <c r="BE77" s="214"/>
      <c r="BF77" s="220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0"/>
      <c r="BY77" s="50"/>
      <c r="BZ77" s="51"/>
      <c r="CA77" s="104"/>
      <c r="CB77" s="108">
        <v>12.0</v>
      </c>
      <c r="CC77" s="213"/>
      <c r="CD77" s="214"/>
      <c r="CE77" s="214"/>
      <c r="CF77" s="220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0"/>
      <c r="CY77" s="50"/>
      <c r="CZ77" s="51"/>
    </row>
    <row r="78" outlineLevel="1">
      <c r="A78" s="104"/>
      <c r="B78" s="108">
        <v>13.0</v>
      </c>
      <c r="C78" s="45"/>
      <c r="D78" s="46"/>
      <c r="E78" s="46"/>
      <c r="F78" s="4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9"/>
      <c r="V78" s="50"/>
      <c r="W78" s="49"/>
      <c r="X78" s="50"/>
      <c r="Y78" s="50"/>
      <c r="Z78" s="51"/>
      <c r="AA78" s="104"/>
      <c r="AB78" s="108">
        <v>13.0</v>
      </c>
      <c r="AC78" s="45"/>
      <c r="AD78" s="46"/>
      <c r="AE78" s="46"/>
      <c r="AF78" s="4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8"/>
      <c r="AU78" s="49"/>
      <c r="AV78" s="50"/>
      <c r="AW78" s="49"/>
      <c r="AX78" s="50"/>
      <c r="AY78" s="50"/>
      <c r="AZ78" s="51"/>
      <c r="BA78" s="104"/>
      <c r="BB78" s="108">
        <v>13.0</v>
      </c>
      <c r="BC78" s="45"/>
      <c r="BD78" s="46"/>
      <c r="BE78" s="46"/>
      <c r="BF78" s="46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8"/>
      <c r="BU78" s="49"/>
      <c r="BV78" s="50"/>
      <c r="BW78" s="49"/>
      <c r="BX78" s="50"/>
      <c r="BY78" s="50"/>
      <c r="BZ78" s="51"/>
      <c r="CA78" s="104"/>
      <c r="CB78" s="108">
        <v>13.0</v>
      </c>
      <c r="CC78" s="45"/>
      <c r="CD78" s="46"/>
      <c r="CE78" s="46"/>
      <c r="CF78" s="46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8"/>
      <c r="CU78" s="49"/>
      <c r="CV78" s="50"/>
      <c r="CW78" s="49"/>
      <c r="CX78" s="50"/>
      <c r="CY78" s="50"/>
      <c r="CZ78" s="51"/>
    </row>
    <row r="79" outlineLevel="1">
      <c r="A79" s="104"/>
      <c r="B79" s="129">
        <v>14.0</v>
      </c>
      <c r="C79" s="81"/>
      <c r="D79" s="82"/>
      <c r="E79" s="82"/>
      <c r="F79" s="82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30"/>
      <c r="U79" s="131"/>
      <c r="V79" s="132"/>
      <c r="W79" s="131"/>
      <c r="X79" s="132"/>
      <c r="Y79" s="132"/>
      <c r="Z79" s="51"/>
      <c r="AA79" s="104"/>
      <c r="AB79" s="129">
        <v>14.0</v>
      </c>
      <c r="AC79" s="81"/>
      <c r="AD79" s="82"/>
      <c r="AE79" s="82"/>
      <c r="AF79" s="82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30"/>
      <c r="AU79" s="131"/>
      <c r="AV79" s="132"/>
      <c r="AW79" s="131"/>
      <c r="AX79" s="132"/>
      <c r="AY79" s="132"/>
      <c r="AZ79" s="51"/>
      <c r="BA79" s="104"/>
      <c r="BB79" s="129">
        <v>14.0</v>
      </c>
      <c r="BC79" s="81"/>
      <c r="BD79" s="82"/>
      <c r="BE79" s="82"/>
      <c r="BF79" s="82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30"/>
      <c r="BU79" s="131"/>
      <c r="BV79" s="132"/>
      <c r="BW79" s="131"/>
      <c r="BX79" s="132"/>
      <c r="BY79" s="132"/>
      <c r="BZ79" s="51"/>
      <c r="CA79" s="104"/>
      <c r="CB79" s="129">
        <v>14.0</v>
      </c>
      <c r="CC79" s="81"/>
      <c r="CD79" s="82"/>
      <c r="CE79" s="82"/>
      <c r="CF79" s="82"/>
      <c r="CG79" s="115"/>
      <c r="CH79" s="115"/>
      <c r="CI79" s="115"/>
      <c r="CJ79" s="115"/>
      <c r="CK79" s="115"/>
      <c r="CL79" s="115"/>
      <c r="CM79" s="115"/>
      <c r="CN79" s="115"/>
      <c r="CO79" s="115"/>
      <c r="CP79" s="115"/>
      <c r="CQ79" s="115"/>
      <c r="CR79" s="115"/>
      <c r="CS79" s="115"/>
      <c r="CT79" s="130"/>
      <c r="CU79" s="131"/>
      <c r="CV79" s="132"/>
      <c r="CW79" s="131"/>
      <c r="CX79" s="132"/>
      <c r="CY79" s="132"/>
      <c r="CZ79" s="51"/>
    </row>
    <row r="80" ht="30.75" customHeight="1">
      <c r="A80" s="133"/>
      <c r="B80" s="134"/>
      <c r="C80" s="135"/>
      <c r="D80" s="90"/>
      <c r="E80" s="87" t="s">
        <v>1283</v>
      </c>
      <c r="F80" s="106"/>
      <c r="G80" s="87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6"/>
      <c r="T80" s="90"/>
      <c r="U80" s="90"/>
      <c r="V80" s="90"/>
      <c r="W80" s="90"/>
      <c r="X80" s="90" t="s">
        <v>124</v>
      </c>
      <c r="Y80" s="90">
        <v>0.0</v>
      </c>
      <c r="Z80" s="90"/>
      <c r="AA80" s="133"/>
      <c r="AB80" s="134"/>
      <c r="AC80" s="135"/>
      <c r="AD80" s="90"/>
      <c r="AE80" s="87" t="s">
        <v>1283</v>
      </c>
      <c r="AF80" s="106"/>
      <c r="AG80" s="87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6"/>
      <c r="AT80" s="90"/>
      <c r="AU80" s="90"/>
      <c r="AV80" s="90"/>
      <c r="AW80" s="90"/>
      <c r="AX80" s="90" t="s">
        <v>124</v>
      </c>
      <c r="AY80" s="90">
        <v>0.0</v>
      </c>
      <c r="AZ80" s="90"/>
      <c r="BA80" s="133"/>
      <c r="BB80" s="134"/>
      <c r="BC80" s="135"/>
      <c r="BD80" s="90"/>
      <c r="BE80" s="87" t="s">
        <v>1283</v>
      </c>
      <c r="BF80" s="106"/>
      <c r="BG80" s="87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6"/>
      <c r="BT80" s="90"/>
      <c r="BU80" s="90"/>
      <c r="BV80" s="90"/>
      <c r="BW80" s="90"/>
      <c r="BX80" s="90" t="s">
        <v>124</v>
      </c>
      <c r="BY80" s="90">
        <v>0.0</v>
      </c>
      <c r="BZ80" s="90"/>
      <c r="CA80" s="133"/>
      <c r="CB80" s="134"/>
      <c r="CC80" s="135"/>
      <c r="CD80" s="90"/>
      <c r="CE80" s="87" t="s">
        <v>1283</v>
      </c>
      <c r="CF80" s="106"/>
      <c r="CG80" s="87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6"/>
      <c r="CT80" s="90"/>
      <c r="CU80" s="90"/>
      <c r="CV80" s="90"/>
      <c r="CW80" s="90"/>
      <c r="CX80" s="90" t="s">
        <v>124</v>
      </c>
      <c r="CY80" s="90">
        <v>0.0</v>
      </c>
      <c r="CZ80" s="90"/>
    </row>
    <row r="81" outlineLevel="1">
      <c r="A81" s="104"/>
      <c r="B81" s="108">
        <v>1.0</v>
      </c>
      <c r="C81" s="217"/>
      <c r="D81" s="123"/>
      <c r="E81" s="123"/>
      <c r="F81" s="123"/>
      <c r="G81" s="190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1.0</v>
      </c>
      <c r="AC81" s="217"/>
      <c r="AD81" s="123"/>
      <c r="AE81" s="123"/>
      <c r="AF81" s="123"/>
      <c r="AG81" s="190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1.0</v>
      </c>
      <c r="BC81" s="217"/>
      <c r="BD81" s="123"/>
      <c r="BE81" s="123"/>
      <c r="BF81" s="123"/>
      <c r="BG81" s="190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1.0</v>
      </c>
      <c r="CC81" s="217"/>
      <c r="CD81" s="123"/>
      <c r="CE81" s="123"/>
      <c r="CF81" s="123"/>
      <c r="CG81" s="190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outlineLevel="1">
      <c r="A82" s="104"/>
      <c r="B82" s="108">
        <v>2.0</v>
      </c>
      <c r="C82" s="122"/>
      <c r="D82" s="123"/>
      <c r="E82" s="123"/>
      <c r="F82" s="210"/>
      <c r="G82" s="190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2.0</v>
      </c>
      <c r="AC82" s="122"/>
      <c r="AD82" s="123"/>
      <c r="AE82" s="123"/>
      <c r="AF82" s="210"/>
      <c r="AG82" s="190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2.0</v>
      </c>
      <c r="BC82" s="122"/>
      <c r="BD82" s="123"/>
      <c r="BE82" s="123"/>
      <c r="BF82" s="210"/>
      <c r="BG82" s="190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2.0</v>
      </c>
      <c r="CC82" s="122"/>
      <c r="CD82" s="123"/>
      <c r="CE82" s="123"/>
      <c r="CF82" s="210"/>
      <c r="CG82" s="190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outlineLevel="1">
      <c r="A83" s="104"/>
      <c r="B83" s="108">
        <v>3.0</v>
      </c>
      <c r="C83" s="122"/>
      <c r="D83" s="123"/>
      <c r="E83" s="123"/>
      <c r="F83" s="123"/>
      <c r="G83" s="190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3.0</v>
      </c>
      <c r="AC83" s="122"/>
      <c r="AD83" s="123"/>
      <c r="AE83" s="123"/>
      <c r="AF83" s="123"/>
      <c r="AG83" s="190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3.0</v>
      </c>
      <c r="BC83" s="122"/>
      <c r="BD83" s="123"/>
      <c r="BE83" s="123"/>
      <c r="BF83" s="123"/>
      <c r="BG83" s="190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3.0</v>
      </c>
      <c r="CC83" s="122"/>
      <c r="CD83" s="123"/>
      <c r="CE83" s="123"/>
      <c r="CF83" s="123"/>
      <c r="CG83" s="190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outlineLevel="1">
      <c r="A84" s="104"/>
      <c r="B84" s="108">
        <v>4.0</v>
      </c>
      <c r="C84" s="122"/>
      <c r="D84" s="123"/>
      <c r="E84" s="123"/>
      <c r="F84" s="210"/>
      <c r="G84" s="190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4.0</v>
      </c>
      <c r="AC84" s="122"/>
      <c r="AD84" s="123"/>
      <c r="AE84" s="123"/>
      <c r="AF84" s="210"/>
      <c r="AG84" s="190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4.0</v>
      </c>
      <c r="BC84" s="122"/>
      <c r="BD84" s="123"/>
      <c r="BE84" s="123"/>
      <c r="BF84" s="210"/>
      <c r="BG84" s="190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4.0</v>
      </c>
      <c r="CC84" s="122"/>
      <c r="CD84" s="123"/>
      <c r="CE84" s="123"/>
      <c r="CF84" s="210"/>
      <c r="CG84" s="190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outlineLevel="1">
      <c r="A85" s="104"/>
      <c r="B85" s="108">
        <v>5.0</v>
      </c>
      <c r="C85" s="122"/>
      <c r="D85" s="123"/>
      <c r="E85" s="123"/>
      <c r="F85" s="210"/>
      <c r="G85" s="191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5.0</v>
      </c>
      <c r="AC85" s="122"/>
      <c r="AD85" s="123"/>
      <c r="AE85" s="123"/>
      <c r="AF85" s="210"/>
      <c r="AG85" s="191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5.0</v>
      </c>
      <c r="BC85" s="122"/>
      <c r="BD85" s="123"/>
      <c r="BE85" s="123"/>
      <c r="BF85" s="210"/>
      <c r="BG85" s="191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5.0</v>
      </c>
      <c r="CC85" s="122"/>
      <c r="CD85" s="123"/>
      <c r="CE85" s="123"/>
      <c r="CF85" s="210"/>
      <c r="CG85" s="191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outlineLevel="1">
      <c r="A86" s="104"/>
      <c r="B86" s="108">
        <v>6.0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6.0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6.0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6.0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outlineLevel="1">
      <c r="A87" s="104"/>
      <c r="B87" s="108">
        <v>7.0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7.0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7.0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7.0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outlineLevel="1">
      <c r="A88" s="104"/>
      <c r="B88" s="108">
        <v>8.0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8.0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8.0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8.0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outlineLevel="1">
      <c r="A89" s="104"/>
      <c r="B89" s="108">
        <v>9.0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9.0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9.0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9.0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outlineLevel="1">
      <c r="A90" s="104"/>
      <c r="B90" s="108">
        <v>10.0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10.0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10.0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10.0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outlineLevel="1">
      <c r="A91" s="104"/>
      <c r="B91" s="108">
        <v>11.0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11.0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11.0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11.0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outlineLevel="1">
      <c r="A92" s="104"/>
      <c r="B92" s="108">
        <v>12.0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12.0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12.0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12.0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outlineLevel="1">
      <c r="A93" s="104"/>
      <c r="B93" s="108">
        <v>13.0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>
        <v>13.0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>
        <v>13.0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>
        <v>13.0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outlineLevel="1">
      <c r="A94" s="104"/>
      <c r="B94" s="108">
        <v>14.0</v>
      </c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0"/>
      <c r="Y94" s="50"/>
      <c r="Z94" s="51"/>
      <c r="AA94" s="104"/>
      <c r="AB94" s="108">
        <v>14.0</v>
      </c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8"/>
      <c r="AU94" s="49"/>
      <c r="AV94" s="50"/>
      <c r="AW94" s="49"/>
      <c r="AX94" s="50"/>
      <c r="AY94" s="50"/>
      <c r="AZ94" s="51"/>
      <c r="BA94" s="104"/>
      <c r="BB94" s="108">
        <v>14.0</v>
      </c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8"/>
      <c r="BU94" s="49"/>
      <c r="BV94" s="50"/>
      <c r="BW94" s="49"/>
      <c r="BX94" s="50"/>
      <c r="BY94" s="50"/>
      <c r="BZ94" s="51"/>
      <c r="CA94" s="104"/>
      <c r="CB94" s="108">
        <v>14.0</v>
      </c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8"/>
      <c r="CU94" s="49"/>
      <c r="CV94" s="50"/>
      <c r="CW94" s="49"/>
      <c r="CX94" s="50"/>
      <c r="CY94" s="50"/>
      <c r="CZ94" s="51"/>
    </row>
    <row r="95" outlineLevel="1">
      <c r="A95" s="104"/>
      <c r="B95" s="108"/>
      <c r="C95" s="45"/>
      <c r="D95" s="46"/>
      <c r="E95" s="46"/>
      <c r="F95" s="46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9"/>
      <c r="V95" s="50"/>
      <c r="W95" s="49"/>
      <c r="X95" s="50"/>
      <c r="Y95" s="50"/>
      <c r="Z95" s="51"/>
      <c r="AA95" s="104"/>
      <c r="AB95" s="108"/>
      <c r="AC95" s="45"/>
      <c r="AD95" s="46"/>
      <c r="AE95" s="46"/>
      <c r="AF95" s="46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8"/>
      <c r="AU95" s="49"/>
      <c r="AV95" s="50"/>
      <c r="AW95" s="49"/>
      <c r="AX95" s="50"/>
      <c r="AY95" s="50"/>
      <c r="AZ95" s="51"/>
      <c r="BA95" s="104"/>
      <c r="BB95" s="108"/>
      <c r="BC95" s="45"/>
      <c r="BD95" s="46"/>
      <c r="BE95" s="46"/>
      <c r="BF95" s="46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8"/>
      <c r="BU95" s="49"/>
      <c r="BV95" s="50"/>
      <c r="BW95" s="49"/>
      <c r="BX95" s="50"/>
      <c r="BY95" s="50"/>
      <c r="BZ95" s="51"/>
      <c r="CA95" s="104"/>
      <c r="CB95" s="108"/>
      <c r="CC95" s="45"/>
      <c r="CD95" s="46"/>
      <c r="CE95" s="46"/>
      <c r="CF95" s="46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8"/>
      <c r="CU95" s="49"/>
      <c r="CV95" s="50"/>
      <c r="CW95" s="49"/>
      <c r="CX95" s="50"/>
      <c r="CY95" s="50"/>
      <c r="CZ95" s="51"/>
    </row>
    <row r="96" ht="51.75" customHeight="1">
      <c r="A96" s="104"/>
      <c r="B96" s="138">
        <f>COUNTA(#REF!)</f>
        <v>1</v>
      </c>
      <c r="C96" s="139" t="s">
        <v>293</v>
      </c>
      <c r="D96" s="141" t="s">
        <v>296</v>
      </c>
      <c r="E96" s="142"/>
      <c r="F96" s="143"/>
      <c r="G96" s="144"/>
      <c r="H96" s="145"/>
      <c r="I96" s="142"/>
      <c r="J96" s="146" t="s">
        <v>1361</v>
      </c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2"/>
      <c r="V96" s="147" t="s">
        <v>1362</v>
      </c>
      <c r="W96" s="148"/>
      <c r="X96" s="221">
        <f>Z97*50%</f>
        <v>1641</v>
      </c>
      <c r="Y96" s="221" t="s">
        <v>301</v>
      </c>
      <c r="Z96" s="149" t="s">
        <v>302</v>
      </c>
      <c r="AA96" s="104"/>
      <c r="AB96" s="138">
        <f>COUNTA(#REF!)</f>
        <v>1</v>
      </c>
      <c r="AC96" s="139" t="s">
        <v>293</v>
      </c>
      <c r="AD96" s="141" t="s">
        <v>296</v>
      </c>
      <c r="AE96" s="142"/>
      <c r="AF96" s="143"/>
      <c r="AG96" s="144"/>
      <c r="AH96" s="145"/>
      <c r="AI96" s="142"/>
      <c r="AJ96" s="146" t="s">
        <v>1363</v>
      </c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2"/>
      <c r="AV96" s="147" t="s">
        <v>1364</v>
      </c>
      <c r="AW96" s="148"/>
      <c r="AX96" s="221">
        <f>AZ97*50%</f>
        <v>1024</v>
      </c>
      <c r="AY96" s="221" t="s">
        <v>301</v>
      </c>
      <c r="AZ96" s="149" t="s">
        <v>302</v>
      </c>
      <c r="BA96" s="104"/>
      <c r="BB96" s="138">
        <f>COUNTA(#REF!)</f>
        <v>1</v>
      </c>
      <c r="BC96" s="139" t="s">
        <v>293</v>
      </c>
      <c r="BD96" s="141" t="s">
        <v>296</v>
      </c>
      <c r="BE96" s="142"/>
      <c r="BF96" s="143"/>
      <c r="BG96" s="144"/>
      <c r="BH96" s="145"/>
      <c r="BI96" s="142"/>
      <c r="BJ96" s="146" t="s">
        <v>1365</v>
      </c>
      <c r="BK96" s="145"/>
      <c r="BL96" s="145"/>
      <c r="BM96" s="145"/>
      <c r="BN96" s="145"/>
      <c r="BO96" s="145"/>
      <c r="BP96" s="145"/>
      <c r="BQ96" s="145"/>
      <c r="BR96" s="145"/>
      <c r="BS96" s="145"/>
      <c r="BT96" s="145"/>
      <c r="BU96" s="142"/>
      <c r="BV96" s="147" t="s">
        <v>1366</v>
      </c>
      <c r="BW96" s="148"/>
      <c r="BX96" s="221">
        <f>BZ97*50%</f>
        <v>1645.5</v>
      </c>
      <c r="BY96" s="221" t="s">
        <v>301</v>
      </c>
      <c r="BZ96" s="149" t="s">
        <v>302</v>
      </c>
      <c r="CA96" s="104"/>
      <c r="CB96" s="138">
        <f>COUNTA(#REF!)</f>
        <v>1</v>
      </c>
      <c r="CC96" s="139" t="s">
        <v>293</v>
      </c>
      <c r="CD96" s="141" t="s">
        <v>296</v>
      </c>
      <c r="CE96" s="142"/>
      <c r="CF96" s="143"/>
      <c r="CG96" s="144"/>
      <c r="CH96" s="145"/>
      <c r="CI96" s="142"/>
      <c r="CJ96" s="146" t="s">
        <v>1367</v>
      </c>
      <c r="CK96" s="145"/>
      <c r="CL96" s="145"/>
      <c r="CM96" s="145"/>
      <c r="CN96" s="145"/>
      <c r="CO96" s="145"/>
      <c r="CP96" s="145"/>
      <c r="CQ96" s="145"/>
      <c r="CR96" s="145"/>
      <c r="CS96" s="145"/>
      <c r="CT96" s="145"/>
      <c r="CU96" s="142"/>
      <c r="CV96" s="147" t="s">
        <v>1368</v>
      </c>
      <c r="CW96" s="148"/>
      <c r="CX96" s="221">
        <f>CZ97*50%</f>
        <v>375</v>
      </c>
      <c r="CY96" s="221" t="s">
        <v>301</v>
      </c>
      <c r="CZ96" s="149" t="s">
        <v>302</v>
      </c>
    </row>
    <row r="97" ht="58.5" customHeight="1">
      <c r="A97" s="152"/>
      <c r="B97" s="153" t="s">
        <v>0</v>
      </c>
      <c r="C97" s="56"/>
      <c r="D97" s="154" t="s">
        <v>305</v>
      </c>
      <c r="E97" s="56"/>
      <c r="F97" s="155"/>
      <c r="G97" s="156"/>
      <c r="H97" s="55"/>
      <c r="I97" s="56"/>
      <c r="J97" s="157" t="s">
        <v>1369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6"/>
      <c r="V97" s="61"/>
      <c r="W97" s="155"/>
      <c r="X97" s="150">
        <f>Z97*50%</f>
        <v>1641</v>
      </c>
      <c r="Y97" s="150" t="s">
        <v>307</v>
      </c>
      <c r="Z97" s="159">
        <f>SUM(Z5:Z95)</f>
        <v>3282</v>
      </c>
      <c r="AA97" s="152"/>
      <c r="AB97" s="153" t="s">
        <v>0</v>
      </c>
      <c r="AC97" s="56"/>
      <c r="AD97" s="154" t="s">
        <v>305</v>
      </c>
      <c r="AE97" s="56"/>
      <c r="AF97" s="155"/>
      <c r="AG97" s="156"/>
      <c r="AH97" s="55"/>
      <c r="AI97" s="56"/>
      <c r="AJ97" s="157" t="s">
        <v>1370</v>
      </c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6"/>
      <c r="AV97" s="61"/>
      <c r="AW97" s="155"/>
      <c r="AX97" s="150">
        <f>AZ97*50%</f>
        <v>1024</v>
      </c>
      <c r="AY97" s="150" t="s">
        <v>307</v>
      </c>
      <c r="AZ97" s="159">
        <f>SUM(AZ5:AZ95)</f>
        <v>2048</v>
      </c>
      <c r="BA97" s="152"/>
      <c r="BB97" s="153" t="s">
        <v>0</v>
      </c>
      <c r="BC97" s="56"/>
      <c r="BD97" s="154" t="s">
        <v>305</v>
      </c>
      <c r="BE97" s="56"/>
      <c r="BF97" s="155"/>
      <c r="BG97" s="156"/>
      <c r="BH97" s="55"/>
      <c r="BI97" s="56"/>
      <c r="BJ97" s="157" t="s">
        <v>1371</v>
      </c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6"/>
      <c r="BV97" s="61"/>
      <c r="BW97" s="155"/>
      <c r="BX97" s="150">
        <f>BZ97*50%</f>
        <v>1645.5</v>
      </c>
      <c r="BY97" s="150" t="s">
        <v>307</v>
      </c>
      <c r="BZ97" s="159">
        <f>SUM(BZ5:BZ95)</f>
        <v>3291</v>
      </c>
      <c r="CA97" s="152"/>
      <c r="CB97" s="153" t="s">
        <v>0</v>
      </c>
      <c r="CC97" s="56"/>
      <c r="CD97" s="154" t="s">
        <v>305</v>
      </c>
      <c r="CE97" s="56"/>
      <c r="CF97" s="155"/>
      <c r="CG97" s="156"/>
      <c r="CH97" s="55"/>
      <c r="CI97" s="56"/>
      <c r="CJ97" s="157" t="s">
        <v>1372</v>
      </c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6"/>
      <c r="CV97" s="61"/>
      <c r="CW97" s="155"/>
      <c r="CX97" s="150">
        <f>CZ97*50%</f>
        <v>375</v>
      </c>
      <c r="CY97" s="150" t="s">
        <v>307</v>
      </c>
      <c r="CZ97" s="159">
        <f>SUM(CZ5:CZ95)</f>
        <v>750</v>
      </c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  <row r="634"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B634" s="161"/>
      <c r="CC634" s="161"/>
      <c r="CD634" s="161"/>
      <c r="CE634" s="161"/>
      <c r="CF634" s="161"/>
      <c r="CG634" s="161"/>
      <c r="CH634" s="161"/>
      <c r="CI634" s="161"/>
      <c r="CJ634" s="161"/>
      <c r="CK634" s="161"/>
      <c r="CL634" s="161"/>
      <c r="CM634" s="161"/>
      <c r="CN634" s="161"/>
      <c r="CO634" s="161"/>
      <c r="CP634" s="161"/>
      <c r="CQ634" s="161"/>
      <c r="CR634" s="161"/>
      <c r="CS634" s="161"/>
      <c r="CT634" s="161"/>
      <c r="CU634" s="161"/>
      <c r="CV634" s="161"/>
      <c r="CW634" s="161"/>
      <c r="CX634" s="161"/>
      <c r="CY634" s="161"/>
      <c r="CZ634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6"/>
    <mergeCell ref="CA4:CA26"/>
    <mergeCell ref="BE20:BF20"/>
    <mergeCell ref="BG20:BS20"/>
    <mergeCell ref="E20:F20"/>
    <mergeCell ref="G20:S20"/>
    <mergeCell ref="AE20:AF20"/>
    <mergeCell ref="AG20:AS20"/>
    <mergeCell ref="CE20:CF20"/>
    <mergeCell ref="CG20:CS20"/>
    <mergeCell ref="E35:F35"/>
    <mergeCell ref="G35:S35"/>
    <mergeCell ref="AE35:AF35"/>
    <mergeCell ref="AG35:AS35"/>
    <mergeCell ref="BE35:BF35"/>
    <mergeCell ref="BG35:BS35"/>
    <mergeCell ref="CE35:CF35"/>
    <mergeCell ref="CG35:CS35"/>
    <mergeCell ref="K1:U1"/>
    <mergeCell ref="V1:X1"/>
    <mergeCell ref="AK1:AU1"/>
    <mergeCell ref="AV1:AX1"/>
    <mergeCell ref="BB1:BE1"/>
    <mergeCell ref="A4:A26"/>
    <mergeCell ref="G4:S4"/>
    <mergeCell ref="BG50:BS50"/>
    <mergeCell ref="CE50:CF50"/>
    <mergeCell ref="CG50:CS50"/>
    <mergeCell ref="AB1:AE1"/>
    <mergeCell ref="AA4:AA26"/>
    <mergeCell ref="E50:F50"/>
    <mergeCell ref="G50:S50"/>
    <mergeCell ref="AE50:AF50"/>
    <mergeCell ref="AG50:AS50"/>
    <mergeCell ref="BE50:BF50"/>
    <mergeCell ref="G65:S65"/>
    <mergeCell ref="AE65:AF65"/>
    <mergeCell ref="AG65:AS65"/>
    <mergeCell ref="BE65:BF65"/>
    <mergeCell ref="BG65:BS65"/>
    <mergeCell ref="CE65:CF65"/>
    <mergeCell ref="CG65:CS65"/>
    <mergeCell ref="CE80:CF80"/>
    <mergeCell ref="CG80:CS80"/>
    <mergeCell ref="E65:F65"/>
    <mergeCell ref="E80:F80"/>
    <mergeCell ref="G80:S80"/>
    <mergeCell ref="AE80:AF80"/>
    <mergeCell ref="AG80:AS80"/>
    <mergeCell ref="BE80:BF80"/>
    <mergeCell ref="BG80:BS80"/>
    <mergeCell ref="D96:E96"/>
    <mergeCell ref="G96:I96"/>
    <mergeCell ref="J96:U96"/>
    <mergeCell ref="V96:V97"/>
    <mergeCell ref="AD96:AE96"/>
    <mergeCell ref="AG96:AI96"/>
    <mergeCell ref="AV96:AV97"/>
    <mergeCell ref="AG97:AI97"/>
    <mergeCell ref="AJ96:AU96"/>
    <mergeCell ref="BG96:BI96"/>
    <mergeCell ref="BJ96:BU96"/>
    <mergeCell ref="BV96:BV97"/>
    <mergeCell ref="CD96:CE96"/>
    <mergeCell ref="CG96:CI96"/>
    <mergeCell ref="AJ97:AU97"/>
    <mergeCell ref="CG97:CI97"/>
    <mergeCell ref="CJ96:CU96"/>
    <mergeCell ref="CV96:CV97"/>
    <mergeCell ref="CJ97:CU97"/>
    <mergeCell ref="B97:C97"/>
    <mergeCell ref="D97:E97"/>
    <mergeCell ref="G97:I97"/>
    <mergeCell ref="J97:U97"/>
    <mergeCell ref="AB97:AC97"/>
    <mergeCell ref="AD97:AE97"/>
    <mergeCell ref="BD96:BE96"/>
    <mergeCell ref="BB97:BC97"/>
    <mergeCell ref="BD97:BE97"/>
    <mergeCell ref="BG97:BI97"/>
    <mergeCell ref="BJ97:BU97"/>
    <mergeCell ref="CB97:CC97"/>
    <mergeCell ref="CD97:CE97"/>
  </mergeCells>
  <conditionalFormatting sqref="G5:T19 AG5:AT19 BG5:BT19 CG5:CT19 G21:T34 AG21:AT34 BG21:BT34 CG21:CT34 G36:T49 AG36:AT49 BG36:BT49 CG36:CT49 G51:T64 AG51:AT64 BG51:BT64 CG51:CT64 G66:T79 AG66:AT79 BG66:BT79 CG66:CT79 G81:T95 AG81:AT95 BG81:BT95 CG81:CT95">
    <cfRule type="cellIs" dxfId="5" priority="1" operator="equal">
      <formula>1</formula>
    </cfRule>
  </conditionalFormatting>
  <conditionalFormatting sqref="G5:T19 AG5:AT19 BG5:BT19 CG5:CT19 G21:T34 AG21:AT34 BG21:BT34 CG21:CT34 G36:T49 AG36:AT49 BG36:BT49 CG36:CT49 G51:T64 AG51:AT64 BG51:BT64 CG51:CT64 G66:T79 AG66:AT79 BG66:BT79 CG66:CT79 G81:T95 AG81:AT95 BG81:BT95 CG81:CT95">
    <cfRule type="cellIs" dxfId="6" priority="2" operator="equal">
      <formula>0</formula>
    </cfRule>
  </conditionalFormatting>
  <conditionalFormatting sqref="G5:T19 AG5:AT19 BG5:BT19 CG5:CT19 G21:T34 AG21:AT34 BG21:BT34 CG21:CT34 G36:T49 AG36:AT49 BG36:BT49 CG36:CT49 G51:T64 AG51:AT64 BG51:BT64 CG51:CT64 G66:T79 AG66:AT79 BG66:BT79 CG66:CT79 G81:T95 AG81:AT95 BG81:BT95 CG81:CT95">
    <cfRule type="containsBlanks" dxfId="7" priority="3">
      <formula>LEN(TRIM(G5))=0</formula>
    </cfRule>
  </conditionalFormatting>
  <conditionalFormatting sqref="G5:T19 AG5:AT19 BG5:BT19 CG5:CT19 G21:T34 AG21:AT34 BG21:BT34 CG21:CT34 G36:T49 AG36:AT49 BG36:BT49 CG36:CT49 G51:T64 AG51:AT64 BG51:BT64 CG51:CT64 G66:T79 AG66:AT79 BG66:BT79 CG66:CT79 G81:T95 AG81:AT95 BG81:BT95 CG81:CT95">
    <cfRule type="cellIs" dxfId="8" priority="4" operator="notEqual">
      <formula>"1, 0"</formula>
    </cfRule>
  </conditionalFormatting>
  <conditionalFormatting sqref="Z5:Z19 AZ5:AZ19 BZ5:BZ19 CZ5:CZ19">
    <cfRule type="expression" dxfId="9" priority="5">
      <formula>Z5=$Y$4</formula>
    </cfRule>
  </conditionalFormatting>
  <conditionalFormatting sqref="Z5:Z19 AZ5:AZ19 BZ5:BZ19 CZ5:CZ19">
    <cfRule type="containsBlanks" dxfId="7" priority="6">
      <formula>LEN(TRIM(Z5))=0</formula>
    </cfRule>
  </conditionalFormatting>
  <conditionalFormatting sqref="Z5:Z19 AZ5:AZ19 BZ5:BZ19 CZ5:CZ19">
    <cfRule type="expression" dxfId="10" priority="7">
      <formula>Z5&lt;$Y$4</formula>
    </cfRule>
  </conditionalFormatting>
  <conditionalFormatting sqref="Z21:Z34 AZ21:AZ34 BZ21:BZ34 CZ21:CZ34">
    <cfRule type="expression" dxfId="9" priority="8">
      <formula>Z21=$Y$20</formula>
    </cfRule>
  </conditionalFormatting>
  <conditionalFormatting sqref="Z21:Z34 AZ21:AZ34 BZ21:BZ34 CZ21:CZ34">
    <cfRule type="containsBlanks" dxfId="7" priority="9">
      <formula>LEN(TRIM(Z21))=0</formula>
    </cfRule>
  </conditionalFormatting>
  <conditionalFormatting sqref="Z21:Z34 AZ21:AZ34 BZ21:BZ34 CZ21:CZ34">
    <cfRule type="expression" dxfId="10" priority="10">
      <formula>Z21&lt;$Y$20</formula>
    </cfRule>
  </conditionalFormatting>
  <conditionalFormatting sqref="Z36:Z49 AZ36:AZ49 BZ36:BZ49 CZ36:CZ49">
    <cfRule type="expression" dxfId="9" priority="11">
      <formula>Z36=$Y$35</formula>
    </cfRule>
  </conditionalFormatting>
  <conditionalFormatting sqref="Z36:Z49 AZ36:AZ49 BZ36:BZ49 CZ36:CZ49">
    <cfRule type="containsBlanks" dxfId="7" priority="12">
      <formula>LEN(TRIM(Z36))=0</formula>
    </cfRule>
  </conditionalFormatting>
  <conditionalFormatting sqref="Z36:Z49 AZ36:AZ49 BZ36:BZ49 CZ36:CZ49">
    <cfRule type="expression" dxfId="10" priority="13">
      <formula>Z36&lt;$Y$35</formula>
    </cfRule>
  </conditionalFormatting>
  <conditionalFormatting sqref="Z51:Z64 AZ51:AZ64 BZ51:BZ64 CZ51:CZ64">
    <cfRule type="expression" dxfId="9" priority="14">
      <formula>Z51=$Y$50</formula>
    </cfRule>
  </conditionalFormatting>
  <conditionalFormatting sqref="Z51:Z64 AZ51:AZ64 BZ51:BZ64 CZ51:CZ64">
    <cfRule type="containsBlanks" dxfId="7" priority="15">
      <formula>LEN(TRIM(Z51))=0</formula>
    </cfRule>
  </conditionalFormatting>
  <conditionalFormatting sqref="Z51:Z64 AZ51:AZ64 BZ51:BZ64 CZ51:CZ64">
    <cfRule type="expression" dxfId="10" priority="16">
      <formula>Z51&lt;$Y$50</formula>
    </cfRule>
  </conditionalFormatting>
  <conditionalFormatting sqref="Z66:Z79 AZ66:AZ79 BZ66:BZ79 CZ66:CZ79">
    <cfRule type="expression" dxfId="9" priority="17">
      <formula>Z66=$Y$65</formula>
    </cfRule>
  </conditionalFormatting>
  <conditionalFormatting sqref="Z66:Z79 AZ66:AZ79 BZ66:BZ79 CZ66:CZ79">
    <cfRule type="containsBlanks" dxfId="7" priority="18">
      <formula>LEN(TRIM(Z66))=0</formula>
    </cfRule>
  </conditionalFormatting>
  <conditionalFormatting sqref="Z66:Z79 AZ66:AZ79 BZ66:BZ79 CZ66:CZ79">
    <cfRule type="expression" dxfId="10" priority="19">
      <formula>Z66&lt;$Y$65</formula>
    </cfRule>
  </conditionalFormatting>
  <conditionalFormatting sqref="Z81:Z95 AZ81:AZ95 BZ81:BZ95 CZ81:CZ95">
    <cfRule type="expression" dxfId="9" priority="20">
      <formula>Z81=$Y$80</formula>
    </cfRule>
  </conditionalFormatting>
  <conditionalFormatting sqref="Z81:Z95 AZ81:AZ95 BZ81:BZ95 CZ81:CZ95">
    <cfRule type="containsBlanks" dxfId="7" priority="21">
      <formula>LEN(TRIM(Z81))=0</formula>
    </cfRule>
  </conditionalFormatting>
  <conditionalFormatting sqref="Z81:Z95 AZ81:AZ95 BZ81:BZ95 CZ81:CZ95">
    <cfRule type="expression" dxfId="10" priority="22">
      <formula>Z81&lt;$Y$80</formula>
    </cfRule>
  </conditionalFormatting>
  <hyperlinks>
    <hyperlink r:id="rId4" ref="K1"/>
    <hyperlink r:id="rId5" ref="AK1"/>
    <hyperlink r:id="rId6" ref="BK1"/>
    <hyperlink r:id="rId7" ref="CK1"/>
  </hyperlinks>
  <drawing r:id="rId8"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1373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1278</v>
      </c>
      <c r="W1" s="8"/>
      <c r="X1" s="8"/>
      <c r="Y1" s="204"/>
      <c r="Z1" s="205"/>
      <c r="AA1" s="1"/>
      <c r="AB1" s="2" t="s">
        <v>1373</v>
      </c>
      <c r="AC1" s="3"/>
      <c r="AD1" s="3"/>
      <c r="AE1" s="4"/>
      <c r="AF1" s="5"/>
      <c r="AG1" s="5"/>
      <c r="AH1" s="5"/>
      <c r="AI1" s="5"/>
      <c r="AJ1" s="6"/>
      <c r="AK1" s="7" t="s">
        <v>1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1373</v>
      </c>
      <c r="BC1" s="3"/>
      <c r="BD1" s="3"/>
      <c r="BE1" s="4"/>
      <c r="BF1" s="5"/>
      <c r="BG1" s="5"/>
      <c r="BH1" s="5"/>
      <c r="BI1" s="5"/>
      <c r="BJ1" s="6"/>
      <c r="BK1" s="7" t="s">
        <v>1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1373</v>
      </c>
      <c r="CC1" s="3"/>
      <c r="CD1" s="3"/>
      <c r="CE1" s="4"/>
      <c r="CF1" s="5"/>
      <c r="CG1" s="5"/>
      <c r="CH1" s="5"/>
      <c r="CI1" s="5"/>
      <c r="CJ1" s="6"/>
      <c r="CK1" s="7" t="s">
        <v>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577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1282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46178.0</v>
      </c>
      <c r="H3" s="27">
        <v>46181.0</v>
      </c>
      <c r="I3" s="27">
        <v>46183.0</v>
      </c>
      <c r="J3" s="27">
        <v>46185.0</v>
      </c>
      <c r="K3" s="27">
        <v>46188.0</v>
      </c>
      <c r="L3" s="27">
        <v>46190.0</v>
      </c>
      <c r="M3" s="27">
        <v>46192.0</v>
      </c>
      <c r="N3" s="27">
        <v>46195.0</v>
      </c>
      <c r="O3" s="27">
        <v>46197.0</v>
      </c>
      <c r="P3" s="27">
        <v>46199.0</v>
      </c>
      <c r="Q3" s="27">
        <v>46202.0</v>
      </c>
      <c r="R3" s="27"/>
      <c r="S3" s="27"/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46204.0</v>
      </c>
      <c r="AH3" s="27">
        <v>46206.0</v>
      </c>
      <c r="AI3" s="27">
        <v>46209.0</v>
      </c>
      <c r="AJ3" s="27">
        <v>46211.0</v>
      </c>
      <c r="AK3" s="27">
        <v>46213.0</v>
      </c>
      <c r="AL3" s="27">
        <v>46216.0</v>
      </c>
      <c r="AM3" s="27">
        <v>46220.0</v>
      </c>
      <c r="AN3" s="27">
        <v>46220.0</v>
      </c>
      <c r="AO3" s="27">
        <v>46223.0</v>
      </c>
      <c r="AP3" s="27">
        <v>46225.0</v>
      </c>
      <c r="AQ3" s="27">
        <v>46227.0</v>
      </c>
      <c r="AR3" s="27">
        <v>46230.0</v>
      </c>
      <c r="AS3" s="27">
        <v>46232.0</v>
      </c>
      <c r="AT3" s="27">
        <v>46234.0</v>
      </c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46269.0</v>
      </c>
      <c r="CH3" s="27">
        <v>46272.0</v>
      </c>
      <c r="CI3" s="27">
        <v>46274.0</v>
      </c>
      <c r="CJ3" s="27">
        <v>46276.0</v>
      </c>
      <c r="CK3" s="27">
        <v>46279.0</v>
      </c>
      <c r="CL3" s="27">
        <v>46281.0</v>
      </c>
      <c r="CM3" s="27">
        <v>46283.0</v>
      </c>
      <c r="CN3" s="27">
        <v>46286.0</v>
      </c>
      <c r="CO3" s="27">
        <v>46288.0</v>
      </c>
      <c r="CP3" s="27">
        <v>46290.0</v>
      </c>
      <c r="CQ3" s="27">
        <v>46293.0</v>
      </c>
      <c r="CR3" s="27">
        <v>46295.0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 ht="26.25" customHeight="1">
      <c r="A4" s="13" t="s">
        <v>1374</v>
      </c>
      <c r="B4" s="34"/>
      <c r="C4" s="35" t="s">
        <v>1375</v>
      </c>
      <c r="D4" s="37" t="s">
        <v>111</v>
      </c>
      <c r="E4" s="197">
        <v>46176.0</v>
      </c>
      <c r="F4" s="39"/>
      <c r="G4" s="38" t="s">
        <v>1376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595</v>
      </c>
      <c r="W4" s="37"/>
      <c r="X4" s="38" t="s">
        <v>124</v>
      </c>
      <c r="Y4" s="207">
        <v>270.0</v>
      </c>
      <c r="Z4" s="38"/>
      <c r="AA4" s="13"/>
      <c r="AB4" s="34"/>
      <c r="AC4" s="35" t="s">
        <v>1375</v>
      </c>
      <c r="AD4" s="37" t="s">
        <v>111</v>
      </c>
      <c r="AE4" s="197">
        <v>46176.0</v>
      </c>
      <c r="AF4" s="39"/>
      <c r="AG4" s="38" t="s">
        <v>598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160</v>
      </c>
      <c r="AW4" s="37"/>
      <c r="AX4" s="38" t="s">
        <v>124</v>
      </c>
      <c r="AY4" s="207">
        <v>270.0</v>
      </c>
      <c r="AZ4" s="38"/>
      <c r="BA4" s="13" t="s">
        <v>576</v>
      </c>
      <c r="BB4" s="34"/>
      <c r="BC4" s="35" t="s">
        <v>1375</v>
      </c>
      <c r="BD4" s="37" t="s">
        <v>111</v>
      </c>
      <c r="BE4" s="197">
        <v>46176.0</v>
      </c>
      <c r="BF4" s="39"/>
      <c r="BG4" s="222" t="s">
        <v>598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90" t="s">
        <v>1377</v>
      </c>
      <c r="BW4" s="37"/>
      <c r="BX4" s="38" t="s">
        <v>124</v>
      </c>
      <c r="BY4" s="207">
        <v>270.0</v>
      </c>
      <c r="BZ4" s="38"/>
      <c r="CA4" s="13" t="s">
        <v>577</v>
      </c>
      <c r="CB4" s="34"/>
      <c r="CC4" s="35" t="s">
        <v>1378</v>
      </c>
      <c r="CD4" s="223" t="s">
        <v>111</v>
      </c>
      <c r="CE4" s="224">
        <v>46176.0</v>
      </c>
      <c r="CF4" s="39"/>
      <c r="CG4" s="225" t="s">
        <v>1379</v>
      </c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39"/>
      <c r="CT4" s="37"/>
      <c r="CU4" s="37"/>
      <c r="CV4" s="90"/>
      <c r="CW4" s="37"/>
      <c r="CX4" s="38"/>
      <c r="CY4" s="207"/>
      <c r="CZ4" s="38"/>
    </row>
    <row r="5" outlineLevel="1">
      <c r="A5" s="43"/>
      <c r="B5" s="44">
        <v>1.0</v>
      </c>
      <c r="C5" s="45" t="s">
        <v>1380</v>
      </c>
      <c r="D5" s="46">
        <v>2017.0</v>
      </c>
      <c r="E5" s="46" t="s">
        <v>1381</v>
      </c>
      <c r="F5" s="46"/>
      <c r="G5" s="47">
        <v>1.0</v>
      </c>
      <c r="H5" s="47">
        <v>1.0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1.0</v>
      </c>
      <c r="Q5" s="47">
        <v>1.0</v>
      </c>
      <c r="R5" s="47"/>
      <c r="S5" s="47"/>
      <c r="T5" s="48"/>
      <c r="U5" s="50"/>
      <c r="V5" s="50"/>
      <c r="W5" s="49"/>
      <c r="X5" s="50"/>
      <c r="Y5" s="50" t="s">
        <v>1382</v>
      </c>
      <c r="Z5" s="50">
        <v>250.0</v>
      </c>
      <c r="AA5" s="43"/>
      <c r="AB5" s="44">
        <v>1.0</v>
      </c>
      <c r="AC5" s="45" t="s">
        <v>1383</v>
      </c>
      <c r="AD5" s="120">
        <v>2013.0</v>
      </c>
      <c r="AE5" s="120" t="s">
        <v>1384</v>
      </c>
      <c r="AF5" s="46" t="s">
        <v>1385</v>
      </c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0.0</v>
      </c>
      <c r="AM5" s="47">
        <v>1.0</v>
      </c>
      <c r="AN5" s="47">
        <v>1.0</v>
      </c>
      <c r="AO5" s="47">
        <v>1.0</v>
      </c>
      <c r="AP5" s="47">
        <v>1.0</v>
      </c>
      <c r="AQ5" s="47">
        <v>0.0</v>
      </c>
      <c r="AR5" s="47">
        <v>1.0</v>
      </c>
      <c r="AS5" s="47">
        <v>1.0</v>
      </c>
      <c r="AT5" s="47">
        <v>1.0</v>
      </c>
      <c r="AU5" s="50"/>
      <c r="AV5" s="50"/>
      <c r="AW5" s="49"/>
      <c r="AX5" s="50"/>
      <c r="AY5" s="50" t="s">
        <v>1386</v>
      </c>
      <c r="AZ5" s="50">
        <v>270.0</v>
      </c>
      <c r="BA5" s="183"/>
      <c r="BB5" s="44">
        <v>1.0</v>
      </c>
      <c r="BC5" s="45" t="s">
        <v>1383</v>
      </c>
      <c r="BD5" s="120">
        <v>2013.0</v>
      </c>
      <c r="BE5" s="120" t="s">
        <v>1384</v>
      </c>
      <c r="BF5" s="46" t="s">
        <v>1385</v>
      </c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0.0</v>
      </c>
      <c r="BS5" s="47">
        <v>1.0</v>
      </c>
      <c r="BT5" s="47"/>
      <c r="BU5" s="50"/>
      <c r="BV5" s="50"/>
      <c r="BW5" s="49"/>
      <c r="BX5" s="50"/>
      <c r="BY5" s="50" t="s">
        <v>1387</v>
      </c>
      <c r="BZ5" s="50">
        <v>270.0</v>
      </c>
      <c r="CA5" s="183"/>
      <c r="CB5" s="44">
        <v>1.0</v>
      </c>
      <c r="CC5" s="122" t="s">
        <v>1388</v>
      </c>
      <c r="CD5" s="123">
        <v>2013.0</v>
      </c>
      <c r="CE5" s="123" t="s">
        <v>1389</v>
      </c>
      <c r="CF5" s="46"/>
      <c r="CG5" s="47">
        <v>1.0</v>
      </c>
      <c r="CH5" s="47">
        <v>1.0</v>
      </c>
      <c r="CI5" s="47">
        <v>1.0</v>
      </c>
      <c r="CJ5" s="47">
        <v>1.0</v>
      </c>
      <c r="CK5" s="47">
        <v>1.0</v>
      </c>
      <c r="CL5" s="47">
        <v>1.0</v>
      </c>
      <c r="CM5" s="47">
        <v>1.0</v>
      </c>
      <c r="CN5" s="47">
        <v>1.0</v>
      </c>
      <c r="CO5" s="47">
        <v>1.0</v>
      </c>
      <c r="CP5" s="47">
        <v>1.0</v>
      </c>
      <c r="CQ5" s="47"/>
      <c r="CR5" s="47"/>
      <c r="CS5" s="47"/>
      <c r="CT5" s="47"/>
      <c r="CU5" s="50"/>
      <c r="CV5" s="50"/>
      <c r="CW5" s="49"/>
      <c r="CX5" s="50"/>
      <c r="CY5" s="50"/>
      <c r="CZ5" s="50"/>
    </row>
    <row r="6" ht="32.25" customHeight="1" outlineLevel="1">
      <c r="A6" s="43"/>
      <c r="B6" s="44">
        <v>2.0</v>
      </c>
      <c r="C6" s="45" t="s">
        <v>1390</v>
      </c>
      <c r="D6" s="46">
        <v>2015.0</v>
      </c>
      <c r="E6" s="46" t="s">
        <v>1381</v>
      </c>
      <c r="F6" s="46"/>
      <c r="G6" s="47">
        <v>1.0</v>
      </c>
      <c r="H6" s="47">
        <v>1.0</v>
      </c>
      <c r="I6" s="47">
        <v>1.0</v>
      </c>
      <c r="J6" s="47">
        <v>1.0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/>
      <c r="S6" s="47"/>
      <c r="T6" s="48"/>
      <c r="U6" s="50"/>
      <c r="V6" s="50"/>
      <c r="W6" s="49"/>
      <c r="X6" s="50"/>
      <c r="Y6" s="50" t="s">
        <v>1382</v>
      </c>
      <c r="Z6" s="50">
        <v>250.0</v>
      </c>
      <c r="AA6" s="43"/>
      <c r="AB6" s="44">
        <v>2.0</v>
      </c>
      <c r="AC6" s="186" t="s">
        <v>1391</v>
      </c>
      <c r="AD6" s="120">
        <v>2013.0</v>
      </c>
      <c r="AE6" s="120" t="s">
        <v>1392</v>
      </c>
      <c r="AF6" s="46" t="s">
        <v>1393</v>
      </c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0.0</v>
      </c>
      <c r="AS6" s="47">
        <v>1.0</v>
      </c>
      <c r="AT6" s="47">
        <v>1.0</v>
      </c>
      <c r="AU6" s="50"/>
      <c r="AV6" s="50"/>
      <c r="AW6" s="49"/>
      <c r="AX6" s="50"/>
      <c r="AY6" s="50" t="s">
        <v>1394</v>
      </c>
      <c r="AZ6" s="50">
        <v>270.0</v>
      </c>
      <c r="BA6" s="185"/>
      <c r="BB6" s="44">
        <v>2.0</v>
      </c>
      <c r="BC6" s="186" t="s">
        <v>1391</v>
      </c>
      <c r="BD6" s="120">
        <v>2013.0</v>
      </c>
      <c r="BE6" s="120" t="s">
        <v>1392</v>
      </c>
      <c r="BF6" s="46" t="s">
        <v>1393</v>
      </c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>
        <v>0.0</v>
      </c>
      <c r="BS6" s="47">
        <v>1.0</v>
      </c>
      <c r="BT6" s="47"/>
      <c r="BU6" s="50"/>
      <c r="BV6" s="50" t="s">
        <v>1395</v>
      </c>
      <c r="BW6" s="49"/>
      <c r="BX6" s="50"/>
      <c r="BY6" s="50"/>
      <c r="BZ6" s="50"/>
      <c r="CA6" s="185"/>
      <c r="CB6" s="44">
        <v>2.0</v>
      </c>
      <c r="CC6" s="226" t="s">
        <v>407</v>
      </c>
      <c r="CD6" s="227"/>
      <c r="CE6" s="228" t="s">
        <v>408</v>
      </c>
      <c r="CF6" s="46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50"/>
      <c r="CV6" s="50"/>
      <c r="CW6" s="49"/>
      <c r="CX6" s="50"/>
      <c r="CY6" s="50"/>
      <c r="CZ6" s="50"/>
    </row>
    <row r="7" ht="19.5" customHeight="1" outlineLevel="1">
      <c r="A7" s="43"/>
      <c r="B7" s="44">
        <v>3.0</v>
      </c>
      <c r="C7" s="45" t="s">
        <v>714</v>
      </c>
      <c r="D7" s="46">
        <v>2011.0</v>
      </c>
      <c r="E7" s="46" t="s">
        <v>715</v>
      </c>
      <c r="F7" s="46" t="s">
        <v>716</v>
      </c>
      <c r="G7" s="47">
        <v>1.0</v>
      </c>
      <c r="H7" s="47">
        <v>1.0</v>
      </c>
      <c r="I7" s="47">
        <v>1.0</v>
      </c>
      <c r="J7" s="47">
        <v>1.0</v>
      </c>
      <c r="K7" s="47">
        <v>1.0</v>
      </c>
      <c r="L7" s="47">
        <v>1.0</v>
      </c>
      <c r="M7" s="47">
        <v>1.0</v>
      </c>
      <c r="N7" s="47">
        <v>1.0</v>
      </c>
      <c r="O7" s="47">
        <v>1.0</v>
      </c>
      <c r="P7" s="47">
        <v>1.0</v>
      </c>
      <c r="Q7" s="47">
        <v>1.0</v>
      </c>
      <c r="R7" s="47"/>
      <c r="S7" s="47"/>
      <c r="T7" s="48"/>
      <c r="U7" s="50"/>
      <c r="V7" s="50"/>
      <c r="W7" s="49"/>
      <c r="X7" s="50"/>
      <c r="Y7" s="50" t="s">
        <v>811</v>
      </c>
      <c r="Z7" s="50">
        <v>0.0</v>
      </c>
      <c r="AA7" s="43"/>
      <c r="AB7" s="44">
        <v>3.0</v>
      </c>
      <c r="AC7" s="186" t="s">
        <v>1396</v>
      </c>
      <c r="AD7" s="187">
        <v>2010.0</v>
      </c>
      <c r="AE7" s="187" t="s">
        <v>1397</v>
      </c>
      <c r="AF7" s="46" t="s">
        <v>1398</v>
      </c>
      <c r="AG7" s="47"/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>
        <v>1.0</v>
      </c>
      <c r="AT7" s="47">
        <v>0.0</v>
      </c>
      <c r="AU7" s="50"/>
      <c r="AV7" s="50"/>
      <c r="AW7" s="50">
        <v>10.0</v>
      </c>
      <c r="AX7" s="50"/>
      <c r="AY7" s="50" t="s">
        <v>1399</v>
      </c>
      <c r="AZ7" s="50">
        <v>260.0</v>
      </c>
      <c r="BA7" s="183"/>
      <c r="BB7" s="44">
        <v>3.0</v>
      </c>
      <c r="BC7" s="186" t="s">
        <v>1396</v>
      </c>
      <c r="BD7" s="187">
        <v>2010.0</v>
      </c>
      <c r="BE7" s="187" t="s">
        <v>1397</v>
      </c>
      <c r="BF7" s="46" t="s">
        <v>1398</v>
      </c>
      <c r="BG7" s="47">
        <v>1.0</v>
      </c>
      <c r="BH7" s="47">
        <v>1.0</v>
      </c>
      <c r="BI7" s="47">
        <v>1.0</v>
      </c>
      <c r="BJ7" s="47">
        <v>1.0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>
        <v>1.0</v>
      </c>
      <c r="BT7" s="47"/>
      <c r="BU7" s="50"/>
      <c r="BV7" s="50"/>
      <c r="BW7" s="50"/>
      <c r="BX7" s="50" t="s">
        <v>1400</v>
      </c>
      <c r="BY7" s="50" t="s">
        <v>1401</v>
      </c>
      <c r="BZ7" s="50">
        <v>260.0</v>
      </c>
      <c r="CA7" s="183"/>
      <c r="CB7" s="44">
        <v>3.0</v>
      </c>
      <c r="CC7" s="229" t="s">
        <v>403</v>
      </c>
      <c r="CD7" s="230"/>
      <c r="CE7" s="228" t="s">
        <v>404</v>
      </c>
      <c r="CF7" s="46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50"/>
      <c r="CV7" s="50" t="s">
        <v>1402</v>
      </c>
      <c r="CW7" s="50"/>
      <c r="CX7" s="50"/>
      <c r="CY7" s="50"/>
      <c r="CZ7" s="50"/>
    </row>
    <row r="8" outlineLevel="1">
      <c r="A8" s="43"/>
      <c r="B8" s="44">
        <v>4.0</v>
      </c>
      <c r="C8" s="45" t="s">
        <v>814</v>
      </c>
      <c r="D8" s="46">
        <v>2015.0</v>
      </c>
      <c r="E8" s="46" t="s">
        <v>815</v>
      </c>
      <c r="F8" s="120" t="s">
        <v>816</v>
      </c>
      <c r="G8" s="231"/>
      <c r="H8" s="232"/>
      <c r="I8" s="47">
        <v>1.0</v>
      </c>
      <c r="J8" s="47">
        <v>1.0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0.0</v>
      </c>
      <c r="Q8" s="47">
        <v>1.0</v>
      </c>
      <c r="R8" s="47"/>
      <c r="S8" s="47"/>
      <c r="T8" s="48"/>
      <c r="U8" s="50"/>
      <c r="V8" s="50"/>
      <c r="W8" s="49"/>
      <c r="X8" s="50"/>
      <c r="Y8" s="50" t="s">
        <v>819</v>
      </c>
      <c r="Z8" s="50">
        <v>230.0</v>
      </c>
      <c r="AA8" s="43"/>
      <c r="AB8" s="44">
        <v>4.0</v>
      </c>
      <c r="AC8" s="186" t="s">
        <v>1403</v>
      </c>
      <c r="AD8" s="187">
        <v>2009.0</v>
      </c>
      <c r="AE8" s="187" t="s">
        <v>1404</v>
      </c>
      <c r="AF8" s="46"/>
      <c r="AG8" s="47"/>
      <c r="AH8" s="47"/>
      <c r="AI8" s="47"/>
      <c r="AJ8" s="47"/>
      <c r="AK8" s="47"/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0.0</v>
      </c>
      <c r="AS8" s="47">
        <v>1.0</v>
      </c>
      <c r="AT8" s="47">
        <v>1.0</v>
      </c>
      <c r="AU8" s="50"/>
      <c r="AV8" s="50"/>
      <c r="AW8" s="49"/>
      <c r="AX8" s="50"/>
      <c r="AY8" s="50" t="s">
        <v>1405</v>
      </c>
      <c r="AZ8" s="50">
        <v>270.0</v>
      </c>
      <c r="BA8" s="185"/>
      <c r="BB8" s="44">
        <v>4.0</v>
      </c>
      <c r="BC8" s="186" t="s">
        <v>1403</v>
      </c>
      <c r="BD8" s="187">
        <v>2009.0</v>
      </c>
      <c r="BE8" s="187" t="s">
        <v>1406</v>
      </c>
      <c r="BF8" s="46"/>
      <c r="BG8" s="47">
        <v>1.0</v>
      </c>
      <c r="BH8" s="47">
        <v>1.0</v>
      </c>
      <c r="BI8" s="47">
        <v>1.0</v>
      </c>
      <c r="BJ8" s="47">
        <v>1.0</v>
      </c>
      <c r="BK8" s="47">
        <v>0.0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>
        <v>1.0</v>
      </c>
      <c r="BT8" s="47"/>
      <c r="BU8" s="50">
        <v>202.0</v>
      </c>
      <c r="BV8" s="50"/>
      <c r="BW8" s="49"/>
      <c r="BX8" s="50"/>
      <c r="BY8" s="50" t="s">
        <v>1407</v>
      </c>
      <c r="BZ8" s="50">
        <v>202.0</v>
      </c>
      <c r="CA8" s="185"/>
      <c r="CB8" s="44">
        <v>4.0</v>
      </c>
      <c r="CC8" s="233" t="s">
        <v>356</v>
      </c>
      <c r="CD8" s="234"/>
      <c r="CE8" s="226" t="s">
        <v>357</v>
      </c>
      <c r="CF8" s="46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50"/>
      <c r="CV8" s="50" t="s">
        <v>1408</v>
      </c>
      <c r="CW8" s="49"/>
      <c r="CX8" s="50"/>
      <c r="CY8" s="50"/>
      <c r="CZ8" s="50"/>
    </row>
    <row r="9" outlineLevel="1">
      <c r="A9" s="43"/>
      <c r="B9" s="44"/>
      <c r="C9" s="45"/>
      <c r="D9" s="46"/>
      <c r="E9" s="46"/>
      <c r="F9" s="123"/>
      <c r="G9" s="235"/>
      <c r="H9" s="23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8"/>
      <c r="U9" s="50"/>
      <c r="V9" s="50"/>
      <c r="W9" s="49"/>
      <c r="X9" s="50"/>
      <c r="Y9" s="50"/>
      <c r="Z9" s="50"/>
      <c r="AA9" s="43"/>
      <c r="AB9" s="44"/>
      <c r="AC9" s="217"/>
      <c r="AD9" s="237"/>
      <c r="AE9" s="237"/>
      <c r="AF9" s="46"/>
      <c r="AG9" s="47"/>
      <c r="AH9" s="46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50"/>
      <c r="AV9" s="50"/>
      <c r="AW9" s="49"/>
      <c r="AX9" s="50"/>
      <c r="AY9" s="50"/>
      <c r="AZ9" s="50"/>
      <c r="BA9" s="183"/>
      <c r="BB9" s="44"/>
      <c r="BC9" s="217"/>
      <c r="BD9" s="237"/>
      <c r="BE9" s="237"/>
      <c r="BF9" s="46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50"/>
      <c r="BV9" s="50"/>
      <c r="BW9" s="49"/>
      <c r="BX9" s="50"/>
      <c r="BY9" s="50"/>
      <c r="BZ9" s="50"/>
      <c r="CA9" s="183"/>
      <c r="CB9" s="108">
        <v>5.0</v>
      </c>
      <c r="CC9" s="238" t="s">
        <v>316</v>
      </c>
      <c r="CD9" s="239"/>
      <c r="CE9" s="240" t="s">
        <v>317</v>
      </c>
      <c r="CF9" s="46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50"/>
      <c r="CV9" s="50" t="s">
        <v>1409</v>
      </c>
      <c r="CW9" s="49"/>
      <c r="CX9" s="50"/>
      <c r="CY9" s="50"/>
      <c r="CZ9" s="50"/>
    </row>
    <row r="10" outlineLevel="1">
      <c r="A10" s="43"/>
      <c r="B10" s="44"/>
      <c r="C10" s="45"/>
      <c r="D10" s="46"/>
      <c r="E10" s="46"/>
      <c r="F10" s="123"/>
      <c r="G10" s="241"/>
      <c r="H10" s="242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50"/>
      <c r="V10" s="50"/>
      <c r="W10" s="49"/>
      <c r="X10" s="50"/>
      <c r="Y10" s="50"/>
      <c r="Z10" s="50"/>
      <c r="AA10" s="43"/>
      <c r="AB10" s="44"/>
      <c r="AC10" s="217"/>
      <c r="AD10" s="237"/>
      <c r="AE10" s="237"/>
      <c r="AF10" s="46"/>
      <c r="AG10" s="47"/>
      <c r="AH10" s="46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50"/>
      <c r="AV10" s="50"/>
      <c r="AW10" s="49"/>
      <c r="AX10" s="50"/>
      <c r="AY10" s="50"/>
      <c r="AZ10" s="50"/>
      <c r="BA10" s="185"/>
      <c r="BB10" s="44"/>
      <c r="BC10" s="217"/>
      <c r="BD10" s="237"/>
      <c r="BE10" s="237"/>
      <c r="BF10" s="46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50"/>
      <c r="BV10" s="50"/>
      <c r="BW10" s="49"/>
      <c r="BX10" s="50"/>
      <c r="BY10" s="50"/>
      <c r="BZ10" s="50"/>
      <c r="CA10" s="185"/>
      <c r="CB10" s="108">
        <v>6.0</v>
      </c>
      <c r="CC10" s="226" t="s">
        <v>198</v>
      </c>
      <c r="CD10" s="226">
        <v>2013.0</v>
      </c>
      <c r="CE10" s="243" t="s">
        <v>200</v>
      </c>
      <c r="CF10" s="46"/>
      <c r="CG10" s="47"/>
      <c r="CH10" s="47"/>
      <c r="CI10" s="47"/>
      <c r="CJ10" s="47"/>
      <c r="CK10" s="47"/>
      <c r="CL10" s="47"/>
      <c r="CM10" s="47">
        <v>1.0</v>
      </c>
      <c r="CN10" s="47">
        <v>1.0</v>
      </c>
      <c r="CO10" s="47">
        <v>1.0</v>
      </c>
      <c r="CP10" s="47">
        <v>1.0</v>
      </c>
      <c r="CQ10" s="47"/>
      <c r="CR10" s="47"/>
      <c r="CS10" s="47"/>
      <c r="CT10" s="47"/>
      <c r="CU10" s="50"/>
      <c r="CV10" s="50" t="s">
        <v>1410</v>
      </c>
      <c r="CW10" s="49"/>
      <c r="CX10" s="50"/>
      <c r="CY10" s="50"/>
      <c r="CZ10" s="50"/>
    </row>
    <row r="11" outlineLevel="1">
      <c r="A11" s="43"/>
      <c r="B11" s="44"/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50"/>
      <c r="V11" s="50"/>
      <c r="W11" s="49"/>
      <c r="X11" s="50"/>
      <c r="Y11" s="50"/>
      <c r="Z11" s="50"/>
      <c r="AA11" s="43"/>
      <c r="AB11" s="44"/>
      <c r="AC11" s="244"/>
      <c r="AD11" s="245"/>
      <c r="AE11" s="245"/>
      <c r="AF11" s="246"/>
      <c r="AG11" s="247"/>
      <c r="AH11" s="248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9"/>
      <c r="AU11" s="250"/>
      <c r="AV11" s="250"/>
      <c r="AW11" s="251"/>
      <c r="AX11" s="250"/>
      <c r="AY11" s="252"/>
      <c r="AZ11" s="252"/>
      <c r="BA11" s="183"/>
      <c r="BB11" s="44"/>
      <c r="BC11" s="45"/>
      <c r="BD11" s="46"/>
      <c r="BE11" s="46"/>
      <c r="BF11" s="46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50"/>
      <c r="BV11" s="50"/>
      <c r="BW11" s="49"/>
      <c r="BX11" s="50"/>
      <c r="BY11" s="50"/>
      <c r="BZ11" s="50"/>
      <c r="CA11" s="183"/>
      <c r="CB11" s="108">
        <v>7.0</v>
      </c>
      <c r="CC11" s="238" t="s">
        <v>209</v>
      </c>
      <c r="CD11" s="239"/>
      <c r="CE11" s="46" t="s">
        <v>210</v>
      </c>
      <c r="CF11" s="46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8"/>
      <c r="CU11" s="50"/>
      <c r="CV11" s="50"/>
      <c r="CW11" s="49"/>
      <c r="CX11" s="50"/>
      <c r="CY11" s="50"/>
      <c r="CZ11" s="50"/>
    </row>
    <row r="12" outlineLevel="1">
      <c r="A12" s="43"/>
      <c r="B12" s="44">
        <v>6.0</v>
      </c>
      <c r="C12" s="45" t="s">
        <v>1383</v>
      </c>
      <c r="D12" s="120">
        <v>2013.0</v>
      </c>
      <c r="E12" s="120" t="s">
        <v>1384</v>
      </c>
      <c r="F12" s="46" t="s">
        <v>1385</v>
      </c>
      <c r="G12" s="47"/>
      <c r="H12" s="47"/>
      <c r="I12" s="47"/>
      <c r="J12" s="47"/>
      <c r="K12" s="47"/>
      <c r="L12" s="47"/>
      <c r="M12" s="47"/>
      <c r="N12" s="47"/>
      <c r="O12" s="47">
        <v>1.0</v>
      </c>
      <c r="P12" s="47">
        <v>1.0</v>
      </c>
      <c r="Q12" s="47">
        <v>1.0</v>
      </c>
      <c r="R12" s="47"/>
      <c r="S12" s="47"/>
      <c r="T12" s="48"/>
      <c r="U12" s="50"/>
      <c r="V12" s="253"/>
      <c r="W12" s="49"/>
      <c r="X12" s="50"/>
      <c r="Y12" s="50" t="s">
        <v>1411</v>
      </c>
      <c r="Z12" s="50">
        <v>67.0</v>
      </c>
      <c r="AA12" s="43"/>
      <c r="AB12" s="44">
        <v>6.0</v>
      </c>
      <c r="AC12" s="45"/>
      <c r="AD12" s="46"/>
      <c r="AE12" s="46"/>
      <c r="AF12" s="46"/>
      <c r="AG12" s="47"/>
      <c r="AH12" s="254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9"/>
      <c r="AV12" s="50"/>
      <c r="AW12" s="49"/>
      <c r="AX12" s="50"/>
      <c r="AY12" s="50"/>
      <c r="AZ12" s="50"/>
      <c r="BA12" s="185"/>
      <c r="BB12" s="44">
        <v>6.0</v>
      </c>
      <c r="BC12" s="45"/>
      <c r="BD12" s="46"/>
      <c r="BE12" s="46"/>
      <c r="BF12" s="46"/>
      <c r="BG12" s="47"/>
      <c r="BH12" s="254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9"/>
      <c r="BV12" s="50"/>
      <c r="BW12" s="49"/>
      <c r="BX12" s="50"/>
      <c r="BY12" s="50"/>
      <c r="BZ12" s="50"/>
      <c r="CA12" s="185"/>
      <c r="CB12" s="108">
        <v>8.0</v>
      </c>
      <c r="CC12" s="226" t="s">
        <v>914</v>
      </c>
      <c r="CD12" s="227"/>
      <c r="CE12" s="46" t="s">
        <v>915</v>
      </c>
      <c r="CF12" s="46"/>
      <c r="CG12" s="47"/>
      <c r="CH12" s="254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9"/>
      <c r="CV12" s="50" t="s">
        <v>1412</v>
      </c>
      <c r="CW12" s="49"/>
      <c r="CX12" s="50"/>
      <c r="CY12" s="50"/>
      <c r="CZ12" s="50"/>
    </row>
    <row r="13" outlineLevel="1">
      <c r="A13" s="43"/>
      <c r="B13" s="108">
        <v>8.0</v>
      </c>
      <c r="C13" s="45" t="s">
        <v>1413</v>
      </c>
      <c r="D13" s="46">
        <v>2014.0</v>
      </c>
      <c r="E13" s="46" t="s">
        <v>1414</v>
      </c>
      <c r="F13" s="46" t="s">
        <v>1415</v>
      </c>
      <c r="G13" s="47"/>
      <c r="H13" s="47"/>
      <c r="I13" s="47">
        <v>1.0</v>
      </c>
      <c r="J13" s="47">
        <v>1.0</v>
      </c>
      <c r="K13" s="47">
        <v>1.0</v>
      </c>
      <c r="L13" s="47">
        <v>1.0</v>
      </c>
      <c r="M13" s="47">
        <v>1.0</v>
      </c>
      <c r="N13" s="47">
        <v>0.0</v>
      </c>
      <c r="O13" s="47">
        <v>1.0</v>
      </c>
      <c r="P13" s="47">
        <v>1.0</v>
      </c>
      <c r="Q13" s="47">
        <v>1.0</v>
      </c>
      <c r="R13" s="47"/>
      <c r="S13" s="47"/>
      <c r="T13" s="48"/>
      <c r="U13" s="50"/>
      <c r="V13" s="50"/>
      <c r="W13" s="49"/>
      <c r="X13" s="50"/>
      <c r="Y13" s="50" t="s">
        <v>1416</v>
      </c>
      <c r="Z13" s="50">
        <v>200.0</v>
      </c>
      <c r="AA13" s="43"/>
      <c r="AB13" s="44">
        <v>7.0</v>
      </c>
      <c r="AC13" s="45"/>
      <c r="AD13" s="46"/>
      <c r="AE13" s="46"/>
      <c r="AF13" s="46"/>
      <c r="AG13" s="47"/>
      <c r="AH13" s="255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50"/>
      <c r="AV13" s="50"/>
      <c r="AW13" s="49"/>
      <c r="AX13" s="50"/>
      <c r="AY13" s="50"/>
      <c r="AZ13" s="50"/>
      <c r="BA13" s="183"/>
      <c r="BB13" s="44">
        <v>7.0</v>
      </c>
      <c r="BC13" s="45"/>
      <c r="BD13" s="46"/>
      <c r="BE13" s="46"/>
      <c r="BF13" s="46"/>
      <c r="BG13" s="47"/>
      <c r="BH13" s="255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50"/>
      <c r="BV13" s="50"/>
      <c r="BW13" s="49"/>
      <c r="BX13" s="50"/>
      <c r="BY13" s="50"/>
      <c r="BZ13" s="50"/>
      <c r="CA13" s="183"/>
      <c r="CB13" s="108">
        <v>9.0</v>
      </c>
      <c r="CC13" s="238" t="s">
        <v>1417</v>
      </c>
      <c r="CD13" s="239"/>
      <c r="CE13" s="46" t="s">
        <v>917</v>
      </c>
      <c r="CF13" s="46"/>
      <c r="CG13" s="47"/>
      <c r="CH13" s="255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50"/>
      <c r="CV13" s="50" t="s">
        <v>1418</v>
      </c>
      <c r="CW13" s="49"/>
      <c r="CX13" s="50"/>
      <c r="CY13" s="50"/>
      <c r="CZ13" s="50"/>
    </row>
    <row r="14" outlineLevel="1">
      <c r="A14" s="43"/>
      <c r="B14" s="108">
        <v>9.0</v>
      </c>
      <c r="C14" s="45" t="s">
        <v>1419</v>
      </c>
      <c r="D14" s="120">
        <v>2013.0</v>
      </c>
      <c r="E14" s="120" t="s">
        <v>1392</v>
      </c>
      <c r="F14" s="46" t="s">
        <v>1393</v>
      </c>
      <c r="G14" s="47"/>
      <c r="H14" s="47"/>
      <c r="I14" s="47"/>
      <c r="J14" s="47"/>
      <c r="K14" s="47"/>
      <c r="L14" s="47"/>
      <c r="M14" s="47"/>
      <c r="N14" s="47"/>
      <c r="O14" s="47">
        <v>1.0</v>
      </c>
      <c r="P14" s="47">
        <v>1.0</v>
      </c>
      <c r="Q14" s="47">
        <v>1.0</v>
      </c>
      <c r="R14" s="47"/>
      <c r="S14" s="47"/>
      <c r="T14" s="48"/>
      <c r="U14" s="50">
        <v>67.0</v>
      </c>
      <c r="V14" s="50" t="s">
        <v>1420</v>
      </c>
      <c r="W14" s="49"/>
      <c r="X14" s="50"/>
      <c r="Y14" s="50"/>
      <c r="Z14" s="50"/>
      <c r="AA14" s="43"/>
      <c r="AB14" s="44">
        <v>8.0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8.0</v>
      </c>
      <c r="BC14" s="45">
        <f>250-38</f>
        <v>212</v>
      </c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108">
        <v>10.0</v>
      </c>
      <c r="CC14" s="233" t="s">
        <v>903</v>
      </c>
      <c r="CD14" s="234"/>
      <c r="CE14" s="46" t="s">
        <v>904</v>
      </c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 t="s">
        <v>1421</v>
      </c>
      <c r="CW14" s="49"/>
      <c r="CX14" s="50"/>
      <c r="CY14" s="50"/>
      <c r="CZ14" s="50"/>
    </row>
    <row r="15" outlineLevel="1">
      <c r="A15" s="43"/>
      <c r="B15" s="108"/>
      <c r="C15" s="122"/>
      <c r="D15" s="123"/>
      <c r="E15" s="123"/>
      <c r="F15" s="210"/>
      <c r="G15" s="192"/>
      <c r="H15" s="192"/>
      <c r="I15" s="192"/>
      <c r="J15" s="192"/>
      <c r="K15" s="192"/>
      <c r="L15" s="192"/>
      <c r="M15" s="190"/>
      <c r="N15" s="190"/>
      <c r="O15" s="190"/>
      <c r="P15" s="190"/>
      <c r="Q15" s="190"/>
      <c r="R15" s="192"/>
      <c r="S15" s="192"/>
      <c r="T15" s="256"/>
      <c r="U15" s="256"/>
      <c r="V15" s="192"/>
      <c r="W15" s="256"/>
      <c r="X15" s="192"/>
      <c r="Y15" s="193"/>
      <c r="Z15" s="193"/>
      <c r="AA15" s="43"/>
      <c r="AB15" s="44"/>
      <c r="AC15" s="45"/>
      <c r="AD15" s="46"/>
      <c r="AE15" s="46"/>
      <c r="AF15" s="46"/>
      <c r="AG15" s="47"/>
      <c r="AH15" s="25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/>
      <c r="BC15" s="45"/>
      <c r="BD15" s="46"/>
      <c r="BE15" s="46"/>
      <c r="BF15" s="46"/>
      <c r="BG15" s="47"/>
      <c r="BH15" s="25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108">
        <v>11.0</v>
      </c>
      <c r="CC15" s="238" t="s">
        <v>916</v>
      </c>
      <c r="CD15" s="239"/>
      <c r="CE15" s="46" t="s">
        <v>917</v>
      </c>
      <c r="CF15" s="46"/>
      <c r="CG15" s="47"/>
      <c r="CH15" s="25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</row>
    <row r="16" outlineLevel="1">
      <c r="A16" s="43"/>
      <c r="B16" s="44">
        <v>11.0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43"/>
      <c r="AB16" s="44">
        <v>11.0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11.0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108">
        <v>12.0</v>
      </c>
      <c r="CC16" s="233" t="s">
        <v>831</v>
      </c>
      <c r="CD16" s="234"/>
      <c r="CE16" s="46" t="s">
        <v>832</v>
      </c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 t="s">
        <v>1422</v>
      </c>
      <c r="CW16" s="49"/>
      <c r="CX16" s="50"/>
      <c r="CY16" s="50"/>
      <c r="CZ16" s="50"/>
    </row>
    <row r="17" outlineLevel="1">
      <c r="A17" s="43"/>
      <c r="B17" s="44"/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1"/>
      <c r="AA17" s="43"/>
      <c r="AB17" s="44"/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/>
      <c r="BC17" s="45"/>
      <c r="BD17" s="259"/>
      <c r="BE17" s="46"/>
      <c r="BF17" s="46"/>
      <c r="BG17" s="47"/>
      <c r="BH17" s="46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260"/>
      <c r="BU17" s="49"/>
      <c r="BV17" s="50"/>
      <c r="BW17" s="49"/>
      <c r="BX17" s="50"/>
      <c r="BY17" s="50"/>
      <c r="BZ17" s="50"/>
      <c r="CA17" s="183"/>
      <c r="CB17" s="108">
        <v>13.0</v>
      </c>
      <c r="CC17" s="229" t="s">
        <v>299</v>
      </c>
      <c r="CD17" s="230"/>
      <c r="CE17" s="46" t="s">
        <v>300</v>
      </c>
      <c r="CF17" s="46"/>
      <c r="CG17" s="47"/>
      <c r="CH17" s="46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260"/>
      <c r="CU17" s="49"/>
      <c r="CV17" s="50" t="s">
        <v>1423</v>
      </c>
      <c r="CW17" s="49"/>
      <c r="CX17" s="50"/>
      <c r="CY17" s="50"/>
      <c r="CZ17" s="50"/>
    </row>
    <row r="18" ht="17.25" customHeight="1" outlineLevel="1">
      <c r="A18" s="43"/>
      <c r="B18" s="44">
        <v>14.0</v>
      </c>
      <c r="C18" s="118" t="s">
        <v>1424</v>
      </c>
      <c r="D18" s="120">
        <v>2015.0</v>
      </c>
      <c r="E18" s="120" t="s">
        <v>1425</v>
      </c>
      <c r="F18" s="120" t="s">
        <v>1426</v>
      </c>
      <c r="G18" s="47"/>
      <c r="H18" s="47"/>
      <c r="I18" s="47"/>
      <c r="J18" s="47"/>
      <c r="K18" s="47"/>
      <c r="L18" s="47"/>
      <c r="M18" s="47"/>
      <c r="N18" s="47">
        <v>1.0</v>
      </c>
      <c r="O18" s="47">
        <v>0.0</v>
      </c>
      <c r="P18" s="47">
        <v>0.0</v>
      </c>
      <c r="Q18" s="47">
        <v>0.0</v>
      </c>
      <c r="R18" s="47"/>
      <c r="S18" s="47"/>
      <c r="T18" s="48"/>
      <c r="U18" s="49"/>
      <c r="V18" s="50"/>
      <c r="W18" s="49"/>
      <c r="X18" s="132"/>
      <c r="Y18" s="50" t="s">
        <v>1427</v>
      </c>
      <c r="Z18" s="51">
        <v>0.0</v>
      </c>
      <c r="AA18" s="43"/>
      <c r="AB18" s="44">
        <v>14.0</v>
      </c>
      <c r="AC18" s="118"/>
      <c r="AD18" s="120"/>
      <c r="AE18" s="120"/>
      <c r="AF18" s="120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118"/>
      <c r="BD18" s="120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233" t="s">
        <v>453</v>
      </c>
      <c r="CD18" s="234"/>
      <c r="CE18" s="46" t="s">
        <v>454</v>
      </c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 t="s">
        <v>1423</v>
      </c>
      <c r="CW18" s="49"/>
      <c r="CX18" s="132"/>
      <c r="CY18" s="132"/>
      <c r="CZ18" s="50"/>
    </row>
    <row r="19">
      <c r="A19" s="43"/>
      <c r="B19" s="84"/>
      <c r="C19" s="85" t="s">
        <v>1428</v>
      </c>
      <c r="D19" s="37" t="s">
        <v>111</v>
      </c>
      <c r="E19" s="197">
        <v>46190.0</v>
      </c>
      <c r="F19" s="86"/>
      <c r="G19" s="261">
        <v>0.4583333333333333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/>
      <c r="W19" s="90"/>
      <c r="X19" s="38" t="s">
        <v>124</v>
      </c>
      <c r="Y19" s="207">
        <v>270.0</v>
      </c>
      <c r="Z19" s="87"/>
      <c r="AA19" s="43"/>
      <c r="AB19" s="84"/>
      <c r="AC19" s="85" t="s">
        <v>1428</v>
      </c>
      <c r="AD19" s="37"/>
      <c r="AE19" s="38"/>
      <c r="AF19" s="86"/>
      <c r="AG19" s="38" t="s">
        <v>1429</v>
      </c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86"/>
      <c r="AT19" s="90"/>
      <c r="AU19" s="90"/>
      <c r="AV19" s="90" t="s">
        <v>1377</v>
      </c>
      <c r="AW19" s="90"/>
      <c r="AX19" s="38" t="s">
        <v>124</v>
      </c>
      <c r="AY19" s="207">
        <v>270.0</v>
      </c>
      <c r="AZ19" s="87"/>
      <c r="BA19" s="183"/>
      <c r="BB19" s="84"/>
      <c r="BC19" s="85" t="s">
        <v>1428</v>
      </c>
      <c r="BD19" s="37"/>
      <c r="BE19" s="38"/>
      <c r="BF19" s="86"/>
      <c r="BG19" s="222" t="s">
        <v>598</v>
      </c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198"/>
      <c r="BS19" s="86"/>
      <c r="BT19" s="90"/>
      <c r="BU19" s="90"/>
      <c r="BV19" s="90" t="s">
        <v>1377</v>
      </c>
      <c r="BW19" s="90"/>
      <c r="BX19" s="38" t="s">
        <v>124</v>
      </c>
      <c r="BY19" s="207">
        <v>270.0</v>
      </c>
      <c r="BZ19" s="87"/>
      <c r="CA19" s="183"/>
      <c r="CB19" s="84"/>
      <c r="CC19" s="35" t="s">
        <v>1430</v>
      </c>
      <c r="CD19" s="223" t="s">
        <v>111</v>
      </c>
      <c r="CE19" s="224">
        <v>46176.0</v>
      </c>
      <c r="CF19" s="86"/>
      <c r="CG19" s="225" t="s">
        <v>892</v>
      </c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198"/>
      <c r="CS19" s="86"/>
      <c r="CT19" s="90"/>
      <c r="CU19" s="90"/>
      <c r="CV19" s="90"/>
      <c r="CW19" s="90"/>
      <c r="CX19" s="38"/>
      <c r="CY19" s="207"/>
      <c r="CZ19" s="87"/>
    </row>
    <row r="20" outlineLevel="1">
      <c r="A20" s="43"/>
      <c r="B20" s="44">
        <v>1.0</v>
      </c>
      <c r="C20" s="45" t="s">
        <v>1431</v>
      </c>
      <c r="D20" s="46">
        <v>2015.0</v>
      </c>
      <c r="E20" s="46" t="s">
        <v>1432</v>
      </c>
      <c r="F20" s="46" t="s">
        <v>1433</v>
      </c>
      <c r="G20" s="47"/>
      <c r="H20" s="47"/>
      <c r="I20" s="47"/>
      <c r="J20" s="47"/>
      <c r="K20" s="47"/>
      <c r="L20" s="47">
        <v>1.0</v>
      </c>
      <c r="M20" s="47">
        <v>1.0</v>
      </c>
      <c r="N20" s="47">
        <v>1.0</v>
      </c>
      <c r="O20" s="47">
        <v>1.0</v>
      </c>
      <c r="P20" s="47">
        <v>1.0</v>
      </c>
      <c r="Q20" s="47">
        <v>1.0</v>
      </c>
      <c r="R20" s="47"/>
      <c r="S20" s="47"/>
      <c r="T20" s="48"/>
      <c r="U20" s="49"/>
      <c r="V20" s="50"/>
      <c r="W20" s="49"/>
      <c r="X20" s="50"/>
      <c r="Y20" s="50" t="s">
        <v>1434</v>
      </c>
      <c r="Z20" s="51">
        <v>147.0</v>
      </c>
      <c r="AA20" s="43"/>
      <c r="AB20" s="44">
        <v>1.0</v>
      </c>
      <c r="AC20" s="45" t="s">
        <v>1380</v>
      </c>
      <c r="AD20" s="46">
        <v>2017.0</v>
      </c>
      <c r="AE20" s="46" t="s">
        <v>1381</v>
      </c>
      <c r="AF20" s="46"/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1.0</v>
      </c>
      <c r="AM20" s="47">
        <v>0.0</v>
      </c>
      <c r="AN20" s="47">
        <v>1.0</v>
      </c>
      <c r="AO20" s="47">
        <v>1.0</v>
      </c>
      <c r="AP20" s="47">
        <v>1.0</v>
      </c>
      <c r="AQ20" s="47">
        <v>1.0</v>
      </c>
      <c r="AR20" s="47">
        <v>1.0</v>
      </c>
      <c r="AS20" s="47">
        <v>1.0</v>
      </c>
      <c r="AT20" s="47">
        <v>1.0</v>
      </c>
      <c r="AU20" s="49"/>
      <c r="AV20" s="50"/>
      <c r="AW20" s="49"/>
      <c r="AX20" s="50"/>
      <c r="AY20" s="50" t="s">
        <v>1435</v>
      </c>
      <c r="AZ20" s="50">
        <v>270.0</v>
      </c>
      <c r="BA20" s="185"/>
      <c r="BB20" s="44">
        <v>1.0</v>
      </c>
      <c r="BC20" s="45" t="s">
        <v>1380</v>
      </c>
      <c r="BD20" s="46">
        <v>2017.0</v>
      </c>
      <c r="BE20" s="46" t="s">
        <v>1381</v>
      </c>
      <c r="BF20" s="46"/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0.0</v>
      </c>
      <c r="BM20" s="47">
        <v>0.0</v>
      </c>
      <c r="BN20" s="47">
        <v>0.0</v>
      </c>
      <c r="BO20" s="47">
        <v>0.0</v>
      </c>
      <c r="BP20" s="47">
        <v>0.0</v>
      </c>
      <c r="BQ20" s="47">
        <v>0.0</v>
      </c>
      <c r="BR20" s="47">
        <v>0.0</v>
      </c>
      <c r="BS20" s="47">
        <v>0.0</v>
      </c>
      <c r="BT20" s="47"/>
      <c r="BU20" s="49"/>
      <c r="BV20" s="50" t="s">
        <v>1436</v>
      </c>
      <c r="BW20" s="49"/>
      <c r="BX20" s="50"/>
      <c r="BY20" s="50"/>
      <c r="BZ20" s="50"/>
      <c r="CA20" s="185"/>
      <c r="CB20" s="44">
        <v>1.0</v>
      </c>
      <c r="CC20" s="45" t="s">
        <v>1383</v>
      </c>
      <c r="CD20" s="120">
        <v>2013.0</v>
      </c>
      <c r="CE20" s="262" t="s">
        <v>1384</v>
      </c>
      <c r="CF20" s="46" t="s">
        <v>1385</v>
      </c>
      <c r="CG20" s="47">
        <v>1.0</v>
      </c>
      <c r="CH20" s="47">
        <v>1.0</v>
      </c>
      <c r="CI20" s="47">
        <v>1.0</v>
      </c>
      <c r="CJ20" s="47">
        <v>0.0</v>
      </c>
      <c r="CK20" s="47">
        <v>1.0</v>
      </c>
      <c r="CL20" s="47">
        <v>1.0</v>
      </c>
      <c r="CM20" s="47">
        <v>1.0</v>
      </c>
      <c r="CN20" s="47">
        <v>1.0</v>
      </c>
      <c r="CO20" s="47">
        <v>1.0</v>
      </c>
      <c r="CP20" s="47"/>
      <c r="CQ20" s="47"/>
      <c r="CR20" s="47"/>
      <c r="CS20" s="47"/>
      <c r="CT20" s="47"/>
      <c r="CU20" s="49"/>
      <c r="CV20" s="50" t="s">
        <v>633</v>
      </c>
      <c r="CW20" s="49"/>
      <c r="CX20" s="50"/>
      <c r="CY20" s="50"/>
      <c r="CZ20" s="50"/>
    </row>
    <row r="21" outlineLevel="1">
      <c r="A21" s="43"/>
      <c r="B21" s="44">
        <v>2.0</v>
      </c>
      <c r="C21" s="186" t="s">
        <v>1437</v>
      </c>
      <c r="D21" s="187">
        <v>2014.0</v>
      </c>
      <c r="E21" s="187" t="s">
        <v>1438</v>
      </c>
      <c r="F21" s="187" t="s">
        <v>1439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>
        <v>1.0</v>
      </c>
      <c r="R21" s="47"/>
      <c r="S21" s="47"/>
      <c r="T21" s="48"/>
      <c r="U21" s="49"/>
      <c r="V21" s="50"/>
      <c r="W21" s="49"/>
      <c r="X21" s="50"/>
      <c r="Y21" s="50" t="s">
        <v>1427</v>
      </c>
      <c r="Z21" s="51">
        <v>0.0</v>
      </c>
      <c r="AA21" s="43"/>
      <c r="AB21" s="44">
        <v>2.0</v>
      </c>
      <c r="AC21" s="45" t="s">
        <v>1390</v>
      </c>
      <c r="AD21" s="46">
        <v>2015.0</v>
      </c>
      <c r="AE21" s="46" t="s">
        <v>1381</v>
      </c>
      <c r="AF21" s="46"/>
      <c r="AG21" s="47">
        <v>1.0</v>
      </c>
      <c r="AH21" s="47">
        <v>1.0</v>
      </c>
      <c r="AI21" s="47">
        <v>1.0</v>
      </c>
      <c r="AJ21" s="47">
        <v>1.0</v>
      </c>
      <c r="AK21" s="47">
        <v>1.0</v>
      </c>
      <c r="AL21" s="47">
        <v>1.0</v>
      </c>
      <c r="AM21" s="47">
        <v>0.0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7">
        <v>1.0</v>
      </c>
      <c r="AU21" s="49"/>
      <c r="AV21" s="50"/>
      <c r="AW21" s="49"/>
      <c r="AX21" s="50"/>
      <c r="AY21" s="50" t="s">
        <v>1440</v>
      </c>
      <c r="AZ21" s="50">
        <v>270.0</v>
      </c>
      <c r="BA21" s="183"/>
      <c r="BB21" s="44">
        <v>2.0</v>
      </c>
      <c r="BC21" s="45" t="s">
        <v>1390</v>
      </c>
      <c r="BD21" s="46">
        <v>2015.0</v>
      </c>
      <c r="BE21" s="46" t="s">
        <v>1381</v>
      </c>
      <c r="BF21" s="46"/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0.0</v>
      </c>
      <c r="BM21" s="47">
        <v>0.0</v>
      </c>
      <c r="BN21" s="47">
        <v>0.0</v>
      </c>
      <c r="BO21" s="47">
        <v>0.0</v>
      </c>
      <c r="BP21" s="47">
        <v>0.0</v>
      </c>
      <c r="BQ21" s="47">
        <v>0.0</v>
      </c>
      <c r="BR21" s="47">
        <v>0.0</v>
      </c>
      <c r="BS21" s="47">
        <v>0.0</v>
      </c>
      <c r="BT21" s="47"/>
      <c r="BU21" s="49"/>
      <c r="BV21" s="50" t="s">
        <v>1436</v>
      </c>
      <c r="BW21" s="49"/>
      <c r="BX21" s="50"/>
      <c r="BY21" s="50"/>
      <c r="BZ21" s="50"/>
      <c r="CA21" s="183"/>
      <c r="CB21" s="44">
        <v>2.0</v>
      </c>
      <c r="CC21" s="186" t="s">
        <v>1391</v>
      </c>
      <c r="CD21" s="120">
        <v>2013.0</v>
      </c>
      <c r="CE21" s="120" t="s">
        <v>1392</v>
      </c>
      <c r="CF21" s="46" t="s">
        <v>1393</v>
      </c>
      <c r="CG21" s="47">
        <v>1.0</v>
      </c>
      <c r="CH21" s="47">
        <v>1.0</v>
      </c>
      <c r="CI21" s="47">
        <v>1.0</v>
      </c>
      <c r="CJ21" s="47">
        <v>0.0</v>
      </c>
      <c r="CK21" s="47">
        <v>1.0</v>
      </c>
      <c r="CL21" s="47">
        <v>1.0</v>
      </c>
      <c r="CM21" s="47">
        <v>1.0</v>
      </c>
      <c r="CN21" s="47">
        <v>1.0</v>
      </c>
      <c r="CO21" s="47">
        <v>1.0</v>
      </c>
      <c r="CP21" s="47"/>
      <c r="CQ21" s="47"/>
      <c r="CR21" s="47"/>
      <c r="CS21" s="47"/>
      <c r="CT21" s="47"/>
      <c r="CU21" s="49"/>
      <c r="CV21" s="50" t="s">
        <v>1441</v>
      </c>
      <c r="CW21" s="49"/>
      <c r="CX21" s="50"/>
      <c r="CY21" s="50"/>
      <c r="CZ21" s="50"/>
    </row>
    <row r="22" outlineLevel="1">
      <c r="A22" s="43"/>
      <c r="B22" s="44">
        <v>3.0</v>
      </c>
      <c r="C22" s="45" t="s">
        <v>1442</v>
      </c>
      <c r="D22" s="46">
        <v>2004.0</v>
      </c>
      <c r="E22" s="46" t="s">
        <v>1443</v>
      </c>
      <c r="F22" s="46" t="s">
        <v>1444</v>
      </c>
      <c r="G22" s="47"/>
      <c r="H22" s="47"/>
      <c r="I22" s="47"/>
      <c r="J22" s="47"/>
      <c r="K22" s="47"/>
      <c r="L22" s="47"/>
      <c r="M22" s="47"/>
      <c r="N22" s="47">
        <v>1.0</v>
      </c>
      <c r="O22" s="47">
        <v>1.0</v>
      </c>
      <c r="P22" s="47">
        <v>1.0</v>
      </c>
      <c r="Q22" s="47">
        <v>0.0</v>
      </c>
      <c r="R22" s="47"/>
      <c r="S22" s="47"/>
      <c r="T22" s="48"/>
      <c r="U22" s="49"/>
      <c r="V22" s="50"/>
      <c r="W22" s="49"/>
      <c r="X22" s="50"/>
      <c r="Y22" s="50" t="s">
        <v>1445</v>
      </c>
      <c r="Z22" s="263">
        <v>200.0</v>
      </c>
      <c r="AA22" s="43"/>
      <c r="AB22" s="44">
        <v>3.0</v>
      </c>
      <c r="AC22" s="45" t="s">
        <v>714</v>
      </c>
      <c r="AD22" s="46">
        <v>2011.0</v>
      </c>
      <c r="AE22" s="46" t="s">
        <v>715</v>
      </c>
      <c r="AF22" s="46" t="s">
        <v>716</v>
      </c>
      <c r="AG22" s="47">
        <v>1.0</v>
      </c>
      <c r="AH22" s="47">
        <v>1.0</v>
      </c>
      <c r="AI22" s="47">
        <v>0.0</v>
      </c>
      <c r="AJ22" s="47">
        <v>0.0</v>
      </c>
      <c r="AK22" s="47">
        <v>0.0</v>
      </c>
      <c r="AL22" s="47">
        <v>1.0</v>
      </c>
      <c r="AM22" s="47">
        <v>1.0</v>
      </c>
      <c r="AN22" s="47">
        <v>1.0</v>
      </c>
      <c r="AO22" s="47">
        <v>1.0</v>
      </c>
      <c r="AP22" s="47">
        <v>1.0</v>
      </c>
      <c r="AQ22" s="47">
        <v>1.0</v>
      </c>
      <c r="AR22" s="47">
        <v>1.0</v>
      </c>
      <c r="AS22" s="47">
        <v>1.0</v>
      </c>
      <c r="AT22" s="47">
        <v>1.0</v>
      </c>
      <c r="AU22" s="49"/>
      <c r="AV22" s="50"/>
      <c r="AW22" s="49"/>
      <c r="AX22" s="50"/>
      <c r="AY22" s="50" t="s">
        <v>1446</v>
      </c>
      <c r="AZ22" s="50">
        <v>250.0</v>
      </c>
      <c r="BA22" s="185"/>
      <c r="BB22" s="44">
        <v>3.0</v>
      </c>
      <c r="BC22" s="45" t="s">
        <v>714</v>
      </c>
      <c r="BD22" s="46">
        <v>2011.0</v>
      </c>
      <c r="BE22" s="46" t="s">
        <v>715</v>
      </c>
      <c r="BF22" s="46" t="s">
        <v>716</v>
      </c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0.0</v>
      </c>
      <c r="BQ22" s="47">
        <v>1.0</v>
      </c>
      <c r="BR22" s="47">
        <v>0.0</v>
      </c>
      <c r="BS22" s="47">
        <v>0.0</v>
      </c>
      <c r="BT22" s="47"/>
      <c r="BU22" s="49"/>
      <c r="BV22" s="50" t="s">
        <v>1447</v>
      </c>
      <c r="BW22" s="49"/>
      <c r="BX22" s="50"/>
      <c r="BY22" s="50" t="s">
        <v>719</v>
      </c>
      <c r="BZ22" s="50">
        <v>212.0</v>
      </c>
      <c r="CA22" s="185"/>
      <c r="CB22" s="44">
        <v>3.0</v>
      </c>
      <c r="CC22" s="186" t="s">
        <v>1396</v>
      </c>
      <c r="CD22" s="187">
        <v>2010.0</v>
      </c>
      <c r="CE22" s="187" t="s">
        <v>1397</v>
      </c>
      <c r="CF22" s="46" t="s">
        <v>1398</v>
      </c>
      <c r="CG22" s="47">
        <v>1.0</v>
      </c>
      <c r="CH22" s="47">
        <v>1.0</v>
      </c>
      <c r="CI22" s="47">
        <v>1.0</v>
      </c>
      <c r="CJ22" s="47">
        <v>1.0</v>
      </c>
      <c r="CK22" s="47">
        <v>1.0</v>
      </c>
      <c r="CL22" s="47">
        <v>1.0</v>
      </c>
      <c r="CM22" s="47">
        <v>1.0</v>
      </c>
      <c r="CN22" s="47">
        <v>1.0</v>
      </c>
      <c r="CO22" s="47">
        <v>1.0</v>
      </c>
      <c r="CP22" s="47"/>
      <c r="CQ22" s="47"/>
      <c r="CR22" s="47"/>
      <c r="CS22" s="47"/>
      <c r="CT22" s="47"/>
      <c r="CU22" s="49"/>
      <c r="CV22" s="50" t="s">
        <v>1441</v>
      </c>
      <c r="CW22" s="49"/>
      <c r="CX22" s="50"/>
      <c r="CY22" s="50"/>
      <c r="CZ22" s="50"/>
    </row>
    <row r="23" outlineLevel="1">
      <c r="A23" s="43"/>
      <c r="B23" s="44">
        <v>4.0</v>
      </c>
      <c r="C23" s="45" t="s">
        <v>1448</v>
      </c>
      <c r="D23" s="46">
        <v>2013.0</v>
      </c>
      <c r="E23" s="46" t="s">
        <v>1449</v>
      </c>
      <c r="F23" s="187"/>
      <c r="G23" s="47"/>
      <c r="H23" s="47"/>
      <c r="I23" s="47"/>
      <c r="J23" s="47"/>
      <c r="K23" s="47"/>
      <c r="L23" s="47"/>
      <c r="M23" s="47">
        <v>1.0</v>
      </c>
      <c r="N23" s="47">
        <v>1.0</v>
      </c>
      <c r="O23" s="47">
        <v>1.0</v>
      </c>
      <c r="P23" s="47">
        <v>1.0</v>
      </c>
      <c r="Q23" s="47">
        <v>0.0</v>
      </c>
      <c r="R23" s="47"/>
      <c r="S23" s="47"/>
      <c r="T23" s="48"/>
      <c r="U23" s="50"/>
      <c r="V23" s="50"/>
      <c r="W23" s="49"/>
      <c r="X23" s="50"/>
      <c r="Y23" s="50" t="s">
        <v>1450</v>
      </c>
      <c r="Z23" s="51">
        <v>84.0</v>
      </c>
      <c r="AA23" s="43"/>
      <c r="AB23" s="44">
        <v>4.0</v>
      </c>
      <c r="AC23" s="45" t="s">
        <v>814</v>
      </c>
      <c r="AD23" s="46">
        <v>2015.0</v>
      </c>
      <c r="AE23" s="46" t="s">
        <v>815</v>
      </c>
      <c r="AF23" s="120" t="s">
        <v>816</v>
      </c>
      <c r="AG23" s="264">
        <v>1.0</v>
      </c>
      <c r="AH23" s="47">
        <v>1.0</v>
      </c>
      <c r="AI23" s="47">
        <v>1.0</v>
      </c>
      <c r="AJ23" s="47">
        <v>1.0</v>
      </c>
      <c r="AK23" s="47">
        <v>1.0</v>
      </c>
      <c r="AL23" s="47">
        <v>1.0</v>
      </c>
      <c r="AM23" s="47">
        <v>1.0</v>
      </c>
      <c r="AN23" s="47">
        <v>1.0</v>
      </c>
      <c r="AO23" s="47">
        <v>1.0</v>
      </c>
      <c r="AP23" s="47">
        <v>1.0</v>
      </c>
      <c r="AQ23" s="47" t="s">
        <v>176</v>
      </c>
      <c r="AR23" s="47"/>
      <c r="AS23" s="47"/>
      <c r="AT23" s="48"/>
      <c r="AU23" s="50">
        <v>230.0</v>
      </c>
      <c r="AV23" s="50" t="s">
        <v>1451</v>
      </c>
      <c r="AW23" s="49"/>
      <c r="AX23" s="50"/>
      <c r="AY23" s="50" t="s">
        <v>820</v>
      </c>
      <c r="AZ23" s="50">
        <v>96.0</v>
      </c>
      <c r="BA23" s="183"/>
      <c r="BB23" s="44">
        <v>4.0</v>
      </c>
      <c r="BC23" s="122" t="s">
        <v>1452</v>
      </c>
      <c r="BD23" s="123">
        <v>2014.0</v>
      </c>
      <c r="BE23" s="123" t="s">
        <v>1453</v>
      </c>
      <c r="BF23" s="120"/>
      <c r="BG23" s="264">
        <v>1.0</v>
      </c>
      <c r="BH23" s="47">
        <v>1.0</v>
      </c>
      <c r="BI23" s="47">
        <v>1.0</v>
      </c>
      <c r="BJ23" s="47">
        <v>1.0</v>
      </c>
      <c r="BK23" s="47">
        <v>1.0</v>
      </c>
      <c r="BL23" s="47">
        <v>0.0</v>
      </c>
      <c r="BM23" s="47">
        <v>1.0</v>
      </c>
      <c r="BN23" s="47">
        <v>1.0</v>
      </c>
      <c r="BO23" s="47">
        <v>1.0</v>
      </c>
      <c r="BP23" s="47">
        <v>1.0</v>
      </c>
      <c r="BQ23" s="47">
        <v>1.0</v>
      </c>
      <c r="BR23" s="47">
        <v>0.0</v>
      </c>
      <c r="BS23" s="47">
        <v>0.0</v>
      </c>
      <c r="BT23" s="48"/>
      <c r="BU23" s="50"/>
      <c r="BV23" s="50" t="s">
        <v>1454</v>
      </c>
      <c r="BW23" s="49"/>
      <c r="BX23" s="50"/>
      <c r="BY23" s="50"/>
      <c r="BZ23" s="50"/>
      <c r="CA23" s="183"/>
      <c r="CB23" s="44">
        <v>4.0</v>
      </c>
      <c r="CC23" s="186" t="s">
        <v>1403</v>
      </c>
      <c r="CD23" s="187">
        <v>2009.0</v>
      </c>
      <c r="CE23" s="187" t="s">
        <v>1406</v>
      </c>
      <c r="CF23" s="46"/>
      <c r="CG23" s="264">
        <v>1.0</v>
      </c>
      <c r="CH23" s="47">
        <v>1.0</v>
      </c>
      <c r="CI23" s="47">
        <v>1.0</v>
      </c>
      <c r="CJ23" s="47">
        <v>1.0</v>
      </c>
      <c r="CK23" s="47">
        <v>1.0</v>
      </c>
      <c r="CL23" s="47">
        <v>1.0</v>
      </c>
      <c r="CM23" s="47">
        <v>1.0</v>
      </c>
      <c r="CN23" s="47">
        <v>1.0</v>
      </c>
      <c r="CO23" s="47">
        <v>1.0</v>
      </c>
      <c r="CP23" s="47"/>
      <c r="CQ23" s="47"/>
      <c r="CR23" s="47"/>
      <c r="CS23" s="47"/>
      <c r="CT23" s="48"/>
      <c r="CU23" s="50"/>
      <c r="CV23" s="50" t="s">
        <v>1455</v>
      </c>
      <c r="CW23" s="49"/>
      <c r="CX23" s="50"/>
      <c r="CY23" s="50" t="s">
        <v>1456</v>
      </c>
      <c r="CZ23" s="50">
        <v>270.0</v>
      </c>
    </row>
    <row r="24" outlineLevel="1">
      <c r="A24" s="43"/>
      <c r="B24" s="44">
        <v>5.0</v>
      </c>
      <c r="C24" s="186"/>
      <c r="D24" s="120"/>
      <c r="E24" s="120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50"/>
      <c r="V24" s="50"/>
      <c r="W24" s="49"/>
      <c r="X24" s="50"/>
      <c r="Y24" s="50"/>
      <c r="Z24" s="51"/>
      <c r="AA24" s="43"/>
      <c r="AB24" s="44">
        <v>5.0</v>
      </c>
      <c r="AC24" s="45" t="s">
        <v>1457</v>
      </c>
      <c r="AD24" s="46">
        <v>1994.0</v>
      </c>
      <c r="AE24" s="46" t="s">
        <v>1458</v>
      </c>
      <c r="AF24" s="46"/>
      <c r="AG24" s="47"/>
      <c r="AH24" s="47">
        <v>1.0</v>
      </c>
      <c r="AI24" s="47">
        <v>1.0</v>
      </c>
      <c r="AJ24" s="47">
        <v>1.0</v>
      </c>
      <c r="AK24" s="47">
        <v>1.0</v>
      </c>
      <c r="AL24" s="47">
        <v>1.0</v>
      </c>
      <c r="AM24" s="47">
        <v>0.0</v>
      </c>
      <c r="AN24" s="47"/>
      <c r="AO24" s="47"/>
      <c r="AP24" s="50"/>
      <c r="AQ24" s="47"/>
      <c r="AR24" s="47"/>
      <c r="AS24" s="47"/>
      <c r="AT24" s="48"/>
      <c r="AU24" s="50"/>
      <c r="AV24" s="50" t="s">
        <v>1459</v>
      </c>
      <c r="AW24" s="49"/>
      <c r="AX24" s="50"/>
      <c r="AY24" s="50" t="s">
        <v>1460</v>
      </c>
      <c r="AZ24" s="50">
        <v>300.0</v>
      </c>
      <c r="BA24" s="185"/>
      <c r="BB24" s="44">
        <v>5.0</v>
      </c>
      <c r="BC24" s="45" t="s">
        <v>1461</v>
      </c>
      <c r="BD24" s="46">
        <v>2012.0</v>
      </c>
      <c r="BE24" s="46" t="s">
        <v>1462</v>
      </c>
      <c r="BF24" s="46"/>
      <c r="BG24" s="47">
        <v>1.0</v>
      </c>
      <c r="BH24" s="47">
        <v>0.0</v>
      </c>
      <c r="BI24" s="47">
        <v>0.0</v>
      </c>
      <c r="BJ24" s="47">
        <v>0.0</v>
      </c>
      <c r="BK24" s="47" t="s">
        <v>176</v>
      </c>
      <c r="BL24" s="47"/>
      <c r="BM24" s="47"/>
      <c r="BN24" s="47"/>
      <c r="BO24" s="47"/>
      <c r="BP24" s="47"/>
      <c r="BQ24" s="47"/>
      <c r="BR24" s="47"/>
      <c r="BS24" s="47"/>
      <c r="BT24" s="48"/>
      <c r="BU24" s="50"/>
      <c r="BV24" s="50"/>
      <c r="BW24" s="49"/>
      <c r="BX24" s="50"/>
      <c r="BY24" s="50"/>
      <c r="BZ24" s="50"/>
      <c r="CA24" s="185"/>
      <c r="CB24" s="44">
        <v>5.0</v>
      </c>
      <c r="CC24" s="45" t="s">
        <v>714</v>
      </c>
      <c r="CD24" s="46">
        <v>2011.0</v>
      </c>
      <c r="CE24" s="46" t="s">
        <v>715</v>
      </c>
      <c r="CF24" s="46" t="s">
        <v>716</v>
      </c>
      <c r="CG24" s="47">
        <v>0.0</v>
      </c>
      <c r="CH24" s="47">
        <v>0.0</v>
      </c>
      <c r="CI24" s="47">
        <v>0.0</v>
      </c>
      <c r="CJ24" s="47">
        <v>0.0</v>
      </c>
      <c r="CK24" s="47">
        <v>0.0</v>
      </c>
      <c r="CL24" s="47">
        <v>0.0</v>
      </c>
      <c r="CM24" s="47">
        <v>0.0</v>
      </c>
      <c r="CN24" s="47">
        <v>0.0</v>
      </c>
      <c r="CO24" s="47">
        <v>0.0</v>
      </c>
      <c r="CP24" s="47"/>
      <c r="CQ24" s="47"/>
      <c r="CR24" s="47"/>
      <c r="CS24" s="47"/>
      <c r="CT24" s="48"/>
      <c r="CU24" s="50"/>
      <c r="CV24" s="50"/>
      <c r="CW24" s="49"/>
      <c r="CX24" s="50"/>
      <c r="CY24" s="50"/>
      <c r="CZ24" s="50"/>
    </row>
    <row r="25" outlineLevel="1">
      <c r="A25" s="43"/>
      <c r="B25" s="44">
        <v>6.0</v>
      </c>
      <c r="C25" s="186"/>
      <c r="D25" s="120"/>
      <c r="E25" s="187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9"/>
      <c r="V25" s="50"/>
      <c r="W25" s="49"/>
      <c r="X25" s="50"/>
      <c r="Y25" s="50"/>
      <c r="Z25" s="51"/>
      <c r="AA25" s="43"/>
      <c r="AB25" s="44">
        <v>6.0</v>
      </c>
      <c r="AC25" s="45" t="s">
        <v>1463</v>
      </c>
      <c r="AD25" s="46">
        <v>2014.0</v>
      </c>
      <c r="AE25" s="46" t="s">
        <v>543</v>
      </c>
      <c r="AF25" s="46" t="s">
        <v>1464</v>
      </c>
      <c r="AG25" s="47">
        <v>1.0</v>
      </c>
      <c r="AH25" s="47">
        <v>1.0</v>
      </c>
      <c r="AI25" s="47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49"/>
      <c r="AV25" s="50"/>
      <c r="AW25" s="50" t="s">
        <v>1465</v>
      </c>
      <c r="AX25" s="50"/>
      <c r="AY25" s="50" t="s">
        <v>1466</v>
      </c>
      <c r="AZ25" s="50">
        <v>260.0</v>
      </c>
      <c r="BA25" s="183"/>
      <c r="BB25" s="44">
        <v>6.0</v>
      </c>
      <c r="BC25" s="45" t="s">
        <v>1463</v>
      </c>
      <c r="BD25" s="46">
        <v>2014.0</v>
      </c>
      <c r="BE25" s="46" t="s">
        <v>543</v>
      </c>
      <c r="BF25" s="46" t="s">
        <v>1464</v>
      </c>
      <c r="BG25" s="47">
        <v>1.0</v>
      </c>
      <c r="BH25" s="47">
        <v>0.0</v>
      </c>
      <c r="BI25" s="47">
        <v>0.0</v>
      </c>
      <c r="BJ25" s="47">
        <v>1.0</v>
      </c>
      <c r="BK25" s="47">
        <v>1.0</v>
      </c>
      <c r="BL25" s="47">
        <v>1.0</v>
      </c>
      <c r="BM25" s="47">
        <v>1.0</v>
      </c>
      <c r="BN25" s="47">
        <v>1.0</v>
      </c>
      <c r="BO25" s="47">
        <v>1.0</v>
      </c>
      <c r="BP25" s="47">
        <v>1.0</v>
      </c>
      <c r="BQ25" s="47">
        <v>1.0</v>
      </c>
      <c r="BR25" s="47">
        <v>1.0</v>
      </c>
      <c r="BS25" s="47">
        <v>1.0</v>
      </c>
      <c r="BT25" s="47"/>
      <c r="BU25" s="49"/>
      <c r="BV25" s="50"/>
      <c r="BW25" s="49"/>
      <c r="BX25" s="50"/>
      <c r="BY25" s="50" t="s">
        <v>719</v>
      </c>
      <c r="BZ25" s="50">
        <v>270.0</v>
      </c>
      <c r="CA25" s="183"/>
      <c r="CB25" s="44">
        <v>6.0</v>
      </c>
      <c r="CC25" s="45" t="s">
        <v>1463</v>
      </c>
      <c r="CD25" s="46">
        <v>2014.0</v>
      </c>
      <c r="CE25" s="46" t="s">
        <v>543</v>
      </c>
      <c r="CF25" s="46" t="s">
        <v>1464</v>
      </c>
      <c r="CG25" s="47">
        <v>1.0</v>
      </c>
      <c r="CH25" s="47">
        <v>1.0</v>
      </c>
      <c r="CI25" s="47">
        <v>1.0</v>
      </c>
      <c r="CJ25" s="47">
        <v>1.0</v>
      </c>
      <c r="CK25" s="47">
        <v>1.0</v>
      </c>
      <c r="CL25" s="47">
        <v>1.0</v>
      </c>
      <c r="CM25" s="47">
        <v>1.0</v>
      </c>
      <c r="CN25" s="47">
        <v>1.0</v>
      </c>
      <c r="CO25" s="47">
        <v>1.0</v>
      </c>
      <c r="CP25" s="47"/>
      <c r="CQ25" s="47"/>
      <c r="CR25" s="47"/>
      <c r="CS25" s="47"/>
      <c r="CT25" s="47"/>
      <c r="CU25" s="49"/>
      <c r="CV25" s="50" t="s">
        <v>1467</v>
      </c>
      <c r="CW25" s="49"/>
      <c r="CX25" s="50"/>
      <c r="CY25" s="50"/>
      <c r="CZ25" s="50"/>
    </row>
    <row r="26" outlineLevel="1">
      <c r="A26" s="13"/>
      <c r="B26" s="44">
        <v>7.0</v>
      </c>
      <c r="C26" s="45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9"/>
      <c r="V26" s="50"/>
      <c r="W26" s="49"/>
      <c r="X26" s="50"/>
      <c r="Y26" s="50"/>
      <c r="Z26" s="51"/>
      <c r="AA26" s="13"/>
      <c r="AB26" s="44">
        <v>7.0</v>
      </c>
      <c r="AC26" s="45" t="s">
        <v>1413</v>
      </c>
      <c r="AD26" s="46">
        <v>2014.0</v>
      </c>
      <c r="AE26" s="46" t="s">
        <v>1414</v>
      </c>
      <c r="AF26" s="46" t="s">
        <v>1415</v>
      </c>
      <c r="AG26" s="47">
        <v>1.0</v>
      </c>
      <c r="AH26" s="47">
        <v>1.0</v>
      </c>
      <c r="AI26" s="47">
        <v>1.0</v>
      </c>
      <c r="AJ26" s="47">
        <v>0.0</v>
      </c>
      <c r="AK26" s="47">
        <v>1.0</v>
      </c>
      <c r="AL26" s="47">
        <v>1.0</v>
      </c>
      <c r="AM26" s="47">
        <v>1.0</v>
      </c>
      <c r="AN26" s="47">
        <v>1.0</v>
      </c>
      <c r="AO26" s="47">
        <v>1.0</v>
      </c>
      <c r="AP26" s="47">
        <v>1.0</v>
      </c>
      <c r="AQ26" s="47">
        <v>1.0</v>
      </c>
      <c r="AR26" s="47">
        <v>1.0</v>
      </c>
      <c r="AS26" s="47">
        <v>1.0</v>
      </c>
      <c r="AT26" s="47">
        <v>1.0</v>
      </c>
      <c r="AU26" s="49"/>
      <c r="AW26" s="49"/>
      <c r="AX26" s="50"/>
      <c r="AY26" s="50" t="s">
        <v>1468</v>
      </c>
      <c r="AZ26" s="50">
        <v>270.0</v>
      </c>
      <c r="BA26" s="13"/>
      <c r="BB26" s="44">
        <v>7.0</v>
      </c>
      <c r="BC26" s="45" t="s">
        <v>1413</v>
      </c>
      <c r="BD26" s="46">
        <v>2014.0</v>
      </c>
      <c r="BE26" s="46" t="s">
        <v>1414</v>
      </c>
      <c r="BF26" s="46" t="s">
        <v>1415</v>
      </c>
      <c r="BG26" s="47">
        <v>1.0</v>
      </c>
      <c r="BH26" s="47">
        <v>0.0</v>
      </c>
      <c r="BI26" s="47">
        <v>0.0</v>
      </c>
      <c r="BJ26" s="47">
        <v>1.0</v>
      </c>
      <c r="BK26" s="47">
        <v>1.0</v>
      </c>
      <c r="BL26" s="47">
        <v>0.0</v>
      </c>
      <c r="BM26" s="47">
        <v>1.0</v>
      </c>
      <c r="BN26" s="47">
        <v>1.0</v>
      </c>
      <c r="BO26" s="47">
        <v>1.0</v>
      </c>
      <c r="BP26" s="47">
        <v>1.0</v>
      </c>
      <c r="BQ26" s="47">
        <v>1.0</v>
      </c>
      <c r="BR26" s="47">
        <v>0.0</v>
      </c>
      <c r="BS26" s="47">
        <v>1.0</v>
      </c>
      <c r="BT26" s="47"/>
      <c r="BU26" s="49"/>
      <c r="BV26" s="50" t="s">
        <v>1469</v>
      </c>
      <c r="BW26" s="49"/>
      <c r="BX26" s="50"/>
      <c r="BY26" s="50"/>
      <c r="BZ26" s="50"/>
      <c r="CA26" s="13"/>
      <c r="CB26" s="44">
        <v>7.0</v>
      </c>
      <c r="CC26" s="45" t="s">
        <v>1431</v>
      </c>
      <c r="CD26" s="46">
        <v>2015.0</v>
      </c>
      <c r="CE26" s="46" t="s">
        <v>1432</v>
      </c>
      <c r="CF26" s="46" t="s">
        <v>1433</v>
      </c>
      <c r="CG26" s="47">
        <v>1.0</v>
      </c>
      <c r="CH26" s="47">
        <v>1.0</v>
      </c>
      <c r="CI26" s="47">
        <v>1.0</v>
      </c>
      <c r="CJ26" s="47">
        <v>1.0</v>
      </c>
      <c r="CK26" s="47">
        <v>1.0</v>
      </c>
      <c r="CL26" s="47">
        <v>0.0</v>
      </c>
      <c r="CM26" s="47">
        <v>0.0</v>
      </c>
      <c r="CN26" s="47">
        <v>0.0</v>
      </c>
      <c r="CO26" s="47">
        <v>0.0</v>
      </c>
      <c r="CP26" s="47"/>
      <c r="CQ26" s="47"/>
      <c r="CR26" s="47"/>
      <c r="CS26" s="47"/>
      <c r="CT26" s="47"/>
      <c r="CU26" s="49"/>
      <c r="CV26" s="50" t="s">
        <v>1470</v>
      </c>
      <c r="CW26" s="49"/>
      <c r="CX26" s="50"/>
      <c r="CY26" s="50" t="s">
        <v>1471</v>
      </c>
      <c r="CZ26" s="50">
        <v>90.0</v>
      </c>
    </row>
    <row r="27" outlineLevel="1">
      <c r="A27" s="13"/>
      <c r="B27" s="44">
        <v>8.0</v>
      </c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44">
        <v>8.0</v>
      </c>
      <c r="AC27" s="45" t="s">
        <v>1472</v>
      </c>
      <c r="AD27" s="46">
        <v>2013.0</v>
      </c>
      <c r="AE27" s="46" t="s">
        <v>1473</v>
      </c>
      <c r="AF27" s="46" t="s">
        <v>1474</v>
      </c>
      <c r="AG27" s="47">
        <v>1.0</v>
      </c>
      <c r="AH27" s="47">
        <v>1.0</v>
      </c>
      <c r="AI27" s="47">
        <v>0.0</v>
      </c>
      <c r="AJ27" s="47">
        <v>0.0</v>
      </c>
      <c r="AK27" s="47">
        <v>1.0</v>
      </c>
      <c r="AL27" s="47">
        <v>1.0</v>
      </c>
      <c r="AM27" s="47">
        <v>0.0</v>
      </c>
      <c r="AN27" s="47">
        <v>1.0</v>
      </c>
      <c r="AO27" s="47">
        <v>0.0</v>
      </c>
      <c r="AP27" s="47">
        <v>0.0</v>
      </c>
      <c r="AQ27" s="47">
        <v>0.0</v>
      </c>
      <c r="AR27" s="47">
        <v>0.0</v>
      </c>
      <c r="AS27" s="47"/>
      <c r="AT27" s="48"/>
      <c r="AU27" s="50"/>
      <c r="AV27" s="50" t="s">
        <v>1475</v>
      </c>
      <c r="AW27" s="50"/>
      <c r="AX27" s="50"/>
      <c r="AY27" s="50" t="s">
        <v>1476</v>
      </c>
      <c r="AZ27" s="50">
        <v>171.0</v>
      </c>
      <c r="BA27" s="13"/>
      <c r="BB27" s="44">
        <v>8.0</v>
      </c>
      <c r="BC27" s="122"/>
      <c r="BD27" s="123"/>
      <c r="BE27" s="123"/>
      <c r="BF27" s="210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8"/>
      <c r="BU27" s="50"/>
      <c r="BV27" s="50"/>
      <c r="BW27" s="50"/>
      <c r="BX27" s="50"/>
      <c r="BY27" s="50"/>
      <c r="BZ27" s="50"/>
      <c r="CA27" s="13"/>
      <c r="CB27" s="44">
        <v>8.0</v>
      </c>
      <c r="CC27" s="217" t="s">
        <v>1477</v>
      </c>
      <c r="CD27" s="237">
        <v>2013.0</v>
      </c>
      <c r="CE27" s="237" t="s">
        <v>1478</v>
      </c>
      <c r="CF27" s="210"/>
      <c r="CG27" s="47"/>
      <c r="CH27" s="47"/>
      <c r="CI27" s="47">
        <v>1.0</v>
      </c>
      <c r="CJ27" s="47">
        <v>0.0</v>
      </c>
      <c r="CK27" s="47">
        <v>0.0</v>
      </c>
      <c r="CL27" s="47">
        <v>0.0</v>
      </c>
      <c r="CM27" s="47">
        <v>0.0</v>
      </c>
      <c r="CN27" s="47">
        <v>0.0</v>
      </c>
      <c r="CO27" s="47">
        <v>0.0</v>
      </c>
      <c r="CP27" s="47"/>
      <c r="CQ27" s="47"/>
      <c r="CR27" s="47"/>
      <c r="CS27" s="47"/>
      <c r="CT27" s="48"/>
      <c r="CU27" s="50"/>
      <c r="CV27" s="50"/>
      <c r="CW27" s="50"/>
      <c r="CX27" s="50"/>
      <c r="CY27" s="50"/>
      <c r="CZ27" s="50"/>
    </row>
    <row r="28" outlineLevel="1">
      <c r="A28" s="13"/>
      <c r="B28" s="44">
        <v>9.0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9.0</v>
      </c>
      <c r="AC28" s="45" t="s">
        <v>1461</v>
      </c>
      <c r="AD28" s="46">
        <v>2012.0</v>
      </c>
      <c r="AE28" s="46" t="s">
        <v>1462</v>
      </c>
      <c r="AF28" s="46"/>
      <c r="AG28" s="47"/>
      <c r="AH28" s="47"/>
      <c r="AI28" s="47"/>
      <c r="AJ28" s="47">
        <v>1.0</v>
      </c>
      <c r="AK28" s="47">
        <v>1.0</v>
      </c>
      <c r="AL28" s="47">
        <v>0.0</v>
      </c>
      <c r="AM28" s="47">
        <v>1.0</v>
      </c>
      <c r="AN28" s="47">
        <v>1.0</v>
      </c>
      <c r="AO28" s="47">
        <v>1.0</v>
      </c>
      <c r="AP28" s="47">
        <v>1.0</v>
      </c>
      <c r="AQ28" s="47">
        <v>1.0</v>
      </c>
      <c r="AR28" s="47">
        <v>1.0</v>
      </c>
      <c r="AS28" s="47">
        <v>0.0</v>
      </c>
      <c r="AT28" s="47">
        <v>0.0</v>
      </c>
      <c r="AU28" s="50">
        <v>180.0</v>
      </c>
      <c r="AV28" s="50" t="s">
        <v>1290</v>
      </c>
      <c r="AW28" s="49"/>
      <c r="AX28" s="50"/>
      <c r="AY28" s="50"/>
      <c r="AZ28" s="50"/>
      <c r="BA28" s="13"/>
      <c r="BB28" s="44">
        <v>9.0</v>
      </c>
      <c r="BC28" s="122" t="s">
        <v>343</v>
      </c>
      <c r="BD28" s="123">
        <v>2007.0</v>
      </c>
      <c r="BE28" s="123" t="s">
        <v>344</v>
      </c>
      <c r="BF28" s="123" t="s">
        <v>345</v>
      </c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50"/>
      <c r="BV28" s="50" t="s">
        <v>1479</v>
      </c>
      <c r="BW28" s="49"/>
      <c r="BX28" s="50"/>
      <c r="BY28" s="50"/>
      <c r="BZ28" s="50"/>
      <c r="CA28" s="13"/>
      <c r="CB28" s="44">
        <v>9.0</v>
      </c>
      <c r="CC28" s="217" t="s">
        <v>1480</v>
      </c>
      <c r="CD28" s="237">
        <v>2013.0</v>
      </c>
      <c r="CE28" s="237" t="s">
        <v>1481</v>
      </c>
      <c r="CF28" s="123"/>
      <c r="CG28" s="47"/>
      <c r="CH28" s="47">
        <v>1.0</v>
      </c>
      <c r="CI28" s="47">
        <v>1.0</v>
      </c>
      <c r="CJ28" s="47">
        <v>1.0</v>
      </c>
      <c r="CK28" s="47">
        <v>1.0</v>
      </c>
      <c r="CL28" s="47">
        <v>1.0</v>
      </c>
      <c r="CM28" s="47">
        <v>1.0</v>
      </c>
      <c r="CN28" s="47">
        <v>1.0</v>
      </c>
      <c r="CO28" s="47">
        <v>1.0</v>
      </c>
      <c r="CP28" s="47"/>
      <c r="CQ28" s="47"/>
      <c r="CR28" s="47"/>
      <c r="CS28" s="47"/>
      <c r="CT28" s="48"/>
      <c r="CU28" s="50"/>
      <c r="CV28" s="50" t="s">
        <v>1482</v>
      </c>
      <c r="CW28" s="49"/>
      <c r="CX28" s="50"/>
      <c r="CY28" s="50"/>
      <c r="CZ28" s="50"/>
    </row>
    <row r="29" outlineLevel="1">
      <c r="A29" s="13"/>
      <c r="B29" s="44">
        <v>10.0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0"/>
      <c r="Y29" s="50"/>
      <c r="Z29" s="51"/>
      <c r="AA29" s="13"/>
      <c r="AB29" s="44">
        <v>10.0</v>
      </c>
      <c r="AC29" s="45" t="s">
        <v>1483</v>
      </c>
      <c r="AD29" s="46">
        <v>2013.0</v>
      </c>
      <c r="AE29" s="46" t="s">
        <v>1484</v>
      </c>
      <c r="AF29" s="46"/>
      <c r="AG29" s="47"/>
      <c r="AH29" s="265"/>
      <c r="AI29" s="47"/>
      <c r="AJ29" s="47"/>
      <c r="AK29" s="47">
        <v>1.0</v>
      </c>
      <c r="AL29" s="47">
        <v>1.0</v>
      </c>
      <c r="AM29" s="47">
        <v>1.0</v>
      </c>
      <c r="AN29" s="47">
        <v>0.0</v>
      </c>
      <c r="AO29" s="47">
        <v>0.0</v>
      </c>
      <c r="AP29" s="47">
        <v>0.0</v>
      </c>
      <c r="AQ29" s="47">
        <v>1.0</v>
      </c>
      <c r="AR29" s="47">
        <v>1.0</v>
      </c>
      <c r="AS29" s="47">
        <v>0.0</v>
      </c>
      <c r="AT29" s="47" t="s">
        <v>176</v>
      </c>
      <c r="AU29" s="50">
        <v>112.0</v>
      </c>
      <c r="AV29" s="50" t="s">
        <v>1485</v>
      </c>
      <c r="AW29" s="49"/>
      <c r="AX29" s="50"/>
      <c r="AY29" s="50"/>
      <c r="AZ29" s="50"/>
      <c r="BA29" s="13"/>
      <c r="BB29" s="44">
        <v>10.0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50"/>
      <c r="BV29" s="50"/>
      <c r="BW29" s="49"/>
      <c r="BX29" s="50"/>
      <c r="BY29" s="50"/>
      <c r="BZ29" s="50"/>
      <c r="CA29" s="13"/>
      <c r="CB29" s="44">
        <v>10.0</v>
      </c>
      <c r="CC29" s="45" t="s">
        <v>1486</v>
      </c>
      <c r="CD29" s="46">
        <v>2013.0</v>
      </c>
      <c r="CE29" s="46" t="s">
        <v>815</v>
      </c>
      <c r="CF29" s="46"/>
      <c r="CG29" s="47"/>
      <c r="CH29" s="47"/>
      <c r="CI29" s="47"/>
      <c r="CJ29" s="47"/>
      <c r="CK29" s="47"/>
      <c r="CL29" s="47"/>
      <c r="CM29" s="47"/>
      <c r="CN29" s="47"/>
      <c r="CO29" s="47">
        <v>1.0</v>
      </c>
      <c r="CP29" s="47"/>
      <c r="CQ29" s="47"/>
      <c r="CR29" s="47"/>
      <c r="CS29" s="47"/>
      <c r="CT29" s="48"/>
      <c r="CU29" s="50"/>
      <c r="CV29" s="50"/>
      <c r="CW29" s="49"/>
      <c r="CX29" s="50"/>
      <c r="CY29" s="50"/>
      <c r="CZ29" s="50"/>
    </row>
    <row r="30" outlineLevel="1">
      <c r="A30" s="13"/>
      <c r="B30" s="44">
        <v>11.0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3"/>
      <c r="AB30" s="44">
        <v>11.0</v>
      </c>
      <c r="AC30" s="45" t="s">
        <v>1452</v>
      </c>
      <c r="AD30" s="46">
        <v>2014.0</v>
      </c>
      <c r="AE30" s="46" t="s">
        <v>1453</v>
      </c>
      <c r="AF30" s="46"/>
      <c r="AG30" s="47">
        <v>1.0</v>
      </c>
      <c r="AH30" s="47">
        <v>0.0</v>
      </c>
      <c r="AI30" s="47">
        <v>1.0</v>
      </c>
      <c r="AJ30" s="47">
        <v>1.0</v>
      </c>
      <c r="AK30" s="47">
        <v>1.0</v>
      </c>
      <c r="AL30" s="47">
        <v>1.0</v>
      </c>
      <c r="AM30" s="47">
        <v>1.0</v>
      </c>
      <c r="AN30" s="47">
        <v>1.0</v>
      </c>
      <c r="AO30" s="47">
        <v>1.0</v>
      </c>
      <c r="AP30" s="47">
        <v>0.0</v>
      </c>
      <c r="AQ30" s="47">
        <v>1.0</v>
      </c>
      <c r="AR30" s="47">
        <v>1.0</v>
      </c>
      <c r="AS30" s="47">
        <v>1.0</v>
      </c>
      <c r="AT30" s="48"/>
      <c r="AU30" s="49"/>
      <c r="AV30" s="50"/>
      <c r="AW30" s="49"/>
      <c r="AX30" s="50"/>
      <c r="AY30" s="50" t="s">
        <v>1487</v>
      </c>
      <c r="AZ30" s="50">
        <v>270.0</v>
      </c>
      <c r="BA30" s="13"/>
      <c r="BB30" s="44">
        <v>11.0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0"/>
      <c r="CA30" s="13"/>
      <c r="CB30" s="44">
        <v>11.0</v>
      </c>
      <c r="CC30" s="233" t="s">
        <v>723</v>
      </c>
      <c r="CD30" s="234">
        <v>2011.0</v>
      </c>
      <c r="CE30" s="234" t="s">
        <v>725</v>
      </c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0"/>
    </row>
    <row r="31" outlineLevel="1">
      <c r="A31" s="104"/>
      <c r="B31" s="44">
        <v>12.0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12.0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50"/>
      <c r="AV31" s="50"/>
      <c r="AW31" s="49"/>
      <c r="AX31" s="50"/>
      <c r="AY31" s="50"/>
      <c r="AZ31" s="50"/>
      <c r="BA31" s="104"/>
      <c r="BB31" s="44">
        <v>12.0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50"/>
      <c r="BV31" s="50"/>
      <c r="BW31" s="49"/>
      <c r="BX31" s="50"/>
      <c r="BY31" s="50"/>
      <c r="BZ31" s="50"/>
      <c r="CA31" s="104"/>
      <c r="CB31" s="44">
        <v>12.0</v>
      </c>
      <c r="CC31" s="238" t="s">
        <v>733</v>
      </c>
      <c r="CD31" s="239">
        <v>2013.0</v>
      </c>
      <c r="CE31" s="239" t="s">
        <v>725</v>
      </c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50"/>
      <c r="CV31" s="50"/>
      <c r="CW31" s="49"/>
      <c r="CX31" s="50"/>
      <c r="CY31" s="50"/>
      <c r="CZ31" s="50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0"/>
      <c r="AY32" s="50"/>
      <c r="AZ32" s="50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0"/>
      <c r="BY32" s="50"/>
      <c r="BZ32" s="50"/>
      <c r="CA32" s="104"/>
      <c r="CB32" s="44">
        <v>13.0</v>
      </c>
      <c r="CC32" s="45" t="s">
        <v>1488</v>
      </c>
      <c r="CD32" s="46">
        <v>2013.0</v>
      </c>
      <c r="CE32" s="46" t="s">
        <v>748</v>
      </c>
      <c r="CF32" s="46"/>
      <c r="CG32" s="47"/>
      <c r="CH32" s="47"/>
      <c r="CI32" s="47"/>
      <c r="CJ32" s="47"/>
      <c r="CK32" s="47"/>
      <c r="CL32" s="47"/>
      <c r="CM32" s="47"/>
      <c r="CN32" s="47"/>
      <c r="CO32" s="47">
        <v>1.0</v>
      </c>
      <c r="CP32" s="47"/>
      <c r="CQ32" s="47"/>
      <c r="CR32" s="47"/>
      <c r="CS32" s="47"/>
      <c r="CT32" s="48"/>
      <c r="CU32" s="49"/>
      <c r="CV32" s="50"/>
      <c r="CW32" s="49"/>
      <c r="CX32" s="50"/>
      <c r="CY32" s="50"/>
      <c r="CZ32" s="50"/>
    </row>
    <row r="33" outlineLevel="1">
      <c r="A33" s="104"/>
      <c r="B33" s="44">
        <v>14.0</v>
      </c>
      <c r="C33" s="81"/>
      <c r="D33" s="82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132"/>
      <c r="Y33" s="132"/>
      <c r="Z33" s="51"/>
      <c r="AA33" s="104"/>
      <c r="AB33" s="44">
        <v>14.0</v>
      </c>
      <c r="AC33" s="81"/>
      <c r="AD33" s="82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132"/>
      <c r="AY33" s="132"/>
      <c r="AZ33" s="50"/>
      <c r="BA33" s="104"/>
      <c r="BB33" s="44">
        <v>14.0</v>
      </c>
      <c r="BC33" s="81"/>
      <c r="BD33" s="82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9"/>
      <c r="BV33" s="50"/>
      <c r="BW33" s="49"/>
      <c r="BX33" s="132"/>
      <c r="BY33" s="132"/>
      <c r="BZ33" s="50"/>
      <c r="CA33" s="104"/>
      <c r="CB33" s="44">
        <v>14.0</v>
      </c>
      <c r="CC33" s="81"/>
      <c r="CD33" s="82"/>
      <c r="CE33" s="46"/>
      <c r="CF33" s="46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9"/>
      <c r="CV33" s="50"/>
      <c r="CW33" s="49"/>
      <c r="CX33" s="132"/>
      <c r="CY33" s="132"/>
      <c r="CZ33" s="50"/>
    </row>
    <row r="34">
      <c r="A34" s="104"/>
      <c r="B34" s="84"/>
      <c r="C34" s="85"/>
      <c r="D34" s="37"/>
      <c r="E34" s="38" t="s">
        <v>1489</v>
      </c>
      <c r="F34" s="39"/>
      <c r="G34" s="87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/>
      <c r="W34" s="90"/>
      <c r="X34" s="38" t="s">
        <v>124</v>
      </c>
      <c r="Y34" s="207">
        <v>0.0</v>
      </c>
      <c r="Z34" s="87"/>
      <c r="AA34" s="104"/>
      <c r="AB34" s="84"/>
      <c r="AC34" s="85" t="s">
        <v>1490</v>
      </c>
      <c r="AD34" s="37"/>
      <c r="AE34" s="38"/>
      <c r="AF34" s="39"/>
      <c r="AG34" s="38" t="s">
        <v>770</v>
      </c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39"/>
      <c r="AT34" s="90"/>
      <c r="AU34" s="90"/>
      <c r="AV34" s="90" t="s">
        <v>1491</v>
      </c>
      <c r="AW34" s="90"/>
      <c r="AX34" s="38" t="s">
        <v>124</v>
      </c>
      <c r="AY34" s="207">
        <v>800.0</v>
      </c>
      <c r="AZ34" s="87"/>
      <c r="BA34" s="104"/>
      <c r="BB34" s="84"/>
      <c r="BC34" s="85" t="s">
        <v>1490</v>
      </c>
      <c r="BD34" s="37"/>
      <c r="BE34" s="38"/>
      <c r="BF34" s="39"/>
      <c r="BG34" s="38" t="s">
        <v>770</v>
      </c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39"/>
      <c r="BT34" s="90"/>
      <c r="BU34" s="90"/>
      <c r="BV34" s="90" t="s">
        <v>1491</v>
      </c>
      <c r="BW34" s="90"/>
      <c r="BX34" s="38" t="s">
        <v>124</v>
      </c>
      <c r="BY34" s="207"/>
      <c r="BZ34" s="87"/>
      <c r="CA34" s="104"/>
      <c r="CB34" s="84"/>
      <c r="CC34" s="85"/>
      <c r="CD34" s="37"/>
      <c r="CE34" s="38"/>
      <c r="CF34" s="39"/>
      <c r="CG34" s="38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39"/>
      <c r="CT34" s="90"/>
      <c r="CU34" s="90"/>
      <c r="CV34" s="90"/>
      <c r="CW34" s="90"/>
      <c r="CX34" s="38"/>
      <c r="CY34" s="207"/>
      <c r="CZ34" s="87"/>
    </row>
    <row r="35" outlineLevel="1">
      <c r="A35" s="104"/>
      <c r="B35" s="108">
        <v>1.0</v>
      </c>
      <c r="C35" s="118"/>
      <c r="D35" s="188"/>
      <c r="E35" s="120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0"/>
      <c r="Y35" s="50"/>
      <c r="Z35" s="51"/>
      <c r="AA35" s="104"/>
      <c r="AB35" s="108">
        <v>1.0</v>
      </c>
      <c r="AC35" s="45"/>
      <c r="AD35" s="46"/>
      <c r="AE35" s="46"/>
      <c r="AF35" s="46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8"/>
      <c r="AU35" s="50"/>
      <c r="AV35" s="50"/>
      <c r="AW35" s="49"/>
      <c r="AX35" s="50"/>
      <c r="AY35" s="50"/>
      <c r="AZ35" s="50"/>
      <c r="BA35" s="104"/>
      <c r="BB35" s="108">
        <v>1.0</v>
      </c>
      <c r="BC35" s="45"/>
      <c r="BD35" s="46"/>
      <c r="BE35" s="46"/>
      <c r="BF35" s="46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8"/>
      <c r="BU35" s="50"/>
      <c r="BV35" s="50"/>
      <c r="BW35" s="49"/>
      <c r="BX35" s="50"/>
      <c r="BY35" s="50"/>
      <c r="BZ35" s="50"/>
      <c r="CA35" s="104"/>
      <c r="CB35" s="108">
        <v>1.0</v>
      </c>
      <c r="CC35" s="45" t="s">
        <v>1492</v>
      </c>
      <c r="CD35" s="46">
        <v>2015.0</v>
      </c>
      <c r="CE35" s="46" t="s">
        <v>1493</v>
      </c>
      <c r="CF35" s="46"/>
      <c r="CG35" s="47"/>
      <c r="CH35" s="47"/>
      <c r="CI35" s="47"/>
      <c r="CJ35" s="47"/>
      <c r="CK35" s="47"/>
      <c r="CL35" s="47"/>
      <c r="CM35" s="47"/>
      <c r="CN35" s="47"/>
      <c r="CO35" s="47">
        <v>1.0</v>
      </c>
      <c r="CP35" s="47">
        <v>1.0</v>
      </c>
      <c r="CQ35" s="47"/>
      <c r="CR35" s="47"/>
      <c r="CS35" s="47"/>
      <c r="CT35" s="48"/>
      <c r="CU35" s="50"/>
      <c r="CV35" s="50" t="s">
        <v>1494</v>
      </c>
      <c r="CW35" s="49"/>
      <c r="CX35" s="50"/>
      <c r="CY35" s="50"/>
      <c r="CZ35" s="50"/>
    </row>
    <row r="36" outlineLevel="1">
      <c r="A36" s="104"/>
      <c r="B36" s="108">
        <v>2.0</v>
      </c>
      <c r="C36" s="118"/>
      <c r="D36" s="188"/>
      <c r="E36" s="120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0"/>
      <c r="Y36" s="50"/>
      <c r="Z36" s="51"/>
      <c r="AA36" s="104"/>
      <c r="AB36" s="108">
        <v>2.0</v>
      </c>
      <c r="AC36" s="45" t="s">
        <v>1495</v>
      </c>
      <c r="AD36" s="46">
        <v>2004.0</v>
      </c>
      <c r="AE36" s="46" t="s">
        <v>1443</v>
      </c>
      <c r="AF36" s="46" t="s">
        <v>1444</v>
      </c>
      <c r="AG36" s="47">
        <v>1.0</v>
      </c>
      <c r="AH36" s="47">
        <v>1.0</v>
      </c>
      <c r="AI36" s="47">
        <v>0.0</v>
      </c>
      <c r="AJ36" s="47">
        <v>0.0</v>
      </c>
      <c r="AK36" s="47"/>
      <c r="AL36" s="47"/>
      <c r="AM36" s="47"/>
      <c r="AN36" s="47"/>
      <c r="AO36" s="47"/>
      <c r="AP36" s="47"/>
      <c r="AQ36" s="47"/>
      <c r="AR36" s="47"/>
      <c r="AS36" s="47"/>
      <c r="AT36" s="48"/>
      <c r="AU36" s="50">
        <v>800.0</v>
      </c>
      <c r="AV36" s="50"/>
      <c r="AW36" s="49"/>
      <c r="AX36" s="50"/>
      <c r="AY36" s="50" t="s">
        <v>1445</v>
      </c>
      <c r="AZ36" s="50">
        <v>133.0</v>
      </c>
      <c r="BA36" s="104"/>
      <c r="BB36" s="108">
        <v>2.0</v>
      </c>
      <c r="BC36" s="45"/>
      <c r="BD36" s="46"/>
      <c r="BE36" s="46"/>
      <c r="BF36" s="46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8"/>
      <c r="BU36" s="50"/>
      <c r="BV36" s="50"/>
      <c r="BW36" s="49"/>
      <c r="BX36" s="50"/>
      <c r="BY36" s="50"/>
      <c r="BZ36" s="50"/>
      <c r="CA36" s="104"/>
      <c r="CB36" s="108">
        <v>2.0</v>
      </c>
      <c r="CC36" s="266" t="s">
        <v>711</v>
      </c>
      <c r="CD36" s="267">
        <v>2012.0</v>
      </c>
      <c r="CE36" s="267" t="s">
        <v>713</v>
      </c>
      <c r="CF36" s="46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8"/>
      <c r="CU36" s="50"/>
      <c r="CV36" s="50" t="s">
        <v>1496</v>
      </c>
      <c r="CW36" s="49"/>
      <c r="CX36" s="50"/>
      <c r="CY36" s="50"/>
      <c r="CZ36" s="50"/>
    </row>
    <row r="37" outlineLevel="1">
      <c r="A37" s="104"/>
      <c r="B37" s="108"/>
      <c r="C37" s="118"/>
      <c r="D37" s="120"/>
      <c r="E37" s="120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/>
      <c r="AC37" s="186"/>
      <c r="AD37" s="187"/>
      <c r="AE37" s="187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0"/>
      <c r="BA37" s="104"/>
      <c r="BB37" s="108"/>
      <c r="BC37" s="186"/>
      <c r="BD37" s="187"/>
      <c r="BE37" s="187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0"/>
      <c r="BY37" s="50"/>
      <c r="BZ37" s="50"/>
      <c r="CA37" s="104"/>
      <c r="CB37" s="108"/>
      <c r="CC37" s="268"/>
      <c r="CD37" s="269"/>
      <c r="CE37" s="269"/>
      <c r="CF37" s="239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0"/>
    </row>
    <row r="38" outlineLevel="1">
      <c r="A38" s="104"/>
      <c r="B38" s="108">
        <v>4.0</v>
      </c>
      <c r="C38" s="118"/>
      <c r="D38" s="120"/>
      <c r="E38" s="120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4.0</v>
      </c>
      <c r="AC38" s="118"/>
      <c r="AD38" s="120"/>
      <c r="AE38" s="120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0"/>
      <c r="BA38" s="104"/>
      <c r="BB38" s="108">
        <v>4.0</v>
      </c>
      <c r="BC38" s="118"/>
      <c r="BD38" s="120"/>
      <c r="BE38" s="120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0"/>
      <c r="BY38" s="50"/>
      <c r="BZ38" s="50"/>
      <c r="CA38" s="104"/>
      <c r="CB38" s="108">
        <v>4.0</v>
      </c>
      <c r="CC38" s="266" t="s">
        <v>787</v>
      </c>
      <c r="CD38" s="267"/>
      <c r="CE38" s="270" t="s">
        <v>788</v>
      </c>
      <c r="CF38" s="46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49"/>
      <c r="CV38" s="50" t="s">
        <v>1497</v>
      </c>
      <c r="CW38" s="49"/>
      <c r="CX38" s="50"/>
      <c r="CY38" s="50"/>
      <c r="CZ38" s="50"/>
    </row>
    <row r="39" outlineLevel="1">
      <c r="A39" s="104"/>
      <c r="B39" s="108">
        <v>5.0</v>
      </c>
      <c r="C39" s="118"/>
      <c r="D39" s="120"/>
      <c r="E39" s="120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5.0</v>
      </c>
      <c r="AC39" s="118"/>
      <c r="AD39" s="120"/>
      <c r="AE39" s="120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0"/>
      <c r="BA39" s="104"/>
      <c r="BB39" s="108">
        <v>5.0</v>
      </c>
      <c r="BC39" s="118"/>
      <c r="BD39" s="120"/>
      <c r="BE39" s="120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0"/>
      <c r="CA39" s="104"/>
      <c r="CB39" s="108">
        <v>5.0</v>
      </c>
      <c r="CC39" s="268" t="s">
        <v>690</v>
      </c>
      <c r="CD39" s="269"/>
      <c r="CE39" s="237" t="s">
        <v>691</v>
      </c>
      <c r="CF39" s="46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271" t="s">
        <v>1498</v>
      </c>
      <c r="CW39" s="49"/>
      <c r="CX39" s="50"/>
      <c r="CY39" s="50"/>
      <c r="CZ39" s="50"/>
    </row>
    <row r="40" outlineLevel="1">
      <c r="A40" s="104"/>
      <c r="B40" s="108"/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/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0"/>
      <c r="BA40" s="104"/>
      <c r="BB40" s="108"/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0"/>
      <c r="CA40" s="104"/>
      <c r="CB40" s="108"/>
      <c r="CC40" s="266" t="s">
        <v>1034</v>
      </c>
      <c r="CD40" s="267"/>
      <c r="CE40" s="46" t="s">
        <v>1035</v>
      </c>
      <c r="CF40" s="46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0"/>
      <c r="CY40" s="50"/>
      <c r="CZ40" s="50"/>
    </row>
    <row r="41" outlineLevel="1">
      <c r="A41" s="104"/>
      <c r="B41" s="108"/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/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0"/>
      <c r="BA41" s="104"/>
      <c r="BB41" s="108"/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0"/>
      <c r="CA41" s="104"/>
      <c r="CB41" s="108"/>
      <c r="CC41" s="266" t="s">
        <v>1045</v>
      </c>
      <c r="CD41" s="267"/>
      <c r="CE41" s="237" t="s">
        <v>1046</v>
      </c>
      <c r="CF41" s="46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0"/>
    </row>
    <row r="42" outlineLevel="1">
      <c r="A42" s="104"/>
      <c r="B42" s="108"/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/>
      <c r="AC42" s="186"/>
      <c r="AD42" s="187"/>
      <c r="AE42" s="187"/>
      <c r="AF42" s="18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0"/>
      <c r="BA42" s="104"/>
      <c r="BB42" s="108"/>
      <c r="BC42" s="186"/>
      <c r="BD42" s="187"/>
      <c r="BE42" s="187"/>
      <c r="BF42" s="18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0"/>
      <c r="CA42" s="104"/>
      <c r="CB42" s="108"/>
      <c r="CC42" s="266"/>
      <c r="CD42" s="267"/>
      <c r="CE42" s="46"/>
      <c r="CF42" s="18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0"/>
    </row>
    <row r="43" outlineLevel="1">
      <c r="A43" s="104"/>
      <c r="B43" s="108">
        <v>9.0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9.0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0"/>
      <c r="BA43" s="104"/>
      <c r="BB43" s="108">
        <v>9.0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0"/>
      <c r="CA43" s="104"/>
      <c r="CB43" s="108">
        <v>9.0</v>
      </c>
      <c r="CC43" s="45" t="s">
        <v>1499</v>
      </c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>
        <v>1.0</v>
      </c>
      <c r="CP43" s="47">
        <v>1.0</v>
      </c>
      <c r="CQ43" s="47"/>
      <c r="CR43" s="47"/>
      <c r="CS43" s="47"/>
      <c r="CT43" s="48"/>
      <c r="CU43" s="49"/>
      <c r="CV43" s="50" t="s">
        <v>1494</v>
      </c>
      <c r="CW43" s="49"/>
      <c r="CX43" s="50"/>
      <c r="CY43" s="50"/>
      <c r="CZ43" s="50"/>
    </row>
    <row r="44" outlineLevel="1">
      <c r="A44" s="104"/>
      <c r="B44" s="108"/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/>
      <c r="AC44" s="186"/>
      <c r="AD44" s="187"/>
      <c r="AE44" s="187"/>
      <c r="AF44" s="120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0"/>
      <c r="BA44" s="104"/>
      <c r="BB44" s="108"/>
      <c r="BC44" s="186"/>
      <c r="BD44" s="187"/>
      <c r="BE44" s="187"/>
      <c r="BF44" s="120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0"/>
      <c r="CA44" s="104"/>
      <c r="CB44" s="108"/>
      <c r="CC44" s="266" t="s">
        <v>1088</v>
      </c>
      <c r="CD44" s="267" t="s">
        <v>1089</v>
      </c>
      <c r="CE44" s="187"/>
      <c r="CF44" s="120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0"/>
    </row>
    <row r="45" outlineLevel="1">
      <c r="A45" s="104"/>
      <c r="B45" s="108"/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/>
      <c r="AC45" s="186"/>
      <c r="AD45" s="120"/>
      <c r="AE45" s="187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0"/>
      <c r="BA45" s="104"/>
      <c r="BB45" s="108"/>
      <c r="BC45" s="186"/>
      <c r="BD45" s="120"/>
      <c r="BE45" s="187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0"/>
      <c r="CA45" s="104"/>
      <c r="CB45" s="108"/>
      <c r="CC45" s="238" t="s">
        <v>1225</v>
      </c>
      <c r="CD45" s="239" t="s">
        <v>1226</v>
      </c>
      <c r="CE45" s="187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0"/>
    </row>
    <row r="46" outlineLevel="1">
      <c r="A46" s="104"/>
      <c r="B46" s="108"/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/>
      <c r="AC46" s="186"/>
      <c r="AD46" s="120"/>
      <c r="AE46" s="187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0"/>
      <c r="BA46" s="104"/>
      <c r="BB46" s="108"/>
      <c r="BC46" s="186"/>
      <c r="BD46" s="120"/>
      <c r="BE46" s="187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0"/>
      <c r="CA46" s="104"/>
      <c r="CB46" s="108"/>
      <c r="CC46" s="268"/>
      <c r="CD46" s="269"/>
      <c r="CE46" s="187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0"/>
    </row>
    <row r="47" outlineLevel="1">
      <c r="A47" s="104"/>
      <c r="B47" s="108">
        <v>13.0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0"/>
      <c r="Y47" s="50"/>
      <c r="Z47" s="51"/>
      <c r="AA47" s="104"/>
      <c r="AB47" s="108">
        <v>13.0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0"/>
      <c r="AY47" s="50"/>
      <c r="AZ47" s="50"/>
      <c r="BA47" s="104"/>
      <c r="BB47" s="108">
        <v>13.0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0"/>
      <c r="BY47" s="50"/>
      <c r="BZ47" s="50"/>
      <c r="CA47" s="104"/>
      <c r="CB47" s="108">
        <v>13.0</v>
      </c>
      <c r="CC47" s="45"/>
      <c r="CD47" s="46"/>
      <c r="CE47" s="46"/>
      <c r="CF47" s="46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0"/>
      <c r="CY47" s="50"/>
      <c r="CZ47" s="50"/>
    </row>
    <row r="48" outlineLevel="1">
      <c r="A48" s="104"/>
      <c r="B48" s="108">
        <v>14.0</v>
      </c>
      <c r="C48" s="81"/>
      <c r="D48" s="82"/>
      <c r="E48" s="46"/>
      <c r="F48" s="4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48"/>
      <c r="U48" s="49"/>
      <c r="V48" s="50"/>
      <c r="W48" s="49"/>
      <c r="X48" s="132"/>
      <c r="Y48" s="132"/>
      <c r="Z48" s="51"/>
      <c r="AA48" s="104"/>
      <c r="AB48" s="108">
        <v>14.0</v>
      </c>
      <c r="AC48" s="81"/>
      <c r="AD48" s="82"/>
      <c r="AE48" s="46"/>
      <c r="AF48" s="46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48"/>
      <c r="AU48" s="49"/>
      <c r="AV48" s="50"/>
      <c r="AW48" s="49"/>
      <c r="AX48" s="132"/>
      <c r="AY48" s="132"/>
      <c r="AZ48" s="50"/>
      <c r="BA48" s="104"/>
      <c r="BB48" s="108">
        <v>14.0</v>
      </c>
      <c r="BC48" s="81"/>
      <c r="BD48" s="82"/>
      <c r="BE48" s="46"/>
      <c r="BF48" s="46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48"/>
      <c r="BU48" s="49"/>
      <c r="BV48" s="50"/>
      <c r="BW48" s="49"/>
      <c r="BX48" s="132"/>
      <c r="BY48" s="132"/>
      <c r="BZ48" s="50"/>
      <c r="CA48" s="104"/>
      <c r="CB48" s="108">
        <v>14.0</v>
      </c>
      <c r="CC48" s="81"/>
      <c r="CD48" s="82"/>
      <c r="CE48" s="46"/>
      <c r="CF48" s="46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48"/>
      <c r="CU48" s="49"/>
      <c r="CV48" s="50"/>
      <c r="CW48" s="49"/>
      <c r="CX48" s="132"/>
      <c r="CY48" s="132"/>
      <c r="CZ48" s="50"/>
    </row>
    <row r="49" collapsed="1">
      <c r="A49" s="104"/>
      <c r="B49" s="84"/>
      <c r="C49" s="85"/>
      <c r="D49" s="37"/>
      <c r="E49" s="38" t="s">
        <v>1489</v>
      </c>
      <c r="F49" s="86"/>
      <c r="G49" s="87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9"/>
      <c r="T49" s="90"/>
      <c r="U49" s="90"/>
      <c r="V49" s="90"/>
      <c r="W49" s="90"/>
      <c r="X49" s="38" t="s">
        <v>124</v>
      </c>
      <c r="Y49" s="207">
        <v>0.0</v>
      </c>
      <c r="Z49" s="87"/>
      <c r="AA49" s="104"/>
      <c r="AB49" s="84"/>
      <c r="AC49" s="85" t="s">
        <v>1500</v>
      </c>
      <c r="AD49" s="37"/>
      <c r="AE49" s="38"/>
      <c r="AF49" s="86"/>
      <c r="AG49" s="38" t="s">
        <v>1501</v>
      </c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86"/>
      <c r="AT49" s="90"/>
      <c r="AU49" s="90"/>
      <c r="AV49" s="90" t="s">
        <v>1491</v>
      </c>
      <c r="AW49" s="90"/>
      <c r="AX49" s="38" t="s">
        <v>124</v>
      </c>
      <c r="AY49" s="207">
        <v>270.0</v>
      </c>
      <c r="AZ49" s="87"/>
      <c r="BA49" s="104"/>
      <c r="BB49" s="84"/>
      <c r="BC49" s="85" t="s">
        <v>1500</v>
      </c>
      <c r="BD49" s="37"/>
      <c r="BE49" s="38"/>
      <c r="BF49" s="86"/>
      <c r="BG49" s="38" t="s">
        <v>1501</v>
      </c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86"/>
      <c r="BT49" s="90"/>
      <c r="BU49" s="90"/>
      <c r="BV49" s="90" t="s">
        <v>1491</v>
      </c>
      <c r="BW49" s="90"/>
      <c r="BX49" s="38" t="s">
        <v>124</v>
      </c>
      <c r="BY49" s="207">
        <v>270.0</v>
      </c>
      <c r="BZ49" s="87"/>
      <c r="CA49" s="104"/>
      <c r="CB49" s="84"/>
      <c r="CC49" s="85"/>
      <c r="CD49" s="37"/>
      <c r="CE49" s="38"/>
      <c r="CF49" s="86"/>
      <c r="CG49" s="38"/>
      <c r="CH49" s="198"/>
      <c r="CI49" s="198"/>
      <c r="CJ49" s="198"/>
      <c r="CK49" s="198"/>
      <c r="CL49" s="198"/>
      <c r="CM49" s="198"/>
      <c r="CN49" s="198"/>
      <c r="CO49" s="198"/>
      <c r="CP49" s="198"/>
      <c r="CQ49" s="198"/>
      <c r="CR49" s="198"/>
      <c r="CS49" s="86"/>
      <c r="CT49" s="90"/>
      <c r="CU49" s="90"/>
      <c r="CV49" s="90"/>
      <c r="CW49" s="90"/>
      <c r="CX49" s="38"/>
      <c r="CY49" s="207"/>
      <c r="CZ49" s="87"/>
    </row>
    <row r="50" hidden="1" outlineLevel="1">
      <c r="A50" s="104"/>
      <c r="B50" s="108"/>
      <c r="C50" s="45"/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0"/>
      <c r="Y50" s="50"/>
      <c r="Z50" s="51"/>
      <c r="AA50" s="104"/>
      <c r="AB50" s="108"/>
      <c r="AC50" s="45"/>
      <c r="AD50" s="46"/>
      <c r="AE50" s="46"/>
      <c r="AF50" s="4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9"/>
      <c r="AX50" s="50"/>
      <c r="AY50" s="50"/>
      <c r="AZ50" s="50"/>
      <c r="BA50" s="104"/>
      <c r="BB50" s="108"/>
      <c r="BC50" s="45"/>
      <c r="BD50" s="46"/>
      <c r="BE50" s="46"/>
      <c r="BF50" s="46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9"/>
      <c r="BX50" s="50"/>
      <c r="BY50" s="50"/>
      <c r="BZ50" s="50"/>
      <c r="CA50" s="104"/>
      <c r="CB50" s="108">
        <v>1.0</v>
      </c>
      <c r="CC50" s="266"/>
      <c r="CD50" s="267"/>
      <c r="CE50" s="46"/>
      <c r="CF50" s="46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9"/>
      <c r="CX50" s="50"/>
      <c r="CY50" s="50"/>
      <c r="CZ50" s="50"/>
    </row>
    <row r="51" hidden="1" outlineLevel="1">
      <c r="A51" s="104"/>
      <c r="B51" s="108"/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/>
      <c r="AC51" s="186"/>
      <c r="AD51" s="187"/>
      <c r="AE51" s="187"/>
      <c r="AF51" s="18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9"/>
      <c r="AV51" s="50"/>
      <c r="AW51" s="49"/>
      <c r="AX51" s="50"/>
      <c r="AY51" s="50"/>
      <c r="AZ51" s="50"/>
      <c r="BA51" s="104"/>
      <c r="BB51" s="108"/>
      <c r="BC51" s="186"/>
      <c r="BD51" s="187"/>
      <c r="BE51" s="187"/>
      <c r="BF51" s="18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9"/>
      <c r="BV51" s="50"/>
      <c r="BW51" s="49"/>
      <c r="BX51" s="50"/>
      <c r="BY51" s="50"/>
      <c r="BZ51" s="50"/>
      <c r="CA51" s="104"/>
      <c r="CB51" s="108">
        <v>2.0</v>
      </c>
      <c r="CC51" s="266"/>
      <c r="CD51" s="267"/>
      <c r="CE51" s="187"/>
      <c r="CF51" s="18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9"/>
      <c r="CV51" s="50"/>
      <c r="CW51" s="49"/>
      <c r="CX51" s="50"/>
      <c r="CY51" s="50"/>
      <c r="CZ51" s="50"/>
    </row>
    <row r="52" hidden="1" outlineLevel="1">
      <c r="A52" s="104"/>
      <c r="B52" s="108">
        <v>3.0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3.0</v>
      </c>
      <c r="AC52" s="45" t="s">
        <v>1502</v>
      </c>
      <c r="AD52" s="46">
        <v>2013.0</v>
      </c>
      <c r="AE52" s="46" t="s">
        <v>1503</v>
      </c>
      <c r="AF52" s="46"/>
      <c r="AG52" s="47"/>
      <c r="AH52" s="47">
        <v>1.0</v>
      </c>
      <c r="AI52" s="47">
        <v>0.0</v>
      </c>
      <c r="AJ52" s="47">
        <v>1.0</v>
      </c>
      <c r="AK52" s="47">
        <v>0.0</v>
      </c>
      <c r="AL52" s="47">
        <v>1.0</v>
      </c>
      <c r="AM52" s="47">
        <v>1.0</v>
      </c>
      <c r="AN52" s="47">
        <v>1.0</v>
      </c>
      <c r="AO52" s="47">
        <v>1.0</v>
      </c>
      <c r="AP52" s="47">
        <v>1.0</v>
      </c>
      <c r="AQ52" s="47">
        <v>1.0</v>
      </c>
      <c r="AR52" s="47">
        <v>1.0</v>
      </c>
      <c r="AS52" s="47">
        <v>1.0</v>
      </c>
      <c r="AT52" s="47">
        <v>1.0</v>
      </c>
      <c r="AU52" s="49"/>
      <c r="AV52" s="50"/>
      <c r="AW52" s="49"/>
      <c r="AX52" s="50"/>
      <c r="AY52" s="50" t="s">
        <v>1504</v>
      </c>
      <c r="AZ52" s="50">
        <v>270.0</v>
      </c>
      <c r="BA52" s="104"/>
      <c r="BB52" s="108">
        <v>3.0</v>
      </c>
      <c r="BC52" s="45" t="s">
        <v>1502</v>
      </c>
      <c r="BD52" s="46">
        <v>2013.0</v>
      </c>
      <c r="BE52" s="46" t="s">
        <v>1503</v>
      </c>
      <c r="BF52" s="46"/>
      <c r="BG52" s="47">
        <v>1.0</v>
      </c>
      <c r="BH52" s="47">
        <v>1.0</v>
      </c>
      <c r="BI52" s="47">
        <v>1.0</v>
      </c>
      <c r="BJ52" s="47">
        <v>0.0</v>
      </c>
      <c r="BK52" s="47">
        <v>0.0</v>
      </c>
      <c r="BL52" s="47">
        <v>0.0</v>
      </c>
      <c r="BM52" s="47">
        <v>0.0</v>
      </c>
      <c r="BN52" s="47">
        <v>0.0</v>
      </c>
      <c r="BO52" s="47">
        <v>0.0</v>
      </c>
      <c r="BP52" s="47">
        <v>0.0</v>
      </c>
      <c r="BQ52" s="47">
        <v>0.0</v>
      </c>
      <c r="BR52" s="47">
        <v>0.0</v>
      </c>
      <c r="BS52" s="47"/>
      <c r="BT52" s="47"/>
      <c r="BU52" s="50"/>
      <c r="BV52" s="50"/>
      <c r="BW52" s="49"/>
      <c r="BX52" s="50"/>
      <c r="BY52" s="50" t="s">
        <v>1505</v>
      </c>
      <c r="BZ52" s="50">
        <v>70.0</v>
      </c>
      <c r="CA52" s="104"/>
      <c r="CB52" s="108">
        <v>3.0</v>
      </c>
      <c r="CC52" s="266"/>
      <c r="CD52" s="267"/>
      <c r="CE52" s="46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50"/>
      <c r="CV52" s="50"/>
      <c r="CW52" s="49"/>
      <c r="CX52" s="50"/>
      <c r="CY52" s="50"/>
      <c r="CZ52" s="50"/>
    </row>
    <row r="53" hidden="1" outlineLevel="1">
      <c r="A53" s="104"/>
      <c r="B53" s="108">
        <v>4.0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4.0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9"/>
      <c r="AV53" s="50"/>
      <c r="AW53" s="49"/>
      <c r="AX53" s="50"/>
      <c r="AY53" s="50"/>
      <c r="AZ53" s="50"/>
      <c r="BA53" s="104"/>
      <c r="BB53" s="108">
        <v>4.0</v>
      </c>
      <c r="BC53" s="122" t="s">
        <v>1388</v>
      </c>
      <c r="BD53" s="123">
        <v>2013.0</v>
      </c>
      <c r="BE53" s="123" t="s">
        <v>1389</v>
      </c>
      <c r="BF53" s="46"/>
      <c r="BG53" s="47">
        <v>1.0</v>
      </c>
      <c r="BH53" s="47">
        <v>1.0</v>
      </c>
      <c r="BI53" s="47">
        <v>1.0</v>
      </c>
      <c r="BJ53" s="47">
        <v>1.0</v>
      </c>
      <c r="BK53" s="47">
        <v>1.0</v>
      </c>
      <c r="BL53" s="47">
        <v>1.0</v>
      </c>
      <c r="BM53" s="47">
        <v>1.0</v>
      </c>
      <c r="BN53" s="47">
        <v>1.0</v>
      </c>
      <c r="BO53" s="47">
        <v>1.0</v>
      </c>
      <c r="BP53" s="47">
        <v>1.0</v>
      </c>
      <c r="BQ53" s="47">
        <v>1.0</v>
      </c>
      <c r="BR53" s="47">
        <v>1.0</v>
      </c>
      <c r="BS53" s="47"/>
      <c r="BT53" s="47"/>
      <c r="BU53" s="49"/>
      <c r="BV53" s="50"/>
      <c r="BW53" s="49"/>
      <c r="BX53" s="50"/>
      <c r="BY53" s="50" t="s">
        <v>1506</v>
      </c>
      <c r="BZ53" s="50">
        <v>270.0</v>
      </c>
      <c r="CA53" s="104"/>
      <c r="CB53" s="108">
        <v>4.0</v>
      </c>
      <c r="CC53" s="266"/>
      <c r="CD53" s="267"/>
      <c r="CE53" s="237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9"/>
      <c r="CV53" s="50"/>
      <c r="CW53" s="49"/>
      <c r="CX53" s="50"/>
      <c r="CY53" s="50"/>
      <c r="CZ53" s="50"/>
    </row>
    <row r="54" hidden="1" outlineLevel="1">
      <c r="A54" s="104"/>
      <c r="B54" s="108"/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/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9"/>
      <c r="AV54" s="50"/>
      <c r="AW54" s="49"/>
      <c r="AX54" s="50"/>
      <c r="AY54" s="50"/>
      <c r="AZ54" s="50"/>
      <c r="BA54" s="104"/>
      <c r="BB54" s="108"/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9"/>
      <c r="BV54" s="50"/>
      <c r="BW54" s="49"/>
      <c r="BX54" s="50"/>
      <c r="BY54" s="50"/>
      <c r="BZ54" s="50"/>
      <c r="CA54" s="104"/>
      <c r="CB54" s="108">
        <v>5.0</v>
      </c>
      <c r="CC54" s="266"/>
      <c r="CD54" s="267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9"/>
      <c r="CV54" s="50"/>
      <c r="CW54" s="49"/>
      <c r="CX54" s="50"/>
      <c r="CY54" s="50"/>
      <c r="CZ54" s="50"/>
    </row>
    <row r="55" hidden="1" outlineLevel="1">
      <c r="A55" s="104"/>
      <c r="B55" s="108"/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/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50"/>
      <c r="AV55" s="50"/>
      <c r="AW55" s="49"/>
      <c r="AX55" s="50"/>
      <c r="AY55" s="50"/>
      <c r="AZ55" s="50"/>
      <c r="BA55" s="104"/>
      <c r="BB55" s="108"/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0"/>
      <c r="CA55" s="104"/>
      <c r="CB55" s="108">
        <v>6.0</v>
      </c>
      <c r="CC55" s="45"/>
      <c r="CD55" s="46"/>
      <c r="CE55" s="267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0"/>
    </row>
    <row r="56" hidden="1" outlineLevel="1">
      <c r="A56" s="104"/>
      <c r="B56" s="108"/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/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0"/>
      <c r="BA56" s="199"/>
      <c r="BB56" s="108"/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0"/>
      <c r="CA56" s="199"/>
      <c r="CB56" s="108">
        <v>7.0</v>
      </c>
      <c r="CC56" s="268"/>
      <c r="CD56" s="269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0"/>
    </row>
    <row r="57" hidden="1" outlineLevel="1">
      <c r="A57" s="104"/>
      <c r="B57" s="108">
        <v>8.0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8.0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0"/>
      <c r="BA57" s="104"/>
      <c r="BB57" s="108">
        <v>8.0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0"/>
      <c r="CA57" s="104"/>
      <c r="CB57" s="108">
        <v>8.0</v>
      </c>
      <c r="CC57" s="266"/>
      <c r="CD57" s="267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0"/>
    </row>
    <row r="58" hidden="1" outlineLevel="1">
      <c r="A58" s="104"/>
      <c r="B58" s="108">
        <v>9.0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9.0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0"/>
      <c r="BA58" s="104"/>
      <c r="BB58" s="108">
        <v>9.0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0"/>
      <c r="CA58" s="104"/>
      <c r="CB58" s="108">
        <v>9.0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0"/>
    </row>
    <row r="59" hidden="1" outlineLevel="1">
      <c r="A59" s="104"/>
      <c r="B59" s="108">
        <v>10.0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10.0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0"/>
      <c r="BA59" s="104"/>
      <c r="BB59" s="108">
        <v>10.0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0"/>
      <c r="CA59" s="104"/>
      <c r="CB59" s="108">
        <v>10.0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0"/>
    </row>
    <row r="60" hidden="1" outlineLevel="1">
      <c r="A60" s="104"/>
      <c r="B60" s="108">
        <v>11.0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11.0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0"/>
      <c r="BA60" s="104"/>
      <c r="BB60" s="108">
        <v>11.0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0"/>
      <c r="CA60" s="104"/>
      <c r="CB60" s="108">
        <v>11.0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0"/>
    </row>
    <row r="61" hidden="1" outlineLevel="1">
      <c r="A61" s="104"/>
      <c r="B61" s="108">
        <v>12.0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12.0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0"/>
      <c r="BA61" s="104"/>
      <c r="BB61" s="108">
        <v>12.0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0"/>
      <c r="CA61" s="104"/>
      <c r="CB61" s="108">
        <v>12.0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0"/>
    </row>
    <row r="62" hidden="1" outlineLevel="1">
      <c r="A62" s="104"/>
      <c r="B62" s="108">
        <v>13.0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0"/>
      <c r="Y62" s="50"/>
      <c r="Z62" s="51"/>
      <c r="AA62" s="104"/>
      <c r="AB62" s="108">
        <v>13.0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0"/>
      <c r="AY62" s="50"/>
      <c r="AZ62" s="50"/>
      <c r="BA62" s="104"/>
      <c r="BB62" s="108">
        <v>13.0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0"/>
      <c r="BY62" s="50"/>
      <c r="BZ62" s="50"/>
      <c r="CA62" s="104"/>
      <c r="CB62" s="108">
        <v>13.0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0"/>
      <c r="CY62" s="50"/>
      <c r="CZ62" s="50"/>
    </row>
    <row r="63" hidden="1" outlineLevel="1">
      <c r="A63" s="104"/>
      <c r="B63" s="108">
        <v>14.0</v>
      </c>
      <c r="C63" s="81"/>
      <c r="D63" s="82"/>
      <c r="E63" s="46"/>
      <c r="F63" s="4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48"/>
      <c r="U63" s="49"/>
      <c r="V63" s="50"/>
      <c r="W63" s="49"/>
      <c r="X63" s="132"/>
      <c r="Y63" s="132"/>
      <c r="Z63" s="51"/>
      <c r="AA63" s="104"/>
      <c r="AB63" s="108">
        <v>14.0</v>
      </c>
      <c r="AC63" s="81"/>
      <c r="AD63" s="82"/>
      <c r="AE63" s="46"/>
      <c r="AF63" s="46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48"/>
      <c r="AU63" s="49"/>
      <c r="AV63" s="50"/>
      <c r="AW63" s="49"/>
      <c r="AX63" s="132"/>
      <c r="AY63" s="132"/>
      <c r="AZ63" s="50"/>
      <c r="BA63" s="104"/>
      <c r="BB63" s="108">
        <v>14.0</v>
      </c>
      <c r="BC63" s="81"/>
      <c r="BD63" s="82"/>
      <c r="BE63" s="46"/>
      <c r="BF63" s="46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48"/>
      <c r="BU63" s="49"/>
      <c r="BV63" s="50"/>
      <c r="BW63" s="49"/>
      <c r="BX63" s="132"/>
      <c r="BY63" s="132"/>
      <c r="BZ63" s="50"/>
      <c r="CA63" s="104"/>
      <c r="CB63" s="108">
        <v>14.0</v>
      </c>
      <c r="CC63" s="81"/>
      <c r="CD63" s="82"/>
      <c r="CE63" s="46"/>
      <c r="CF63" s="46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48"/>
      <c r="CU63" s="49"/>
      <c r="CV63" s="50"/>
      <c r="CW63" s="49"/>
      <c r="CX63" s="132"/>
      <c r="CY63" s="132"/>
      <c r="CZ63" s="50"/>
    </row>
    <row r="64" collapsed="1">
      <c r="A64" s="104"/>
      <c r="B64" s="84"/>
      <c r="C64" s="85"/>
      <c r="D64" s="37"/>
      <c r="E64" s="38" t="s">
        <v>1489</v>
      </c>
      <c r="F64" s="39"/>
      <c r="G64" s="87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6"/>
      <c r="T64" s="90"/>
      <c r="U64" s="90"/>
      <c r="V64" s="90"/>
      <c r="W64" s="90"/>
      <c r="X64" s="38" t="s">
        <v>124</v>
      </c>
      <c r="Y64" s="207">
        <v>0.0</v>
      </c>
      <c r="Z64" s="87"/>
      <c r="AA64" s="104"/>
      <c r="AB64" s="84"/>
      <c r="AC64" s="85"/>
      <c r="AD64" s="37"/>
      <c r="AE64" s="38" t="s">
        <v>1489</v>
      </c>
      <c r="AF64" s="39"/>
      <c r="AG64" s="38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39"/>
      <c r="AT64" s="90"/>
      <c r="AU64" s="90"/>
      <c r="AV64" s="90"/>
      <c r="AW64" s="90"/>
      <c r="AX64" s="38" t="s">
        <v>124</v>
      </c>
      <c r="AY64" s="207"/>
      <c r="AZ64" s="87"/>
      <c r="BA64" s="104"/>
      <c r="BB64" s="84"/>
      <c r="BC64" s="85" t="s">
        <v>1507</v>
      </c>
      <c r="BD64" s="37"/>
      <c r="BE64" s="38" t="s">
        <v>1489</v>
      </c>
      <c r="BF64" s="39"/>
      <c r="BG64" s="38" t="s">
        <v>1508</v>
      </c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39"/>
      <c r="BT64" s="90"/>
      <c r="BU64" s="90"/>
      <c r="BV64" s="90"/>
      <c r="BW64" s="90"/>
      <c r="BX64" s="38" t="s">
        <v>124</v>
      </c>
      <c r="BY64" s="207">
        <v>270.0</v>
      </c>
      <c r="BZ64" s="87"/>
      <c r="CA64" s="104"/>
      <c r="CB64" s="84"/>
      <c r="CC64" s="85"/>
      <c r="CD64" s="37"/>
      <c r="CE64" s="38"/>
      <c r="CF64" s="39"/>
      <c r="CG64" s="38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39"/>
      <c r="CT64" s="90"/>
      <c r="CU64" s="90"/>
      <c r="CV64" s="90"/>
      <c r="CW64" s="90"/>
      <c r="CX64" s="38"/>
      <c r="CY64" s="207"/>
      <c r="CZ64" s="87"/>
    </row>
    <row r="65" hidden="1" outlineLevel="1">
      <c r="A65" s="104"/>
      <c r="B65" s="108">
        <v>1.0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1.0</v>
      </c>
      <c r="AC65" s="45"/>
      <c r="AD65" s="46"/>
      <c r="AE65" s="46"/>
      <c r="AF65" s="46"/>
      <c r="AG65" s="272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50"/>
      <c r="BA65" s="104"/>
      <c r="BB65" s="108">
        <v>1.0</v>
      </c>
      <c r="BC65" s="45" t="s">
        <v>418</v>
      </c>
      <c r="BD65" s="46">
        <v>2013.0</v>
      </c>
      <c r="BE65" s="46" t="s">
        <v>419</v>
      </c>
      <c r="BF65" s="46"/>
      <c r="BG65" s="272"/>
      <c r="BH65" s="47"/>
      <c r="BI65" s="47"/>
      <c r="BJ65" s="47"/>
      <c r="BK65" s="47"/>
      <c r="BL65" s="47"/>
      <c r="BM65" s="47"/>
      <c r="BN65" s="47"/>
      <c r="BO65" s="47">
        <v>1.0</v>
      </c>
      <c r="BP65" s="47">
        <v>0.0</v>
      </c>
      <c r="BQ65" s="47"/>
      <c r="BR65" s="47"/>
      <c r="BS65" s="47"/>
      <c r="BT65" s="48"/>
      <c r="BU65" s="49"/>
      <c r="BV65" s="50"/>
      <c r="BW65" s="49"/>
      <c r="BX65" s="50"/>
      <c r="BY65" s="50"/>
      <c r="BZ65" s="50"/>
      <c r="CA65" s="104"/>
      <c r="CB65" s="108">
        <v>1.0</v>
      </c>
      <c r="CC65" s="45"/>
      <c r="CD65" s="46"/>
      <c r="CE65" s="46"/>
      <c r="CF65" s="46"/>
      <c r="CG65" s="272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50"/>
    </row>
    <row r="66" hidden="1" outlineLevel="1">
      <c r="A66" s="104"/>
      <c r="B66" s="108">
        <v>2.0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2.0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0"/>
      <c r="BA66" s="104"/>
      <c r="BB66" s="108">
        <v>2.0</v>
      </c>
      <c r="BC66" s="122"/>
      <c r="BD66" s="123"/>
      <c r="BE66" s="123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0"/>
      <c r="CA66" s="104"/>
      <c r="CB66" s="108">
        <v>2.0</v>
      </c>
      <c r="CC66" s="122"/>
      <c r="CD66" s="123"/>
      <c r="CE66" s="123"/>
      <c r="CF66" s="46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0"/>
    </row>
    <row r="67" hidden="1" outlineLevel="1">
      <c r="A67" s="104"/>
      <c r="B67" s="108">
        <v>3.0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3.0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0"/>
      <c r="BA67" s="104"/>
      <c r="BB67" s="108">
        <v>3.0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0"/>
      <c r="CA67" s="104"/>
      <c r="CB67" s="108">
        <v>3.0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0"/>
    </row>
    <row r="68" hidden="1" outlineLevel="1">
      <c r="A68" s="104"/>
      <c r="B68" s="108">
        <v>4.0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4.0</v>
      </c>
      <c r="AC68" s="45"/>
      <c r="AD68" s="46"/>
      <c r="AE68" s="46"/>
      <c r="AF68" s="120"/>
      <c r="AG68" s="273"/>
      <c r="AH68" s="274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0"/>
      <c r="BA68" s="104"/>
      <c r="BB68" s="108">
        <v>4.0</v>
      </c>
      <c r="BC68" s="45"/>
      <c r="BD68" s="46"/>
      <c r="BE68" s="46"/>
      <c r="BF68" s="120"/>
      <c r="BG68" s="273"/>
      <c r="BH68" s="274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0"/>
      <c r="CA68" s="104"/>
      <c r="CB68" s="108">
        <v>4.0</v>
      </c>
      <c r="CC68" s="45"/>
      <c r="CD68" s="46"/>
      <c r="CE68" s="46"/>
      <c r="CF68" s="120"/>
      <c r="CG68" s="273"/>
      <c r="CH68" s="274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0"/>
    </row>
    <row r="69" hidden="1" outlineLevel="1">
      <c r="A69" s="104"/>
      <c r="B69" s="108">
        <v>5.0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5.0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0"/>
      <c r="BA69" s="104"/>
      <c r="BB69" s="108">
        <v>5.0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0"/>
      <c r="CA69" s="104"/>
      <c r="CB69" s="108">
        <v>5.0</v>
      </c>
      <c r="CC69" s="45"/>
      <c r="CD69" s="46"/>
      <c r="CE69" s="46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0"/>
    </row>
    <row r="70" hidden="1" outlineLevel="1">
      <c r="A70" s="104"/>
      <c r="B70" s="108">
        <v>6.0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6.0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0"/>
      <c r="BA70" s="104"/>
      <c r="BB70" s="108">
        <v>6.0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0"/>
      <c r="CA70" s="104"/>
      <c r="CB70" s="108">
        <v>6.0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0"/>
    </row>
    <row r="71" hidden="1" outlineLevel="1">
      <c r="A71" s="104"/>
      <c r="B71" s="108">
        <v>7.0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7.0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0"/>
      <c r="BA71" s="104"/>
      <c r="BB71" s="108">
        <v>7.0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0"/>
      <c r="CA71" s="104"/>
      <c r="CB71" s="108">
        <v>7.0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0"/>
    </row>
    <row r="72" hidden="1" outlineLevel="1">
      <c r="A72" s="104"/>
      <c r="B72" s="108">
        <v>8.0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8.0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0"/>
      <c r="BA72" s="104"/>
      <c r="BB72" s="108">
        <v>8.0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0"/>
      <c r="CA72" s="104"/>
      <c r="CB72" s="108">
        <v>8.0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0"/>
    </row>
    <row r="73" hidden="1" outlineLevel="1">
      <c r="A73" s="104"/>
      <c r="B73" s="108">
        <v>9.0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9.0</v>
      </c>
      <c r="AC73" s="45"/>
      <c r="AD73" s="46"/>
      <c r="AE73" s="46"/>
      <c r="AF73" s="46"/>
      <c r="AG73" s="47"/>
      <c r="AH73" s="265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0"/>
      <c r="BA73" s="104"/>
      <c r="BB73" s="108">
        <v>9.0</v>
      </c>
      <c r="BC73" s="45"/>
      <c r="BD73" s="46"/>
      <c r="BE73" s="46"/>
      <c r="BF73" s="46"/>
      <c r="BG73" s="47"/>
      <c r="BH73" s="265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0"/>
      <c r="CA73" s="104"/>
      <c r="CB73" s="108">
        <v>9.0</v>
      </c>
      <c r="CC73" s="45"/>
      <c r="CD73" s="46"/>
      <c r="CE73" s="46"/>
      <c r="CF73" s="46"/>
      <c r="CG73" s="47"/>
      <c r="CH73" s="265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0"/>
    </row>
    <row r="74" hidden="1" outlineLevel="1">
      <c r="A74" s="104"/>
      <c r="B74" s="108">
        <v>10.0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10.0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0"/>
      <c r="BA74" s="104"/>
      <c r="BB74" s="108">
        <v>10.0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0"/>
      <c r="CA74" s="104"/>
      <c r="CB74" s="108">
        <v>10.0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0"/>
    </row>
    <row r="75" hidden="1" outlineLevel="1">
      <c r="A75" s="104"/>
      <c r="B75" s="108">
        <v>11.0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11.0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0"/>
      <c r="BA75" s="104"/>
      <c r="BB75" s="108">
        <v>11.0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0"/>
      <c r="CA75" s="104"/>
      <c r="CB75" s="108">
        <v>11.0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0"/>
    </row>
    <row r="76" hidden="1" outlineLevel="1">
      <c r="A76" s="104"/>
      <c r="B76" s="108">
        <v>12.0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12.0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0"/>
      <c r="AY76" s="50"/>
      <c r="AZ76" s="50"/>
      <c r="BA76" s="104"/>
      <c r="BB76" s="108">
        <v>12.0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0"/>
      <c r="BY76" s="50"/>
      <c r="BZ76" s="50"/>
      <c r="CA76" s="104"/>
      <c r="CB76" s="108">
        <v>12.0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0"/>
      <c r="CY76" s="50"/>
      <c r="CZ76" s="50"/>
    </row>
    <row r="77" hidden="1" outlineLevel="1">
      <c r="A77" s="104"/>
      <c r="B77" s="108">
        <v>13.0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0"/>
      <c r="Y77" s="50"/>
      <c r="Z77" s="51"/>
      <c r="AA77" s="104"/>
      <c r="AB77" s="108">
        <v>13.0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0"/>
      <c r="AY77" s="50"/>
      <c r="AZ77" s="50"/>
      <c r="BA77" s="104"/>
      <c r="BB77" s="108">
        <v>13.0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0"/>
      <c r="BY77" s="50"/>
      <c r="BZ77" s="50"/>
      <c r="CA77" s="104"/>
      <c r="CB77" s="108">
        <v>13.0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0"/>
      <c r="CY77" s="50"/>
      <c r="CZ77" s="50"/>
    </row>
    <row r="78" hidden="1" outlineLevel="1">
      <c r="A78" s="104"/>
      <c r="B78" s="129">
        <v>14.0</v>
      </c>
      <c r="C78" s="81"/>
      <c r="D78" s="82"/>
      <c r="E78" s="82"/>
      <c r="F78" s="82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30"/>
      <c r="U78" s="131"/>
      <c r="V78" s="132"/>
      <c r="W78" s="131"/>
      <c r="X78" s="132"/>
      <c r="Y78" s="132"/>
      <c r="Z78" s="51"/>
      <c r="AA78" s="104"/>
      <c r="AB78" s="129">
        <v>14.0</v>
      </c>
      <c r="AC78" s="81"/>
      <c r="AD78" s="82"/>
      <c r="AE78" s="82"/>
      <c r="AF78" s="82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30"/>
      <c r="AU78" s="131"/>
      <c r="AV78" s="132"/>
      <c r="AW78" s="131"/>
      <c r="AX78" s="132"/>
      <c r="AY78" s="132"/>
      <c r="AZ78" s="50"/>
      <c r="BA78" s="104"/>
      <c r="BB78" s="129">
        <v>14.0</v>
      </c>
      <c r="BC78" s="81"/>
      <c r="BD78" s="82"/>
      <c r="BE78" s="82"/>
      <c r="BF78" s="82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30"/>
      <c r="BU78" s="131"/>
      <c r="BV78" s="132"/>
      <c r="BW78" s="131"/>
      <c r="BX78" s="132"/>
      <c r="BY78" s="132"/>
      <c r="BZ78" s="50"/>
      <c r="CA78" s="104"/>
      <c r="CB78" s="129">
        <v>14.0</v>
      </c>
      <c r="CC78" s="81"/>
      <c r="CD78" s="82"/>
      <c r="CE78" s="82"/>
      <c r="CF78" s="82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15"/>
      <c r="CT78" s="130"/>
      <c r="CU78" s="131"/>
      <c r="CV78" s="132"/>
      <c r="CW78" s="131"/>
      <c r="CX78" s="132"/>
      <c r="CY78" s="132"/>
      <c r="CZ78" s="50"/>
    </row>
    <row r="79" ht="30.75" customHeight="1" collapsed="1">
      <c r="A79" s="133"/>
      <c r="B79" s="134"/>
      <c r="C79" s="135"/>
      <c r="D79" s="90"/>
      <c r="E79" s="87" t="s">
        <v>1489</v>
      </c>
      <c r="F79" s="89"/>
      <c r="G79" s="87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9"/>
      <c r="T79" s="90"/>
      <c r="U79" s="90"/>
      <c r="V79" s="90"/>
      <c r="W79" s="90"/>
      <c r="X79" s="90" t="s">
        <v>124</v>
      </c>
      <c r="Y79" s="90">
        <v>0.0</v>
      </c>
      <c r="Z79" s="90"/>
      <c r="AA79" s="133"/>
      <c r="AB79" s="134"/>
      <c r="AC79" s="135"/>
      <c r="AD79" s="90"/>
      <c r="AE79" s="87" t="s">
        <v>1489</v>
      </c>
      <c r="AF79" s="89"/>
      <c r="AG79" s="87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9"/>
      <c r="AT79" s="90"/>
      <c r="AU79" s="90"/>
      <c r="AV79" s="90"/>
      <c r="AW79" s="90"/>
      <c r="AX79" s="90" t="s">
        <v>124</v>
      </c>
      <c r="AY79" s="90">
        <v>0.0</v>
      </c>
      <c r="AZ79" s="90"/>
      <c r="BA79" s="133"/>
      <c r="BB79" s="134"/>
      <c r="BC79" s="135"/>
      <c r="BD79" s="90"/>
      <c r="BE79" s="87" t="s">
        <v>1489</v>
      </c>
      <c r="BF79" s="89"/>
      <c r="BG79" s="87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9"/>
      <c r="BT79" s="90"/>
      <c r="BU79" s="90"/>
      <c r="BV79" s="90"/>
      <c r="BW79" s="90"/>
      <c r="BX79" s="90" t="s">
        <v>124</v>
      </c>
      <c r="BY79" s="90">
        <v>0.0</v>
      </c>
      <c r="BZ79" s="90"/>
      <c r="CA79" s="133"/>
      <c r="CB79" s="134"/>
      <c r="CC79" s="135"/>
      <c r="CD79" s="90"/>
      <c r="CE79" s="87" t="s">
        <v>1489</v>
      </c>
      <c r="CF79" s="89"/>
      <c r="CG79" s="87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9"/>
      <c r="CT79" s="90"/>
      <c r="CU79" s="90"/>
      <c r="CV79" s="90"/>
      <c r="CW79" s="90"/>
      <c r="CX79" s="90" t="s">
        <v>124</v>
      </c>
      <c r="CY79" s="90">
        <v>0.0</v>
      </c>
      <c r="CZ79" s="90"/>
    </row>
    <row r="80" hidden="1" outlineLevel="1">
      <c r="A80" s="104"/>
      <c r="B80" s="108">
        <v>1.0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1.0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1.0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1.0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hidden="1" outlineLevel="1">
      <c r="A81" s="104"/>
      <c r="B81" s="108">
        <v>2.0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2.0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2.0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2.0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hidden="1" outlineLevel="1">
      <c r="A82" s="104"/>
      <c r="B82" s="108">
        <v>3.0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3.0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3.0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3.0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hidden="1" outlineLevel="1">
      <c r="A83" s="104"/>
      <c r="B83" s="108">
        <v>4.0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4.0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4.0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4.0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hidden="1" outlineLevel="1">
      <c r="A84" s="104"/>
      <c r="B84" s="108">
        <v>5.0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5.0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5.0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5.0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hidden="1" outlineLevel="1">
      <c r="A85" s="104"/>
      <c r="B85" s="108">
        <v>6.0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6.0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6.0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6.0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hidden="1" outlineLevel="1">
      <c r="A86" s="104"/>
      <c r="B86" s="108">
        <v>7.0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7.0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7.0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7.0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hidden="1" outlineLevel="1">
      <c r="A87" s="104"/>
      <c r="B87" s="108">
        <v>8.0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8.0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8.0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8.0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hidden="1" outlineLevel="1">
      <c r="A88" s="104"/>
      <c r="B88" s="108">
        <v>9.0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9.0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9.0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9.0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hidden="1" outlineLevel="1">
      <c r="A89" s="104"/>
      <c r="B89" s="108">
        <v>10.0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10.0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10.0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10.0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hidden="1" outlineLevel="1">
      <c r="A90" s="104"/>
      <c r="B90" s="108">
        <v>11.0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11.0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11.0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11.0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hidden="1" outlineLevel="1">
      <c r="A91" s="104"/>
      <c r="B91" s="108">
        <v>12.0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12.0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12.0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12.0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hidden="1" outlineLevel="1">
      <c r="A92" s="104"/>
      <c r="B92" s="108">
        <v>13.0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13.0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13.0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13.0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hidden="1" outlineLevel="1">
      <c r="A93" s="104"/>
      <c r="B93" s="108">
        <v>14.0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>
        <v>14.0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>
        <v>14.0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>
        <v>14.0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hidden="1" outlineLevel="1">
      <c r="A94" s="104"/>
      <c r="B94" s="108"/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0"/>
      <c r="Y94" s="50"/>
      <c r="Z94" s="51"/>
      <c r="AA94" s="104"/>
      <c r="AB94" s="108"/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8"/>
      <c r="AU94" s="49"/>
      <c r="AV94" s="50"/>
      <c r="AW94" s="49"/>
      <c r="AX94" s="50"/>
      <c r="AY94" s="50"/>
      <c r="AZ94" s="51"/>
      <c r="BA94" s="104"/>
      <c r="BB94" s="108"/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8"/>
      <c r="BU94" s="49"/>
      <c r="BV94" s="50"/>
      <c r="BW94" s="49"/>
      <c r="BX94" s="50"/>
      <c r="BY94" s="50"/>
      <c r="BZ94" s="51"/>
      <c r="CA94" s="104"/>
      <c r="CB94" s="108"/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8"/>
      <c r="CU94" s="49"/>
      <c r="CV94" s="50"/>
      <c r="CW94" s="49"/>
      <c r="CX94" s="50"/>
      <c r="CY94" s="50"/>
      <c r="CZ94" s="51"/>
    </row>
    <row r="95" ht="51.75" customHeight="1">
      <c r="A95" s="104"/>
      <c r="B95" s="138">
        <f>COUNTA(#REF!)</f>
        <v>1</v>
      </c>
      <c r="C95" s="139" t="s">
        <v>63</v>
      </c>
      <c r="D95" s="141" t="s">
        <v>296</v>
      </c>
      <c r="E95" s="142"/>
      <c r="F95" s="143"/>
      <c r="G95" s="144"/>
      <c r="H95" s="145"/>
      <c r="I95" s="142"/>
      <c r="J95" s="146" t="s">
        <v>1509</v>
      </c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2"/>
      <c r="V95" s="147" t="s">
        <v>1510</v>
      </c>
      <c r="W95" s="148"/>
      <c r="X95" s="221">
        <f>Z96*50%</f>
        <v>714</v>
      </c>
      <c r="Y95" s="221" t="s">
        <v>301</v>
      </c>
      <c r="Z95" s="149" t="s">
        <v>302</v>
      </c>
      <c r="AA95" s="104"/>
      <c r="AB95" s="138">
        <f>COUNTA(#REF!)</f>
        <v>1</v>
      </c>
      <c r="AC95" s="139" t="s">
        <v>63</v>
      </c>
      <c r="AD95" s="141" t="s">
        <v>296</v>
      </c>
      <c r="AE95" s="142"/>
      <c r="AF95" s="143"/>
      <c r="AG95" s="144"/>
      <c r="AH95" s="145"/>
      <c r="AI95" s="142"/>
      <c r="AJ95" s="146" t="s">
        <v>1511</v>
      </c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2"/>
      <c r="AV95" s="147" t="s">
        <v>1512</v>
      </c>
      <c r="AW95" s="148"/>
      <c r="AX95" s="221">
        <f>AZ96*50%</f>
        <v>1815</v>
      </c>
      <c r="AY95" s="221" t="s">
        <v>301</v>
      </c>
      <c r="AZ95" s="149" t="s">
        <v>302</v>
      </c>
      <c r="BA95" s="104"/>
      <c r="BB95" s="138">
        <f>COUNTA(#REF!)</f>
        <v>1</v>
      </c>
      <c r="BC95" s="139" t="s">
        <v>63</v>
      </c>
      <c r="BD95" s="141" t="s">
        <v>296</v>
      </c>
      <c r="BE95" s="142"/>
      <c r="BF95" s="143"/>
      <c r="BG95" s="144"/>
      <c r="BH95" s="145"/>
      <c r="BI95" s="142"/>
      <c r="BJ95" s="146" t="s">
        <v>1513</v>
      </c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2"/>
      <c r="BV95" s="147" t="s">
        <v>1514</v>
      </c>
      <c r="BW95" s="148"/>
      <c r="BX95" s="221">
        <f>BZ96*50%</f>
        <v>777</v>
      </c>
      <c r="BY95" s="221" t="s">
        <v>301</v>
      </c>
      <c r="BZ95" s="149" t="s">
        <v>302</v>
      </c>
      <c r="CA95" s="104"/>
      <c r="CB95" s="138">
        <f>COUNTA(#REF!)</f>
        <v>1</v>
      </c>
      <c r="CC95" s="139" t="s">
        <v>63</v>
      </c>
      <c r="CD95" s="141" t="s">
        <v>296</v>
      </c>
      <c r="CE95" s="142"/>
      <c r="CF95" s="143"/>
      <c r="CG95" s="144"/>
      <c r="CH95" s="145"/>
      <c r="CI95" s="142"/>
      <c r="CJ95" s="146" t="s">
        <v>1515</v>
      </c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2"/>
      <c r="CV95" s="147" t="s">
        <v>1516</v>
      </c>
      <c r="CW95" s="148"/>
      <c r="CX95" s="221">
        <f>CZ96*50%</f>
        <v>180</v>
      </c>
      <c r="CY95" s="221" t="s">
        <v>301</v>
      </c>
      <c r="CZ95" s="149" t="s">
        <v>302</v>
      </c>
    </row>
    <row r="96" ht="58.5" customHeight="1">
      <c r="A96" s="152"/>
      <c r="B96" s="153" t="s">
        <v>1517</v>
      </c>
      <c r="C96" s="56"/>
      <c r="D96" s="154" t="s">
        <v>305</v>
      </c>
      <c r="E96" s="56"/>
      <c r="F96" s="155"/>
      <c r="G96" s="156"/>
      <c r="H96" s="55"/>
      <c r="I96" s="56"/>
      <c r="J96" s="157" t="s">
        <v>1518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6"/>
      <c r="V96" s="61"/>
      <c r="W96" s="155"/>
      <c r="X96" s="150">
        <f>Z96*50%</f>
        <v>714</v>
      </c>
      <c r="Y96" s="150" t="s">
        <v>307</v>
      </c>
      <c r="Z96" s="159">
        <f>SUM(Z5:Z94)</f>
        <v>1428</v>
      </c>
      <c r="AA96" s="152"/>
      <c r="AB96" s="153" t="s">
        <v>1519</v>
      </c>
      <c r="AC96" s="56"/>
      <c r="AD96" s="154" t="s">
        <v>305</v>
      </c>
      <c r="AE96" s="56"/>
      <c r="AF96" s="155"/>
      <c r="AG96" s="156"/>
      <c r="AH96" s="55"/>
      <c r="AI96" s="56"/>
      <c r="AJ96" s="157" t="s">
        <v>1520</v>
      </c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6"/>
      <c r="AV96" s="61"/>
      <c r="AW96" s="155"/>
      <c r="AX96" s="150">
        <f>AZ96*50%</f>
        <v>1815</v>
      </c>
      <c r="AY96" s="150" t="s">
        <v>307</v>
      </c>
      <c r="AZ96" s="159">
        <f>SUM(AZ5:AZ94)</f>
        <v>3630</v>
      </c>
      <c r="BA96" s="152"/>
      <c r="BB96" s="153" t="s">
        <v>1519</v>
      </c>
      <c r="BC96" s="56"/>
      <c r="BD96" s="154" t="s">
        <v>305</v>
      </c>
      <c r="BE96" s="56"/>
      <c r="BF96" s="155"/>
      <c r="BG96" s="156"/>
      <c r="BH96" s="55"/>
      <c r="BI96" s="56"/>
      <c r="BJ96" s="157" t="s">
        <v>1521</v>
      </c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6"/>
      <c r="BV96" s="61"/>
      <c r="BW96" s="155"/>
      <c r="BX96" s="150">
        <f>BZ96*50%</f>
        <v>777</v>
      </c>
      <c r="BY96" s="150" t="s">
        <v>307</v>
      </c>
      <c r="BZ96" s="159">
        <f>SUM(BZ5:BZ94)</f>
        <v>1554</v>
      </c>
      <c r="CA96" s="152"/>
      <c r="CB96" s="153" t="s">
        <v>1519</v>
      </c>
      <c r="CC96" s="56"/>
      <c r="CD96" s="154" t="s">
        <v>305</v>
      </c>
      <c r="CE96" s="56"/>
      <c r="CF96" s="155"/>
      <c r="CG96" s="156"/>
      <c r="CH96" s="55"/>
      <c r="CI96" s="56"/>
      <c r="CJ96" s="157" t="s">
        <v>1522</v>
      </c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6"/>
      <c r="CV96" s="61"/>
      <c r="CW96" s="155"/>
      <c r="CX96" s="150">
        <f>CZ96*50%</f>
        <v>180</v>
      </c>
      <c r="CY96" s="150" t="s">
        <v>307</v>
      </c>
      <c r="CZ96" s="159">
        <f>SUM(CZ5:CZ94)</f>
        <v>360</v>
      </c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49:BS49"/>
    <mergeCell ref="CE49:CF49"/>
    <mergeCell ref="CG49:CS49"/>
    <mergeCell ref="AB1:AE1"/>
    <mergeCell ref="AA4:AA25"/>
    <mergeCell ref="E49:F49"/>
    <mergeCell ref="G49:S49"/>
    <mergeCell ref="AE49:AF49"/>
    <mergeCell ref="AG49:AS49"/>
    <mergeCell ref="BE49:BF49"/>
    <mergeCell ref="G64:S64"/>
    <mergeCell ref="AE64:AF64"/>
    <mergeCell ref="AG64:AS64"/>
    <mergeCell ref="BE64:BF64"/>
    <mergeCell ref="BG64:BS64"/>
    <mergeCell ref="CE64:CF64"/>
    <mergeCell ref="CG64:CS64"/>
    <mergeCell ref="CE79:CF79"/>
    <mergeCell ref="CG79:CS79"/>
    <mergeCell ref="E64:F64"/>
    <mergeCell ref="E79:F79"/>
    <mergeCell ref="G79:S79"/>
    <mergeCell ref="AE79:AF79"/>
    <mergeCell ref="AG79:AS79"/>
    <mergeCell ref="BE79:BF79"/>
    <mergeCell ref="BG79:BS79"/>
    <mergeCell ref="D95:E95"/>
    <mergeCell ref="G95:I95"/>
    <mergeCell ref="J95:U95"/>
    <mergeCell ref="V95:V96"/>
    <mergeCell ref="AD95:AE95"/>
    <mergeCell ref="AG95:AI95"/>
    <mergeCell ref="AV95:AV96"/>
    <mergeCell ref="AG96:AI96"/>
    <mergeCell ref="AJ95:AU95"/>
    <mergeCell ref="BG95:BI95"/>
    <mergeCell ref="BJ95:BU95"/>
    <mergeCell ref="BV95:BV96"/>
    <mergeCell ref="CD95:CE95"/>
    <mergeCell ref="CG95:CI95"/>
    <mergeCell ref="AJ96:AU96"/>
    <mergeCell ref="CG96:CI96"/>
    <mergeCell ref="CJ95:CU95"/>
    <mergeCell ref="CV95:CV96"/>
    <mergeCell ref="CJ96:CU96"/>
    <mergeCell ref="B96:C96"/>
    <mergeCell ref="D96:E96"/>
    <mergeCell ref="G96:I96"/>
    <mergeCell ref="J96:U96"/>
    <mergeCell ref="AB96:AC96"/>
    <mergeCell ref="AD96:AE96"/>
    <mergeCell ref="BD95:BE95"/>
    <mergeCell ref="BB96:BC96"/>
    <mergeCell ref="BD96:BE96"/>
    <mergeCell ref="BG96:BI96"/>
    <mergeCell ref="BJ96:BU96"/>
    <mergeCell ref="CB96:CC96"/>
    <mergeCell ref="CD96:CE96"/>
  </mergeCells>
  <conditionalFormatting sqref="G5:T18 AG5:AT18 BG5:BG18 BH5:BS33 BT5:BT18 CG5:CT18 G20:T33 AG20:AO33 AP20:AP23 AQ20:AT33 BG20:BG33 BT20:BT33 CG20:CT33 AP25:AP33 G35:T48 AG35:AT48 BG35:BT48 CG35:CT48 G50:T63 AG50:AT63 AU50:AV50 BG50:BT63 BU50:BV50 CG50:CT63 CU50:CV50 G65:T78 AG65:AT78 BG65:BT78 CG65:CT78 G80:T94 AG80:AT94 BG80:BT94 CG80:CT94">
    <cfRule type="cellIs" dxfId="5" priority="1" operator="equal">
      <formula>1</formula>
    </cfRule>
  </conditionalFormatting>
  <conditionalFormatting sqref="G5:T18 AG5:AT18 BG5:BG18 BH5:BS33 BT5:BT18 CG5:CT18 G20:T33 AG20:AO33 AP20:AP23 AQ20:AT33 BG20:BG33 BT20:BT33 CG20:CT33 AP25:AP33 G35:T48 AG35:AT48 BG35:BT48 CG35:CT48 G50:T63 AG50:AT63 AU50:AV50 BG50:BT63 BU50:BV50 CG50:CT63 CU50:CV50 G65:T78 AG65:AT78 BG65:BT78 CG65:CT78 G80:T94 AG80:AT94 BG80:BT94 CG80:CT94">
    <cfRule type="cellIs" dxfId="6" priority="2" operator="equal">
      <formula>0</formula>
    </cfRule>
  </conditionalFormatting>
  <conditionalFormatting sqref="G5:T18 AG5:AT18 BG5:BG18 BH5:BS33 BT5:BT18 CG5:CT18 G20:T33 AG20:AO33 AP20:AP23 AQ20:AT33 BG20:BG33 BT20:BT33 CG20:CT33 AP25:AP33 G35:T48 AG35:AT48 BG35:BT48 CG35:CT48 G50:T63 AG50:AT63 AU50:AV50 BG50:BT63 BU50:BV50 CG50:CT63 CU50:CV50 G65:T78 AG65:AT78 BG65:BT78 CG65:CT78 G80:T94 AG80:AT94 BG80:BT94 CG80:CT94">
    <cfRule type="containsBlanks" dxfId="7" priority="3">
      <formula>LEN(TRIM(G5))=0</formula>
    </cfRule>
  </conditionalFormatting>
  <conditionalFormatting sqref="G5:T18 AG5:AT18 BG5:BG18 BH5:BS33 BT5:BT18 CG5:CT18 G20:T33 AG20:AO33 AP20:AP23 AQ20:AT33 BG20:BG33 BT20:BT33 CG20:CT33 AP25:AP33 G35:T48 AG35:AT48 BG35:BT48 CG35:CT48 G50:T63 AG50:AT63 AU50:AV50 BG50:BT63 BU50:BV50 CG50:CT63 CU50:CV50 G65:T78 AG65:AT78 BG65:BT78 CG65:CT78 G80:T94 AG80:AT94 BG80:BT94 CG80:CT94">
    <cfRule type="cellIs" dxfId="8" priority="4" operator="notEqual">
      <formula>"1, 0"</formula>
    </cfRule>
  </conditionalFormatting>
  <conditionalFormatting sqref="Z5:Z18 AZ5:AZ18 BZ5:BZ18 CZ5:CZ18 AZ20:AZ33 BZ20:BZ33 CZ20:CZ33 AW27 BW27 CW27 AZ35:AZ48 BZ35:BZ48 CZ35:CZ48 AZ50:AZ63 BZ50:BZ63 CZ50:CZ63 AZ65:AZ78 BZ65:BZ78 CZ65:CZ78">
    <cfRule type="expression" dxfId="9" priority="5">
      <formula>Z5=$Y$4</formula>
    </cfRule>
  </conditionalFormatting>
  <conditionalFormatting sqref="Z5:Z18 AZ5:AZ18 BZ5:BZ18 CZ5:CZ18 AZ20:AZ33 BZ20:BZ33 CZ20:CZ33 AW27 BW27 CW27 AZ35:AZ48 BZ35:BZ48 CZ35:CZ48 AZ50:AZ63 BZ50:BZ63 CZ50:CZ63 AZ65:AZ78 BZ65:BZ78 CZ65:CZ78">
    <cfRule type="containsBlanks" dxfId="7" priority="6">
      <formula>LEN(TRIM(Z5))=0</formula>
    </cfRule>
  </conditionalFormatting>
  <conditionalFormatting sqref="Z5:Z18 AZ5:AZ18 BZ5:BZ18 CZ5:CZ18 AZ20:AZ33 BZ20:BZ33 CZ20:CZ33 AW27 BW27 CW27 AZ35:AZ48 BZ35:BZ48 CZ35:CZ48 AZ50:AZ63 BZ50:BZ63 CZ50:CZ63 AZ65:AZ78 BZ65:BZ78 CZ65:CZ78">
    <cfRule type="expression" dxfId="10" priority="7">
      <formula>Z5&lt;$Y$4</formula>
    </cfRule>
  </conditionalFormatting>
  <conditionalFormatting sqref="Z18 Z20:Z33 AZ20:AZ33 BZ20:BZ33 CZ20:CZ33 AW27 BW27 CW27 AZ35:AZ48 BZ35:BZ48 CZ35:CZ48 AZ50:AZ63 BZ50:BZ63 CZ50:CZ63 AZ65:AZ78 BZ65:BZ78 CZ65:CZ78">
    <cfRule type="expression" dxfId="9" priority="8">
      <formula>Z18=$Y$19</formula>
    </cfRule>
  </conditionalFormatting>
  <conditionalFormatting sqref="Z18 Z20:Z33 AZ20:AZ33 BZ20:BZ33 CZ20:CZ33 AW27 BW27 CW27 AZ35:AZ48 BZ35:BZ48 CZ35:CZ48 AZ50:AZ63 BZ50:BZ63 CZ50:CZ63 AZ65:AZ78 BZ65:BZ78 CZ65:CZ78">
    <cfRule type="containsBlanks" dxfId="7" priority="9">
      <formula>LEN(TRIM(Z18))=0</formula>
    </cfRule>
  </conditionalFormatting>
  <conditionalFormatting sqref="Z18 Z20:Z33 AZ20:AZ33 BZ20:BZ33 CZ20:CZ33 AW27 BW27 CW27 AZ35:AZ48 BZ35:BZ48 CZ35:CZ48 AZ50:AZ63 BZ50:BZ63 CZ50:CZ63 AZ65:AZ78 BZ65:BZ78 CZ65:CZ78">
    <cfRule type="expression" dxfId="10" priority="10">
      <formula>Z18&lt;$Y$19</formula>
    </cfRule>
  </conditionalFormatting>
  <conditionalFormatting sqref="Z35:Z48 AZ35:AZ48 BZ35:BZ48 CZ35:CZ48 AZ50:AZ63 BZ50:BZ63 CZ50:CZ63 AZ65:AZ78 BZ65:BZ78 CZ65:CZ78">
    <cfRule type="expression" dxfId="9" priority="11">
      <formula>Z35=$Y$34</formula>
    </cfRule>
  </conditionalFormatting>
  <conditionalFormatting sqref="Z35:Z48 AZ35:AZ48 BZ35:BZ48 CZ35:CZ48 AZ50:AZ63 BZ50:BZ63 CZ50:CZ63 AZ65:AZ78 BZ65:BZ78 CZ65:CZ78">
    <cfRule type="containsBlanks" dxfId="7" priority="12">
      <formula>LEN(TRIM(Z35))=0</formula>
    </cfRule>
  </conditionalFormatting>
  <conditionalFormatting sqref="Z35:Z48 AZ35:AZ48 BZ35:BZ48 CZ35:CZ48 AZ50:AZ63 BZ50:BZ63 CZ50:CZ63 AZ65:AZ78 BZ65:BZ78 CZ65:CZ78">
    <cfRule type="expression" dxfId="10" priority="13">
      <formula>Z35&lt;$Y$34</formula>
    </cfRule>
  </conditionalFormatting>
  <conditionalFormatting sqref="Z50:Z63 AZ50:AZ63 BZ50:BZ63 CZ50:CZ63 AZ65:AZ78 BZ65:BZ78 CZ65:CZ78">
    <cfRule type="expression" dxfId="9" priority="14">
      <formula>Z50=$Y$49</formula>
    </cfRule>
  </conditionalFormatting>
  <conditionalFormatting sqref="Z50:Z63 AZ50:AZ63 BZ50:BZ63 CZ50:CZ63 AZ65:AZ78 BZ65:BZ78 CZ65:CZ78">
    <cfRule type="containsBlanks" dxfId="7" priority="15">
      <formula>LEN(TRIM(Z50))=0</formula>
    </cfRule>
  </conditionalFormatting>
  <conditionalFormatting sqref="Z50:Z63 AZ50:AZ63 BZ50:BZ63 CZ50:CZ63 AZ65:AZ78 BZ65:BZ78 CZ65:CZ78">
    <cfRule type="expression" dxfId="10" priority="16">
      <formula>Z50&lt;$Y$49</formula>
    </cfRule>
  </conditionalFormatting>
  <conditionalFormatting sqref="Z65:Z78 AZ65:AZ78 BZ65:BZ78 CZ65:CZ78">
    <cfRule type="expression" dxfId="9" priority="17">
      <formula>Z65=$Y$64</formula>
    </cfRule>
  </conditionalFormatting>
  <conditionalFormatting sqref="Z65:Z78 AZ65:AZ78 BZ65:BZ78 CZ65:CZ78">
    <cfRule type="containsBlanks" dxfId="7" priority="18">
      <formula>LEN(TRIM(Z65))=0</formula>
    </cfRule>
  </conditionalFormatting>
  <conditionalFormatting sqref="Z65:Z78 AZ65:AZ78 BZ65:BZ78 CZ65:CZ78">
    <cfRule type="expression" dxfId="10" priority="19">
      <formula>Z65&lt;$Y$64</formula>
    </cfRule>
  </conditionalFormatting>
  <conditionalFormatting sqref="Z80:Z94 AZ80:AZ94 BZ80:BZ94 CZ80:CZ94">
    <cfRule type="expression" dxfId="9" priority="20">
      <formula>Z80=$Y$79</formula>
    </cfRule>
  </conditionalFormatting>
  <conditionalFormatting sqref="Z80:Z94 AZ80:AZ94 BZ80:BZ94 CZ80:CZ94">
    <cfRule type="containsBlanks" dxfId="7" priority="21">
      <formula>LEN(TRIM(Z80))=0</formula>
    </cfRule>
  </conditionalFormatting>
  <conditionalFormatting sqref="Z80:Z94 AZ80:AZ94 BZ80:BZ94 CZ80:CZ94">
    <cfRule type="expression" dxfId="10" priority="22">
      <formula>Z80&lt;$Y$79</formula>
    </cfRule>
  </conditionalFormatting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57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57</v>
      </c>
      <c r="AC1" s="3"/>
      <c r="AD1" s="3"/>
      <c r="AE1" s="4"/>
      <c r="AF1" s="5"/>
      <c r="AG1" s="5"/>
      <c r="AH1" s="5"/>
      <c r="AI1" s="5"/>
      <c r="AJ1" s="6"/>
      <c r="AK1" s="7" t="s">
        <v>1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57</v>
      </c>
      <c r="BC1" s="3"/>
      <c r="BD1" s="3"/>
      <c r="BE1" s="4"/>
      <c r="BF1" s="5"/>
      <c r="BG1" s="5"/>
      <c r="BH1" s="5"/>
      <c r="BI1" s="5"/>
      <c r="BJ1" s="6"/>
      <c r="BK1" s="7" t="s">
        <v>1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/>
      <c r="CC1" s="3"/>
      <c r="CD1" s="3"/>
      <c r="CE1" s="4"/>
      <c r="CF1" s="5"/>
      <c r="CG1" s="5"/>
      <c r="CH1" s="5"/>
      <c r="CI1" s="5"/>
      <c r="CJ1" s="6"/>
      <c r="CK1" s="7" t="s">
        <v>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577</v>
      </c>
      <c r="CW1" s="8"/>
      <c r="CX1" s="8"/>
      <c r="CY1" s="204"/>
      <c r="CZ1" s="205"/>
    </row>
    <row r="2" ht="36.0" customHeight="1">
      <c r="A2" s="177"/>
      <c r="B2" s="179" t="s">
        <v>2</v>
      </c>
      <c r="Z2" s="180"/>
      <c r="AA2" s="177"/>
      <c r="AB2" s="179" t="s">
        <v>574</v>
      </c>
      <c r="AZ2" s="180"/>
      <c r="BA2" s="177"/>
      <c r="BB2" s="179" t="s">
        <v>576</v>
      </c>
      <c r="BZ2" s="180"/>
      <c r="CA2" s="177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46195.0</v>
      </c>
      <c r="Q3" s="27">
        <v>46197.0</v>
      </c>
      <c r="R3" s="27">
        <v>46199.0</v>
      </c>
      <c r="S3" s="27">
        <v>46202.0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275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46204.0</v>
      </c>
      <c r="AH3" s="27">
        <v>46206.0</v>
      </c>
      <c r="AI3" s="27">
        <v>46209.0</v>
      </c>
      <c r="AJ3" s="27">
        <v>46211.0</v>
      </c>
      <c r="AK3" s="27">
        <v>46213.0</v>
      </c>
      <c r="AL3" s="27">
        <v>46216.0</v>
      </c>
      <c r="AM3" s="27">
        <v>46218.0</v>
      </c>
      <c r="AN3" s="27">
        <v>46220.0</v>
      </c>
      <c r="AO3" s="27">
        <v>46223.0</v>
      </c>
      <c r="AP3" s="27">
        <v>46225.0</v>
      </c>
      <c r="AQ3" s="27">
        <v>46227.0</v>
      </c>
      <c r="AR3" s="27">
        <v>46230.0</v>
      </c>
      <c r="AS3" s="27">
        <v>46232.0</v>
      </c>
      <c r="AT3" s="27">
        <v>46234.0</v>
      </c>
      <c r="AU3" s="30" t="s">
        <v>82</v>
      </c>
      <c r="AV3" s="31" t="s">
        <v>87</v>
      </c>
      <c r="AW3" s="31" t="s">
        <v>90</v>
      </c>
      <c r="AX3" s="31" t="s">
        <v>95</v>
      </c>
      <c r="AY3" s="275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27"/>
      <c r="BU3" s="30"/>
      <c r="BV3" s="31" t="s">
        <v>87</v>
      </c>
      <c r="BW3" s="31" t="s">
        <v>90</v>
      </c>
      <c r="BX3" s="31" t="s">
        <v>95</v>
      </c>
      <c r="BY3" s="275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46269.0</v>
      </c>
      <c r="CH3" s="27">
        <v>46272.0</v>
      </c>
      <c r="CI3" s="27">
        <v>46274.0</v>
      </c>
      <c r="CJ3" s="27">
        <v>46276.0</v>
      </c>
      <c r="CK3" s="27">
        <v>46279.0</v>
      </c>
      <c r="CL3" s="27">
        <v>46281.0</v>
      </c>
      <c r="CM3" s="27">
        <v>46283.0</v>
      </c>
      <c r="CN3" s="27">
        <v>46286.0</v>
      </c>
      <c r="CO3" s="27">
        <v>46288.0</v>
      </c>
      <c r="CP3" s="27">
        <v>46290.0</v>
      </c>
      <c r="CQ3" s="27">
        <v>46293.0</v>
      </c>
      <c r="CR3" s="27">
        <v>46295.0</v>
      </c>
      <c r="CS3" s="27"/>
      <c r="CT3" s="27"/>
      <c r="CU3" s="30"/>
      <c r="CV3" s="31" t="s">
        <v>87</v>
      </c>
      <c r="CW3" s="31" t="s">
        <v>90</v>
      </c>
      <c r="CX3" s="31" t="s">
        <v>95</v>
      </c>
      <c r="CY3" s="275" t="s">
        <v>97</v>
      </c>
      <c r="CZ3" s="32" t="s">
        <v>98</v>
      </c>
    </row>
    <row r="4">
      <c r="A4" s="13" t="s">
        <v>1278</v>
      </c>
      <c r="B4" s="34"/>
      <c r="C4" s="35" t="s">
        <v>1523</v>
      </c>
      <c r="D4" s="37" t="s">
        <v>111</v>
      </c>
      <c r="E4" s="38" t="s">
        <v>113</v>
      </c>
      <c r="F4" s="39"/>
      <c r="G4" s="38" t="s">
        <v>598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1524</v>
      </c>
      <c r="W4" s="37"/>
      <c r="X4" s="38" t="s">
        <v>124</v>
      </c>
      <c r="Y4" s="90">
        <v>290.0</v>
      </c>
      <c r="Z4" s="38"/>
      <c r="AA4" s="13" t="s">
        <v>574</v>
      </c>
      <c r="AB4" s="34"/>
      <c r="AC4" s="35" t="s">
        <v>1523</v>
      </c>
      <c r="AD4" s="37" t="s">
        <v>111</v>
      </c>
      <c r="AE4" s="38" t="s">
        <v>113</v>
      </c>
      <c r="AF4" s="39"/>
      <c r="AG4" s="38" t="s">
        <v>598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1524</v>
      </c>
      <c r="AW4" s="37"/>
      <c r="AX4" s="38" t="s">
        <v>124</v>
      </c>
      <c r="AY4" s="90">
        <v>290.0</v>
      </c>
      <c r="AZ4" s="38"/>
      <c r="BA4" s="13" t="s">
        <v>576</v>
      </c>
      <c r="BB4" s="34"/>
      <c r="BC4" s="35" t="s">
        <v>1523</v>
      </c>
      <c r="BD4" s="37" t="s">
        <v>111</v>
      </c>
      <c r="BE4" s="38" t="s">
        <v>113</v>
      </c>
      <c r="BF4" s="39"/>
      <c r="BG4" s="38" t="s">
        <v>598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1524</v>
      </c>
      <c r="BW4" s="37"/>
      <c r="BX4" s="38" t="s">
        <v>124</v>
      </c>
      <c r="BY4" s="90">
        <v>290.0</v>
      </c>
      <c r="BZ4" s="38"/>
      <c r="CA4" s="13" t="s">
        <v>577</v>
      </c>
      <c r="CB4" s="276"/>
      <c r="CC4" s="277" t="s">
        <v>1525</v>
      </c>
      <c r="CD4" s="223" t="s">
        <v>111</v>
      </c>
      <c r="CE4" s="222" t="s">
        <v>113</v>
      </c>
      <c r="CF4" s="39"/>
      <c r="CG4" s="278" t="s">
        <v>1526</v>
      </c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6"/>
      <c r="CT4" s="279"/>
      <c r="CU4" s="279"/>
      <c r="CV4" s="280" t="s">
        <v>1524</v>
      </c>
      <c r="CW4" s="279"/>
      <c r="CX4" s="222" t="s">
        <v>124</v>
      </c>
      <c r="CY4" s="90"/>
      <c r="CZ4" s="38"/>
      <c r="DA4" s="133"/>
      <c r="DB4" s="133"/>
      <c r="DC4" s="133"/>
      <c r="DD4" s="133"/>
      <c r="DE4" s="133"/>
      <c r="DF4" s="133"/>
      <c r="DG4" s="133"/>
      <c r="DH4" s="133"/>
      <c r="DI4" s="133"/>
      <c r="DJ4" s="133"/>
      <c r="DK4" s="133"/>
      <c r="DL4" s="133"/>
      <c r="DM4" s="133"/>
      <c r="DN4" s="133"/>
      <c r="DO4" s="133"/>
      <c r="DP4" s="133"/>
      <c r="DQ4" s="133"/>
      <c r="DR4" s="133"/>
      <c r="DS4" s="133"/>
      <c r="DT4" s="133"/>
      <c r="DU4" s="133"/>
      <c r="DV4" s="133"/>
      <c r="DW4" s="133"/>
      <c r="DX4" s="133"/>
      <c r="DY4" s="133"/>
      <c r="DZ4" s="133"/>
      <c r="EA4" s="133"/>
      <c r="EB4" s="133"/>
      <c r="EC4" s="133"/>
      <c r="ED4" s="133"/>
      <c r="EE4" s="133"/>
      <c r="EF4" s="133"/>
      <c r="EG4" s="133"/>
      <c r="EH4" s="133"/>
      <c r="EI4" s="133"/>
      <c r="EJ4" s="133"/>
      <c r="EK4" s="133"/>
      <c r="EL4" s="133"/>
      <c r="EM4" s="133"/>
      <c r="EN4" s="133"/>
      <c r="EO4" s="133"/>
      <c r="EP4" s="133"/>
      <c r="EQ4" s="133"/>
      <c r="ER4" s="133"/>
      <c r="ES4" s="133"/>
      <c r="ET4" s="133"/>
      <c r="EU4" s="133"/>
      <c r="EV4" s="133"/>
      <c r="EW4" s="133"/>
      <c r="EX4" s="133"/>
      <c r="EY4" s="133"/>
      <c r="EZ4" s="133"/>
      <c r="FA4" s="133"/>
      <c r="FB4" s="133"/>
      <c r="FC4" s="133"/>
      <c r="FD4" s="133"/>
      <c r="FE4" s="133"/>
      <c r="FF4" s="133"/>
      <c r="FG4" s="133"/>
      <c r="FH4" s="133"/>
      <c r="FI4" s="133"/>
      <c r="FJ4" s="133"/>
      <c r="FK4" s="133"/>
      <c r="FL4" s="133"/>
      <c r="FM4" s="133"/>
      <c r="FN4" s="133"/>
      <c r="FO4" s="133"/>
      <c r="FP4" s="133"/>
      <c r="FQ4" s="133"/>
      <c r="FR4" s="133"/>
      <c r="FS4" s="133"/>
      <c r="FT4" s="133"/>
      <c r="FU4" s="133"/>
      <c r="FV4" s="133"/>
      <c r="FW4" s="133"/>
      <c r="FX4" s="133"/>
      <c r="FY4" s="133"/>
      <c r="FZ4" s="133"/>
      <c r="GA4" s="133"/>
      <c r="GB4" s="133"/>
      <c r="GC4" s="133"/>
      <c r="GD4" s="133"/>
      <c r="GE4" s="133"/>
    </row>
    <row r="5" outlineLevel="1">
      <c r="A5" s="43"/>
      <c r="B5" s="44">
        <v>1.0</v>
      </c>
      <c r="C5" s="281" t="s">
        <v>1527</v>
      </c>
      <c r="D5" s="120">
        <v>2014.0</v>
      </c>
      <c r="E5" s="120" t="s">
        <v>1528</v>
      </c>
      <c r="F5" s="210"/>
      <c r="G5" s="47">
        <v>1.0</v>
      </c>
      <c r="H5" s="47">
        <v>1.0</v>
      </c>
      <c r="I5" s="47">
        <v>1.0</v>
      </c>
      <c r="J5" s="47">
        <v>2.0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1.0</v>
      </c>
      <c r="Q5" s="47">
        <v>0.0</v>
      </c>
      <c r="R5" s="47">
        <v>1.0</v>
      </c>
      <c r="S5" s="47">
        <v>1.0</v>
      </c>
      <c r="T5" s="48"/>
      <c r="U5" s="49" t="s">
        <v>616</v>
      </c>
      <c r="V5" s="50"/>
      <c r="W5" s="50" t="s">
        <v>1529</v>
      </c>
      <c r="X5" s="51"/>
      <c r="Y5" s="282" t="s">
        <v>1530</v>
      </c>
      <c r="Z5" s="53">
        <v>290.0</v>
      </c>
      <c r="AA5" s="43"/>
      <c r="AB5" s="44">
        <v>1.0</v>
      </c>
      <c r="AC5" s="281" t="s">
        <v>1527</v>
      </c>
      <c r="AD5" s="120">
        <v>2014.0</v>
      </c>
      <c r="AE5" s="120" t="s">
        <v>1528</v>
      </c>
      <c r="AF5" s="210"/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1.0</v>
      </c>
      <c r="AN5" s="47">
        <v>1.0</v>
      </c>
      <c r="AO5" s="47">
        <v>1.0</v>
      </c>
      <c r="AP5" s="47">
        <v>1.0</v>
      </c>
      <c r="AQ5" s="47">
        <v>1.0</v>
      </c>
      <c r="AR5" s="47">
        <v>1.0</v>
      </c>
      <c r="AS5" s="47">
        <v>1.0</v>
      </c>
      <c r="AT5" s="47">
        <v>1.0</v>
      </c>
      <c r="AU5" s="49"/>
      <c r="AV5" s="50"/>
      <c r="AW5" s="49"/>
      <c r="AX5" s="51"/>
      <c r="AY5" s="282" t="s">
        <v>1531</v>
      </c>
      <c r="AZ5" s="53">
        <v>290.0</v>
      </c>
      <c r="BA5" s="183"/>
      <c r="BB5" s="44">
        <v>1.0</v>
      </c>
      <c r="BC5" s="281" t="s">
        <v>1527</v>
      </c>
      <c r="BD5" s="120">
        <v>2014.0</v>
      </c>
      <c r="BE5" s="120" t="s">
        <v>1528</v>
      </c>
      <c r="BF5" s="210"/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1.0</v>
      </c>
      <c r="BS5" s="47"/>
      <c r="BT5" s="47"/>
      <c r="BU5" s="50" t="s">
        <v>1532</v>
      </c>
      <c r="BV5" s="50"/>
      <c r="BW5" s="49"/>
      <c r="BX5" s="51"/>
      <c r="BY5" s="282" t="s">
        <v>1533</v>
      </c>
      <c r="BZ5" s="53">
        <v>290.0</v>
      </c>
      <c r="CA5" s="183"/>
      <c r="CB5" s="283">
        <v>1.0</v>
      </c>
      <c r="CC5" s="217" t="s">
        <v>1534</v>
      </c>
      <c r="CD5" s="284">
        <v>2010.0</v>
      </c>
      <c r="CE5" s="267"/>
      <c r="CF5" s="270" t="s">
        <v>477</v>
      </c>
      <c r="CG5" s="285">
        <v>1.0</v>
      </c>
      <c r="CH5" s="286">
        <v>0.0</v>
      </c>
      <c r="CI5" s="287">
        <v>1.0</v>
      </c>
      <c r="CJ5" s="286">
        <v>1.0</v>
      </c>
      <c r="CK5" s="286">
        <v>1.0</v>
      </c>
      <c r="CL5" s="286">
        <v>0.0</v>
      </c>
      <c r="CM5" s="286">
        <v>1.0</v>
      </c>
      <c r="CN5" s="286">
        <v>0.0</v>
      </c>
      <c r="CO5" s="286">
        <v>1.0</v>
      </c>
      <c r="CP5" s="286">
        <v>0.0</v>
      </c>
      <c r="CQ5" s="235"/>
      <c r="CR5" s="235"/>
      <c r="CS5" s="288"/>
      <c r="CT5" s="288"/>
      <c r="CU5" s="193"/>
      <c r="CV5" s="192"/>
      <c r="CW5" s="192"/>
      <c r="CX5" s="289"/>
      <c r="CY5" s="282"/>
      <c r="CZ5" s="53"/>
    </row>
    <row r="6" outlineLevel="1">
      <c r="A6" s="43"/>
      <c r="B6" s="44">
        <v>2.0</v>
      </c>
      <c r="C6" s="118" t="s">
        <v>1535</v>
      </c>
      <c r="D6" s="120">
        <v>2010.0</v>
      </c>
      <c r="E6" s="120" t="s">
        <v>1536</v>
      </c>
      <c r="F6" s="210"/>
      <c r="G6" s="47">
        <v>0.0</v>
      </c>
      <c r="H6" s="47">
        <v>1.0</v>
      </c>
      <c r="I6" s="47">
        <v>1.0</v>
      </c>
      <c r="J6" s="47">
        <v>2.0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8"/>
      <c r="U6" s="49"/>
      <c r="V6" s="50"/>
      <c r="W6" s="50" t="s">
        <v>1529</v>
      </c>
      <c r="X6" s="51"/>
      <c r="Y6" s="282" t="s">
        <v>1537</v>
      </c>
      <c r="Z6" s="53">
        <v>290.0</v>
      </c>
      <c r="AA6" s="43"/>
      <c r="AB6" s="44">
        <v>2.0</v>
      </c>
      <c r="AC6" s="118" t="s">
        <v>1535</v>
      </c>
      <c r="AD6" s="120">
        <v>2010.0</v>
      </c>
      <c r="AE6" s="120" t="s">
        <v>1536</v>
      </c>
      <c r="AF6" s="210"/>
      <c r="AG6" s="47">
        <v>0.0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1.0</v>
      </c>
      <c r="AS6" s="47">
        <v>1.0</v>
      </c>
      <c r="AT6" s="47">
        <v>1.0</v>
      </c>
      <c r="AU6" s="49"/>
      <c r="AV6" s="50"/>
      <c r="AW6" s="50" t="s">
        <v>1529</v>
      </c>
      <c r="AX6" s="51"/>
      <c r="AY6" s="282" t="s">
        <v>1538</v>
      </c>
      <c r="AZ6" s="53">
        <v>290.0</v>
      </c>
      <c r="BA6" s="185"/>
      <c r="BB6" s="44">
        <v>2.0</v>
      </c>
      <c r="BC6" s="118" t="s">
        <v>1535</v>
      </c>
      <c r="BD6" s="120">
        <v>2010.0</v>
      </c>
      <c r="BE6" s="120" t="s">
        <v>1536</v>
      </c>
      <c r="BF6" s="210"/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/>
      <c r="BT6" s="47"/>
      <c r="BU6" s="50" t="s">
        <v>1532</v>
      </c>
      <c r="BV6" s="50"/>
      <c r="BW6" s="50"/>
      <c r="BX6" s="51"/>
      <c r="BY6" s="282" t="s">
        <v>1539</v>
      </c>
      <c r="BZ6" s="53">
        <v>290.0</v>
      </c>
      <c r="CA6" s="185"/>
      <c r="CB6" s="283">
        <v>2.0</v>
      </c>
      <c r="CC6" s="122" t="s">
        <v>1540</v>
      </c>
      <c r="CD6" s="123">
        <v>2014.0</v>
      </c>
      <c r="CE6" s="123" t="s">
        <v>1541</v>
      </c>
      <c r="CF6" s="123"/>
      <c r="CG6" s="285">
        <v>1.0</v>
      </c>
      <c r="CH6" s="285">
        <v>1.0</v>
      </c>
      <c r="CI6" s="285">
        <v>1.0</v>
      </c>
      <c r="CJ6" s="285">
        <v>0.0</v>
      </c>
      <c r="CK6" s="285">
        <v>1.0</v>
      </c>
      <c r="CL6" s="285">
        <v>1.0</v>
      </c>
      <c r="CM6" s="290">
        <v>1.0</v>
      </c>
      <c r="CN6" s="290">
        <v>1.0</v>
      </c>
      <c r="CO6" s="290">
        <v>1.0</v>
      </c>
      <c r="CP6" s="290">
        <v>1.0</v>
      </c>
      <c r="CQ6" s="191"/>
      <c r="CR6" s="190"/>
      <c r="CS6" s="192"/>
      <c r="CT6" s="192"/>
      <c r="CU6" s="193"/>
      <c r="CV6" s="291" t="s">
        <v>1542</v>
      </c>
      <c r="CW6" s="192"/>
      <c r="CX6" s="292"/>
      <c r="CY6" s="282"/>
      <c r="CZ6" s="53"/>
    </row>
    <row r="7" outlineLevel="1">
      <c r="A7" s="43"/>
      <c r="B7" s="44">
        <v>3.0</v>
      </c>
      <c r="C7" s="281" t="s">
        <v>1543</v>
      </c>
      <c r="D7" s="123">
        <v>2013.0</v>
      </c>
      <c r="E7" s="123" t="s">
        <v>1544</v>
      </c>
      <c r="F7" s="210"/>
      <c r="G7" s="47">
        <v>1.0</v>
      </c>
      <c r="H7" s="47">
        <v>1.0</v>
      </c>
      <c r="I7" s="47">
        <v>1.0</v>
      </c>
      <c r="J7" s="47">
        <v>2.0</v>
      </c>
      <c r="K7" s="47">
        <v>1.0</v>
      </c>
      <c r="L7" s="47">
        <v>1.0</v>
      </c>
      <c r="M7" s="47">
        <v>1.0</v>
      </c>
      <c r="N7" s="47">
        <v>1.0</v>
      </c>
      <c r="O7" s="47">
        <v>1.0</v>
      </c>
      <c r="P7" s="47">
        <v>1.0</v>
      </c>
      <c r="Q7" s="47">
        <v>1.0</v>
      </c>
      <c r="R7" s="47">
        <v>1.0</v>
      </c>
      <c r="S7" s="47">
        <v>1.0</v>
      </c>
      <c r="T7" s="48"/>
      <c r="U7" s="49"/>
      <c r="V7" s="50" t="s">
        <v>1545</v>
      </c>
      <c r="W7" s="49"/>
      <c r="X7" s="51">
        <v>290.0</v>
      </c>
      <c r="Y7" s="282"/>
      <c r="Z7" s="53"/>
      <c r="AA7" s="43"/>
      <c r="AB7" s="44">
        <v>3.0</v>
      </c>
      <c r="AC7" s="281" t="s">
        <v>1543</v>
      </c>
      <c r="AD7" s="123">
        <v>2013.0</v>
      </c>
      <c r="AE7" s="123" t="s">
        <v>1544</v>
      </c>
      <c r="AF7" s="210"/>
      <c r="AG7" s="47">
        <v>1.0</v>
      </c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0.0</v>
      </c>
      <c r="AN7" s="47">
        <v>0.0</v>
      </c>
      <c r="AO7" s="47">
        <v>0.0</v>
      </c>
      <c r="AP7" s="47" t="s">
        <v>176</v>
      </c>
      <c r="AQ7" s="47">
        <v>0.0</v>
      </c>
      <c r="AR7" s="47">
        <v>1.0</v>
      </c>
      <c r="AS7" s="47">
        <v>1.0</v>
      </c>
      <c r="AT7" s="47">
        <v>1.0</v>
      </c>
      <c r="AU7" s="49"/>
      <c r="AV7" s="50"/>
      <c r="AW7" s="50" t="s">
        <v>1529</v>
      </c>
      <c r="AX7" s="51"/>
      <c r="AY7" s="282" t="s">
        <v>1546</v>
      </c>
      <c r="AZ7" s="53">
        <v>290.0</v>
      </c>
      <c r="BA7" s="183"/>
      <c r="BB7" s="44">
        <v>3.0</v>
      </c>
      <c r="BC7" s="281" t="s">
        <v>1543</v>
      </c>
      <c r="BD7" s="123">
        <v>2013.0</v>
      </c>
      <c r="BE7" s="123" t="s">
        <v>1544</v>
      </c>
      <c r="BF7" s="210"/>
      <c r="BG7" s="47">
        <v>1.0</v>
      </c>
      <c r="BH7" s="47">
        <v>1.0</v>
      </c>
      <c r="BI7" s="47">
        <v>1.0</v>
      </c>
      <c r="BJ7" s="47">
        <v>1.0</v>
      </c>
      <c r="BK7" s="47">
        <v>1.0</v>
      </c>
      <c r="BL7" s="47">
        <v>1.0</v>
      </c>
      <c r="BM7" s="47">
        <v>0.0</v>
      </c>
      <c r="BN7" s="47">
        <v>1.0</v>
      </c>
      <c r="BO7" s="47">
        <v>0.0</v>
      </c>
      <c r="BP7" s="47">
        <v>1.0</v>
      </c>
      <c r="BQ7" s="47">
        <v>1.0</v>
      </c>
      <c r="BR7" s="47">
        <v>1.0</v>
      </c>
      <c r="BS7" s="47"/>
      <c r="BT7" s="47"/>
      <c r="BU7" s="50" t="s">
        <v>1532</v>
      </c>
      <c r="BV7" s="50"/>
      <c r="BW7" s="50"/>
      <c r="BX7" s="51"/>
      <c r="BY7" s="282" t="s">
        <v>1547</v>
      </c>
      <c r="BZ7" s="53">
        <v>290.0</v>
      </c>
      <c r="CA7" s="183"/>
      <c r="CB7" s="283">
        <v>3.0</v>
      </c>
      <c r="CC7" s="291" t="s">
        <v>1548</v>
      </c>
      <c r="CD7" s="270">
        <v>2009.0</v>
      </c>
      <c r="CE7" s="270" t="s">
        <v>1549</v>
      </c>
      <c r="CF7" s="210"/>
      <c r="CG7" s="293">
        <v>1.0</v>
      </c>
      <c r="CH7" s="285">
        <v>1.0</v>
      </c>
      <c r="CI7" s="285">
        <v>1.0</v>
      </c>
      <c r="CJ7" s="285">
        <v>1.0</v>
      </c>
      <c r="CK7" s="285">
        <v>1.0</v>
      </c>
      <c r="CL7" s="285">
        <v>1.0</v>
      </c>
      <c r="CM7" s="290">
        <v>1.0</v>
      </c>
      <c r="CN7" s="285">
        <v>1.0</v>
      </c>
      <c r="CO7" s="285">
        <v>0.0</v>
      </c>
      <c r="CP7" s="290">
        <v>0.0</v>
      </c>
      <c r="CQ7" s="190"/>
      <c r="CR7" s="190"/>
      <c r="CS7" s="192"/>
      <c r="CT7" s="192"/>
      <c r="CU7" s="193"/>
      <c r="CV7" s="192"/>
      <c r="CW7" s="192"/>
      <c r="CX7" s="292"/>
      <c r="CY7" s="282" t="s">
        <v>1550</v>
      </c>
      <c r="CZ7" s="53">
        <v>270.0</v>
      </c>
    </row>
    <row r="8" outlineLevel="1">
      <c r="A8" s="43"/>
      <c r="B8" s="44">
        <v>4.0</v>
      </c>
      <c r="C8" s="281" t="s">
        <v>1551</v>
      </c>
      <c r="D8" s="123">
        <v>2010.0</v>
      </c>
      <c r="E8" s="123" t="s">
        <v>1552</v>
      </c>
      <c r="F8" s="210"/>
      <c r="G8" s="47">
        <v>0.0</v>
      </c>
      <c r="H8" s="47">
        <v>1.0</v>
      </c>
      <c r="I8" s="47">
        <v>1.0</v>
      </c>
      <c r="J8" s="47">
        <v>2.0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1.0</v>
      </c>
      <c r="R8" s="47">
        <v>1.0</v>
      </c>
      <c r="S8" s="47">
        <v>1.0</v>
      </c>
      <c r="T8" s="48"/>
      <c r="U8" s="49"/>
      <c r="V8" s="50"/>
      <c r="W8" s="50" t="s">
        <v>1529</v>
      </c>
      <c r="X8" s="51"/>
      <c r="Y8" s="282" t="s">
        <v>1553</v>
      </c>
      <c r="Z8" s="53">
        <v>290.0</v>
      </c>
      <c r="AA8" s="43"/>
      <c r="AB8" s="44">
        <v>4.0</v>
      </c>
      <c r="AC8" s="281" t="s">
        <v>1551</v>
      </c>
      <c r="AD8" s="123">
        <v>2010.0</v>
      </c>
      <c r="AE8" s="123" t="s">
        <v>1552</v>
      </c>
      <c r="AF8" s="210"/>
      <c r="AG8" s="47">
        <v>1.0</v>
      </c>
      <c r="AH8" s="47">
        <v>1.0</v>
      </c>
      <c r="AI8" s="47">
        <v>1.0</v>
      </c>
      <c r="AJ8" s="47">
        <v>1.0</v>
      </c>
      <c r="AK8" s="47">
        <v>1.0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>
        <v>1.0</v>
      </c>
      <c r="AT8" s="47">
        <v>1.0</v>
      </c>
      <c r="AU8" s="49"/>
      <c r="AV8" s="50"/>
      <c r="AW8" s="49"/>
      <c r="AX8" s="51"/>
      <c r="AY8" s="282" t="s">
        <v>1554</v>
      </c>
      <c r="AZ8" s="53">
        <v>290.0</v>
      </c>
      <c r="BA8" s="185"/>
      <c r="BB8" s="44">
        <v>4.0</v>
      </c>
      <c r="BC8" s="281" t="s">
        <v>1551</v>
      </c>
      <c r="BD8" s="123">
        <v>2010.0</v>
      </c>
      <c r="BE8" s="123" t="s">
        <v>1552</v>
      </c>
      <c r="BF8" s="210"/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0.0</v>
      </c>
      <c r="BR8" s="47">
        <v>1.0</v>
      </c>
      <c r="BS8" s="47"/>
      <c r="BT8" s="47"/>
      <c r="BU8" s="50" t="s">
        <v>1532</v>
      </c>
      <c r="BV8" s="50"/>
      <c r="BW8" s="49"/>
      <c r="BX8" s="51"/>
      <c r="BY8" s="282" t="s">
        <v>1555</v>
      </c>
      <c r="BZ8" s="53">
        <v>290.0</v>
      </c>
      <c r="CA8" s="185"/>
      <c r="CB8" s="283">
        <v>4.0</v>
      </c>
      <c r="CC8" s="122" t="s">
        <v>1556</v>
      </c>
      <c r="CD8" s="123">
        <v>2017.0</v>
      </c>
      <c r="CE8" s="123" t="s">
        <v>700</v>
      </c>
      <c r="CF8" s="210"/>
      <c r="CG8" s="285">
        <v>0.0</v>
      </c>
      <c r="CH8" s="285">
        <v>0.0</v>
      </c>
      <c r="CI8" s="285">
        <v>1.0</v>
      </c>
      <c r="CJ8" s="285">
        <v>1.0</v>
      </c>
      <c r="CK8" s="285">
        <v>1.0</v>
      </c>
      <c r="CL8" s="285">
        <v>1.0</v>
      </c>
      <c r="CM8" s="285">
        <v>1.0</v>
      </c>
      <c r="CN8" s="285">
        <v>1.0</v>
      </c>
      <c r="CO8" s="285">
        <v>1.0</v>
      </c>
      <c r="CP8" s="290">
        <v>0.0</v>
      </c>
      <c r="CQ8" s="190"/>
      <c r="CR8" s="191"/>
      <c r="CS8" s="192"/>
      <c r="CT8" s="192"/>
      <c r="CU8" s="193"/>
      <c r="CV8" s="192"/>
      <c r="CW8" s="192"/>
      <c r="CX8" s="292"/>
      <c r="CY8" s="282"/>
      <c r="CZ8" s="53"/>
    </row>
    <row r="9" outlineLevel="1">
      <c r="A9" s="43"/>
      <c r="B9" s="44">
        <v>5.0</v>
      </c>
      <c r="C9" s="281" t="s">
        <v>1557</v>
      </c>
      <c r="D9" s="123">
        <v>2011.0</v>
      </c>
      <c r="E9" s="237" t="s">
        <v>1558</v>
      </c>
      <c r="F9" s="270"/>
      <c r="G9" s="47">
        <v>1.0</v>
      </c>
      <c r="H9" s="47">
        <v>1.0</v>
      </c>
      <c r="I9" s="47">
        <v>1.0</v>
      </c>
      <c r="J9" s="47">
        <v>2.0</v>
      </c>
      <c r="K9" s="47">
        <v>1.0</v>
      </c>
      <c r="L9" s="47">
        <v>1.0</v>
      </c>
      <c r="M9" s="47">
        <v>1.0</v>
      </c>
      <c r="N9" s="47">
        <v>1.0</v>
      </c>
      <c r="O9" s="47">
        <v>1.0</v>
      </c>
      <c r="P9" s="47">
        <v>1.0</v>
      </c>
      <c r="Q9" s="47">
        <v>0.0</v>
      </c>
      <c r="R9" s="47">
        <v>1.0</v>
      </c>
      <c r="S9" s="47">
        <v>1.0</v>
      </c>
      <c r="T9" s="48"/>
      <c r="U9" s="49"/>
      <c r="V9" s="50" t="s">
        <v>1559</v>
      </c>
      <c r="W9" s="49"/>
      <c r="X9" s="51">
        <v>250.0</v>
      </c>
      <c r="Y9" s="282"/>
      <c r="Z9" s="53"/>
      <c r="AA9" s="43"/>
      <c r="AB9" s="44">
        <v>5.0</v>
      </c>
      <c r="AC9" s="281" t="s">
        <v>1557</v>
      </c>
      <c r="AD9" s="123">
        <v>2011.0</v>
      </c>
      <c r="AE9" s="237" t="s">
        <v>1558</v>
      </c>
      <c r="AF9" s="270"/>
      <c r="AG9" s="47">
        <v>1.0</v>
      </c>
      <c r="AH9" s="47">
        <v>1.0</v>
      </c>
      <c r="AI9" s="47">
        <v>1.0</v>
      </c>
      <c r="AJ9" s="47">
        <v>1.0</v>
      </c>
      <c r="AK9" s="47">
        <v>1.0</v>
      </c>
      <c r="AL9" s="47">
        <v>1.0</v>
      </c>
      <c r="AM9" s="47">
        <v>1.0</v>
      </c>
      <c r="AN9" s="47">
        <v>1.0</v>
      </c>
      <c r="AO9" s="47">
        <v>1.0</v>
      </c>
      <c r="AP9" s="47">
        <v>1.0</v>
      </c>
      <c r="AQ9" s="47">
        <v>1.0</v>
      </c>
      <c r="AR9" s="47">
        <v>1.0</v>
      </c>
      <c r="AS9" s="47">
        <v>0.0</v>
      </c>
      <c r="AT9" s="47">
        <v>1.0</v>
      </c>
      <c r="AU9" s="49"/>
      <c r="AV9" s="50"/>
      <c r="AW9" s="49"/>
      <c r="AX9" s="51">
        <v>250.0</v>
      </c>
      <c r="AY9" s="282"/>
      <c r="AZ9" s="53"/>
      <c r="BA9" s="183"/>
      <c r="BB9" s="44">
        <v>5.0</v>
      </c>
      <c r="BC9" s="281" t="s">
        <v>1557</v>
      </c>
      <c r="BD9" s="123">
        <v>2011.0</v>
      </c>
      <c r="BE9" s="237" t="s">
        <v>1558</v>
      </c>
      <c r="BF9" s="270"/>
      <c r="BG9" s="47">
        <v>1.0</v>
      </c>
      <c r="BH9" s="47">
        <v>1.0</v>
      </c>
      <c r="BI9" s="47">
        <v>1.0</v>
      </c>
      <c r="BJ9" s="47">
        <v>1.0</v>
      </c>
      <c r="BK9" s="47">
        <v>1.0</v>
      </c>
      <c r="BL9" s="47">
        <v>1.0</v>
      </c>
      <c r="BM9" s="47">
        <v>1.0</v>
      </c>
      <c r="BN9" s="47">
        <v>1.0</v>
      </c>
      <c r="BO9" s="47">
        <v>1.0</v>
      </c>
      <c r="BP9" s="47">
        <v>1.0</v>
      </c>
      <c r="BQ9" s="47">
        <v>1.0</v>
      </c>
      <c r="BR9" s="47">
        <v>1.0</v>
      </c>
      <c r="BS9" s="47"/>
      <c r="BT9" s="47"/>
      <c r="BU9" s="50" t="s">
        <v>1532</v>
      </c>
      <c r="BV9" s="50"/>
      <c r="BW9" s="49"/>
      <c r="BX9" s="51">
        <v>250.0</v>
      </c>
      <c r="BY9" s="282"/>
      <c r="BZ9" s="53"/>
      <c r="CA9" s="183"/>
      <c r="CB9" s="283">
        <v>5.0</v>
      </c>
      <c r="CC9" s="122" t="s">
        <v>1560</v>
      </c>
      <c r="CD9" s="123">
        <v>2012.0</v>
      </c>
      <c r="CE9" s="123" t="s">
        <v>1561</v>
      </c>
      <c r="CF9" s="123" t="s">
        <v>1562</v>
      </c>
      <c r="CG9" s="47">
        <v>1.0</v>
      </c>
      <c r="CH9" s="47">
        <v>1.0</v>
      </c>
      <c r="CI9" s="47">
        <v>0.0</v>
      </c>
      <c r="CJ9" s="47">
        <v>0.0</v>
      </c>
      <c r="CK9" s="47">
        <v>1.0</v>
      </c>
      <c r="CL9" s="47">
        <v>1.0</v>
      </c>
      <c r="CM9" s="285">
        <v>1.0</v>
      </c>
      <c r="CN9" s="285">
        <v>1.0</v>
      </c>
      <c r="CO9" s="285">
        <v>1.0</v>
      </c>
      <c r="CP9" s="285">
        <v>0.0</v>
      </c>
      <c r="CQ9" s="190"/>
      <c r="CR9" s="190"/>
      <c r="CS9" s="192"/>
      <c r="CT9" s="192"/>
      <c r="CU9" s="193"/>
      <c r="CV9" s="192"/>
      <c r="CW9" s="192"/>
      <c r="CX9" s="292"/>
      <c r="CY9" s="282" t="s">
        <v>1563</v>
      </c>
      <c r="CZ9" s="53">
        <v>270.0</v>
      </c>
    </row>
    <row r="10" outlineLevel="1">
      <c r="A10" s="43"/>
      <c r="B10" s="44">
        <v>6.0</v>
      </c>
      <c r="C10" s="122" t="s">
        <v>1564</v>
      </c>
      <c r="D10" s="123">
        <v>2011.0</v>
      </c>
      <c r="E10" s="237" t="s">
        <v>1565</v>
      </c>
      <c r="F10" s="294" t="s">
        <v>1566</v>
      </c>
      <c r="G10" s="47">
        <v>1.0</v>
      </c>
      <c r="H10" s="47">
        <v>0.0</v>
      </c>
      <c r="I10" s="47">
        <v>1.0</v>
      </c>
      <c r="J10" s="47">
        <v>2.0</v>
      </c>
      <c r="K10" s="47">
        <v>1.0</v>
      </c>
      <c r="L10" s="47">
        <v>1.0</v>
      </c>
      <c r="M10" s="47">
        <v>1.0</v>
      </c>
      <c r="N10" s="47">
        <v>1.0</v>
      </c>
      <c r="O10" s="47">
        <v>1.0</v>
      </c>
      <c r="P10" s="47">
        <v>1.0</v>
      </c>
      <c r="Q10" s="47">
        <v>1.0</v>
      </c>
      <c r="R10" s="47">
        <v>1.0</v>
      </c>
      <c r="S10" s="47">
        <v>1.0</v>
      </c>
      <c r="T10" s="48"/>
      <c r="U10" s="49"/>
      <c r="V10" s="50"/>
      <c r="W10" s="50" t="s">
        <v>1529</v>
      </c>
      <c r="X10" s="51"/>
      <c r="Y10" s="282" t="s">
        <v>1567</v>
      </c>
      <c r="Z10" s="53">
        <v>225.0</v>
      </c>
      <c r="AA10" s="43"/>
      <c r="AB10" s="44">
        <v>6.0</v>
      </c>
      <c r="AC10" s="122" t="s">
        <v>1564</v>
      </c>
      <c r="AD10" s="123">
        <v>2011.0</v>
      </c>
      <c r="AE10" s="237" t="s">
        <v>1568</v>
      </c>
      <c r="AF10" s="270" t="s">
        <v>1566</v>
      </c>
      <c r="AG10" s="47">
        <v>1.0</v>
      </c>
      <c r="AH10" s="47">
        <v>1.0</v>
      </c>
      <c r="AI10" s="47">
        <v>1.0</v>
      </c>
      <c r="AJ10" s="47">
        <v>1.0</v>
      </c>
      <c r="AK10" s="47">
        <v>1.0</v>
      </c>
      <c r="AL10" s="47">
        <v>1.0</v>
      </c>
      <c r="AM10" s="47">
        <v>1.0</v>
      </c>
      <c r="AN10" s="47">
        <v>1.0</v>
      </c>
      <c r="AO10" s="47">
        <v>1.0</v>
      </c>
      <c r="AP10" s="47">
        <v>1.0</v>
      </c>
      <c r="AQ10" s="47">
        <v>1.0</v>
      </c>
      <c r="AR10" s="47">
        <v>1.0</v>
      </c>
      <c r="AS10" s="47">
        <v>1.0</v>
      </c>
      <c r="AT10" s="47">
        <v>1.0</v>
      </c>
      <c r="AU10" s="49"/>
      <c r="AV10" s="50"/>
      <c r="AW10" s="49"/>
      <c r="AX10" s="51"/>
      <c r="AY10" s="282" t="s">
        <v>1569</v>
      </c>
      <c r="AZ10" s="53">
        <v>225.0</v>
      </c>
      <c r="BA10" s="185"/>
      <c r="BB10" s="44">
        <v>6.0</v>
      </c>
      <c r="BC10" s="122" t="s">
        <v>1564</v>
      </c>
      <c r="BD10" s="123">
        <v>2011.0</v>
      </c>
      <c r="BE10" s="237" t="s">
        <v>1568</v>
      </c>
      <c r="BF10" s="270" t="s">
        <v>1566</v>
      </c>
      <c r="BG10" s="47">
        <v>1.0</v>
      </c>
      <c r="BH10" s="47">
        <v>1.0</v>
      </c>
      <c r="BI10" s="47">
        <v>1.0</v>
      </c>
      <c r="BJ10" s="47">
        <v>1.0</v>
      </c>
      <c r="BK10" s="47">
        <v>1.0</v>
      </c>
      <c r="BL10" s="47">
        <v>1.0</v>
      </c>
      <c r="BM10" s="47">
        <v>1.0</v>
      </c>
      <c r="BN10" s="47">
        <v>1.0</v>
      </c>
      <c r="BO10" s="47">
        <v>1.0</v>
      </c>
      <c r="BP10" s="47">
        <v>1.0</v>
      </c>
      <c r="BQ10" s="47">
        <v>1.0</v>
      </c>
      <c r="BR10" s="47">
        <v>1.0</v>
      </c>
      <c r="BS10" s="47"/>
      <c r="BT10" s="47"/>
      <c r="BU10" s="50" t="s">
        <v>1532</v>
      </c>
      <c r="BV10" s="50"/>
      <c r="BW10" s="49"/>
      <c r="BX10" s="51"/>
      <c r="BY10" s="282" t="s">
        <v>1570</v>
      </c>
      <c r="BZ10" s="53">
        <v>250.0</v>
      </c>
      <c r="CA10" s="185"/>
      <c r="CB10" s="283">
        <v>6.0</v>
      </c>
      <c r="CC10" s="295" t="s">
        <v>1571</v>
      </c>
      <c r="CD10" s="237">
        <v>2013.0</v>
      </c>
      <c r="CE10" s="237" t="s">
        <v>1572</v>
      </c>
      <c r="CF10" s="46"/>
      <c r="CG10" s="47">
        <v>1.0</v>
      </c>
      <c r="CH10" s="47">
        <v>1.0</v>
      </c>
      <c r="CI10" s="47">
        <v>1.0</v>
      </c>
      <c r="CJ10" s="47">
        <v>1.0</v>
      </c>
      <c r="CK10" s="47">
        <v>1.0</v>
      </c>
      <c r="CL10" s="47">
        <v>1.0</v>
      </c>
      <c r="CM10" s="291">
        <v>1.0</v>
      </c>
      <c r="CN10" s="291">
        <v>1.0</v>
      </c>
      <c r="CO10" s="291">
        <v>1.0</v>
      </c>
      <c r="CP10" s="291">
        <v>1.0</v>
      </c>
      <c r="CQ10" s="192"/>
      <c r="CR10" s="192"/>
      <c r="CS10" s="192"/>
      <c r="CT10" s="192"/>
      <c r="CU10" s="193"/>
      <c r="CV10" s="192"/>
      <c r="CW10" s="192"/>
      <c r="CX10" s="292"/>
      <c r="CY10" s="282"/>
      <c r="CZ10" s="53"/>
    </row>
    <row r="11" outlineLevel="1">
      <c r="A11" s="43"/>
      <c r="B11" s="44">
        <v>7.0</v>
      </c>
      <c r="C11" s="296" t="s">
        <v>1573</v>
      </c>
      <c r="D11" s="284">
        <v>2013.0</v>
      </c>
      <c r="E11" s="214" t="s">
        <v>1574</v>
      </c>
      <c r="F11" s="214" t="s">
        <v>1575</v>
      </c>
      <c r="G11" s="47">
        <v>1.0</v>
      </c>
      <c r="H11" s="47">
        <v>1.0</v>
      </c>
      <c r="I11" s="47">
        <v>1.0</v>
      </c>
      <c r="J11" s="47">
        <v>2.0</v>
      </c>
      <c r="K11" s="47">
        <v>1.0</v>
      </c>
      <c r="L11" s="47">
        <v>1.0</v>
      </c>
      <c r="M11" s="47">
        <v>1.0</v>
      </c>
      <c r="N11" s="47">
        <v>1.0</v>
      </c>
      <c r="O11" s="47">
        <v>1.0</v>
      </c>
      <c r="P11" s="47">
        <v>1.0</v>
      </c>
      <c r="Q11" s="47">
        <v>0.0</v>
      </c>
      <c r="R11" s="47">
        <v>0.0</v>
      </c>
      <c r="S11" s="47">
        <v>1.0</v>
      </c>
      <c r="T11" s="48"/>
      <c r="U11" s="49"/>
      <c r="V11" s="50"/>
      <c r="W11" s="50" t="s">
        <v>1529</v>
      </c>
      <c r="X11" s="51"/>
      <c r="Y11" s="282" t="s">
        <v>1576</v>
      </c>
      <c r="Z11" s="53">
        <v>290.0</v>
      </c>
      <c r="AA11" s="43"/>
      <c r="AB11" s="44">
        <v>7.0</v>
      </c>
      <c r="AC11" s="296" t="s">
        <v>1573</v>
      </c>
      <c r="AD11" s="284">
        <v>2013.0</v>
      </c>
      <c r="AE11" s="214" t="s">
        <v>1574</v>
      </c>
      <c r="AF11" s="214" t="s">
        <v>1575</v>
      </c>
      <c r="AG11" s="47">
        <v>1.0</v>
      </c>
      <c r="AH11" s="47">
        <v>0.0</v>
      </c>
      <c r="AI11" s="47">
        <v>0.0</v>
      </c>
      <c r="AJ11" s="47">
        <v>1.0</v>
      </c>
      <c r="AK11" s="47">
        <v>1.0</v>
      </c>
      <c r="AL11" s="47">
        <v>1.0</v>
      </c>
      <c r="AM11" s="47">
        <v>1.0</v>
      </c>
      <c r="AN11" s="47">
        <v>1.0</v>
      </c>
      <c r="AO11" s="47">
        <v>1.0</v>
      </c>
      <c r="AP11" s="47">
        <v>0.0</v>
      </c>
      <c r="AQ11" s="47">
        <v>1.0</v>
      </c>
      <c r="AR11" s="47">
        <v>1.0</v>
      </c>
      <c r="AS11" s="47">
        <v>1.0</v>
      </c>
      <c r="AT11" s="47">
        <v>1.0</v>
      </c>
      <c r="AU11" s="49"/>
      <c r="AV11" s="50"/>
      <c r="AW11" s="49"/>
      <c r="AX11" s="51"/>
      <c r="AY11" s="282" t="s">
        <v>1577</v>
      </c>
      <c r="AZ11" s="53">
        <v>290.0</v>
      </c>
      <c r="BA11" s="183"/>
      <c r="BB11" s="44">
        <v>7.0</v>
      </c>
      <c r="BC11" s="296" t="s">
        <v>1573</v>
      </c>
      <c r="BD11" s="284">
        <v>2013.0</v>
      </c>
      <c r="BE11" s="214" t="s">
        <v>1574</v>
      </c>
      <c r="BF11" s="214" t="s">
        <v>1575</v>
      </c>
      <c r="BG11" s="47">
        <v>1.0</v>
      </c>
      <c r="BH11" s="47">
        <v>1.0</v>
      </c>
      <c r="BI11" s="47">
        <v>1.0</v>
      </c>
      <c r="BJ11" s="47">
        <v>1.0</v>
      </c>
      <c r="BK11" s="47">
        <v>1.0</v>
      </c>
      <c r="BL11" s="47">
        <v>1.0</v>
      </c>
      <c r="BM11" s="47">
        <v>1.0</v>
      </c>
      <c r="BN11" s="47">
        <v>0.0</v>
      </c>
      <c r="BO11" s="47">
        <v>1.0</v>
      </c>
      <c r="BP11" s="47">
        <v>1.0</v>
      </c>
      <c r="BQ11" s="47">
        <v>1.0</v>
      </c>
      <c r="BR11" s="47">
        <v>0.0</v>
      </c>
      <c r="BS11" s="47"/>
      <c r="BT11" s="47"/>
      <c r="BU11" s="50" t="s">
        <v>1532</v>
      </c>
      <c r="BV11" s="50"/>
      <c r="BW11" s="49"/>
      <c r="BX11" s="51"/>
      <c r="BY11" s="282" t="s">
        <v>1578</v>
      </c>
      <c r="BZ11" s="53">
        <v>290.0</v>
      </c>
      <c r="CA11" s="183"/>
      <c r="CB11" s="283">
        <v>7.0</v>
      </c>
      <c r="CC11" s="297" t="s">
        <v>1579</v>
      </c>
      <c r="CD11" s="284">
        <v>2010.0</v>
      </c>
      <c r="CE11" s="284" t="s">
        <v>1580</v>
      </c>
      <c r="CF11" s="298"/>
      <c r="CG11" s="286">
        <v>1.0</v>
      </c>
      <c r="CH11" s="47">
        <v>1.0</v>
      </c>
      <c r="CI11" s="47">
        <v>1.0</v>
      </c>
      <c r="CJ11" s="47">
        <v>1.0</v>
      </c>
      <c r="CK11" s="47">
        <v>0.0</v>
      </c>
      <c r="CL11" s="47">
        <v>1.0</v>
      </c>
      <c r="CM11" s="299">
        <v>1.0</v>
      </c>
      <c r="CN11" s="299">
        <v>0.0</v>
      </c>
      <c r="CO11" s="299">
        <v>0.0</v>
      </c>
      <c r="CP11" s="299">
        <v>1.0</v>
      </c>
      <c r="CQ11" s="250"/>
      <c r="CR11" s="250"/>
      <c r="CS11" s="250"/>
      <c r="CT11" s="250"/>
      <c r="CU11" s="193"/>
      <c r="CV11" s="291" t="s">
        <v>1581</v>
      </c>
      <c r="CW11" s="192"/>
      <c r="CX11" s="292"/>
      <c r="CY11" s="282"/>
      <c r="CZ11" s="53"/>
    </row>
    <row r="12" outlineLevel="1">
      <c r="A12" s="43"/>
      <c r="B12" s="44">
        <v>8.0</v>
      </c>
      <c r="C12" s="122" t="s">
        <v>1582</v>
      </c>
      <c r="D12" s="123">
        <v>2012.0</v>
      </c>
      <c r="E12" s="123" t="s">
        <v>1583</v>
      </c>
      <c r="F12" s="210"/>
      <c r="G12" s="47">
        <v>1.0</v>
      </c>
      <c r="H12" s="47">
        <v>1.0</v>
      </c>
      <c r="I12" s="47">
        <v>1.0</v>
      </c>
      <c r="J12" s="47">
        <v>2.0</v>
      </c>
      <c r="K12" s="47">
        <v>1.0</v>
      </c>
      <c r="L12" s="47">
        <v>1.0</v>
      </c>
      <c r="M12" s="47">
        <v>0.0</v>
      </c>
      <c r="N12" s="47">
        <v>0.0</v>
      </c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  <c r="T12" s="48"/>
      <c r="U12" s="50"/>
      <c r="V12" s="50"/>
      <c r="W12" s="50" t="s">
        <v>1529</v>
      </c>
      <c r="X12" s="51"/>
      <c r="Y12" s="282" t="s">
        <v>1584</v>
      </c>
      <c r="Z12" s="53">
        <v>100.0</v>
      </c>
      <c r="AA12" s="43"/>
      <c r="AB12" s="44">
        <v>8.0</v>
      </c>
      <c r="AC12" s="281" t="s">
        <v>1585</v>
      </c>
      <c r="AD12" s="123">
        <v>2013.0</v>
      </c>
      <c r="AE12" s="123" t="s">
        <v>1586</v>
      </c>
      <c r="AF12" s="210"/>
      <c r="AG12" s="47">
        <v>1.0</v>
      </c>
      <c r="AH12" s="47">
        <v>1.0</v>
      </c>
      <c r="AI12" s="47">
        <v>1.0</v>
      </c>
      <c r="AJ12" s="47">
        <v>1.0</v>
      </c>
      <c r="AK12" s="47">
        <v>1.0</v>
      </c>
      <c r="AL12" s="47">
        <v>1.0</v>
      </c>
      <c r="AM12" s="47">
        <v>1.0</v>
      </c>
      <c r="AN12" s="47">
        <v>1.0</v>
      </c>
      <c r="AO12" s="47">
        <v>1.0</v>
      </c>
      <c r="AP12" s="47">
        <v>1.0</v>
      </c>
      <c r="AQ12" s="47">
        <v>1.0</v>
      </c>
      <c r="AR12" s="47">
        <v>1.0</v>
      </c>
      <c r="AS12" s="47">
        <v>1.0</v>
      </c>
      <c r="AT12" s="47">
        <v>1.0</v>
      </c>
      <c r="AU12" s="50"/>
      <c r="AV12" s="50"/>
      <c r="AW12" s="50" t="s">
        <v>1529</v>
      </c>
      <c r="AX12" s="51"/>
      <c r="AY12" s="282" t="s">
        <v>1587</v>
      </c>
      <c r="AZ12" s="53">
        <v>290.0</v>
      </c>
      <c r="BA12" s="185"/>
      <c r="BB12" s="44">
        <v>8.0</v>
      </c>
      <c r="BC12" s="281" t="s">
        <v>1585</v>
      </c>
      <c r="BD12" s="123">
        <v>2013.0</v>
      </c>
      <c r="BE12" s="123" t="s">
        <v>1586</v>
      </c>
      <c r="BF12" s="210"/>
      <c r="BG12" s="47">
        <v>0.0</v>
      </c>
      <c r="BH12" s="47">
        <v>1.0</v>
      </c>
      <c r="BI12" s="47">
        <v>1.0</v>
      </c>
      <c r="BJ12" s="47">
        <v>1.0</v>
      </c>
      <c r="BK12" s="47">
        <v>1.0</v>
      </c>
      <c r="BL12" s="47">
        <v>1.0</v>
      </c>
      <c r="BM12" s="47">
        <v>1.0</v>
      </c>
      <c r="BN12" s="47">
        <v>1.0</v>
      </c>
      <c r="BO12" s="47">
        <v>1.0</v>
      </c>
      <c r="BP12" s="47">
        <v>1.0</v>
      </c>
      <c r="BQ12" s="47">
        <v>1.0</v>
      </c>
      <c r="BR12" s="47">
        <v>1.0</v>
      </c>
      <c r="BS12" s="47"/>
      <c r="BT12" s="47"/>
      <c r="BU12" s="50" t="s">
        <v>1532</v>
      </c>
      <c r="BV12" s="50"/>
      <c r="BW12" s="50"/>
      <c r="BX12" s="51"/>
      <c r="BY12" s="282" t="s">
        <v>1588</v>
      </c>
      <c r="BZ12" s="53">
        <v>290.0</v>
      </c>
      <c r="CA12" s="185"/>
      <c r="CB12" s="44">
        <v>8.0</v>
      </c>
      <c r="CC12" s="122" t="s">
        <v>1589</v>
      </c>
      <c r="CD12" s="123">
        <v>2009.0</v>
      </c>
      <c r="CE12" s="123" t="s">
        <v>1590</v>
      </c>
      <c r="CF12" s="123" t="s">
        <v>1591</v>
      </c>
      <c r="CG12" s="285">
        <v>1.0</v>
      </c>
      <c r="CH12" s="47">
        <v>1.0</v>
      </c>
      <c r="CI12" s="47">
        <v>1.0</v>
      </c>
      <c r="CJ12" s="47">
        <v>1.0</v>
      </c>
      <c r="CK12" s="47">
        <v>0.0</v>
      </c>
      <c r="CL12" s="47">
        <v>1.0</v>
      </c>
      <c r="CM12" s="47">
        <v>1.0</v>
      </c>
      <c r="CN12" s="47">
        <v>0.0</v>
      </c>
      <c r="CO12" s="47">
        <v>0.0</v>
      </c>
      <c r="CP12" s="47">
        <v>1.0</v>
      </c>
      <c r="CQ12" s="47"/>
      <c r="CR12" s="47"/>
      <c r="CS12" s="47"/>
      <c r="CT12" s="47"/>
      <c r="CU12" s="193"/>
      <c r="CV12" s="291" t="s">
        <v>1581</v>
      </c>
      <c r="CW12" s="192"/>
      <c r="CX12" s="292"/>
      <c r="CY12" s="282"/>
      <c r="CZ12" s="53"/>
    </row>
    <row r="13" outlineLevel="1">
      <c r="A13" s="43"/>
      <c r="B13" s="44">
        <v>9.0</v>
      </c>
      <c r="C13" s="45" t="s">
        <v>1592</v>
      </c>
      <c r="D13" s="46">
        <v>2012.0</v>
      </c>
      <c r="E13" s="46" t="s">
        <v>1593</v>
      </c>
      <c r="F13" s="46"/>
      <c r="G13" s="47">
        <v>1.0</v>
      </c>
      <c r="H13" s="47">
        <v>1.0</v>
      </c>
      <c r="I13" s="47">
        <v>1.0</v>
      </c>
      <c r="J13" s="47">
        <v>2.0</v>
      </c>
      <c r="K13" s="47">
        <v>1.0</v>
      </c>
      <c r="L13" s="47">
        <v>1.0</v>
      </c>
      <c r="M13" s="47">
        <v>1.0</v>
      </c>
      <c r="N13" s="47">
        <v>1.0</v>
      </c>
      <c r="O13" s="47">
        <v>1.0</v>
      </c>
      <c r="P13" s="47">
        <v>1.0</v>
      </c>
      <c r="Q13" s="47">
        <v>1.0</v>
      </c>
      <c r="R13" s="47">
        <v>1.0</v>
      </c>
      <c r="S13" s="47">
        <v>1.0</v>
      </c>
      <c r="T13" s="48"/>
      <c r="U13" s="49"/>
      <c r="V13" s="50"/>
      <c r="W13" s="50" t="s">
        <v>1529</v>
      </c>
      <c r="X13" s="51"/>
      <c r="Y13" s="282" t="s">
        <v>1594</v>
      </c>
      <c r="Z13" s="53">
        <v>290.0</v>
      </c>
      <c r="AA13" s="43"/>
      <c r="AB13" s="44">
        <v>9.0</v>
      </c>
      <c r="AC13" s="45" t="s">
        <v>1592</v>
      </c>
      <c r="AD13" s="46">
        <v>2012.0</v>
      </c>
      <c r="AE13" s="46" t="s">
        <v>1593</v>
      </c>
      <c r="AF13" s="46"/>
      <c r="AG13" s="47">
        <v>1.0</v>
      </c>
      <c r="AH13" s="47">
        <v>1.0</v>
      </c>
      <c r="AI13" s="47">
        <v>1.0</v>
      </c>
      <c r="AJ13" s="47">
        <v>1.0</v>
      </c>
      <c r="AK13" s="47">
        <v>1.0</v>
      </c>
      <c r="AL13" s="47">
        <v>1.0</v>
      </c>
      <c r="AM13" s="47">
        <v>1.0</v>
      </c>
      <c r="AN13" s="47">
        <v>1.0</v>
      </c>
      <c r="AO13" s="47">
        <v>1.0</v>
      </c>
      <c r="AP13" s="47">
        <v>0.0</v>
      </c>
      <c r="AQ13" s="47">
        <v>0.0</v>
      </c>
      <c r="AR13" s="47">
        <v>1.0</v>
      </c>
      <c r="AS13" s="47">
        <v>1.0</v>
      </c>
      <c r="AT13" s="47">
        <v>1.0</v>
      </c>
      <c r="AU13" s="49"/>
      <c r="AV13" s="50"/>
      <c r="AW13" s="49"/>
      <c r="AX13" s="51"/>
      <c r="AY13" s="282" t="s">
        <v>1595</v>
      </c>
      <c r="AZ13" s="53">
        <v>290.0</v>
      </c>
      <c r="BA13" s="183"/>
      <c r="BB13" s="44">
        <v>9.0</v>
      </c>
      <c r="BC13" s="45" t="s">
        <v>1592</v>
      </c>
      <c r="BD13" s="46">
        <v>2012.0</v>
      </c>
      <c r="BE13" s="46" t="s">
        <v>1593</v>
      </c>
      <c r="BF13" s="46"/>
      <c r="BG13" s="47">
        <v>1.0</v>
      </c>
      <c r="BH13" s="47">
        <v>1.0</v>
      </c>
      <c r="BI13" s="47">
        <v>1.0</v>
      </c>
      <c r="BJ13" s="47">
        <v>1.0</v>
      </c>
      <c r="BK13" s="47">
        <v>1.0</v>
      </c>
      <c r="BL13" s="47">
        <v>0.0</v>
      </c>
      <c r="BM13" s="47">
        <v>1.0</v>
      </c>
      <c r="BN13" s="47">
        <v>1.0</v>
      </c>
      <c r="BO13" s="47">
        <v>1.0</v>
      </c>
      <c r="BP13" s="47">
        <v>1.0</v>
      </c>
      <c r="BQ13" s="47">
        <v>1.0</v>
      </c>
      <c r="BR13" s="47">
        <v>1.0</v>
      </c>
      <c r="BS13" s="47"/>
      <c r="BT13" s="47"/>
      <c r="BU13" s="50" t="s">
        <v>1532</v>
      </c>
      <c r="BV13" s="50"/>
      <c r="BW13" s="49"/>
      <c r="BX13" s="51"/>
      <c r="BY13" s="282" t="s">
        <v>1596</v>
      </c>
      <c r="BZ13" s="53">
        <v>290.0</v>
      </c>
      <c r="CA13" s="183"/>
      <c r="CB13" s="44">
        <v>9.0</v>
      </c>
      <c r="CC13" s="122" t="s">
        <v>1597</v>
      </c>
      <c r="CD13" s="123">
        <v>2014.0</v>
      </c>
      <c r="CE13" s="237" t="s">
        <v>1598</v>
      </c>
      <c r="CF13" s="210"/>
      <c r="CG13" s="285">
        <v>1.0</v>
      </c>
      <c r="CH13" s="285">
        <v>1.0</v>
      </c>
      <c r="CI13" s="285">
        <v>1.0</v>
      </c>
      <c r="CJ13" s="285">
        <v>1.0</v>
      </c>
      <c r="CK13" s="47">
        <v>1.0</v>
      </c>
      <c r="CL13" s="47">
        <v>1.0</v>
      </c>
      <c r="CM13" s="47">
        <v>1.0</v>
      </c>
      <c r="CN13" s="47">
        <v>1.0</v>
      </c>
      <c r="CO13" s="47">
        <v>1.0</v>
      </c>
      <c r="CP13" s="47">
        <v>1.0</v>
      </c>
      <c r="CQ13" s="47"/>
      <c r="CR13" s="47"/>
      <c r="CS13" s="47"/>
      <c r="CT13" s="47"/>
      <c r="CU13" s="193"/>
      <c r="CV13" s="192"/>
      <c r="CW13" s="192"/>
      <c r="CX13" s="292"/>
      <c r="CY13" s="282"/>
      <c r="CZ13" s="53"/>
    </row>
    <row r="14" outlineLevel="1">
      <c r="A14" s="43"/>
      <c r="B14" s="44">
        <v>10.0</v>
      </c>
      <c r="C14" s="186" t="s">
        <v>244</v>
      </c>
      <c r="D14" s="120">
        <v>2011.0</v>
      </c>
      <c r="E14" s="120" t="s">
        <v>245</v>
      </c>
      <c r="F14" s="120" t="s">
        <v>246</v>
      </c>
      <c r="G14" s="47"/>
      <c r="H14" s="47"/>
      <c r="I14" s="47"/>
      <c r="J14" s="47"/>
      <c r="K14" s="47"/>
      <c r="L14" s="47"/>
      <c r="M14" s="47">
        <v>1.0</v>
      </c>
      <c r="N14" s="47">
        <v>1.0</v>
      </c>
      <c r="O14" s="47">
        <v>1.0</v>
      </c>
      <c r="P14" s="47">
        <v>1.0</v>
      </c>
      <c r="Q14" s="47">
        <v>1.0</v>
      </c>
      <c r="R14" s="47">
        <v>1.0</v>
      </c>
      <c r="S14" s="47">
        <v>1.0</v>
      </c>
      <c r="T14" s="48"/>
      <c r="U14" s="49"/>
      <c r="V14" s="50"/>
      <c r="W14" s="49"/>
      <c r="X14" s="51"/>
      <c r="Y14" s="282" t="s">
        <v>1599</v>
      </c>
      <c r="Z14" s="53">
        <v>250.0</v>
      </c>
      <c r="AA14" s="43"/>
      <c r="AB14" s="44">
        <v>10.0</v>
      </c>
      <c r="AC14" s="186" t="s">
        <v>244</v>
      </c>
      <c r="AD14" s="120">
        <v>2011.0</v>
      </c>
      <c r="AE14" s="120" t="s">
        <v>245</v>
      </c>
      <c r="AF14" s="120" t="s">
        <v>246</v>
      </c>
      <c r="AG14" s="47">
        <v>0.0</v>
      </c>
      <c r="AH14" s="47">
        <v>1.0</v>
      </c>
      <c r="AI14" s="47">
        <v>1.0</v>
      </c>
      <c r="AJ14" s="47">
        <v>1.0</v>
      </c>
      <c r="AK14" s="47">
        <v>0.0</v>
      </c>
      <c r="AL14" s="47">
        <v>1.0</v>
      </c>
      <c r="AM14" s="47">
        <v>1.0</v>
      </c>
      <c r="AN14" s="47">
        <v>0.0</v>
      </c>
      <c r="AO14" s="47">
        <v>1.0</v>
      </c>
      <c r="AP14" s="47">
        <v>0.0</v>
      </c>
      <c r="AQ14" s="47">
        <v>0.0</v>
      </c>
      <c r="AR14" s="47">
        <v>1.0</v>
      </c>
      <c r="AS14" s="47">
        <v>0.0</v>
      </c>
      <c r="AT14" s="47">
        <v>0.0</v>
      </c>
      <c r="AU14" s="49"/>
      <c r="AV14" s="50"/>
      <c r="AW14" s="49"/>
      <c r="AX14" s="51"/>
      <c r="AY14" s="282" t="s">
        <v>1336</v>
      </c>
      <c r="AZ14" s="53">
        <v>135.0</v>
      </c>
      <c r="BA14" s="185"/>
      <c r="BB14" s="44">
        <v>10.0</v>
      </c>
      <c r="BC14" s="45" t="s">
        <v>1600</v>
      </c>
      <c r="BD14" s="46">
        <v>2010.0</v>
      </c>
      <c r="BE14" s="46" t="s">
        <v>1601</v>
      </c>
      <c r="BF14" s="46"/>
      <c r="BG14" s="47"/>
      <c r="BH14" s="47">
        <v>1.0</v>
      </c>
      <c r="BI14" s="47">
        <v>1.0</v>
      </c>
      <c r="BJ14" s="47">
        <v>1.0</v>
      </c>
      <c r="BK14" s="47">
        <v>1.0</v>
      </c>
      <c r="BL14" s="47">
        <v>0.0</v>
      </c>
      <c r="BM14" s="47">
        <v>1.0</v>
      </c>
      <c r="BN14" s="47">
        <v>1.0</v>
      </c>
      <c r="BO14" s="47">
        <v>0.0</v>
      </c>
      <c r="BP14" s="47">
        <v>1.0</v>
      </c>
      <c r="BQ14" s="47">
        <v>1.0</v>
      </c>
      <c r="BR14" s="47">
        <v>1.0</v>
      </c>
      <c r="BS14" s="47"/>
      <c r="BT14" s="47"/>
      <c r="BU14" s="50" t="s">
        <v>1532</v>
      </c>
      <c r="BV14" s="50"/>
      <c r="BW14" s="49"/>
      <c r="BX14" s="51"/>
      <c r="BY14" s="282" t="s">
        <v>1602</v>
      </c>
      <c r="BZ14" s="53">
        <v>270.0</v>
      </c>
      <c r="CA14" s="185"/>
      <c r="CB14" s="44">
        <v>10.0</v>
      </c>
      <c r="CC14" s="297" t="s">
        <v>1582</v>
      </c>
      <c r="CD14" s="284">
        <v>2012.0</v>
      </c>
      <c r="CE14" s="284" t="s">
        <v>1583</v>
      </c>
      <c r="CF14" s="210"/>
      <c r="CG14" s="285"/>
      <c r="CH14" s="285"/>
      <c r="CI14" s="285">
        <v>1.0</v>
      </c>
      <c r="CJ14" s="285">
        <v>1.0</v>
      </c>
      <c r="CK14" s="285">
        <v>1.0</v>
      </c>
      <c r="CL14" s="47">
        <v>1.0</v>
      </c>
      <c r="CM14" s="47">
        <v>1.0</v>
      </c>
      <c r="CN14" s="47">
        <v>1.0</v>
      </c>
      <c r="CO14" s="47">
        <v>1.0</v>
      </c>
      <c r="CP14" s="47">
        <v>1.0</v>
      </c>
      <c r="CQ14" s="47"/>
      <c r="CR14" s="47"/>
      <c r="CS14" s="47"/>
      <c r="CT14" s="47"/>
      <c r="CU14" s="193"/>
      <c r="CV14" s="192"/>
      <c r="CW14" s="192"/>
      <c r="CX14" s="292"/>
      <c r="CY14" s="282"/>
      <c r="CZ14" s="53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1"/>
      <c r="Y15" s="282"/>
      <c r="Z15" s="53"/>
      <c r="AA15" s="4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1"/>
      <c r="AY15" s="282"/>
      <c r="AZ15" s="53"/>
      <c r="BA15" s="183"/>
      <c r="BB15" s="44">
        <v>11.0</v>
      </c>
      <c r="BC15" s="45" t="s">
        <v>1603</v>
      </c>
      <c r="BD15" s="46">
        <v>2011.0</v>
      </c>
      <c r="BE15" s="46" t="s">
        <v>1604</v>
      </c>
      <c r="BF15" s="46" t="s">
        <v>401</v>
      </c>
      <c r="BG15" s="47"/>
      <c r="BH15" s="47"/>
      <c r="BI15" s="47"/>
      <c r="BJ15" s="47"/>
      <c r="BK15" s="47"/>
      <c r="BL15" s="47">
        <v>1.0</v>
      </c>
      <c r="BM15" s="47">
        <v>1.0</v>
      </c>
      <c r="BN15" s="47">
        <v>1.0</v>
      </c>
      <c r="BO15" s="47">
        <v>1.0</v>
      </c>
      <c r="BP15" s="47">
        <v>1.0</v>
      </c>
      <c r="BQ15" s="47">
        <v>0.0</v>
      </c>
      <c r="BR15" s="47">
        <v>1.0</v>
      </c>
      <c r="BS15" s="47"/>
      <c r="BT15" s="48"/>
      <c r="BU15" s="50" t="s">
        <v>1532</v>
      </c>
      <c r="BV15" s="50"/>
      <c r="BW15" s="49"/>
      <c r="BX15" s="51"/>
      <c r="BY15" s="282" t="s">
        <v>1605</v>
      </c>
      <c r="BZ15" s="53">
        <v>170.0</v>
      </c>
      <c r="CA15" s="183"/>
      <c r="CB15" s="44">
        <v>11.0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50"/>
      <c r="CV15" s="50"/>
      <c r="CW15" s="49"/>
      <c r="CX15" s="51"/>
      <c r="CY15" s="282"/>
      <c r="CZ15" s="53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1"/>
      <c r="Y16" s="282"/>
      <c r="Z16" s="53"/>
      <c r="AA16" s="43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1"/>
      <c r="AY16" s="282"/>
      <c r="AZ16" s="53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1"/>
      <c r="BY16" s="282"/>
      <c r="BZ16" s="53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1"/>
      <c r="CY16" s="282"/>
      <c r="CZ16" s="53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1"/>
      <c r="Y17" s="282"/>
      <c r="Z17" s="53"/>
      <c r="AA17" s="4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1"/>
      <c r="AY17" s="282"/>
      <c r="AZ17" s="53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1"/>
      <c r="BY17" s="282"/>
      <c r="BZ17" s="53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1"/>
      <c r="CY17" s="282"/>
      <c r="CZ17" s="53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83"/>
      <c r="Y18" s="282"/>
      <c r="Z18" s="53"/>
      <c r="AA18" s="43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83"/>
      <c r="AY18" s="282"/>
      <c r="AZ18" s="53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83"/>
      <c r="BY18" s="282"/>
      <c r="BZ18" s="53"/>
      <c r="CA18" s="185"/>
      <c r="CB18" s="44">
        <v>14.0</v>
      </c>
      <c r="CC18" s="81"/>
      <c r="CD18" s="82"/>
      <c r="CE18" s="46"/>
      <c r="CF18" s="46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48"/>
      <c r="CU18" s="49"/>
      <c r="CV18" s="50"/>
      <c r="CW18" s="49"/>
      <c r="CX18" s="83"/>
      <c r="CY18" s="282"/>
      <c r="CZ18" s="53"/>
    </row>
    <row r="19">
      <c r="A19" s="43"/>
      <c r="B19" s="84"/>
      <c r="C19" s="85" t="s">
        <v>1523</v>
      </c>
      <c r="D19" s="37" t="s">
        <v>111</v>
      </c>
      <c r="E19" s="38" t="s">
        <v>113</v>
      </c>
      <c r="F19" s="86"/>
      <c r="G19" s="87" t="s">
        <v>1429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1524</v>
      </c>
      <c r="W19" s="90"/>
      <c r="X19" s="38" t="s">
        <v>124</v>
      </c>
      <c r="Y19" s="90">
        <v>290.0</v>
      </c>
      <c r="Z19" s="87"/>
      <c r="AA19" s="43"/>
      <c r="AB19" s="84"/>
      <c r="AC19" s="85" t="s">
        <v>1523</v>
      </c>
      <c r="AD19" s="37" t="s">
        <v>111</v>
      </c>
      <c r="AE19" s="38" t="s">
        <v>113</v>
      </c>
      <c r="AF19" s="86"/>
      <c r="AG19" s="87" t="s">
        <v>1429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 t="s">
        <v>1524</v>
      </c>
      <c r="AW19" s="90"/>
      <c r="AX19" s="38" t="s">
        <v>124</v>
      </c>
      <c r="AY19" s="90">
        <v>290.0</v>
      </c>
      <c r="AZ19" s="87"/>
      <c r="BA19" s="183"/>
      <c r="BB19" s="84"/>
      <c r="BC19" s="85" t="s">
        <v>1523</v>
      </c>
      <c r="BD19" s="37" t="s">
        <v>111</v>
      </c>
      <c r="BE19" s="38" t="s">
        <v>113</v>
      </c>
      <c r="BF19" s="86"/>
      <c r="BG19" s="87" t="s">
        <v>1429</v>
      </c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 t="s">
        <v>1524</v>
      </c>
      <c r="BW19" s="90"/>
      <c r="BX19" s="38" t="s">
        <v>124</v>
      </c>
      <c r="BY19" s="90">
        <v>290.0</v>
      </c>
      <c r="BZ19" s="87"/>
      <c r="CA19" s="183"/>
      <c r="CB19" s="84"/>
      <c r="CC19" s="300" t="s">
        <v>1523</v>
      </c>
      <c r="CD19" s="223" t="s">
        <v>111</v>
      </c>
      <c r="CE19" s="222" t="s">
        <v>113</v>
      </c>
      <c r="CF19" s="86"/>
      <c r="CG19" s="225" t="s">
        <v>1606</v>
      </c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198"/>
      <c r="CS19" s="86"/>
      <c r="CT19" s="301"/>
      <c r="CU19" s="301"/>
      <c r="CV19" s="223" t="s">
        <v>1524</v>
      </c>
      <c r="CW19" s="90"/>
      <c r="CX19" s="222" t="s">
        <v>124</v>
      </c>
      <c r="CY19" s="90"/>
      <c r="CZ19" s="87"/>
      <c r="DA19" s="133"/>
      <c r="DB19" s="133"/>
      <c r="DC19" s="133"/>
      <c r="DD19" s="133"/>
      <c r="DE19" s="133"/>
      <c r="DF19" s="133"/>
      <c r="DG19" s="133"/>
      <c r="DH19" s="133"/>
      <c r="DI19" s="133"/>
      <c r="DJ19" s="133"/>
      <c r="DK19" s="133"/>
      <c r="DL19" s="133"/>
      <c r="DM19" s="133"/>
      <c r="DN19" s="133"/>
      <c r="DO19" s="133"/>
      <c r="DP19" s="133"/>
      <c r="DQ19" s="133"/>
      <c r="DR19" s="133"/>
      <c r="DS19" s="133"/>
      <c r="DT19" s="133"/>
      <c r="DU19" s="133"/>
      <c r="DV19" s="133"/>
      <c r="DW19" s="133"/>
      <c r="DX19" s="133"/>
      <c r="DY19" s="133"/>
      <c r="DZ19" s="133"/>
      <c r="EA19" s="133"/>
      <c r="EB19" s="133"/>
      <c r="EC19" s="133"/>
      <c r="ED19" s="133"/>
      <c r="EE19" s="133"/>
      <c r="EF19" s="133"/>
      <c r="EG19" s="133"/>
      <c r="EH19" s="133"/>
      <c r="EI19" s="133"/>
      <c r="EJ19" s="133"/>
      <c r="EK19" s="133"/>
      <c r="EL19" s="133"/>
      <c r="EM19" s="133"/>
      <c r="EN19" s="133"/>
      <c r="EO19" s="133"/>
      <c r="EP19" s="133"/>
      <c r="EQ19" s="133"/>
      <c r="ER19" s="133"/>
      <c r="ES19" s="133"/>
      <c r="ET19" s="133"/>
      <c r="EU19" s="133"/>
      <c r="EV19" s="133"/>
      <c r="EW19" s="133"/>
      <c r="EX19" s="133"/>
      <c r="EY19" s="133"/>
      <c r="EZ19" s="133"/>
      <c r="FA19" s="133"/>
      <c r="FB19" s="133"/>
      <c r="FC19" s="133"/>
      <c r="FD19" s="133"/>
      <c r="FE19" s="133"/>
      <c r="FF19" s="133"/>
      <c r="FG19" s="133"/>
      <c r="FH19" s="133"/>
      <c r="FI19" s="133"/>
      <c r="FJ19" s="133"/>
      <c r="FK19" s="133"/>
      <c r="FL19" s="133"/>
      <c r="FM19" s="133"/>
      <c r="FN19" s="133"/>
      <c r="FO19" s="133"/>
      <c r="FP19" s="133"/>
      <c r="FQ19" s="133"/>
      <c r="FR19" s="133"/>
      <c r="FS19" s="133"/>
      <c r="FT19" s="133"/>
      <c r="FU19" s="133"/>
      <c r="FV19" s="133"/>
      <c r="FW19" s="133"/>
      <c r="FX19" s="133"/>
      <c r="FY19" s="133"/>
      <c r="FZ19" s="133"/>
      <c r="GA19" s="133"/>
      <c r="GB19" s="133"/>
      <c r="GC19" s="133"/>
      <c r="GD19" s="133"/>
      <c r="GE19" s="133"/>
    </row>
    <row r="20" outlineLevel="1">
      <c r="A20" s="43"/>
      <c r="B20" s="44">
        <v>1.0</v>
      </c>
      <c r="C20" s="118" t="s">
        <v>1607</v>
      </c>
      <c r="D20" s="302">
        <v>2010.0</v>
      </c>
      <c r="E20" s="118" t="s">
        <v>1608</v>
      </c>
      <c r="F20" s="188"/>
      <c r="G20" s="47">
        <v>0.0</v>
      </c>
      <c r="H20" s="47">
        <v>1.0</v>
      </c>
      <c r="I20" s="47">
        <v>1.0</v>
      </c>
      <c r="J20" s="47">
        <v>2.0</v>
      </c>
      <c r="K20" s="47">
        <v>1.0</v>
      </c>
      <c r="L20" s="47">
        <v>1.0</v>
      </c>
      <c r="M20" s="47">
        <v>1.0</v>
      </c>
      <c r="N20" s="47">
        <v>1.0</v>
      </c>
      <c r="O20" s="47">
        <v>1.0</v>
      </c>
      <c r="P20" s="47">
        <v>1.0</v>
      </c>
      <c r="Q20" s="47">
        <v>1.0</v>
      </c>
      <c r="R20" s="47">
        <v>1.0</v>
      </c>
      <c r="S20" s="47">
        <v>1.0</v>
      </c>
      <c r="T20" s="48"/>
      <c r="U20" s="49"/>
      <c r="V20" s="50"/>
      <c r="W20" s="50" t="s">
        <v>1529</v>
      </c>
      <c r="X20" s="51"/>
      <c r="Y20" s="282" t="s">
        <v>1609</v>
      </c>
      <c r="Z20" s="94">
        <v>290.0</v>
      </c>
      <c r="AA20" s="43"/>
      <c r="AB20" s="44">
        <v>1.0</v>
      </c>
      <c r="AC20" s="118" t="s">
        <v>1607</v>
      </c>
      <c r="AD20" s="302">
        <v>2010.0</v>
      </c>
      <c r="AE20" s="118" t="s">
        <v>1608</v>
      </c>
      <c r="AF20" s="188"/>
      <c r="AG20" s="47">
        <v>1.0</v>
      </c>
      <c r="AH20" s="47">
        <v>1.0</v>
      </c>
      <c r="AI20" s="47">
        <v>1.0</v>
      </c>
      <c r="AJ20" s="47">
        <v>1.0</v>
      </c>
      <c r="AK20" s="47">
        <v>0.0</v>
      </c>
      <c r="AL20" s="47">
        <v>1.0</v>
      </c>
      <c r="AM20" s="47">
        <v>1.0</v>
      </c>
      <c r="AN20" s="47">
        <v>1.0</v>
      </c>
      <c r="AO20" s="47">
        <v>1.0</v>
      </c>
      <c r="AP20" s="47">
        <v>0.0</v>
      </c>
      <c r="AQ20" s="47">
        <v>0.0</v>
      </c>
      <c r="AR20" s="47">
        <v>0.0</v>
      </c>
      <c r="AS20" s="47">
        <v>0.0</v>
      </c>
      <c r="AT20" s="47">
        <v>0.0</v>
      </c>
      <c r="AU20" s="49"/>
      <c r="AV20" s="50"/>
      <c r="AW20" s="49"/>
      <c r="AX20" s="51"/>
      <c r="AY20" s="282" t="s">
        <v>1610</v>
      </c>
      <c r="AZ20" s="94">
        <v>290.0</v>
      </c>
      <c r="BA20" s="185"/>
      <c r="BB20" s="44">
        <v>1.0</v>
      </c>
      <c r="BC20" s="118" t="s">
        <v>1607</v>
      </c>
      <c r="BD20" s="302">
        <v>2010.0</v>
      </c>
      <c r="BE20" s="118" t="s">
        <v>1608</v>
      </c>
      <c r="BF20" s="188"/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>
        <v>1.0</v>
      </c>
      <c r="BS20" s="47"/>
      <c r="BT20" s="47"/>
      <c r="BU20" s="50" t="s">
        <v>1611</v>
      </c>
      <c r="BV20" s="50"/>
      <c r="BW20" s="49"/>
      <c r="BX20" s="51"/>
      <c r="BY20" s="282" t="s">
        <v>1612</v>
      </c>
      <c r="BZ20" s="94">
        <v>290.0</v>
      </c>
      <c r="CA20" s="185"/>
      <c r="CB20" s="44">
        <v>1.0</v>
      </c>
      <c r="CC20" s="303" t="s">
        <v>1527</v>
      </c>
      <c r="CD20" s="214">
        <v>2014.0</v>
      </c>
      <c r="CE20" s="214" t="s">
        <v>1528</v>
      </c>
      <c r="CF20" s="298"/>
      <c r="CG20" s="285">
        <v>1.0</v>
      </c>
      <c r="CH20" s="285">
        <v>1.0</v>
      </c>
      <c r="CI20" s="285">
        <v>1.0</v>
      </c>
      <c r="CJ20" s="285">
        <v>1.0</v>
      </c>
      <c r="CK20" s="285">
        <v>1.0</v>
      </c>
      <c r="CL20" s="285">
        <v>1.0</v>
      </c>
      <c r="CM20" s="285">
        <v>1.0</v>
      </c>
      <c r="CN20" s="285">
        <v>1.0</v>
      </c>
      <c r="CO20" s="285">
        <v>1.0</v>
      </c>
      <c r="CP20" s="285">
        <v>1.0</v>
      </c>
      <c r="CQ20" s="190"/>
      <c r="CR20" s="190"/>
      <c r="CS20" s="192"/>
      <c r="CT20" s="192"/>
      <c r="CU20" s="193"/>
      <c r="CV20" s="192"/>
      <c r="CW20" s="49"/>
      <c r="CX20" s="51"/>
      <c r="CY20" s="282" t="s">
        <v>1613</v>
      </c>
      <c r="CZ20" s="94">
        <v>290.0</v>
      </c>
    </row>
    <row r="21" outlineLevel="1">
      <c r="A21" s="43"/>
      <c r="B21" s="44">
        <v>2.0</v>
      </c>
      <c r="C21" s="118" t="s">
        <v>1614</v>
      </c>
      <c r="D21" s="302">
        <v>2011.0</v>
      </c>
      <c r="E21" s="302" t="s">
        <v>1615</v>
      </c>
      <c r="F21" s="188"/>
      <c r="G21" s="47">
        <v>0.0</v>
      </c>
      <c r="H21" s="47">
        <v>0.0</v>
      </c>
      <c r="I21" s="47">
        <v>0.0</v>
      </c>
      <c r="J21" s="47">
        <v>2.0</v>
      </c>
      <c r="K21" s="47">
        <v>1.0</v>
      </c>
      <c r="L21" s="47">
        <v>0.0</v>
      </c>
      <c r="M21" s="47">
        <v>0.0</v>
      </c>
      <c r="N21" s="47">
        <v>0.0</v>
      </c>
      <c r="O21" s="47">
        <v>0.0</v>
      </c>
      <c r="P21" s="47">
        <v>0.0</v>
      </c>
      <c r="Q21" s="47">
        <v>0.0</v>
      </c>
      <c r="R21" s="47">
        <v>0.0</v>
      </c>
      <c r="S21" s="47">
        <v>0.0</v>
      </c>
      <c r="T21" s="48"/>
      <c r="U21" s="49"/>
      <c r="V21" s="50"/>
      <c r="W21" s="49"/>
      <c r="X21" s="51"/>
      <c r="Y21" s="282" t="s">
        <v>1427</v>
      </c>
      <c r="Z21" s="94">
        <v>0.0</v>
      </c>
      <c r="AA21" s="43"/>
      <c r="AB21" s="44">
        <v>2.0</v>
      </c>
      <c r="AC21" s="186" t="s">
        <v>1616</v>
      </c>
      <c r="AD21" s="187">
        <v>2009.0</v>
      </c>
      <c r="AE21" s="187" t="s">
        <v>1617</v>
      </c>
      <c r="AF21" s="188"/>
      <c r="AG21" s="47">
        <v>1.0</v>
      </c>
      <c r="AH21" s="47">
        <v>1.0</v>
      </c>
      <c r="AI21" s="47">
        <v>1.0</v>
      </c>
      <c r="AJ21" s="47">
        <v>1.0</v>
      </c>
      <c r="AK21" s="47">
        <v>0.0</v>
      </c>
      <c r="AL21" s="47">
        <v>1.0</v>
      </c>
      <c r="AM21" s="47">
        <v>1.0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7">
        <v>1.0</v>
      </c>
      <c r="AU21" s="49"/>
      <c r="AV21" s="50"/>
      <c r="AW21" s="50" t="s">
        <v>1529</v>
      </c>
      <c r="AX21" s="51"/>
      <c r="AY21" s="282" t="s">
        <v>1618</v>
      </c>
      <c r="AZ21" s="94">
        <v>290.0</v>
      </c>
      <c r="BA21" s="183"/>
      <c r="BB21" s="44">
        <v>2.0</v>
      </c>
      <c r="BC21" s="186" t="s">
        <v>1616</v>
      </c>
      <c r="BD21" s="187">
        <v>2009.0</v>
      </c>
      <c r="BE21" s="187" t="s">
        <v>1617</v>
      </c>
      <c r="BF21" s="188"/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0.0</v>
      </c>
      <c r="BP21" s="47">
        <v>1.0</v>
      </c>
      <c r="BQ21" s="47">
        <v>1.0</v>
      </c>
      <c r="BR21" s="47">
        <v>1.0</v>
      </c>
      <c r="BS21" s="47"/>
      <c r="BT21" s="47"/>
      <c r="BU21" s="50" t="s">
        <v>1611</v>
      </c>
      <c r="BV21" s="50"/>
      <c r="BW21" s="50"/>
      <c r="BX21" s="51"/>
      <c r="BY21" s="282" t="s">
        <v>1619</v>
      </c>
      <c r="BZ21" s="94">
        <v>290.0</v>
      </c>
      <c r="CA21" s="183"/>
      <c r="CB21" s="44">
        <v>2.0</v>
      </c>
      <c r="CC21" s="213" t="s">
        <v>1535</v>
      </c>
      <c r="CD21" s="214">
        <v>2010.0</v>
      </c>
      <c r="CE21" s="214" t="s">
        <v>1536</v>
      </c>
      <c r="CF21" s="298"/>
      <c r="CG21" s="285">
        <v>1.0</v>
      </c>
      <c r="CH21" s="285">
        <v>1.0</v>
      </c>
      <c r="CI21" s="285">
        <v>1.0</v>
      </c>
      <c r="CJ21" s="285">
        <v>1.0</v>
      </c>
      <c r="CK21" s="285">
        <v>1.0</v>
      </c>
      <c r="CL21" s="285">
        <v>1.0</v>
      </c>
      <c r="CM21" s="285">
        <v>1.0</v>
      </c>
      <c r="CN21" s="285">
        <v>1.0</v>
      </c>
      <c r="CO21" s="285">
        <v>1.0</v>
      </c>
      <c r="CP21" s="285">
        <v>1.0</v>
      </c>
      <c r="CQ21" s="190"/>
      <c r="CR21" s="190"/>
      <c r="CS21" s="192"/>
      <c r="CT21" s="192"/>
      <c r="CU21" s="193"/>
      <c r="CV21" s="192"/>
      <c r="CW21" s="50"/>
      <c r="CX21" s="51"/>
      <c r="CY21" s="282" t="s">
        <v>1620</v>
      </c>
      <c r="CZ21" s="94">
        <v>290.0</v>
      </c>
    </row>
    <row r="22" outlineLevel="1">
      <c r="A22" s="43"/>
      <c r="B22" s="44">
        <v>3.0</v>
      </c>
      <c r="C22" s="186" t="s">
        <v>1621</v>
      </c>
      <c r="D22" s="120">
        <v>2011.0</v>
      </c>
      <c r="E22" s="120" t="s">
        <v>1622</v>
      </c>
      <c r="F22" s="304" t="s">
        <v>1623</v>
      </c>
      <c r="G22" s="47">
        <v>0.0</v>
      </c>
      <c r="H22" s="47">
        <v>1.0</v>
      </c>
      <c r="I22" s="47">
        <v>1.0</v>
      </c>
      <c r="J22" s="47">
        <v>2.0</v>
      </c>
      <c r="K22" s="47">
        <v>1.0</v>
      </c>
      <c r="L22" s="47">
        <v>1.0</v>
      </c>
      <c r="M22" s="47">
        <v>0.0</v>
      </c>
      <c r="N22" s="47">
        <v>1.0</v>
      </c>
      <c r="O22" s="47">
        <v>1.0</v>
      </c>
      <c r="P22" s="47">
        <v>1.0</v>
      </c>
      <c r="Q22" s="47">
        <v>1.0</v>
      </c>
      <c r="R22" s="47">
        <v>1.0</v>
      </c>
      <c r="S22" s="47">
        <v>1.0</v>
      </c>
      <c r="T22" s="48"/>
      <c r="U22" s="49"/>
      <c r="V22" s="50"/>
      <c r="W22" s="50" t="s">
        <v>1529</v>
      </c>
      <c r="X22" s="51"/>
      <c r="Y22" s="282" t="s">
        <v>1624</v>
      </c>
      <c r="Z22" s="94">
        <v>290.0</v>
      </c>
      <c r="AA22" s="43"/>
      <c r="AB22" s="44">
        <v>3.0</v>
      </c>
      <c r="AC22" s="186" t="s">
        <v>1621</v>
      </c>
      <c r="AD22" s="120">
        <v>2011.0</v>
      </c>
      <c r="AE22" s="120" t="s">
        <v>1622</v>
      </c>
      <c r="AF22" s="304" t="s">
        <v>1623</v>
      </c>
      <c r="AG22" s="47">
        <v>1.0</v>
      </c>
      <c r="AH22" s="47">
        <v>1.0</v>
      </c>
      <c r="AI22" s="47">
        <v>1.0</v>
      </c>
      <c r="AJ22" s="47">
        <v>1.0</v>
      </c>
      <c r="AK22" s="47">
        <v>1.0</v>
      </c>
      <c r="AL22" s="47">
        <v>1.0</v>
      </c>
      <c r="AM22" s="47">
        <v>1.0</v>
      </c>
      <c r="AN22" s="47">
        <v>1.0</v>
      </c>
      <c r="AO22" s="47">
        <v>0.0</v>
      </c>
      <c r="AP22" s="47">
        <v>1.0</v>
      </c>
      <c r="AQ22" s="47">
        <v>1.0</v>
      </c>
      <c r="AR22" s="47">
        <v>1.0</v>
      </c>
      <c r="AS22" s="47">
        <v>1.0</v>
      </c>
      <c r="AT22" s="47">
        <v>0.0</v>
      </c>
      <c r="AU22" s="49"/>
      <c r="AV22" s="50"/>
      <c r="AW22" s="49"/>
      <c r="AX22" s="51"/>
      <c r="AY22" s="282" t="s">
        <v>1625</v>
      </c>
      <c r="AZ22" s="94">
        <v>290.0</v>
      </c>
      <c r="BA22" s="185"/>
      <c r="BB22" s="44">
        <v>3.0</v>
      </c>
      <c r="BC22" s="186" t="s">
        <v>1621</v>
      </c>
      <c r="BD22" s="120">
        <v>2011.0</v>
      </c>
      <c r="BE22" s="120" t="s">
        <v>1622</v>
      </c>
      <c r="BF22" s="304" t="s">
        <v>1623</v>
      </c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1.0</v>
      </c>
      <c r="BQ22" s="47">
        <v>1.0</v>
      </c>
      <c r="BR22" s="47">
        <v>0.0</v>
      </c>
      <c r="BS22" s="47"/>
      <c r="BT22" s="47"/>
      <c r="BU22" s="50" t="s">
        <v>1611</v>
      </c>
      <c r="BV22" s="50"/>
      <c r="BW22" s="49"/>
      <c r="BX22" s="51"/>
      <c r="BY22" s="282" t="s">
        <v>1626</v>
      </c>
      <c r="BZ22" s="94">
        <v>290.0</v>
      </c>
      <c r="CA22" s="185"/>
      <c r="CB22" s="44">
        <v>3.0</v>
      </c>
      <c r="CC22" s="303" t="s">
        <v>1543</v>
      </c>
      <c r="CD22" s="284">
        <v>2013.0</v>
      </c>
      <c r="CE22" s="284" t="s">
        <v>1544</v>
      </c>
      <c r="CF22" s="298"/>
      <c r="CG22" s="285">
        <v>1.0</v>
      </c>
      <c r="CH22" s="285">
        <v>1.0</v>
      </c>
      <c r="CI22" s="285">
        <v>1.0</v>
      </c>
      <c r="CJ22" s="285">
        <v>1.0</v>
      </c>
      <c r="CK22" s="285">
        <v>1.0</v>
      </c>
      <c r="CL22" s="285">
        <v>1.0</v>
      </c>
      <c r="CM22" s="290">
        <v>1.0</v>
      </c>
      <c r="CN22" s="285">
        <v>1.0</v>
      </c>
      <c r="CO22" s="290">
        <v>1.0</v>
      </c>
      <c r="CP22" s="285">
        <v>1.0</v>
      </c>
      <c r="CQ22" s="190"/>
      <c r="CR22" s="190"/>
      <c r="CS22" s="192"/>
      <c r="CT22" s="192"/>
      <c r="CU22" s="193"/>
      <c r="CV22" s="291"/>
      <c r="CW22" s="49"/>
      <c r="CX22" s="51"/>
      <c r="CY22" s="282"/>
      <c r="CZ22" s="94"/>
    </row>
    <row r="23" outlineLevel="1">
      <c r="A23" s="43"/>
      <c r="B23" s="44">
        <v>4.0</v>
      </c>
      <c r="C23" s="118" t="s">
        <v>1627</v>
      </c>
      <c r="D23" s="120">
        <v>2010.0</v>
      </c>
      <c r="E23" s="120" t="s">
        <v>1628</v>
      </c>
      <c r="F23" s="120" t="s">
        <v>1629</v>
      </c>
      <c r="G23" s="47">
        <v>0.0</v>
      </c>
      <c r="H23" s="47">
        <v>1.0</v>
      </c>
      <c r="I23" s="305">
        <v>1.0</v>
      </c>
      <c r="J23" s="47">
        <v>2.0</v>
      </c>
      <c r="K23" s="47">
        <v>0.0</v>
      </c>
      <c r="L23" s="47">
        <v>0.0</v>
      </c>
      <c r="M23" s="47">
        <v>0.0</v>
      </c>
      <c r="N23" s="47">
        <v>0.0</v>
      </c>
      <c r="O23" s="47">
        <v>0.0</v>
      </c>
      <c r="P23" s="47">
        <v>0.0</v>
      </c>
      <c r="Q23" s="47">
        <v>0.0</v>
      </c>
      <c r="R23" s="47">
        <v>0.0</v>
      </c>
      <c r="S23" s="47">
        <v>0.0</v>
      </c>
      <c r="T23" s="48"/>
      <c r="U23" s="49"/>
      <c r="V23" s="50"/>
      <c r="W23" s="49"/>
      <c r="X23" s="51"/>
      <c r="Y23" s="282" t="s">
        <v>1630</v>
      </c>
      <c r="Z23" s="94">
        <v>0.0</v>
      </c>
      <c r="AA23" s="43"/>
      <c r="AB23" s="44">
        <v>4.0</v>
      </c>
      <c r="AC23" s="118" t="s">
        <v>1631</v>
      </c>
      <c r="AD23" s="120">
        <v>2009.0</v>
      </c>
      <c r="AE23" s="120" t="s">
        <v>1632</v>
      </c>
      <c r="AF23" s="120"/>
      <c r="AG23" s="47">
        <v>1.0</v>
      </c>
      <c r="AH23" s="47">
        <v>1.0</v>
      </c>
      <c r="AI23" s="305">
        <v>1.0</v>
      </c>
      <c r="AJ23" s="47">
        <v>1.0</v>
      </c>
      <c r="AK23" s="47">
        <v>1.0</v>
      </c>
      <c r="AL23" s="47">
        <v>1.0</v>
      </c>
      <c r="AM23" s="47">
        <v>1.0</v>
      </c>
      <c r="AN23" s="47">
        <v>1.0</v>
      </c>
      <c r="AO23" s="47">
        <v>1.0</v>
      </c>
      <c r="AP23" s="47">
        <v>1.0</v>
      </c>
      <c r="AQ23" s="47">
        <v>1.0</v>
      </c>
      <c r="AR23" s="47">
        <v>1.0</v>
      </c>
      <c r="AS23" s="47">
        <v>1.0</v>
      </c>
      <c r="AT23" s="47">
        <v>1.0</v>
      </c>
      <c r="AU23" s="49"/>
      <c r="AV23" s="50"/>
      <c r="AW23" s="49"/>
      <c r="AX23" s="51"/>
      <c r="AY23" s="282" t="s">
        <v>1633</v>
      </c>
      <c r="AZ23" s="94">
        <v>290.0</v>
      </c>
      <c r="BA23" s="183"/>
      <c r="BB23" s="44">
        <v>4.0</v>
      </c>
      <c r="BC23" s="118" t="s">
        <v>1631</v>
      </c>
      <c r="BD23" s="120">
        <v>2009.0</v>
      </c>
      <c r="BE23" s="120" t="s">
        <v>1632</v>
      </c>
      <c r="BF23" s="120"/>
      <c r="BG23" s="47">
        <v>1.0</v>
      </c>
      <c r="BH23" s="47">
        <v>1.0</v>
      </c>
      <c r="BI23" s="305">
        <v>1.0</v>
      </c>
      <c r="BJ23" s="47">
        <v>0.0</v>
      </c>
      <c r="BK23" s="47">
        <v>1.0</v>
      </c>
      <c r="BL23" s="47">
        <v>1.0</v>
      </c>
      <c r="BM23" s="47">
        <v>1.0</v>
      </c>
      <c r="BN23" s="47">
        <v>1.0</v>
      </c>
      <c r="BO23" s="47">
        <v>1.0</v>
      </c>
      <c r="BP23" s="47">
        <v>1.0</v>
      </c>
      <c r="BQ23" s="47">
        <v>1.0</v>
      </c>
      <c r="BR23" s="47">
        <v>1.0</v>
      </c>
      <c r="BS23" s="47"/>
      <c r="BT23" s="47"/>
      <c r="BU23" s="50" t="s">
        <v>1611</v>
      </c>
      <c r="BV23" s="50"/>
      <c r="BW23" s="49"/>
      <c r="BX23" s="51"/>
      <c r="BY23" s="51" t="s">
        <v>1634</v>
      </c>
      <c r="BZ23" s="94">
        <v>290.0</v>
      </c>
      <c r="CA23" s="183"/>
      <c r="CB23" s="44">
        <v>4.0</v>
      </c>
      <c r="CC23" s="303" t="s">
        <v>1551</v>
      </c>
      <c r="CD23" s="284">
        <v>2010.0</v>
      </c>
      <c r="CE23" s="284" t="s">
        <v>1552</v>
      </c>
      <c r="CF23" s="298"/>
      <c r="CG23" s="285">
        <v>1.0</v>
      </c>
      <c r="CH23" s="285">
        <v>1.0</v>
      </c>
      <c r="CI23" s="285">
        <v>1.0</v>
      </c>
      <c r="CJ23" s="285">
        <v>1.0</v>
      </c>
      <c r="CK23" s="285">
        <v>1.0</v>
      </c>
      <c r="CL23" s="285">
        <v>1.0</v>
      </c>
      <c r="CM23" s="285">
        <v>1.0</v>
      </c>
      <c r="CN23" s="285">
        <v>1.0</v>
      </c>
      <c r="CO23" s="285">
        <v>1.0</v>
      </c>
      <c r="CP23" s="285">
        <v>1.0</v>
      </c>
      <c r="CQ23" s="191"/>
      <c r="CR23" s="190"/>
      <c r="CS23" s="192"/>
      <c r="CT23" s="192"/>
      <c r="CU23" s="193"/>
      <c r="CV23" s="192"/>
      <c r="CW23" s="49"/>
      <c r="CX23" s="51"/>
      <c r="CY23" s="51"/>
      <c r="CZ23" s="282"/>
    </row>
    <row r="24" outlineLevel="1">
      <c r="A24" s="43"/>
      <c r="B24" s="44">
        <v>5.0</v>
      </c>
      <c r="C24" s="118" t="s">
        <v>1635</v>
      </c>
      <c r="D24" s="120">
        <v>2010.0</v>
      </c>
      <c r="E24" s="120" t="s">
        <v>1636</v>
      </c>
      <c r="F24" s="188"/>
      <c r="G24" s="47">
        <v>1.0</v>
      </c>
      <c r="H24" s="47">
        <v>1.0</v>
      </c>
      <c r="I24" s="305">
        <v>1.0</v>
      </c>
      <c r="J24" s="47">
        <v>2.0</v>
      </c>
      <c r="K24" s="47">
        <v>1.0</v>
      </c>
      <c r="L24" s="47">
        <v>1.0</v>
      </c>
      <c r="M24" s="47">
        <v>1.0</v>
      </c>
      <c r="N24" s="47">
        <v>1.0</v>
      </c>
      <c r="O24" s="47">
        <v>1.0</v>
      </c>
      <c r="P24" s="47">
        <v>1.0</v>
      </c>
      <c r="Q24" s="47">
        <v>1.0</v>
      </c>
      <c r="R24" s="47">
        <v>1.0</v>
      </c>
      <c r="S24" s="47">
        <v>1.0</v>
      </c>
      <c r="T24" s="48"/>
      <c r="U24" s="49"/>
      <c r="V24" s="50"/>
      <c r="W24" s="50" t="s">
        <v>1529</v>
      </c>
      <c r="X24" s="51"/>
      <c r="Y24" s="282" t="s">
        <v>1637</v>
      </c>
      <c r="Z24" s="94">
        <v>290.0</v>
      </c>
      <c r="AA24" s="43"/>
      <c r="AB24" s="44">
        <v>5.0</v>
      </c>
      <c r="AC24" s="118" t="s">
        <v>1635</v>
      </c>
      <c r="AD24" s="120">
        <v>2010.0</v>
      </c>
      <c r="AE24" s="120" t="s">
        <v>1636</v>
      </c>
      <c r="AF24" s="188"/>
      <c r="AG24" s="47">
        <v>1.0</v>
      </c>
      <c r="AH24" s="47">
        <v>1.0</v>
      </c>
      <c r="AI24" s="305">
        <v>1.0</v>
      </c>
      <c r="AJ24" s="47">
        <v>1.0</v>
      </c>
      <c r="AK24" s="47">
        <v>1.0</v>
      </c>
      <c r="AL24" s="47">
        <v>1.0</v>
      </c>
      <c r="AM24" s="47">
        <v>1.0</v>
      </c>
      <c r="AN24" s="47">
        <v>0.0</v>
      </c>
      <c r="AO24" s="47">
        <v>1.0</v>
      </c>
      <c r="AP24" s="47">
        <v>1.0</v>
      </c>
      <c r="AQ24" s="47">
        <v>1.0</v>
      </c>
      <c r="AR24" s="47">
        <v>1.0</v>
      </c>
      <c r="AS24" s="47">
        <v>1.0</v>
      </c>
      <c r="AT24" s="47">
        <v>1.0</v>
      </c>
      <c r="AU24" s="49"/>
      <c r="AV24" s="50"/>
      <c r="AW24" s="49"/>
      <c r="AX24" s="51"/>
      <c r="AY24" s="282" t="s">
        <v>1638</v>
      </c>
      <c r="AZ24" s="94">
        <v>290.0</v>
      </c>
      <c r="BA24" s="185"/>
      <c r="BB24" s="44">
        <v>5.0</v>
      </c>
      <c r="BC24" s="118" t="s">
        <v>1635</v>
      </c>
      <c r="BD24" s="120">
        <v>2010.0</v>
      </c>
      <c r="BE24" s="120" t="s">
        <v>1636</v>
      </c>
      <c r="BF24" s="188"/>
      <c r="BG24" s="47">
        <v>1.0</v>
      </c>
      <c r="BH24" s="47">
        <v>1.0</v>
      </c>
      <c r="BI24" s="305">
        <v>1.0</v>
      </c>
      <c r="BJ24" s="47">
        <v>0.0</v>
      </c>
      <c r="BK24" s="47">
        <v>1.0</v>
      </c>
      <c r="BL24" s="47">
        <v>1.0</v>
      </c>
      <c r="BM24" s="47">
        <v>1.0</v>
      </c>
      <c r="BN24" s="47">
        <v>1.0</v>
      </c>
      <c r="BO24" s="47">
        <v>0.0</v>
      </c>
      <c r="BP24" s="47">
        <v>1.0</v>
      </c>
      <c r="BQ24" s="47">
        <v>1.0</v>
      </c>
      <c r="BR24" s="47">
        <v>1.0</v>
      </c>
      <c r="BS24" s="47"/>
      <c r="BT24" s="47"/>
      <c r="BU24" s="50" t="s">
        <v>1611</v>
      </c>
      <c r="BV24" s="50"/>
      <c r="BW24" s="49"/>
      <c r="BX24" s="51"/>
      <c r="BY24" s="282" t="s">
        <v>1639</v>
      </c>
      <c r="BZ24" s="94">
        <v>290.0</v>
      </c>
      <c r="CA24" s="185"/>
      <c r="CB24" s="44">
        <v>5.0</v>
      </c>
      <c r="CC24" s="297" t="s">
        <v>1603</v>
      </c>
      <c r="CD24" s="284">
        <v>2011.0</v>
      </c>
      <c r="CE24" s="284" t="s">
        <v>1604</v>
      </c>
      <c r="CF24" s="284" t="s">
        <v>401</v>
      </c>
      <c r="CG24" s="285">
        <v>1.0</v>
      </c>
      <c r="CH24" s="285">
        <v>1.0</v>
      </c>
      <c r="CI24" s="285">
        <v>1.0</v>
      </c>
      <c r="CJ24" s="285">
        <v>1.0</v>
      </c>
      <c r="CK24" s="285">
        <v>0.0</v>
      </c>
      <c r="CL24" s="285">
        <v>0.0</v>
      </c>
      <c r="CM24" s="285">
        <v>1.0</v>
      </c>
      <c r="CN24" s="285">
        <v>1.0</v>
      </c>
      <c r="CO24" s="285">
        <v>1.0</v>
      </c>
      <c r="CP24" s="285">
        <v>1.0</v>
      </c>
      <c r="CQ24" s="190"/>
      <c r="CR24" s="190"/>
      <c r="CS24" s="192"/>
      <c r="CT24" s="192"/>
      <c r="CU24" s="193"/>
      <c r="CV24" s="192"/>
      <c r="CW24" s="49"/>
      <c r="CX24" s="51"/>
      <c r="CY24" s="282"/>
      <c r="CZ24" s="94"/>
    </row>
    <row r="25" outlineLevel="1">
      <c r="A25" s="43"/>
      <c r="B25" s="44">
        <v>6.0</v>
      </c>
      <c r="C25" s="118" t="s">
        <v>1640</v>
      </c>
      <c r="D25" s="120">
        <v>2010.0</v>
      </c>
      <c r="E25" s="120" t="s">
        <v>328</v>
      </c>
      <c r="F25" s="46"/>
      <c r="G25" s="47">
        <v>1.0</v>
      </c>
      <c r="H25" s="47">
        <v>1.0</v>
      </c>
      <c r="I25" s="305">
        <v>1.0</v>
      </c>
      <c r="J25" s="47">
        <v>2.0</v>
      </c>
      <c r="K25" s="47">
        <v>1.0</v>
      </c>
      <c r="L25" s="47">
        <v>1.0</v>
      </c>
      <c r="M25" s="47">
        <v>1.0</v>
      </c>
      <c r="N25" s="47">
        <v>1.0</v>
      </c>
      <c r="O25" s="47">
        <v>1.0</v>
      </c>
      <c r="P25" s="47">
        <v>1.0</v>
      </c>
      <c r="Q25" s="47">
        <v>1.0</v>
      </c>
      <c r="R25" s="47">
        <v>1.0</v>
      </c>
      <c r="S25" s="47">
        <v>1.0</v>
      </c>
      <c r="T25" s="48"/>
      <c r="U25" s="49"/>
      <c r="V25" s="50"/>
      <c r="W25" s="50" t="s">
        <v>1529</v>
      </c>
      <c r="X25" s="51"/>
      <c r="Y25" s="282" t="s">
        <v>1641</v>
      </c>
      <c r="Z25" s="94">
        <v>290.0</v>
      </c>
      <c r="AA25" s="43"/>
      <c r="AB25" s="44">
        <v>6.0</v>
      </c>
      <c r="AC25" s="118" t="s">
        <v>1640</v>
      </c>
      <c r="AD25" s="120">
        <v>2010.0</v>
      </c>
      <c r="AE25" s="120" t="s">
        <v>328</v>
      </c>
      <c r="AF25" s="46"/>
      <c r="AG25" s="47">
        <v>1.0</v>
      </c>
      <c r="AH25" s="47">
        <v>1.0</v>
      </c>
      <c r="AI25" s="305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49"/>
      <c r="AV25" s="50"/>
      <c r="AW25" s="49"/>
      <c r="AX25" s="51"/>
      <c r="AY25" s="282" t="s">
        <v>1642</v>
      </c>
      <c r="AZ25" s="94">
        <v>290.0</v>
      </c>
      <c r="BA25" s="183"/>
      <c r="BB25" s="44">
        <v>6.0</v>
      </c>
      <c r="BC25" s="118" t="s">
        <v>1640</v>
      </c>
      <c r="BD25" s="120">
        <v>2010.0</v>
      </c>
      <c r="BE25" s="120" t="s">
        <v>328</v>
      </c>
      <c r="BF25" s="46"/>
      <c r="BG25" s="47">
        <v>1.0</v>
      </c>
      <c r="BH25" s="47">
        <v>1.0</v>
      </c>
      <c r="BI25" s="305">
        <v>1.0</v>
      </c>
      <c r="BJ25" s="47">
        <v>1.0</v>
      </c>
      <c r="BK25" s="47">
        <v>1.0</v>
      </c>
      <c r="BL25" s="47">
        <v>1.0</v>
      </c>
      <c r="BM25" s="47">
        <v>1.0</v>
      </c>
      <c r="BN25" s="47">
        <v>1.0</v>
      </c>
      <c r="BO25" s="47">
        <v>1.0</v>
      </c>
      <c r="BP25" s="47">
        <v>1.0</v>
      </c>
      <c r="BQ25" s="47">
        <v>1.0</v>
      </c>
      <c r="BR25" s="47">
        <v>1.0</v>
      </c>
      <c r="BS25" s="47"/>
      <c r="BT25" s="47"/>
      <c r="BU25" s="50" t="s">
        <v>1611</v>
      </c>
      <c r="BV25" s="50"/>
      <c r="BW25" s="49"/>
      <c r="BX25" s="51"/>
      <c r="BY25" s="282" t="s">
        <v>1643</v>
      </c>
      <c r="BZ25" s="94">
        <v>290.0</v>
      </c>
      <c r="CA25" s="183"/>
      <c r="CB25" s="44">
        <v>6.0</v>
      </c>
      <c r="CC25" s="297" t="s">
        <v>1564</v>
      </c>
      <c r="CD25" s="284">
        <v>2011.0</v>
      </c>
      <c r="CE25" s="284" t="s">
        <v>1568</v>
      </c>
      <c r="CF25" s="298" t="s">
        <v>1566</v>
      </c>
      <c r="CG25" s="285">
        <v>1.0</v>
      </c>
      <c r="CH25" s="285">
        <v>1.0</v>
      </c>
      <c r="CI25" s="285">
        <v>1.0</v>
      </c>
      <c r="CJ25" s="285">
        <v>1.0</v>
      </c>
      <c r="CK25" s="285">
        <v>1.0</v>
      </c>
      <c r="CL25" s="285">
        <v>1.0</v>
      </c>
      <c r="CM25" s="285">
        <v>1.0</v>
      </c>
      <c r="CN25" s="285">
        <v>1.0</v>
      </c>
      <c r="CO25" s="285">
        <v>1.0</v>
      </c>
      <c r="CP25" s="285">
        <v>1.0</v>
      </c>
      <c r="CQ25" s="190"/>
      <c r="CR25" s="190"/>
      <c r="CS25" s="192"/>
      <c r="CT25" s="192"/>
      <c r="CU25" s="193"/>
      <c r="CV25" s="192"/>
      <c r="CW25" s="49"/>
      <c r="CX25" s="51"/>
      <c r="CY25" s="282" t="s">
        <v>1596</v>
      </c>
      <c r="CZ25" s="94">
        <v>250.0</v>
      </c>
    </row>
    <row r="26" outlineLevel="1">
      <c r="A26" s="13"/>
      <c r="B26" s="44">
        <v>7.0</v>
      </c>
      <c r="C26" s="118" t="s">
        <v>1644</v>
      </c>
      <c r="D26" s="120">
        <v>2009.0</v>
      </c>
      <c r="E26" s="120" t="s">
        <v>1645</v>
      </c>
      <c r="F26" s="46"/>
      <c r="G26" s="47">
        <v>1.0</v>
      </c>
      <c r="H26" s="47">
        <v>1.0</v>
      </c>
      <c r="I26" s="47">
        <v>1.0</v>
      </c>
      <c r="J26" s="47">
        <v>2.0</v>
      </c>
      <c r="K26" s="47">
        <v>1.0</v>
      </c>
      <c r="L26" s="47">
        <v>1.0</v>
      </c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1.0</v>
      </c>
      <c r="S26" s="47">
        <v>1.0</v>
      </c>
      <c r="T26" s="48"/>
      <c r="U26" s="49"/>
      <c r="V26" s="50"/>
      <c r="W26" s="50" t="s">
        <v>1529</v>
      </c>
      <c r="X26" s="51"/>
      <c r="Y26" s="51" t="s">
        <v>1646</v>
      </c>
      <c r="Z26" s="94">
        <v>290.0</v>
      </c>
      <c r="AA26" s="13"/>
      <c r="AB26" s="44">
        <v>7.0</v>
      </c>
      <c r="AC26" s="118" t="s">
        <v>1644</v>
      </c>
      <c r="AD26" s="120">
        <v>2009.0</v>
      </c>
      <c r="AE26" s="120" t="s">
        <v>1645</v>
      </c>
      <c r="AF26" s="46"/>
      <c r="AG26" s="47">
        <v>1.0</v>
      </c>
      <c r="AH26" s="47">
        <v>1.0</v>
      </c>
      <c r="AI26" s="47">
        <v>1.0</v>
      </c>
      <c r="AJ26" s="47">
        <v>1.0</v>
      </c>
      <c r="AK26" s="47">
        <v>1.0</v>
      </c>
      <c r="AL26" s="47">
        <v>0.0</v>
      </c>
      <c r="AM26" s="47">
        <v>1.0</v>
      </c>
      <c r="AN26" s="47">
        <v>0.0</v>
      </c>
      <c r="AO26" s="47">
        <v>1.0</v>
      </c>
      <c r="AP26" s="47">
        <v>1.0</v>
      </c>
      <c r="AQ26" s="47">
        <v>1.0</v>
      </c>
      <c r="AR26" s="47">
        <v>0.0</v>
      </c>
      <c r="AS26" s="47">
        <v>1.0</v>
      </c>
      <c r="AT26" s="47">
        <v>1.0</v>
      </c>
      <c r="AU26" s="49"/>
      <c r="AV26" s="50"/>
      <c r="AW26" s="49"/>
      <c r="AX26" s="51"/>
      <c r="AY26" s="282" t="s">
        <v>1647</v>
      </c>
      <c r="AZ26" s="94">
        <v>290.0</v>
      </c>
      <c r="BA26" s="13"/>
      <c r="BB26" s="44">
        <v>7.0</v>
      </c>
      <c r="BC26" s="118" t="s">
        <v>1644</v>
      </c>
      <c r="BD26" s="120">
        <v>2009.0</v>
      </c>
      <c r="BE26" s="120" t="s">
        <v>1645</v>
      </c>
      <c r="BF26" s="46"/>
      <c r="BG26" s="47">
        <v>1.0</v>
      </c>
      <c r="BH26" s="47">
        <v>1.0</v>
      </c>
      <c r="BI26" s="47">
        <v>1.0</v>
      </c>
      <c r="BJ26" s="47">
        <v>1.0</v>
      </c>
      <c r="BK26" s="47">
        <v>1.0</v>
      </c>
      <c r="BL26" s="47">
        <v>1.0</v>
      </c>
      <c r="BM26" s="47">
        <v>1.0</v>
      </c>
      <c r="BN26" s="47">
        <v>1.0</v>
      </c>
      <c r="BO26" s="47">
        <v>1.0</v>
      </c>
      <c r="BP26" s="47">
        <v>0.0</v>
      </c>
      <c r="BQ26" s="47">
        <v>0.0</v>
      </c>
      <c r="BR26" s="47">
        <v>1.0</v>
      </c>
      <c r="BS26" s="47"/>
      <c r="BT26" s="47"/>
      <c r="BU26" s="50" t="s">
        <v>1611</v>
      </c>
      <c r="BV26" s="50"/>
      <c r="BW26" s="50" t="s">
        <v>1648</v>
      </c>
      <c r="BX26" s="51"/>
      <c r="BY26" s="282" t="s">
        <v>894</v>
      </c>
      <c r="BZ26" s="94">
        <v>280.0</v>
      </c>
      <c r="CA26" s="13"/>
      <c r="CB26" s="44">
        <v>7.0</v>
      </c>
      <c r="CC26" s="296" t="s">
        <v>1573</v>
      </c>
      <c r="CD26" s="284">
        <v>2013.0</v>
      </c>
      <c r="CE26" s="214" t="s">
        <v>1574</v>
      </c>
      <c r="CF26" s="214" t="s">
        <v>1575</v>
      </c>
      <c r="CG26" s="285">
        <v>1.0</v>
      </c>
      <c r="CH26" s="285">
        <v>1.0</v>
      </c>
      <c r="CI26" s="285">
        <v>1.0</v>
      </c>
      <c r="CJ26" s="285">
        <v>1.0</v>
      </c>
      <c r="CK26" s="285">
        <v>0.0</v>
      </c>
      <c r="CL26" s="285">
        <v>0.0</v>
      </c>
      <c r="CM26" s="285">
        <v>1.0</v>
      </c>
      <c r="CN26" s="290">
        <v>1.0</v>
      </c>
      <c r="CO26" s="285">
        <v>1.0</v>
      </c>
      <c r="CP26" s="285">
        <v>1.0</v>
      </c>
      <c r="CQ26" s="190"/>
      <c r="CR26" s="191"/>
      <c r="CS26" s="192"/>
      <c r="CT26" s="192"/>
      <c r="CU26" s="193"/>
      <c r="CV26" s="192"/>
      <c r="CW26" s="50"/>
      <c r="CX26" s="51"/>
      <c r="CY26" s="282" t="s">
        <v>1649</v>
      </c>
      <c r="CZ26" s="94">
        <v>290.0</v>
      </c>
    </row>
    <row r="27" outlineLevel="1">
      <c r="A27" s="13"/>
      <c r="B27" s="44">
        <v>8.0</v>
      </c>
      <c r="C27" s="118" t="s">
        <v>1650</v>
      </c>
      <c r="D27" s="120">
        <v>2009.0</v>
      </c>
      <c r="E27" s="120" t="s">
        <v>1651</v>
      </c>
      <c r="F27" s="46"/>
      <c r="G27" s="47">
        <v>1.0</v>
      </c>
      <c r="H27" s="47">
        <v>1.0</v>
      </c>
      <c r="I27" s="47">
        <v>1.0</v>
      </c>
      <c r="J27" s="47">
        <v>2.0</v>
      </c>
      <c r="K27" s="47">
        <v>1.0</v>
      </c>
      <c r="L27" s="47">
        <v>0.0</v>
      </c>
      <c r="M27" s="47">
        <v>1.0</v>
      </c>
      <c r="N27" s="47">
        <v>1.0</v>
      </c>
      <c r="O27" s="47">
        <v>1.0</v>
      </c>
      <c r="P27" s="47">
        <v>1.0</v>
      </c>
      <c r="Q27" s="47">
        <v>1.0</v>
      </c>
      <c r="R27" s="47">
        <v>1.0</v>
      </c>
      <c r="S27" s="47">
        <v>1.0</v>
      </c>
      <c r="T27" s="48"/>
      <c r="U27" s="49"/>
      <c r="V27" s="50"/>
      <c r="W27" s="50" t="s">
        <v>1529</v>
      </c>
      <c r="X27" s="51"/>
      <c r="Y27" s="282" t="s">
        <v>1652</v>
      </c>
      <c r="Z27" s="94">
        <v>290.0</v>
      </c>
      <c r="AA27" s="13"/>
      <c r="AB27" s="44">
        <v>8.0</v>
      </c>
      <c r="AC27" s="118" t="s">
        <v>1650</v>
      </c>
      <c r="AD27" s="120">
        <v>2009.0</v>
      </c>
      <c r="AE27" s="120" t="s">
        <v>1651</v>
      </c>
      <c r="AF27" s="46"/>
      <c r="AG27" s="47">
        <v>1.0</v>
      </c>
      <c r="AH27" s="47">
        <v>1.0</v>
      </c>
      <c r="AI27" s="47">
        <v>0.0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0.0</v>
      </c>
      <c r="AP27" s="47">
        <v>1.0</v>
      </c>
      <c r="AQ27" s="47">
        <v>1.0</v>
      </c>
      <c r="AR27" s="47">
        <v>1.0</v>
      </c>
      <c r="AS27" s="47">
        <v>1.0</v>
      </c>
      <c r="AT27" s="47">
        <v>1.0</v>
      </c>
      <c r="AU27" s="49"/>
      <c r="AV27" s="50"/>
      <c r="AW27" s="49"/>
      <c r="AX27" s="51"/>
      <c r="AY27" s="282" t="s">
        <v>1653</v>
      </c>
      <c r="AZ27" s="94">
        <v>290.0</v>
      </c>
      <c r="BA27" s="13"/>
      <c r="BB27" s="44">
        <v>8.0</v>
      </c>
      <c r="BC27" s="118" t="s">
        <v>1650</v>
      </c>
      <c r="BD27" s="120">
        <v>2009.0</v>
      </c>
      <c r="BE27" s="120" t="s">
        <v>1651</v>
      </c>
      <c r="BF27" s="46"/>
      <c r="BG27" s="47">
        <v>1.0</v>
      </c>
      <c r="BH27" s="47">
        <v>0.0</v>
      </c>
      <c r="BI27" s="47">
        <v>1.0</v>
      </c>
      <c r="BJ27" s="47">
        <v>1.0</v>
      </c>
      <c r="BK27" s="47">
        <v>0.0</v>
      </c>
      <c r="BL27" s="47">
        <v>1.0</v>
      </c>
      <c r="BM27" s="47">
        <v>1.0</v>
      </c>
      <c r="BN27" s="47">
        <v>1.0</v>
      </c>
      <c r="BO27" s="47">
        <v>1.0</v>
      </c>
      <c r="BP27" s="47">
        <v>1.0</v>
      </c>
      <c r="BQ27" s="47">
        <v>1.0</v>
      </c>
      <c r="BR27" s="47">
        <v>1.0</v>
      </c>
      <c r="BS27" s="47"/>
      <c r="BT27" s="47"/>
      <c r="BU27" s="50" t="s">
        <v>1611</v>
      </c>
      <c r="BV27" s="50"/>
      <c r="BW27" s="49"/>
      <c r="BX27" s="51"/>
      <c r="BY27" s="282" t="s">
        <v>1336</v>
      </c>
      <c r="BZ27" s="94">
        <v>290.0</v>
      </c>
      <c r="CA27" s="13"/>
      <c r="CB27" s="44">
        <v>8.0</v>
      </c>
      <c r="CC27" s="303" t="s">
        <v>1585</v>
      </c>
      <c r="CD27" s="284">
        <v>2013.0</v>
      </c>
      <c r="CE27" s="284" t="s">
        <v>1586</v>
      </c>
      <c r="CF27" s="298"/>
      <c r="CG27" s="285">
        <v>1.0</v>
      </c>
      <c r="CH27" s="285">
        <v>1.0</v>
      </c>
      <c r="CI27" s="285">
        <v>1.0</v>
      </c>
      <c r="CJ27" s="285">
        <v>1.0</v>
      </c>
      <c r="CK27" s="285">
        <v>1.0</v>
      </c>
      <c r="CL27" s="285">
        <v>1.0</v>
      </c>
      <c r="CM27" s="285">
        <v>1.0</v>
      </c>
      <c r="CN27" s="285">
        <v>1.0</v>
      </c>
      <c r="CO27" s="285">
        <v>1.0</v>
      </c>
      <c r="CP27" s="285">
        <v>1.0</v>
      </c>
      <c r="CQ27" s="190"/>
      <c r="CR27" s="190"/>
      <c r="CS27" s="192"/>
      <c r="CT27" s="192"/>
      <c r="CU27" s="193"/>
      <c r="CV27" s="192"/>
      <c r="CW27" s="49"/>
      <c r="CX27" s="51"/>
      <c r="CY27" s="282" t="s">
        <v>848</v>
      </c>
      <c r="CZ27" s="94">
        <v>290.0</v>
      </c>
    </row>
    <row r="28" outlineLevel="1">
      <c r="A28" s="13"/>
      <c r="B28" s="44">
        <v>9.0</v>
      </c>
      <c r="C28" s="118" t="s">
        <v>1631</v>
      </c>
      <c r="D28" s="120">
        <v>2009.0</v>
      </c>
      <c r="E28" s="120" t="s">
        <v>1632</v>
      </c>
      <c r="F28" s="46"/>
      <c r="G28" s="47">
        <v>1.0</v>
      </c>
      <c r="H28" s="47">
        <v>1.0</v>
      </c>
      <c r="I28" s="47">
        <v>1.0</v>
      </c>
      <c r="J28" s="47">
        <v>2.0</v>
      </c>
      <c r="K28" s="47">
        <v>1.0</v>
      </c>
      <c r="L28" s="47">
        <v>1.0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1.0</v>
      </c>
      <c r="S28" s="47">
        <v>1.0</v>
      </c>
      <c r="T28" s="48"/>
      <c r="U28" s="49"/>
      <c r="V28" s="50"/>
      <c r="W28" s="50" t="s">
        <v>1529</v>
      </c>
      <c r="X28" s="51"/>
      <c r="Y28" s="282" t="s">
        <v>1654</v>
      </c>
      <c r="Z28" s="94">
        <v>290.0</v>
      </c>
      <c r="AA28" s="13"/>
      <c r="AB28" s="44">
        <v>9.0</v>
      </c>
      <c r="AC28" s="118"/>
      <c r="AD28" s="120"/>
      <c r="AE28" s="120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1"/>
      <c r="AY28" s="282"/>
      <c r="AZ28" s="94"/>
      <c r="BA28" s="13"/>
      <c r="BB28" s="44">
        <v>9.0</v>
      </c>
      <c r="BC28" s="186" t="s">
        <v>1655</v>
      </c>
      <c r="BD28" s="187">
        <v>2001.0</v>
      </c>
      <c r="BE28" s="187" t="s">
        <v>1656</v>
      </c>
      <c r="BF28" s="46"/>
      <c r="BG28" s="47">
        <v>1.0</v>
      </c>
      <c r="BH28" s="47">
        <v>1.0</v>
      </c>
      <c r="BI28" s="47">
        <v>1.0</v>
      </c>
      <c r="BJ28" s="47">
        <v>0.0</v>
      </c>
      <c r="BK28" s="47">
        <v>1.0</v>
      </c>
      <c r="BL28" s="47">
        <v>1.0</v>
      </c>
      <c r="BM28" s="47">
        <v>1.0</v>
      </c>
      <c r="BN28" s="47">
        <v>1.0</v>
      </c>
      <c r="BO28" s="47">
        <v>1.0</v>
      </c>
      <c r="BP28" s="47">
        <v>1.0</v>
      </c>
      <c r="BQ28" s="47">
        <v>1.0</v>
      </c>
      <c r="BR28" s="47">
        <v>1.0</v>
      </c>
      <c r="BS28" s="47"/>
      <c r="BT28" s="48"/>
      <c r="BU28" s="50" t="s">
        <v>1611</v>
      </c>
      <c r="BV28" s="50"/>
      <c r="BW28" s="49"/>
      <c r="BX28" s="51"/>
      <c r="BY28" s="282" t="s">
        <v>1657</v>
      </c>
      <c r="BZ28" s="94">
        <v>290.0</v>
      </c>
      <c r="CA28" s="13"/>
      <c r="CB28" s="44">
        <v>9.0</v>
      </c>
      <c r="CC28" s="122" t="s">
        <v>1592</v>
      </c>
      <c r="CD28" s="123">
        <v>2012.0</v>
      </c>
      <c r="CE28" s="123" t="s">
        <v>1593</v>
      </c>
      <c r="CF28" s="210"/>
      <c r="CG28" s="285">
        <v>1.0</v>
      </c>
      <c r="CH28" s="285">
        <v>1.0</v>
      </c>
      <c r="CI28" s="285">
        <v>1.0</v>
      </c>
      <c r="CJ28" s="285">
        <v>1.0</v>
      </c>
      <c r="CK28" s="285">
        <v>1.0</v>
      </c>
      <c r="CL28" s="290">
        <v>1.0</v>
      </c>
      <c r="CM28" s="285">
        <v>1.0</v>
      </c>
      <c r="CN28" s="285">
        <v>1.0</v>
      </c>
      <c r="CO28" s="285">
        <v>1.0</v>
      </c>
      <c r="CP28" s="285">
        <v>1.0</v>
      </c>
      <c r="CQ28" s="190"/>
      <c r="CR28" s="190"/>
      <c r="CS28" s="192"/>
      <c r="CT28" s="256"/>
      <c r="CU28" s="193"/>
      <c r="CV28" s="192"/>
      <c r="CW28" s="49"/>
      <c r="CX28" s="51"/>
      <c r="CY28" s="282" t="s">
        <v>1658</v>
      </c>
      <c r="CZ28" s="94">
        <v>290.0</v>
      </c>
    </row>
    <row r="29" outlineLevel="1">
      <c r="A29" s="13"/>
      <c r="B29" s="44">
        <v>10.0</v>
      </c>
      <c r="C29" s="186" t="s">
        <v>1616</v>
      </c>
      <c r="D29" s="187">
        <v>2009.0</v>
      </c>
      <c r="E29" s="187" t="s">
        <v>1617</v>
      </c>
      <c r="F29" s="46"/>
      <c r="G29" s="47"/>
      <c r="H29" s="47"/>
      <c r="I29" s="47"/>
      <c r="J29" s="47"/>
      <c r="K29" s="47"/>
      <c r="L29" s="47"/>
      <c r="M29" s="47">
        <v>1.0</v>
      </c>
      <c r="N29" s="47">
        <v>1.0</v>
      </c>
      <c r="O29" s="47">
        <v>0.0</v>
      </c>
      <c r="P29" s="47">
        <v>1.0</v>
      </c>
      <c r="Q29" s="47">
        <v>1.0</v>
      </c>
      <c r="R29" s="47">
        <v>1.0</v>
      </c>
      <c r="S29" s="47">
        <v>1.0</v>
      </c>
      <c r="T29" s="48"/>
      <c r="U29" s="49"/>
      <c r="V29" s="50"/>
      <c r="W29" s="50" t="s">
        <v>1529</v>
      </c>
      <c r="X29" s="51"/>
      <c r="Y29" s="282" t="s">
        <v>1618</v>
      </c>
      <c r="Z29" s="94">
        <v>170.0</v>
      </c>
      <c r="AA29" s="13"/>
      <c r="AB29" s="44">
        <v>10.0</v>
      </c>
      <c r="AC29" s="186"/>
      <c r="AD29" s="187"/>
      <c r="AE29" s="187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1"/>
      <c r="AY29" s="282"/>
      <c r="AZ29" s="94"/>
      <c r="BA29" s="13"/>
      <c r="BB29" s="44">
        <v>10.0</v>
      </c>
      <c r="BC29" s="186"/>
      <c r="BD29" s="187"/>
      <c r="BE29" s="187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49"/>
      <c r="BV29" s="50"/>
      <c r="BW29" s="49"/>
      <c r="BX29" s="51"/>
      <c r="BY29" s="282"/>
      <c r="BZ29" s="94"/>
      <c r="CA29" s="13"/>
      <c r="CB29" s="44">
        <v>10.0</v>
      </c>
      <c r="CC29" s="122" t="s">
        <v>1600</v>
      </c>
      <c r="CD29" s="123">
        <v>2010.0</v>
      </c>
      <c r="CE29" s="123" t="s">
        <v>1601</v>
      </c>
      <c r="CF29" s="210"/>
      <c r="CG29" s="285">
        <v>1.0</v>
      </c>
      <c r="CH29" s="285">
        <v>1.0</v>
      </c>
      <c r="CI29" s="285">
        <v>1.0</v>
      </c>
      <c r="CJ29" s="285">
        <v>1.0</v>
      </c>
      <c r="CK29" s="285">
        <v>1.0</v>
      </c>
      <c r="CL29" s="290">
        <v>1.0</v>
      </c>
      <c r="CM29" s="285">
        <v>1.0</v>
      </c>
      <c r="CN29" s="285">
        <v>1.0</v>
      </c>
      <c r="CO29" s="290">
        <v>1.0</v>
      </c>
      <c r="CP29" s="285">
        <v>1.0</v>
      </c>
      <c r="CQ29" s="190"/>
      <c r="CR29" s="190"/>
      <c r="CS29" s="192"/>
      <c r="CT29" s="256"/>
      <c r="CU29" s="306"/>
      <c r="CV29" s="192"/>
      <c r="CW29" s="49"/>
      <c r="CX29" s="51"/>
      <c r="CY29" s="282"/>
      <c r="CZ29" s="94"/>
    </row>
    <row r="30" outlineLevel="1">
      <c r="A30" s="13"/>
      <c r="B30" s="44">
        <v>11.0</v>
      </c>
      <c r="C30" s="118"/>
      <c r="D30" s="120"/>
      <c r="E30" s="120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1"/>
      <c r="Y30" s="282"/>
      <c r="Z30" s="94"/>
      <c r="AA30" s="13"/>
      <c r="AB30" s="44">
        <v>11.0</v>
      </c>
      <c r="AC30" s="118"/>
      <c r="AD30" s="120"/>
      <c r="AE30" s="120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1"/>
      <c r="AY30" s="282"/>
      <c r="AZ30" s="94"/>
      <c r="BA30" s="13"/>
      <c r="BB30" s="44">
        <v>11.0</v>
      </c>
      <c r="BC30" s="118"/>
      <c r="BD30" s="120"/>
      <c r="BE30" s="120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1"/>
      <c r="BY30" s="282"/>
      <c r="BZ30" s="94"/>
      <c r="CA30" s="13"/>
      <c r="CB30" s="44">
        <v>11.0</v>
      </c>
      <c r="CC30" s="122"/>
      <c r="CD30" s="123"/>
      <c r="CE30" s="123"/>
      <c r="CF30" s="123"/>
      <c r="CG30" s="192"/>
      <c r="CH30" s="192"/>
      <c r="CI30" s="291"/>
      <c r="CJ30" s="192"/>
      <c r="CK30" s="192"/>
      <c r="CL30" s="190"/>
      <c r="CM30" s="190"/>
      <c r="CN30" s="190"/>
      <c r="CO30" s="190"/>
      <c r="CP30" s="190"/>
      <c r="CQ30" s="191"/>
      <c r="CR30" s="190"/>
      <c r="CS30" s="192"/>
      <c r="CT30" s="256"/>
      <c r="CU30" s="306"/>
      <c r="CV30" s="192"/>
      <c r="CW30" s="49"/>
      <c r="CX30" s="51"/>
      <c r="CY30" s="282"/>
      <c r="CZ30" s="94"/>
    </row>
    <row r="31" outlineLevel="1">
      <c r="A31" s="104"/>
      <c r="B31" s="44">
        <v>12.0</v>
      </c>
      <c r="C31" s="297"/>
      <c r="D31" s="284"/>
      <c r="E31" s="307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1"/>
      <c r="Y31" s="282"/>
      <c r="Z31" s="94"/>
      <c r="AA31" s="104"/>
      <c r="AB31" s="44">
        <v>12.0</v>
      </c>
      <c r="AC31" s="297"/>
      <c r="AD31" s="284"/>
      <c r="AE31" s="307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1"/>
      <c r="AY31" s="282"/>
      <c r="AZ31" s="94"/>
      <c r="BA31" s="104"/>
      <c r="BB31" s="44">
        <v>12.0</v>
      </c>
      <c r="BC31" s="297"/>
      <c r="BD31" s="284"/>
      <c r="BE31" s="307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1"/>
      <c r="BY31" s="282"/>
      <c r="BZ31" s="94"/>
      <c r="CA31" s="104"/>
      <c r="CB31" s="44">
        <v>12.0</v>
      </c>
      <c r="CC31" s="192"/>
      <c r="CD31" s="210"/>
      <c r="CE31" s="210"/>
      <c r="CF31" s="210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256"/>
      <c r="CU31" s="256"/>
      <c r="CV31" s="192"/>
      <c r="CW31" s="49"/>
      <c r="CX31" s="51"/>
      <c r="CY31" s="282"/>
      <c r="CZ31" s="94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1"/>
      <c r="Y32" s="282"/>
      <c r="Z32" s="94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1"/>
      <c r="AY32" s="282"/>
      <c r="AZ32" s="94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1"/>
      <c r="BY32" s="282"/>
      <c r="BZ32" s="94"/>
      <c r="CA32" s="104"/>
      <c r="CB32" s="44">
        <v>13.0</v>
      </c>
      <c r="CC32" s="192"/>
      <c r="CD32" s="210"/>
      <c r="CE32" s="210"/>
      <c r="CF32" s="210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256"/>
      <c r="CU32" s="256"/>
      <c r="CV32" s="192"/>
      <c r="CW32" s="49"/>
      <c r="CX32" s="51"/>
      <c r="CY32" s="282"/>
      <c r="CZ32" s="94"/>
    </row>
    <row r="33" outlineLevel="1">
      <c r="A33" s="104"/>
      <c r="B33" s="44">
        <v>14.0</v>
      </c>
      <c r="C33" s="81"/>
      <c r="D33" s="82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83"/>
      <c r="Y33" s="282"/>
      <c r="Z33" s="94"/>
      <c r="AA33" s="104"/>
      <c r="AB33" s="44">
        <v>14.0</v>
      </c>
      <c r="AC33" s="81"/>
      <c r="AD33" s="82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83"/>
      <c r="AY33" s="282"/>
      <c r="AZ33" s="94"/>
      <c r="BA33" s="104"/>
      <c r="BB33" s="44">
        <v>14.0</v>
      </c>
      <c r="BC33" s="81"/>
      <c r="BD33" s="82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9"/>
      <c r="BV33" s="50"/>
      <c r="BW33" s="49"/>
      <c r="BX33" s="83"/>
      <c r="BY33" s="282"/>
      <c r="BZ33" s="94"/>
      <c r="CA33" s="104"/>
      <c r="CB33" s="44">
        <v>14.0</v>
      </c>
      <c r="CC33" s="81"/>
      <c r="CD33" s="82"/>
      <c r="CE33" s="46"/>
      <c r="CF33" s="46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115"/>
      <c r="CT33" s="47"/>
      <c r="CU33" s="49"/>
      <c r="CV33" s="50"/>
      <c r="CW33" s="49"/>
      <c r="CX33" s="83"/>
      <c r="CY33" s="282"/>
      <c r="CZ33" s="94"/>
    </row>
    <row r="34">
      <c r="A34" s="104"/>
      <c r="B34" s="84"/>
      <c r="C34" s="85" t="s">
        <v>1659</v>
      </c>
      <c r="D34" s="37" t="s">
        <v>111</v>
      </c>
      <c r="E34" s="38" t="s">
        <v>113</v>
      </c>
      <c r="F34" s="39"/>
      <c r="G34" s="87" t="s">
        <v>766</v>
      </c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 t="s">
        <v>1524</v>
      </c>
      <c r="W34" s="90"/>
      <c r="X34" s="38" t="s">
        <v>124</v>
      </c>
      <c r="Y34" s="90">
        <v>250.0</v>
      </c>
      <c r="Z34" s="87"/>
      <c r="AA34" s="104"/>
      <c r="AB34" s="84"/>
      <c r="AC34" s="85" t="s">
        <v>1659</v>
      </c>
      <c r="AD34" s="37" t="s">
        <v>111</v>
      </c>
      <c r="AE34" s="38" t="s">
        <v>113</v>
      </c>
      <c r="AF34" s="39"/>
      <c r="AG34" s="87" t="s">
        <v>766</v>
      </c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90"/>
      <c r="AU34" s="90"/>
      <c r="AV34" s="90" t="s">
        <v>1524</v>
      </c>
      <c r="AW34" s="90"/>
      <c r="AX34" s="38" t="s">
        <v>124</v>
      </c>
      <c r="AY34" s="90">
        <v>270.0</v>
      </c>
      <c r="AZ34" s="87"/>
      <c r="BA34" s="104"/>
      <c r="BB34" s="84"/>
      <c r="BC34" s="85" t="s">
        <v>1659</v>
      </c>
      <c r="BD34" s="37" t="s">
        <v>111</v>
      </c>
      <c r="BE34" s="38" t="s">
        <v>113</v>
      </c>
      <c r="BF34" s="39"/>
      <c r="BG34" s="87" t="s">
        <v>766</v>
      </c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6"/>
      <c r="BT34" s="90"/>
      <c r="BU34" s="90"/>
      <c r="BV34" s="90" t="s">
        <v>1524</v>
      </c>
      <c r="BW34" s="90"/>
      <c r="BX34" s="38" t="s">
        <v>124</v>
      </c>
      <c r="BY34" s="90">
        <v>270.0</v>
      </c>
      <c r="BZ34" s="87"/>
      <c r="CA34" s="104"/>
      <c r="CB34" s="84"/>
      <c r="CC34" s="277" t="s">
        <v>1523</v>
      </c>
      <c r="CD34" s="223" t="s">
        <v>111</v>
      </c>
      <c r="CE34" s="222" t="s">
        <v>113</v>
      </c>
      <c r="CF34" s="39"/>
      <c r="CG34" s="278" t="s">
        <v>1660</v>
      </c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6"/>
      <c r="CT34" s="90"/>
      <c r="CU34" s="90"/>
      <c r="CV34" s="223" t="s">
        <v>1524</v>
      </c>
      <c r="CW34" s="90"/>
      <c r="CX34" s="222" t="s">
        <v>124</v>
      </c>
      <c r="CY34" s="90"/>
      <c r="CZ34" s="87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33"/>
      <c r="EC34" s="133"/>
      <c r="ED34" s="133"/>
      <c r="EE34" s="133"/>
      <c r="EF34" s="133"/>
      <c r="EG34" s="133"/>
      <c r="EH34" s="133"/>
      <c r="EI34" s="133"/>
      <c r="EJ34" s="133"/>
      <c r="EK34" s="133"/>
      <c r="EL34" s="133"/>
      <c r="EM34" s="133"/>
      <c r="EN34" s="133"/>
      <c r="EO34" s="133"/>
      <c r="EP34" s="133"/>
      <c r="EQ34" s="133"/>
      <c r="ER34" s="133"/>
      <c r="ES34" s="133"/>
      <c r="ET34" s="133"/>
      <c r="EU34" s="133"/>
      <c r="EV34" s="133"/>
      <c r="EW34" s="133"/>
      <c r="EX34" s="133"/>
      <c r="EY34" s="133"/>
      <c r="EZ34" s="133"/>
      <c r="FA34" s="133"/>
      <c r="FB34" s="133"/>
      <c r="FC34" s="133"/>
      <c r="FD34" s="133"/>
      <c r="FE34" s="133"/>
      <c r="FF34" s="133"/>
      <c r="FG34" s="133"/>
      <c r="FH34" s="133"/>
      <c r="FI34" s="133"/>
      <c r="FJ34" s="133"/>
      <c r="FK34" s="133"/>
      <c r="FL34" s="133"/>
      <c r="FM34" s="133"/>
      <c r="FN34" s="133"/>
      <c r="FO34" s="133"/>
      <c r="FP34" s="133"/>
      <c r="FQ34" s="133"/>
      <c r="FR34" s="133"/>
      <c r="FS34" s="133"/>
      <c r="FT34" s="133"/>
      <c r="FU34" s="133"/>
      <c r="FV34" s="133"/>
      <c r="FW34" s="133"/>
      <c r="FX34" s="133"/>
      <c r="FY34" s="133"/>
      <c r="FZ34" s="133"/>
      <c r="GA34" s="133"/>
      <c r="GB34" s="133"/>
      <c r="GC34" s="133"/>
      <c r="GD34" s="133"/>
      <c r="GE34" s="133"/>
    </row>
    <row r="35" outlineLevel="1">
      <c r="A35" s="104"/>
      <c r="B35" s="108">
        <v>1.0</v>
      </c>
      <c r="C35" s="45" t="s">
        <v>1661</v>
      </c>
      <c r="D35" s="46">
        <v>2013.0</v>
      </c>
      <c r="E35" s="46" t="s">
        <v>1662</v>
      </c>
      <c r="F35" s="46" t="s">
        <v>1663</v>
      </c>
      <c r="G35" s="47">
        <v>1.0</v>
      </c>
      <c r="H35" s="47">
        <v>1.0</v>
      </c>
      <c r="I35" s="47">
        <v>1.0</v>
      </c>
      <c r="J35" s="47">
        <v>2.0</v>
      </c>
      <c r="K35" s="47">
        <v>1.0</v>
      </c>
      <c r="L35" s="47">
        <v>1.0</v>
      </c>
      <c r="M35" s="47">
        <v>1.0</v>
      </c>
      <c r="N35" s="47">
        <v>1.0</v>
      </c>
      <c r="O35" s="47">
        <v>1.0</v>
      </c>
      <c r="P35" s="47">
        <v>1.0</v>
      </c>
      <c r="Q35" s="47">
        <v>1.0</v>
      </c>
      <c r="R35" s="47">
        <v>1.0</v>
      </c>
      <c r="S35" s="47">
        <v>1.0</v>
      </c>
      <c r="T35" s="48"/>
      <c r="U35" s="49"/>
      <c r="V35" s="50"/>
      <c r="W35" s="50" t="s">
        <v>1529</v>
      </c>
      <c r="X35" s="51"/>
      <c r="Y35" s="282" t="s">
        <v>1664</v>
      </c>
      <c r="Z35" s="94">
        <v>250.0</v>
      </c>
      <c r="AA35" s="104"/>
      <c r="AB35" s="108">
        <v>1.0</v>
      </c>
      <c r="AC35" s="45" t="s">
        <v>1661</v>
      </c>
      <c r="AD35" s="46">
        <v>2013.0</v>
      </c>
      <c r="AE35" s="46" t="s">
        <v>1662</v>
      </c>
      <c r="AF35" s="46" t="s">
        <v>1663</v>
      </c>
      <c r="AG35" s="47">
        <v>1.0</v>
      </c>
      <c r="AH35" s="47">
        <v>1.0</v>
      </c>
      <c r="AI35" s="47">
        <v>1.0</v>
      </c>
      <c r="AJ35" s="47">
        <v>1.0</v>
      </c>
      <c r="AK35" s="47">
        <v>1.0</v>
      </c>
      <c r="AL35" s="47">
        <v>1.0</v>
      </c>
      <c r="AM35" s="47">
        <v>0.0</v>
      </c>
      <c r="AN35" s="47">
        <v>1.0</v>
      </c>
      <c r="AO35" s="47">
        <v>1.0</v>
      </c>
      <c r="AP35" s="47">
        <v>1.0</v>
      </c>
      <c r="AQ35" s="47">
        <v>0.0</v>
      </c>
      <c r="AR35" s="47">
        <v>0.0</v>
      </c>
      <c r="AS35" s="47">
        <v>1.0</v>
      </c>
      <c r="AT35" s="47">
        <v>1.0</v>
      </c>
      <c r="AU35" s="49"/>
      <c r="AV35" s="50"/>
      <c r="AW35" s="50">
        <v>10.0</v>
      </c>
      <c r="AX35" s="51"/>
      <c r="AY35" s="282" t="s">
        <v>1665</v>
      </c>
      <c r="AZ35" s="94">
        <v>250.0</v>
      </c>
      <c r="BA35" s="104"/>
      <c r="BB35" s="108">
        <v>1.0</v>
      </c>
      <c r="BC35" s="45" t="s">
        <v>1661</v>
      </c>
      <c r="BD35" s="46">
        <v>2013.0</v>
      </c>
      <c r="BE35" s="46" t="s">
        <v>1662</v>
      </c>
      <c r="BF35" s="46" t="s">
        <v>1663</v>
      </c>
      <c r="BG35" s="47">
        <v>1.0</v>
      </c>
      <c r="BH35" s="47">
        <v>1.0</v>
      </c>
      <c r="BI35" s="47">
        <v>1.0</v>
      </c>
      <c r="BJ35" s="47">
        <v>1.0</v>
      </c>
      <c r="BK35" s="47">
        <v>1.0</v>
      </c>
      <c r="BL35" s="47">
        <v>1.0</v>
      </c>
      <c r="BM35" s="47">
        <v>1.0</v>
      </c>
      <c r="BN35" s="47">
        <v>1.0</v>
      </c>
      <c r="BO35" s="47">
        <v>1.0</v>
      </c>
      <c r="BP35" s="47">
        <v>1.0</v>
      </c>
      <c r="BQ35" s="47">
        <v>1.0</v>
      </c>
      <c r="BR35" s="47">
        <v>1.0</v>
      </c>
      <c r="BS35" s="47"/>
      <c r="BT35" s="47"/>
      <c r="BU35" s="50" t="s">
        <v>1666</v>
      </c>
      <c r="BV35" s="50" t="s">
        <v>1667</v>
      </c>
      <c r="BW35" s="49"/>
      <c r="BX35" s="51"/>
      <c r="BY35" s="282" t="s">
        <v>1668</v>
      </c>
      <c r="BZ35" s="94">
        <v>250.0</v>
      </c>
      <c r="CA35" s="104"/>
      <c r="CB35" s="108">
        <v>1.0</v>
      </c>
      <c r="CC35" s="213" t="s">
        <v>1607</v>
      </c>
      <c r="CD35" s="308">
        <v>2010.0</v>
      </c>
      <c r="CE35" s="213" t="s">
        <v>1608</v>
      </c>
      <c r="CF35" s="309"/>
      <c r="CG35" s="285">
        <v>1.0</v>
      </c>
      <c r="CH35" s="285">
        <v>1.0</v>
      </c>
      <c r="CI35" s="285">
        <v>1.0</v>
      </c>
      <c r="CJ35" s="285">
        <v>1.0</v>
      </c>
      <c r="CK35" s="285">
        <v>1.0</v>
      </c>
      <c r="CL35" s="285">
        <v>1.0</v>
      </c>
      <c r="CM35" s="285">
        <v>1.0</v>
      </c>
      <c r="CN35" s="285">
        <v>1.0</v>
      </c>
      <c r="CO35" s="285">
        <v>1.0</v>
      </c>
      <c r="CP35" s="285">
        <v>1.0</v>
      </c>
      <c r="CQ35" s="190"/>
      <c r="CR35" s="190"/>
      <c r="CS35" s="192"/>
      <c r="CT35" s="47"/>
      <c r="CU35" s="50"/>
      <c r="CV35" s="50"/>
      <c r="CW35" s="49"/>
      <c r="CX35" s="51"/>
      <c r="CY35" s="282" t="s">
        <v>1669</v>
      </c>
      <c r="CZ35" s="94">
        <v>290.0</v>
      </c>
    </row>
    <row r="36" outlineLevel="1">
      <c r="A36" s="104"/>
      <c r="B36" s="108">
        <v>2.0</v>
      </c>
      <c r="C36" s="45" t="s">
        <v>1670</v>
      </c>
      <c r="D36" s="46">
        <v>2014.0</v>
      </c>
      <c r="E36" s="46" t="s">
        <v>1671</v>
      </c>
      <c r="F36" s="46"/>
      <c r="G36" s="47">
        <v>1.0</v>
      </c>
      <c r="H36" s="47">
        <v>1.0</v>
      </c>
      <c r="I36" s="47">
        <v>1.0</v>
      </c>
      <c r="J36" s="47">
        <v>2.0</v>
      </c>
      <c r="K36" s="47">
        <v>1.0</v>
      </c>
      <c r="L36" s="47">
        <v>1.0</v>
      </c>
      <c r="M36" s="47">
        <v>1.0</v>
      </c>
      <c r="N36" s="47">
        <v>1.0</v>
      </c>
      <c r="O36" s="47">
        <v>1.0</v>
      </c>
      <c r="P36" s="47">
        <v>1.0</v>
      </c>
      <c r="Q36" s="47">
        <v>1.0</v>
      </c>
      <c r="R36" s="47">
        <v>1.0</v>
      </c>
      <c r="S36" s="47">
        <v>1.0</v>
      </c>
      <c r="T36" s="48"/>
      <c r="U36" s="49"/>
      <c r="V36" s="50"/>
      <c r="W36" s="50" t="s">
        <v>1529</v>
      </c>
      <c r="X36" s="51"/>
      <c r="Y36" s="282" t="s">
        <v>1672</v>
      </c>
      <c r="Z36" s="94">
        <v>250.0</v>
      </c>
      <c r="AA36" s="104"/>
      <c r="AB36" s="108">
        <v>2.0</v>
      </c>
      <c r="AC36" s="45" t="s">
        <v>1670</v>
      </c>
      <c r="AD36" s="46">
        <v>2014.0</v>
      </c>
      <c r="AE36" s="46" t="s">
        <v>1671</v>
      </c>
      <c r="AF36" s="46"/>
      <c r="AG36" s="47">
        <v>1.0</v>
      </c>
      <c r="AH36" s="47">
        <v>1.0</v>
      </c>
      <c r="AI36" s="47">
        <v>0.0</v>
      </c>
      <c r="AJ36" s="47">
        <v>0.0</v>
      </c>
      <c r="AK36" s="47">
        <v>1.0</v>
      </c>
      <c r="AL36" s="47">
        <v>1.0</v>
      </c>
      <c r="AM36" s="47">
        <v>1.0</v>
      </c>
      <c r="AN36" s="47">
        <v>1.0</v>
      </c>
      <c r="AO36" s="47">
        <v>1.0</v>
      </c>
      <c r="AP36" s="47">
        <v>1.0</v>
      </c>
      <c r="AQ36" s="47">
        <v>1.0</v>
      </c>
      <c r="AR36" s="47">
        <v>1.0</v>
      </c>
      <c r="AS36" s="47">
        <v>1.0</v>
      </c>
      <c r="AT36" s="47">
        <v>1.0</v>
      </c>
      <c r="AU36" s="49"/>
      <c r="AV36" s="50"/>
      <c r="AW36" s="50">
        <v>10.0</v>
      </c>
      <c r="AX36" s="51"/>
      <c r="AY36" s="282" t="s">
        <v>1673</v>
      </c>
      <c r="AZ36" s="94">
        <v>250.0</v>
      </c>
      <c r="BA36" s="104"/>
      <c r="BB36" s="108">
        <v>2.0</v>
      </c>
      <c r="BC36" s="45" t="s">
        <v>1670</v>
      </c>
      <c r="BD36" s="46">
        <v>2014.0</v>
      </c>
      <c r="BE36" s="46" t="s">
        <v>1671</v>
      </c>
      <c r="BF36" s="46"/>
      <c r="BG36" s="47">
        <v>1.0</v>
      </c>
      <c r="BH36" s="47">
        <v>1.0</v>
      </c>
      <c r="BI36" s="47">
        <v>1.0</v>
      </c>
      <c r="BJ36" s="47">
        <v>1.0</v>
      </c>
      <c r="BK36" s="47">
        <v>1.0</v>
      </c>
      <c r="BL36" s="47">
        <v>1.0</v>
      </c>
      <c r="BM36" s="47">
        <v>1.0</v>
      </c>
      <c r="BN36" s="47">
        <v>1.0</v>
      </c>
      <c r="BO36" s="47">
        <v>1.0</v>
      </c>
      <c r="BP36" s="47">
        <v>1.0</v>
      </c>
      <c r="BQ36" s="47">
        <v>0.0</v>
      </c>
      <c r="BR36" s="47">
        <v>1.0</v>
      </c>
      <c r="BS36" s="47"/>
      <c r="BT36" s="47"/>
      <c r="BU36" s="50" t="s">
        <v>1666</v>
      </c>
      <c r="BV36" s="50" t="s">
        <v>1667</v>
      </c>
      <c r="BW36" s="49"/>
      <c r="BX36" s="51"/>
      <c r="BY36" s="51" t="s">
        <v>1674</v>
      </c>
      <c r="BZ36" s="94">
        <v>260.0</v>
      </c>
      <c r="CA36" s="104"/>
      <c r="CB36" s="108">
        <v>2.0</v>
      </c>
      <c r="CC36" s="213" t="s">
        <v>1655</v>
      </c>
      <c r="CD36" s="214">
        <v>2001.0</v>
      </c>
      <c r="CE36" s="214" t="s">
        <v>1656</v>
      </c>
      <c r="CF36" s="210"/>
      <c r="CG36" s="285">
        <v>1.0</v>
      </c>
      <c r="CH36" s="285">
        <v>1.0</v>
      </c>
      <c r="CI36" s="285">
        <v>1.0</v>
      </c>
      <c r="CJ36" s="285">
        <v>1.0</v>
      </c>
      <c r="CK36" s="285">
        <v>1.0</v>
      </c>
      <c r="CL36" s="285">
        <v>1.0</v>
      </c>
      <c r="CM36" s="285">
        <v>1.0</v>
      </c>
      <c r="CN36" s="285">
        <v>1.0</v>
      </c>
      <c r="CO36" s="290">
        <v>1.0</v>
      </c>
      <c r="CP36" s="285">
        <v>1.0</v>
      </c>
      <c r="CQ36" s="190"/>
      <c r="CR36" s="190"/>
      <c r="CS36" s="192"/>
      <c r="CT36" s="47"/>
      <c r="CU36" s="50"/>
      <c r="CV36" s="50"/>
      <c r="CW36" s="49"/>
      <c r="CX36" s="51"/>
      <c r="CY36" s="282"/>
      <c r="CZ36" s="94"/>
    </row>
    <row r="37" outlineLevel="1">
      <c r="A37" s="104"/>
      <c r="B37" s="108">
        <v>3.0</v>
      </c>
      <c r="C37" s="45" t="s">
        <v>1675</v>
      </c>
      <c r="D37" s="46">
        <v>2016.0</v>
      </c>
      <c r="E37" s="46" t="s">
        <v>1676</v>
      </c>
      <c r="F37" s="46"/>
      <c r="G37" s="47">
        <v>1.0</v>
      </c>
      <c r="H37" s="47">
        <v>1.0</v>
      </c>
      <c r="I37" s="47">
        <v>1.0</v>
      </c>
      <c r="J37" s="47">
        <v>2.0</v>
      </c>
      <c r="K37" s="47">
        <v>1.0</v>
      </c>
      <c r="L37" s="47">
        <v>1.0</v>
      </c>
      <c r="M37" s="47">
        <v>1.0</v>
      </c>
      <c r="N37" s="47">
        <v>1.0</v>
      </c>
      <c r="O37" s="47">
        <v>1.0</v>
      </c>
      <c r="P37" s="47">
        <v>1.0</v>
      </c>
      <c r="Q37" s="47">
        <v>1.0</v>
      </c>
      <c r="R37" s="47">
        <v>1.0</v>
      </c>
      <c r="S37" s="47">
        <v>1.0</v>
      </c>
      <c r="T37" s="48"/>
      <c r="U37" s="49"/>
      <c r="V37" s="50"/>
      <c r="W37" s="50" t="s">
        <v>1529</v>
      </c>
      <c r="X37" s="51"/>
      <c r="Y37" s="282" t="s">
        <v>1677</v>
      </c>
      <c r="Z37" s="94">
        <v>250.0</v>
      </c>
      <c r="AA37" s="104"/>
      <c r="AB37" s="108">
        <v>3.0</v>
      </c>
      <c r="AC37" s="45" t="s">
        <v>1675</v>
      </c>
      <c r="AD37" s="46">
        <v>2016.0</v>
      </c>
      <c r="AE37" s="46" t="s">
        <v>1676</v>
      </c>
      <c r="AF37" s="46"/>
      <c r="AG37" s="47">
        <v>1.0</v>
      </c>
      <c r="AH37" s="47">
        <v>1.0</v>
      </c>
      <c r="AI37" s="47">
        <v>0.0</v>
      </c>
      <c r="AJ37" s="47">
        <v>0.0</v>
      </c>
      <c r="AK37" s="47">
        <v>1.0</v>
      </c>
      <c r="AL37" s="47">
        <v>1.0</v>
      </c>
      <c r="AM37" s="47">
        <v>1.0</v>
      </c>
      <c r="AN37" s="47">
        <v>1.0</v>
      </c>
      <c r="AO37" s="47">
        <v>1.0</v>
      </c>
      <c r="AP37" s="47">
        <v>1.0</v>
      </c>
      <c r="AQ37" s="47">
        <v>1.0</v>
      </c>
      <c r="AR37" s="47">
        <v>1.0</v>
      </c>
      <c r="AS37" s="47">
        <v>1.0</v>
      </c>
      <c r="AT37" s="47">
        <v>1.0</v>
      </c>
      <c r="AU37" s="49"/>
      <c r="AV37" s="50"/>
      <c r="AW37" s="50">
        <v>10.0</v>
      </c>
      <c r="AX37" s="51"/>
      <c r="AY37" s="282" t="s">
        <v>1678</v>
      </c>
      <c r="AZ37" s="94">
        <v>250.0</v>
      </c>
      <c r="BA37" s="104"/>
      <c r="BB37" s="108">
        <v>3.0</v>
      </c>
      <c r="BC37" s="45" t="s">
        <v>1675</v>
      </c>
      <c r="BD37" s="46">
        <v>2016.0</v>
      </c>
      <c r="BE37" s="46" t="s">
        <v>1676</v>
      </c>
      <c r="BF37" s="46"/>
      <c r="BG37" s="47">
        <v>1.0</v>
      </c>
      <c r="BH37" s="47">
        <v>1.0</v>
      </c>
      <c r="BI37" s="47">
        <v>1.0</v>
      </c>
      <c r="BJ37" s="47">
        <v>1.0</v>
      </c>
      <c r="BK37" s="47">
        <v>1.0</v>
      </c>
      <c r="BL37" s="47">
        <v>1.0</v>
      </c>
      <c r="BM37" s="47">
        <v>1.0</v>
      </c>
      <c r="BN37" s="47">
        <v>1.0</v>
      </c>
      <c r="BO37" s="47">
        <v>1.0</v>
      </c>
      <c r="BP37" s="47">
        <v>1.0</v>
      </c>
      <c r="BQ37" s="47">
        <v>1.0</v>
      </c>
      <c r="BR37" s="47">
        <v>1.0</v>
      </c>
      <c r="BS37" s="47"/>
      <c r="BT37" s="47"/>
      <c r="BU37" s="50" t="s">
        <v>1679</v>
      </c>
      <c r="BV37" s="50"/>
      <c r="BW37" s="49"/>
      <c r="BX37" s="51"/>
      <c r="BY37" s="282" t="s">
        <v>1680</v>
      </c>
      <c r="BZ37" s="94">
        <v>250.0</v>
      </c>
      <c r="CA37" s="104"/>
      <c r="CB37" s="108">
        <v>3.0</v>
      </c>
      <c r="CC37" s="213" t="s">
        <v>1621</v>
      </c>
      <c r="CD37" s="214">
        <v>2011.0</v>
      </c>
      <c r="CE37" s="214" t="s">
        <v>1622</v>
      </c>
      <c r="CF37" s="309" t="s">
        <v>1623</v>
      </c>
      <c r="CG37" s="285">
        <v>1.0</v>
      </c>
      <c r="CH37" s="285">
        <v>1.0</v>
      </c>
      <c r="CI37" s="285">
        <v>1.0</v>
      </c>
      <c r="CJ37" s="285">
        <v>1.0</v>
      </c>
      <c r="CK37" s="285">
        <v>1.0</v>
      </c>
      <c r="CL37" s="285">
        <v>1.0</v>
      </c>
      <c r="CM37" s="285">
        <v>1.0</v>
      </c>
      <c r="CN37" s="285">
        <v>1.0</v>
      </c>
      <c r="CO37" s="285">
        <v>1.0</v>
      </c>
      <c r="CP37" s="285">
        <v>1.0</v>
      </c>
      <c r="CQ37" s="190"/>
      <c r="CR37" s="191"/>
      <c r="CS37" s="192"/>
      <c r="CT37" s="47"/>
      <c r="CU37" s="50"/>
      <c r="CV37" s="50"/>
      <c r="CW37" s="49"/>
      <c r="CX37" s="51"/>
      <c r="CY37" s="282"/>
      <c r="CZ37" s="94"/>
    </row>
    <row r="38" outlineLevel="1">
      <c r="A38" s="104"/>
      <c r="B38" s="108">
        <v>4.0</v>
      </c>
      <c r="C38" s="45" t="s">
        <v>1681</v>
      </c>
      <c r="D38" s="46">
        <v>2015.0</v>
      </c>
      <c r="E38" s="46" t="s">
        <v>1682</v>
      </c>
      <c r="F38" s="46"/>
      <c r="G38" s="47">
        <v>1.0</v>
      </c>
      <c r="H38" s="47">
        <v>1.0</v>
      </c>
      <c r="I38" s="47">
        <v>1.0</v>
      </c>
      <c r="J38" s="47">
        <v>2.0</v>
      </c>
      <c r="K38" s="47">
        <v>1.0</v>
      </c>
      <c r="L38" s="47">
        <v>0.0</v>
      </c>
      <c r="M38" s="47">
        <v>1.0</v>
      </c>
      <c r="N38" s="47">
        <v>1.0</v>
      </c>
      <c r="O38" s="47">
        <v>1.0</v>
      </c>
      <c r="P38" s="47">
        <v>1.0</v>
      </c>
      <c r="Q38" s="47">
        <v>1.0</v>
      </c>
      <c r="R38" s="47">
        <v>1.0</v>
      </c>
      <c r="S38" s="47">
        <v>0.0</v>
      </c>
      <c r="T38" s="48"/>
      <c r="U38" s="49"/>
      <c r="V38" s="50"/>
      <c r="W38" s="50" t="s">
        <v>1529</v>
      </c>
      <c r="X38" s="51"/>
      <c r="Y38" s="282" t="s">
        <v>1683</v>
      </c>
      <c r="Z38" s="94">
        <v>250.0</v>
      </c>
      <c r="AA38" s="104"/>
      <c r="AB38" s="108">
        <v>4.0</v>
      </c>
      <c r="AC38" s="45" t="s">
        <v>1681</v>
      </c>
      <c r="AD38" s="46">
        <v>2015.0</v>
      </c>
      <c r="AE38" s="46" t="s">
        <v>1682</v>
      </c>
      <c r="AF38" s="46"/>
      <c r="AG38" s="47">
        <v>1.0</v>
      </c>
      <c r="AH38" s="47">
        <v>1.0</v>
      </c>
      <c r="AI38" s="47">
        <v>1.0</v>
      </c>
      <c r="AJ38" s="47">
        <v>0.0</v>
      </c>
      <c r="AK38" s="47">
        <v>0.0</v>
      </c>
      <c r="AL38" s="47">
        <v>1.0</v>
      </c>
      <c r="AM38" s="47">
        <v>1.0</v>
      </c>
      <c r="AN38" s="47">
        <v>1.0</v>
      </c>
      <c r="AO38" s="47">
        <v>1.0</v>
      </c>
      <c r="AP38" s="47">
        <v>0.0</v>
      </c>
      <c r="AQ38" s="47">
        <v>1.0</v>
      </c>
      <c r="AR38" s="47">
        <v>1.0</v>
      </c>
      <c r="AS38" s="47">
        <v>1.0</v>
      </c>
      <c r="AT38" s="47">
        <v>1.0</v>
      </c>
      <c r="AU38" s="49"/>
      <c r="AV38" s="50"/>
      <c r="AW38" s="49"/>
      <c r="AX38" s="51">
        <v>270.0</v>
      </c>
      <c r="AY38" s="282"/>
      <c r="AZ38" s="94"/>
      <c r="BA38" s="104"/>
      <c r="BB38" s="108">
        <v>4.0</v>
      </c>
      <c r="BC38" s="45" t="s">
        <v>1684</v>
      </c>
      <c r="BD38" s="46">
        <v>2014.0</v>
      </c>
      <c r="BE38" s="46" t="s">
        <v>1685</v>
      </c>
      <c r="BF38" s="46"/>
      <c r="BG38" s="47">
        <v>1.0</v>
      </c>
      <c r="BH38" s="47">
        <v>1.0</v>
      </c>
      <c r="BI38" s="47">
        <v>1.0</v>
      </c>
      <c r="BJ38" s="47">
        <v>1.0</v>
      </c>
      <c r="BK38" s="47">
        <v>1.0</v>
      </c>
      <c r="BL38" s="47">
        <v>1.0</v>
      </c>
      <c r="BM38" s="47">
        <v>0.0</v>
      </c>
      <c r="BN38" s="47">
        <v>0.0</v>
      </c>
      <c r="BO38" s="47">
        <v>0.0</v>
      </c>
      <c r="BP38" s="47">
        <v>0.0</v>
      </c>
      <c r="BQ38" s="47">
        <v>0.0</v>
      </c>
      <c r="BR38" s="47">
        <v>0.0</v>
      </c>
      <c r="BS38" s="47"/>
      <c r="BT38" s="47"/>
      <c r="BU38" s="50" t="s">
        <v>1686</v>
      </c>
      <c r="BV38" s="50"/>
      <c r="BW38" s="49"/>
      <c r="BX38" s="51"/>
      <c r="BY38" s="282"/>
      <c r="BZ38" s="94"/>
      <c r="CA38" s="104"/>
      <c r="CB38" s="108">
        <v>4.0</v>
      </c>
      <c r="CC38" s="213" t="s">
        <v>1631</v>
      </c>
      <c r="CD38" s="214">
        <v>2009.0</v>
      </c>
      <c r="CE38" s="214" t="s">
        <v>1632</v>
      </c>
      <c r="CF38" s="309"/>
      <c r="CG38" s="285">
        <v>1.0</v>
      </c>
      <c r="CH38" s="285">
        <v>1.0</v>
      </c>
      <c r="CI38" s="310">
        <v>1.0</v>
      </c>
      <c r="CJ38" s="310">
        <v>1.0</v>
      </c>
      <c r="CK38" s="285">
        <v>1.0</v>
      </c>
      <c r="CL38" s="285">
        <v>1.0</v>
      </c>
      <c r="CM38" s="285">
        <v>1.0</v>
      </c>
      <c r="CN38" s="285">
        <v>1.0</v>
      </c>
      <c r="CO38" s="285">
        <v>1.0</v>
      </c>
      <c r="CP38" s="285">
        <v>1.0</v>
      </c>
      <c r="CQ38" s="190"/>
      <c r="CR38" s="190"/>
      <c r="CS38" s="192"/>
      <c r="CT38" s="47"/>
      <c r="CU38" s="50"/>
      <c r="CV38" s="50"/>
      <c r="CW38" s="49"/>
      <c r="CX38" s="51"/>
      <c r="CY38" s="282"/>
      <c r="CZ38" s="94"/>
    </row>
    <row r="39" outlineLevel="1">
      <c r="A39" s="104"/>
      <c r="B39" s="108">
        <v>5.0</v>
      </c>
      <c r="C39" s="45" t="s">
        <v>1540</v>
      </c>
      <c r="D39" s="46">
        <v>2014.0</v>
      </c>
      <c r="E39" s="46" t="s">
        <v>1541</v>
      </c>
      <c r="F39" s="46"/>
      <c r="G39" s="47"/>
      <c r="H39" s="47"/>
      <c r="I39" s="47"/>
      <c r="J39" s="47"/>
      <c r="K39" s="47">
        <v>1.0</v>
      </c>
      <c r="L39" s="47">
        <v>1.0</v>
      </c>
      <c r="M39" s="47">
        <v>1.0</v>
      </c>
      <c r="N39" s="47">
        <v>1.0</v>
      </c>
      <c r="O39" s="47">
        <v>1.0</v>
      </c>
      <c r="P39" s="47">
        <v>1.0</v>
      </c>
      <c r="Q39" s="47">
        <v>1.0</v>
      </c>
      <c r="R39" s="47">
        <v>1.0</v>
      </c>
      <c r="S39" s="47">
        <v>1.0</v>
      </c>
      <c r="T39" s="48"/>
      <c r="U39" s="49"/>
      <c r="V39" s="50"/>
      <c r="W39" s="50" t="s">
        <v>1529</v>
      </c>
      <c r="X39" s="51"/>
      <c r="Y39" s="311" t="s">
        <v>1687</v>
      </c>
      <c r="Z39" s="195">
        <v>190.0</v>
      </c>
      <c r="AA39" s="104"/>
      <c r="AB39" s="108">
        <v>5.0</v>
      </c>
      <c r="AC39" s="45" t="s">
        <v>1540</v>
      </c>
      <c r="AD39" s="46">
        <v>2014.0</v>
      </c>
      <c r="AE39" s="46" t="s">
        <v>1541</v>
      </c>
      <c r="AF39" s="46"/>
      <c r="AG39" s="47">
        <v>1.0</v>
      </c>
      <c r="AH39" s="47">
        <v>1.0</v>
      </c>
      <c r="AI39" s="47">
        <v>1.0</v>
      </c>
      <c r="AJ39" s="47">
        <v>0.0</v>
      </c>
      <c r="AK39" s="47">
        <v>1.0</v>
      </c>
      <c r="AL39" s="47">
        <v>1.0</v>
      </c>
      <c r="AM39" s="47">
        <v>1.0</v>
      </c>
      <c r="AN39" s="47">
        <v>1.0</v>
      </c>
      <c r="AO39" s="47">
        <v>1.0</v>
      </c>
      <c r="AP39" s="47">
        <v>1.0</v>
      </c>
      <c r="AQ39" s="47">
        <v>1.0</v>
      </c>
      <c r="AR39" s="47">
        <v>1.0</v>
      </c>
      <c r="AS39" s="47">
        <v>1.0</v>
      </c>
      <c r="AT39" s="47">
        <v>1.0</v>
      </c>
      <c r="AU39" s="50"/>
      <c r="AV39" s="50"/>
      <c r="AW39" s="49"/>
      <c r="AX39" s="51"/>
      <c r="AY39" s="282" t="s">
        <v>1688</v>
      </c>
      <c r="AZ39" s="94">
        <v>270.0</v>
      </c>
      <c r="BA39" s="104"/>
      <c r="BB39" s="108">
        <v>5.0</v>
      </c>
      <c r="BC39" s="45" t="s">
        <v>1540</v>
      </c>
      <c r="BD39" s="46">
        <v>2014.0</v>
      </c>
      <c r="BE39" s="46" t="s">
        <v>1541</v>
      </c>
      <c r="BF39" s="46"/>
      <c r="BG39" s="47">
        <v>1.0</v>
      </c>
      <c r="BH39" s="47">
        <v>1.0</v>
      </c>
      <c r="BI39" s="47">
        <v>1.0</v>
      </c>
      <c r="BJ39" s="47">
        <v>1.0</v>
      </c>
      <c r="BK39" s="47">
        <v>1.0</v>
      </c>
      <c r="BL39" s="47">
        <v>1.0</v>
      </c>
      <c r="BM39" s="47">
        <v>1.0</v>
      </c>
      <c r="BN39" s="47">
        <v>1.0</v>
      </c>
      <c r="BO39" s="47">
        <v>1.0</v>
      </c>
      <c r="BP39" s="47">
        <v>0.0</v>
      </c>
      <c r="BQ39" s="47">
        <v>0.0</v>
      </c>
      <c r="BR39" s="47">
        <v>0.0</v>
      </c>
      <c r="BS39" s="47"/>
      <c r="BT39" s="47"/>
      <c r="BU39" s="50" t="s">
        <v>1686</v>
      </c>
      <c r="BV39" s="50"/>
      <c r="BW39" s="49"/>
      <c r="BX39" s="51"/>
      <c r="BY39" s="282" t="s">
        <v>1689</v>
      </c>
      <c r="BZ39" s="94">
        <v>270.0</v>
      </c>
      <c r="CA39" s="104"/>
      <c r="CB39" s="108">
        <v>5.0</v>
      </c>
      <c r="CC39" s="213" t="s">
        <v>1635</v>
      </c>
      <c r="CD39" s="214">
        <v>2010.0</v>
      </c>
      <c r="CE39" s="214" t="s">
        <v>1636</v>
      </c>
      <c r="CF39" s="309"/>
      <c r="CG39" s="285">
        <v>1.0</v>
      </c>
      <c r="CH39" s="285">
        <v>1.0</v>
      </c>
      <c r="CI39" s="310">
        <v>1.0</v>
      </c>
      <c r="CJ39" s="310">
        <v>1.0</v>
      </c>
      <c r="CK39" s="285">
        <v>1.0</v>
      </c>
      <c r="CL39" s="285">
        <v>1.0</v>
      </c>
      <c r="CM39" s="285">
        <v>1.0</v>
      </c>
      <c r="CN39" s="285">
        <v>1.0</v>
      </c>
      <c r="CO39" s="290">
        <v>1.0</v>
      </c>
      <c r="CP39" s="285">
        <v>1.0</v>
      </c>
      <c r="CQ39" s="190"/>
      <c r="CR39" s="190"/>
      <c r="CS39" s="192"/>
      <c r="CT39" s="47"/>
      <c r="CU39" s="50"/>
      <c r="CV39" s="50"/>
      <c r="CW39" s="49"/>
      <c r="CX39" s="51"/>
      <c r="CY39" s="282"/>
      <c r="CZ39" s="94"/>
    </row>
    <row r="40" outlineLevel="1">
      <c r="A40" s="104"/>
      <c r="B40" s="108">
        <v>6.0</v>
      </c>
      <c r="C40" s="45" t="s">
        <v>1556</v>
      </c>
      <c r="D40" s="46">
        <v>2017.0</v>
      </c>
      <c r="E40" s="46" t="s">
        <v>700</v>
      </c>
      <c r="F40" s="46"/>
      <c r="G40" s="47">
        <v>1.0</v>
      </c>
      <c r="H40" s="47">
        <v>1.0</v>
      </c>
      <c r="I40" s="47">
        <v>1.0</v>
      </c>
      <c r="J40" s="47">
        <v>2.0</v>
      </c>
      <c r="K40" s="47">
        <v>1.0</v>
      </c>
      <c r="L40" s="47">
        <v>1.0</v>
      </c>
      <c r="M40" s="47">
        <v>1.0</v>
      </c>
      <c r="N40" s="47">
        <v>1.0</v>
      </c>
      <c r="O40" s="47">
        <v>1.0</v>
      </c>
      <c r="P40" s="47">
        <v>0.0</v>
      </c>
      <c r="Q40" s="47">
        <v>1.0</v>
      </c>
      <c r="R40" s="47">
        <v>1.0</v>
      </c>
      <c r="S40" s="47">
        <v>0.0</v>
      </c>
      <c r="T40" s="48"/>
      <c r="U40" s="49"/>
      <c r="V40" s="50"/>
      <c r="W40" s="50" t="s">
        <v>1529</v>
      </c>
      <c r="X40" s="51"/>
      <c r="Y40" s="282" t="s">
        <v>989</v>
      </c>
      <c r="Z40" s="94">
        <v>200.0</v>
      </c>
      <c r="AA40" s="104"/>
      <c r="AB40" s="108">
        <v>6.0</v>
      </c>
      <c r="AC40" s="45" t="s">
        <v>1556</v>
      </c>
      <c r="AD40" s="46">
        <v>2017.0</v>
      </c>
      <c r="AE40" s="46" t="s">
        <v>700</v>
      </c>
      <c r="AF40" s="46"/>
      <c r="AG40" s="47">
        <v>1.0</v>
      </c>
      <c r="AH40" s="47">
        <v>0.0</v>
      </c>
      <c r="AI40" s="47">
        <v>1.0</v>
      </c>
      <c r="AJ40" s="47">
        <v>1.0</v>
      </c>
      <c r="AK40" s="47">
        <v>1.0</v>
      </c>
      <c r="AL40" s="47">
        <v>1.0</v>
      </c>
      <c r="AM40" s="47">
        <v>1.0</v>
      </c>
      <c r="AN40" s="47">
        <v>1.0</v>
      </c>
      <c r="AO40" s="47">
        <v>1.0</v>
      </c>
      <c r="AP40" s="47">
        <v>1.0</v>
      </c>
      <c r="AQ40" s="47">
        <v>1.0</v>
      </c>
      <c r="AR40" s="47">
        <v>1.0</v>
      </c>
      <c r="AS40" s="47">
        <v>1.0</v>
      </c>
      <c r="AT40" s="47">
        <v>1.0</v>
      </c>
      <c r="AU40" s="49"/>
      <c r="AV40" s="50"/>
      <c r="AW40" s="49"/>
      <c r="AX40" s="51"/>
      <c r="AY40" s="282" t="s">
        <v>1690</v>
      </c>
      <c r="AZ40" s="94">
        <v>200.0</v>
      </c>
      <c r="BA40" s="104"/>
      <c r="BB40" s="108">
        <v>6.0</v>
      </c>
      <c r="BC40" s="45" t="s">
        <v>1556</v>
      </c>
      <c r="BD40" s="46">
        <v>2017.0</v>
      </c>
      <c r="BE40" s="46" t="s">
        <v>700</v>
      </c>
      <c r="BF40" s="46"/>
      <c r="BG40" s="47">
        <v>1.0</v>
      </c>
      <c r="BH40" s="47">
        <v>1.0</v>
      </c>
      <c r="BI40" s="47">
        <v>1.0</v>
      </c>
      <c r="BJ40" s="47">
        <v>1.0</v>
      </c>
      <c r="BK40" s="47">
        <v>1.0</v>
      </c>
      <c r="BL40" s="47">
        <v>1.0</v>
      </c>
      <c r="BM40" s="47">
        <v>1.0</v>
      </c>
      <c r="BN40" s="47">
        <v>1.0</v>
      </c>
      <c r="BO40" s="47">
        <v>1.0</v>
      </c>
      <c r="BP40" s="47">
        <v>1.0</v>
      </c>
      <c r="BQ40" s="47">
        <v>1.0</v>
      </c>
      <c r="BR40" s="47">
        <v>1.0</v>
      </c>
      <c r="BS40" s="47"/>
      <c r="BT40" s="47"/>
      <c r="BU40" s="50" t="s">
        <v>1679</v>
      </c>
      <c r="BV40" s="50"/>
      <c r="BW40" s="49"/>
      <c r="BX40" s="51"/>
      <c r="BY40" s="282" t="s">
        <v>702</v>
      </c>
      <c r="BZ40" s="312">
        <v>200.0</v>
      </c>
      <c r="CA40" s="104"/>
      <c r="CB40" s="108">
        <v>6.0</v>
      </c>
      <c r="CC40" s="213" t="s">
        <v>1640</v>
      </c>
      <c r="CD40" s="214">
        <v>2010.0</v>
      </c>
      <c r="CE40" s="214" t="s">
        <v>328</v>
      </c>
      <c r="CF40" s="210"/>
      <c r="CG40" s="285">
        <v>1.0</v>
      </c>
      <c r="CH40" s="285">
        <v>1.0</v>
      </c>
      <c r="CI40" s="310">
        <v>1.0</v>
      </c>
      <c r="CJ40" s="285">
        <v>1.0</v>
      </c>
      <c r="CK40" s="285">
        <v>1.0</v>
      </c>
      <c r="CL40" s="285">
        <v>1.0</v>
      </c>
      <c r="CM40" s="285">
        <v>1.0</v>
      </c>
      <c r="CN40" s="285">
        <v>1.0</v>
      </c>
      <c r="CO40" s="285">
        <v>1.0</v>
      </c>
      <c r="CP40" s="285">
        <v>1.0</v>
      </c>
      <c r="CQ40" s="190"/>
      <c r="CR40" s="190"/>
      <c r="CS40" s="192"/>
      <c r="CT40" s="47"/>
      <c r="CU40" s="50"/>
      <c r="CV40" s="50"/>
      <c r="CW40" s="49"/>
      <c r="CX40" s="51"/>
      <c r="CY40" s="282"/>
      <c r="CZ40" s="94"/>
    </row>
    <row r="41" outlineLevel="1">
      <c r="A41" s="104"/>
      <c r="B41" s="108">
        <v>7.0</v>
      </c>
      <c r="C41" s="45" t="s">
        <v>1691</v>
      </c>
      <c r="D41" s="46">
        <v>2014.0</v>
      </c>
      <c r="E41" s="46" t="s">
        <v>1692</v>
      </c>
      <c r="F41" s="46"/>
      <c r="G41" s="47"/>
      <c r="H41" s="47"/>
      <c r="I41" s="47">
        <v>1.0</v>
      </c>
      <c r="J41" s="47">
        <v>2.0</v>
      </c>
      <c r="K41" s="47">
        <v>1.0</v>
      </c>
      <c r="L41" s="47">
        <v>0.0</v>
      </c>
      <c r="M41" s="47">
        <v>0.0</v>
      </c>
      <c r="N41" s="47">
        <v>0.0</v>
      </c>
      <c r="O41" s="47">
        <v>0.0</v>
      </c>
      <c r="P41" s="47">
        <v>0.0</v>
      </c>
      <c r="Q41" s="47">
        <v>0.0</v>
      </c>
      <c r="R41" s="47">
        <v>0.0</v>
      </c>
      <c r="S41" s="47">
        <v>0.0</v>
      </c>
      <c r="T41" s="48"/>
      <c r="U41" s="49"/>
      <c r="V41" s="50"/>
      <c r="W41" s="49"/>
      <c r="X41" s="51"/>
      <c r="Y41" s="282" t="s">
        <v>1427</v>
      </c>
      <c r="Z41" s="94">
        <v>0.0</v>
      </c>
      <c r="AA41" s="104"/>
      <c r="AB41" s="108">
        <v>7.0</v>
      </c>
      <c r="AC41" s="45" t="s">
        <v>1597</v>
      </c>
      <c r="AD41" s="46">
        <v>2014.0</v>
      </c>
      <c r="AE41" s="46" t="s">
        <v>1693</v>
      </c>
      <c r="AF41" s="46"/>
      <c r="AG41" s="47">
        <v>1.0</v>
      </c>
      <c r="AH41" s="47">
        <v>1.0</v>
      </c>
      <c r="AI41" s="47">
        <v>1.0</v>
      </c>
      <c r="AJ41" s="47">
        <v>1.0</v>
      </c>
      <c r="AK41" s="47">
        <v>1.0</v>
      </c>
      <c r="AL41" s="47">
        <v>1.0</v>
      </c>
      <c r="AM41" s="47">
        <v>1.0</v>
      </c>
      <c r="AN41" s="47">
        <v>1.0</v>
      </c>
      <c r="AO41" s="47">
        <v>1.0</v>
      </c>
      <c r="AP41" s="47">
        <v>1.0</v>
      </c>
      <c r="AQ41" s="47">
        <v>1.0</v>
      </c>
      <c r="AR41" s="47">
        <v>1.0</v>
      </c>
      <c r="AS41" s="47">
        <v>1.0</v>
      </c>
      <c r="AT41" s="47">
        <v>1.0</v>
      </c>
      <c r="AU41" s="49"/>
      <c r="AV41" s="50"/>
      <c r="AW41" s="50" t="s">
        <v>1529</v>
      </c>
      <c r="AX41" s="51"/>
      <c r="AY41" s="313" t="s">
        <v>1694</v>
      </c>
      <c r="AZ41" s="312">
        <v>270.0</v>
      </c>
      <c r="BA41" s="104"/>
      <c r="BB41" s="108">
        <v>7.0</v>
      </c>
      <c r="BC41" s="45" t="s">
        <v>1597</v>
      </c>
      <c r="BD41" s="46">
        <v>2014.0</v>
      </c>
      <c r="BE41" s="46" t="s">
        <v>1693</v>
      </c>
      <c r="BF41" s="46"/>
      <c r="BG41" s="47">
        <v>1.0</v>
      </c>
      <c r="BH41" s="47">
        <v>1.0</v>
      </c>
      <c r="BI41" s="47">
        <v>1.0</v>
      </c>
      <c r="BJ41" s="47">
        <v>1.0</v>
      </c>
      <c r="BK41" s="47">
        <v>1.0</v>
      </c>
      <c r="BL41" s="47">
        <v>1.0</v>
      </c>
      <c r="BM41" s="47">
        <v>1.0</v>
      </c>
      <c r="BN41" s="47">
        <v>1.0</v>
      </c>
      <c r="BO41" s="47">
        <v>1.0</v>
      </c>
      <c r="BP41" s="47">
        <v>1.0</v>
      </c>
      <c r="BQ41" s="47">
        <v>1.0</v>
      </c>
      <c r="BR41" s="47">
        <v>1.0</v>
      </c>
      <c r="BS41" s="47"/>
      <c r="BT41" s="47"/>
      <c r="BU41" s="50" t="s">
        <v>1679</v>
      </c>
      <c r="BV41" s="50"/>
      <c r="BW41" s="50"/>
      <c r="BX41" s="51"/>
      <c r="BY41" s="282" t="s">
        <v>1695</v>
      </c>
      <c r="BZ41" s="312">
        <v>270.0</v>
      </c>
      <c r="CA41" s="104"/>
      <c r="CB41" s="108">
        <v>7.0</v>
      </c>
      <c r="CC41" s="213" t="s">
        <v>1644</v>
      </c>
      <c r="CD41" s="214">
        <v>2009.0</v>
      </c>
      <c r="CE41" s="214" t="s">
        <v>1645</v>
      </c>
      <c r="CF41" s="210"/>
      <c r="CG41" s="285">
        <v>1.0</v>
      </c>
      <c r="CH41" s="285">
        <v>1.0</v>
      </c>
      <c r="CI41" s="285">
        <v>1.0</v>
      </c>
      <c r="CJ41" s="285">
        <v>0.0</v>
      </c>
      <c r="CK41" s="285">
        <v>1.0</v>
      </c>
      <c r="CL41" s="285">
        <v>1.0</v>
      </c>
      <c r="CM41" s="285">
        <v>1.0</v>
      </c>
      <c r="CN41" s="285">
        <v>1.0</v>
      </c>
      <c r="CO41" s="285">
        <v>1.0</v>
      </c>
      <c r="CP41" s="290">
        <v>1.0</v>
      </c>
      <c r="CQ41" s="191"/>
      <c r="CR41" s="190"/>
      <c r="CS41" s="192"/>
      <c r="CT41" s="47"/>
      <c r="CU41" s="50"/>
      <c r="CV41" s="50"/>
      <c r="CW41" s="50"/>
      <c r="CX41" s="51"/>
      <c r="CY41" s="313" t="s">
        <v>1696</v>
      </c>
      <c r="CZ41" s="312">
        <v>280.0</v>
      </c>
    </row>
    <row r="42" outlineLevel="1">
      <c r="A42" s="199" t="s">
        <v>1697</v>
      </c>
      <c r="B42" s="108">
        <v>8.0</v>
      </c>
      <c r="C42" s="45" t="s">
        <v>1698</v>
      </c>
      <c r="D42" s="46">
        <v>2015.0</v>
      </c>
      <c r="E42" s="46" t="s">
        <v>1699</v>
      </c>
      <c r="F42" s="46"/>
      <c r="G42" s="47"/>
      <c r="H42" s="47">
        <v>1.0</v>
      </c>
      <c r="I42" s="47">
        <v>1.0</v>
      </c>
      <c r="J42" s="47">
        <v>2.0</v>
      </c>
      <c r="K42" s="47">
        <v>1.0</v>
      </c>
      <c r="L42" s="47">
        <v>1.0</v>
      </c>
      <c r="M42" s="47">
        <v>1.0</v>
      </c>
      <c r="N42" s="47">
        <v>1.0</v>
      </c>
      <c r="O42" s="47">
        <v>1.0</v>
      </c>
      <c r="P42" s="47">
        <v>1.0</v>
      </c>
      <c r="Q42" s="47">
        <v>1.0</v>
      </c>
      <c r="R42" s="47">
        <v>1.0</v>
      </c>
      <c r="S42" s="47">
        <v>0.0</v>
      </c>
      <c r="T42" s="48"/>
      <c r="U42" s="49"/>
      <c r="V42" s="50"/>
      <c r="W42" s="50" t="s">
        <v>1529</v>
      </c>
      <c r="X42" s="51"/>
      <c r="Y42" s="282" t="s">
        <v>1700</v>
      </c>
      <c r="Z42" s="314">
        <v>250.0</v>
      </c>
      <c r="AA42" s="199" t="s">
        <v>1697</v>
      </c>
      <c r="AB42" s="108">
        <v>8.0</v>
      </c>
      <c r="AC42" s="45" t="s">
        <v>1698</v>
      </c>
      <c r="AD42" s="46">
        <v>2015.0</v>
      </c>
      <c r="AE42" s="46" t="s">
        <v>1699</v>
      </c>
      <c r="AF42" s="46"/>
      <c r="AG42" s="47">
        <v>1.0</v>
      </c>
      <c r="AH42" s="47">
        <v>1.0</v>
      </c>
      <c r="AI42" s="47">
        <v>1.0</v>
      </c>
      <c r="AJ42" s="47">
        <v>1.0</v>
      </c>
      <c r="AK42" s="47">
        <v>1.0</v>
      </c>
      <c r="AL42" s="47">
        <v>1.0</v>
      </c>
      <c r="AM42" s="47">
        <v>1.0</v>
      </c>
      <c r="AN42" s="47">
        <v>1.0</v>
      </c>
      <c r="AO42" s="47">
        <v>1.0</v>
      </c>
      <c r="AP42" s="47">
        <v>1.0</v>
      </c>
      <c r="AQ42" s="47">
        <v>1.0</v>
      </c>
      <c r="AR42" s="47">
        <v>1.0</v>
      </c>
      <c r="AS42" s="47">
        <v>1.0</v>
      </c>
      <c r="AT42" s="47">
        <v>1.0</v>
      </c>
      <c r="AU42" s="49"/>
      <c r="AV42" s="50"/>
      <c r="AW42" s="49"/>
      <c r="AX42" s="51"/>
      <c r="AY42" s="282" t="s">
        <v>1701</v>
      </c>
      <c r="AZ42" s="94">
        <v>250.0</v>
      </c>
      <c r="BA42" s="199" t="s">
        <v>1697</v>
      </c>
      <c r="BB42" s="108">
        <v>8.0</v>
      </c>
      <c r="BC42" s="45" t="s">
        <v>1698</v>
      </c>
      <c r="BD42" s="46">
        <v>2015.0</v>
      </c>
      <c r="BE42" s="46" t="s">
        <v>1699</v>
      </c>
      <c r="BF42" s="46"/>
      <c r="BG42" s="47">
        <v>1.0</v>
      </c>
      <c r="BH42" s="47">
        <v>1.0</v>
      </c>
      <c r="BI42" s="47">
        <v>1.0</v>
      </c>
      <c r="BJ42" s="47">
        <v>0.0</v>
      </c>
      <c r="BK42" s="47">
        <v>1.0</v>
      </c>
      <c r="BL42" s="47">
        <v>1.0</v>
      </c>
      <c r="BM42" s="47">
        <v>1.0</v>
      </c>
      <c r="BN42" s="47">
        <v>1.0</v>
      </c>
      <c r="BO42" s="47">
        <v>0.0</v>
      </c>
      <c r="BP42" s="47">
        <v>0.0</v>
      </c>
      <c r="BQ42" s="47">
        <v>0.0</v>
      </c>
      <c r="BR42" s="47">
        <v>0.0</v>
      </c>
      <c r="BS42" s="47"/>
      <c r="BT42" s="47"/>
      <c r="BU42" s="50" t="s">
        <v>1702</v>
      </c>
      <c r="BV42" s="50" t="s">
        <v>1703</v>
      </c>
      <c r="BW42" s="49"/>
      <c r="BX42" s="51"/>
      <c r="BY42" s="282"/>
      <c r="BZ42" s="94"/>
      <c r="CA42" s="199" t="s">
        <v>1697</v>
      </c>
      <c r="CB42" s="108">
        <v>8.0</v>
      </c>
      <c r="CC42" s="213" t="s">
        <v>1650</v>
      </c>
      <c r="CD42" s="214">
        <v>2009.0</v>
      </c>
      <c r="CE42" s="214" t="s">
        <v>1651</v>
      </c>
      <c r="CF42" s="210"/>
      <c r="CG42" s="285">
        <v>1.0</v>
      </c>
      <c r="CH42" s="285">
        <v>1.0</v>
      </c>
      <c r="CI42" s="285">
        <v>1.0</v>
      </c>
      <c r="CJ42" s="285">
        <v>1.0</v>
      </c>
      <c r="CK42" s="285">
        <v>1.0</v>
      </c>
      <c r="CL42" s="285">
        <v>1.0</v>
      </c>
      <c r="CM42" s="285">
        <v>1.0</v>
      </c>
      <c r="CN42" s="285">
        <v>0.0</v>
      </c>
      <c r="CO42" s="285">
        <v>1.0</v>
      </c>
      <c r="CP42" s="285">
        <v>1.0</v>
      </c>
      <c r="CQ42" s="190"/>
      <c r="CR42" s="190"/>
      <c r="CS42" s="192"/>
      <c r="CT42" s="47"/>
      <c r="CU42" s="50"/>
      <c r="CV42" s="50"/>
      <c r="CW42" s="49"/>
      <c r="CX42" s="51"/>
      <c r="CY42" s="282"/>
      <c r="CZ42" s="94"/>
    </row>
    <row r="43" outlineLevel="1">
      <c r="A43" s="199" t="s">
        <v>1704</v>
      </c>
      <c r="B43" s="108">
        <v>9.0</v>
      </c>
      <c r="C43" s="45" t="s">
        <v>1705</v>
      </c>
      <c r="D43" s="46">
        <v>2015.0</v>
      </c>
      <c r="E43" s="46" t="s">
        <v>644</v>
      </c>
      <c r="F43" s="46"/>
      <c r="G43" s="47"/>
      <c r="H43" s="47">
        <v>1.0</v>
      </c>
      <c r="I43" s="47">
        <v>1.0</v>
      </c>
      <c r="J43" s="47">
        <v>2.0</v>
      </c>
      <c r="K43" s="47">
        <v>1.0</v>
      </c>
      <c r="L43" s="47">
        <v>1.0</v>
      </c>
      <c r="M43" s="47">
        <v>1.0</v>
      </c>
      <c r="N43" s="47">
        <v>1.0</v>
      </c>
      <c r="O43" s="47">
        <v>1.0</v>
      </c>
      <c r="P43" s="47">
        <v>1.0</v>
      </c>
      <c r="Q43" s="47">
        <v>1.0</v>
      </c>
      <c r="R43" s="47">
        <v>1.0</v>
      </c>
      <c r="S43" s="47">
        <v>1.0</v>
      </c>
      <c r="T43" s="48"/>
      <c r="U43" s="49"/>
      <c r="V43" s="50"/>
      <c r="W43" s="50" t="s">
        <v>1529</v>
      </c>
      <c r="X43" s="51"/>
      <c r="Y43" s="282" t="s">
        <v>1706</v>
      </c>
      <c r="Z43" s="94">
        <v>250.0</v>
      </c>
      <c r="AA43" s="199" t="s">
        <v>1704</v>
      </c>
      <c r="AB43" s="108">
        <v>9.0</v>
      </c>
      <c r="AC43" s="45" t="s">
        <v>1705</v>
      </c>
      <c r="AD43" s="46">
        <v>2015.0</v>
      </c>
      <c r="AE43" s="46" t="s">
        <v>644</v>
      </c>
      <c r="AF43" s="46"/>
      <c r="AG43" s="47">
        <v>1.0</v>
      </c>
      <c r="AH43" s="47">
        <v>1.0</v>
      </c>
      <c r="AI43" s="47">
        <v>1.0</v>
      </c>
      <c r="AJ43" s="47">
        <v>1.0</v>
      </c>
      <c r="AK43" s="47">
        <v>1.0</v>
      </c>
      <c r="AL43" s="47">
        <v>1.0</v>
      </c>
      <c r="AM43" s="47">
        <v>1.0</v>
      </c>
      <c r="AN43" s="47">
        <v>1.0</v>
      </c>
      <c r="AO43" s="47">
        <v>1.0</v>
      </c>
      <c r="AP43" s="47">
        <v>1.0</v>
      </c>
      <c r="AQ43" s="47">
        <v>1.0</v>
      </c>
      <c r="AR43" s="47">
        <v>1.0</v>
      </c>
      <c r="AS43" s="47">
        <v>1.0</v>
      </c>
      <c r="AT43" s="47">
        <v>1.0</v>
      </c>
      <c r="AU43" s="49"/>
      <c r="AV43" s="50"/>
      <c r="AW43" s="49"/>
      <c r="AX43" s="51"/>
      <c r="AY43" s="282" t="s">
        <v>1707</v>
      </c>
      <c r="AZ43" s="94">
        <v>250.0</v>
      </c>
      <c r="BA43" s="199" t="s">
        <v>1704</v>
      </c>
      <c r="BB43" s="108">
        <v>9.0</v>
      </c>
      <c r="BC43" s="45" t="s">
        <v>1705</v>
      </c>
      <c r="BD43" s="46">
        <v>2015.0</v>
      </c>
      <c r="BE43" s="46" t="s">
        <v>644</v>
      </c>
      <c r="BF43" s="46"/>
      <c r="BG43" s="47">
        <v>1.0</v>
      </c>
      <c r="BH43" s="47">
        <v>1.0</v>
      </c>
      <c r="BI43" s="47">
        <v>1.0</v>
      </c>
      <c r="BJ43" s="47">
        <v>0.0</v>
      </c>
      <c r="BK43" s="47">
        <v>1.0</v>
      </c>
      <c r="BL43" s="47">
        <v>1.0</v>
      </c>
      <c r="BM43" s="47">
        <v>1.0</v>
      </c>
      <c r="BN43" s="47">
        <v>1.0</v>
      </c>
      <c r="BO43" s="47">
        <v>0.0</v>
      </c>
      <c r="BP43" s="47">
        <v>0.0</v>
      </c>
      <c r="BQ43" s="47">
        <v>0.0</v>
      </c>
      <c r="BR43" s="47">
        <v>0.0</v>
      </c>
      <c r="BS43" s="47"/>
      <c r="BT43" s="47"/>
      <c r="BU43" s="50" t="s">
        <v>1679</v>
      </c>
      <c r="BV43" s="50"/>
      <c r="BW43" s="49"/>
      <c r="BX43" s="51"/>
      <c r="BY43" s="282"/>
      <c r="BZ43" s="94"/>
      <c r="CA43" s="199" t="s">
        <v>1704</v>
      </c>
      <c r="CB43" s="108">
        <v>9.0</v>
      </c>
      <c r="CC43" s="45" t="s">
        <v>1708</v>
      </c>
      <c r="CD43" s="46">
        <v>2010.0</v>
      </c>
      <c r="CE43" s="46" t="s">
        <v>1709</v>
      </c>
      <c r="CF43" s="210"/>
      <c r="CG43" s="285"/>
      <c r="CH43" s="285"/>
      <c r="CI43" s="285"/>
      <c r="CJ43" s="285"/>
      <c r="CK43" s="285"/>
      <c r="CL43" s="190"/>
      <c r="CM43" s="190"/>
      <c r="CN43" s="285">
        <v>1.0</v>
      </c>
      <c r="CO43" s="285">
        <v>1.0</v>
      </c>
      <c r="CP43" s="285">
        <v>1.0</v>
      </c>
      <c r="CQ43" s="190"/>
      <c r="CR43" s="190"/>
      <c r="CS43" s="192"/>
      <c r="CT43" s="47"/>
      <c r="CU43" s="50"/>
      <c r="CV43" s="50"/>
      <c r="CW43" s="49"/>
      <c r="CX43" s="51"/>
      <c r="CY43" s="282"/>
      <c r="CZ43" s="94"/>
    </row>
    <row r="44" outlineLevel="1">
      <c r="A44" s="104"/>
      <c r="B44" s="108">
        <v>10.0</v>
      </c>
      <c r="C44" s="45" t="s">
        <v>1710</v>
      </c>
      <c r="D44" s="46">
        <v>2016.0</v>
      </c>
      <c r="E44" s="46" t="s">
        <v>1711</v>
      </c>
      <c r="F44" s="46"/>
      <c r="G44" s="47"/>
      <c r="H44" s="47">
        <v>1.0</v>
      </c>
      <c r="I44" s="47">
        <v>1.0</v>
      </c>
      <c r="J44" s="47">
        <v>2.0</v>
      </c>
      <c r="K44" s="47">
        <v>0.0</v>
      </c>
      <c r="L44" s="47">
        <v>0.0</v>
      </c>
      <c r="M44" s="47">
        <v>0.0</v>
      </c>
      <c r="N44" s="47">
        <v>0.0</v>
      </c>
      <c r="O44" s="47">
        <v>0.0</v>
      </c>
      <c r="P44" s="47">
        <v>0.0</v>
      </c>
      <c r="Q44" s="47">
        <v>0.0</v>
      </c>
      <c r="R44" s="47">
        <v>0.0</v>
      </c>
      <c r="S44" s="47">
        <v>0.0</v>
      </c>
      <c r="T44" s="48"/>
      <c r="U44" s="49"/>
      <c r="V44" s="50"/>
      <c r="W44" s="49"/>
      <c r="X44" s="51"/>
      <c r="Y44" s="282" t="s">
        <v>1427</v>
      </c>
      <c r="Z44" s="94">
        <v>0.0</v>
      </c>
      <c r="AA44" s="104"/>
      <c r="AB44" s="108">
        <v>10.0</v>
      </c>
      <c r="AC44" s="45" t="s">
        <v>1684</v>
      </c>
      <c r="AD44" s="46">
        <v>2014.0</v>
      </c>
      <c r="AE44" s="46"/>
      <c r="AF44" s="46"/>
      <c r="AG44" s="47"/>
      <c r="AH44" s="47"/>
      <c r="AI44" s="47"/>
      <c r="AJ44" s="47"/>
      <c r="AK44" s="47"/>
      <c r="AL44" s="47">
        <v>1.0</v>
      </c>
      <c r="AM44" s="47">
        <v>1.0</v>
      </c>
      <c r="AN44" s="47">
        <v>1.0</v>
      </c>
      <c r="AO44" s="47">
        <v>1.0</v>
      </c>
      <c r="AP44" s="47">
        <v>1.0</v>
      </c>
      <c r="AQ44" s="47">
        <v>1.0</v>
      </c>
      <c r="AR44" s="47">
        <v>1.0</v>
      </c>
      <c r="AS44" s="47">
        <v>1.0</v>
      </c>
      <c r="AT44" s="47">
        <v>1.0</v>
      </c>
      <c r="AU44" s="49"/>
      <c r="AV44" s="50" t="s">
        <v>1712</v>
      </c>
      <c r="AW44" s="49"/>
      <c r="AX44" s="51">
        <v>205.0</v>
      </c>
      <c r="AY44" s="282"/>
      <c r="AZ44" s="94"/>
      <c r="BA44" s="104"/>
      <c r="BB44" s="108">
        <v>10.0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9"/>
      <c r="BV44" s="50" t="s">
        <v>616</v>
      </c>
      <c r="BW44" s="49"/>
      <c r="BX44" s="51"/>
      <c r="BY44" s="282"/>
      <c r="BZ44" s="94"/>
      <c r="CA44" s="104"/>
      <c r="CB44" s="108">
        <v>10.0</v>
      </c>
      <c r="CC44" s="122" t="s">
        <v>474</v>
      </c>
      <c r="CD44" s="123">
        <v>2009.0</v>
      </c>
      <c r="CE44" s="309"/>
      <c r="CF44" s="210"/>
      <c r="CG44" s="47">
        <v>1.0</v>
      </c>
      <c r="CH44" s="47">
        <v>1.0</v>
      </c>
      <c r="CI44" s="47">
        <v>1.0</v>
      </c>
      <c r="CJ44" s="47">
        <v>1.0</v>
      </c>
      <c r="CK44" s="47">
        <v>1.0</v>
      </c>
      <c r="CL44" s="47">
        <v>1.0</v>
      </c>
      <c r="CM44" s="47"/>
      <c r="CN44" s="47"/>
      <c r="CO44" s="47"/>
      <c r="CP44" s="47"/>
      <c r="CQ44" s="47"/>
      <c r="CR44" s="47"/>
      <c r="CS44" s="47"/>
      <c r="CT44" s="48"/>
      <c r="CU44" s="49"/>
      <c r="CV44" s="50" t="s">
        <v>1713</v>
      </c>
      <c r="CW44" s="49"/>
      <c r="CX44" s="51"/>
      <c r="CY44" s="282"/>
      <c r="CZ44" s="94"/>
    </row>
    <row r="45" outlineLevel="1">
      <c r="A45" s="104"/>
      <c r="B45" s="108">
        <v>11.0</v>
      </c>
      <c r="C45" s="45" t="s">
        <v>1597</v>
      </c>
      <c r="D45" s="46">
        <v>2014.0</v>
      </c>
      <c r="E45" s="46" t="s">
        <v>1693</v>
      </c>
      <c r="F45" s="46"/>
      <c r="G45" s="47"/>
      <c r="H45" s="47"/>
      <c r="I45" s="47"/>
      <c r="J45" s="47"/>
      <c r="K45" s="47">
        <v>1.0</v>
      </c>
      <c r="L45" s="47">
        <v>1.0</v>
      </c>
      <c r="M45" s="47">
        <v>1.0</v>
      </c>
      <c r="N45" s="47">
        <v>1.0</v>
      </c>
      <c r="O45" s="47">
        <v>1.0</v>
      </c>
      <c r="P45" s="47">
        <v>1.0</v>
      </c>
      <c r="Q45" s="47">
        <v>1.0</v>
      </c>
      <c r="R45" s="47">
        <v>1.0</v>
      </c>
      <c r="S45" s="47">
        <v>1.0</v>
      </c>
      <c r="T45" s="48"/>
      <c r="U45" s="49"/>
      <c r="V45" s="50"/>
      <c r="W45" s="49"/>
      <c r="X45" s="51"/>
      <c r="Y45" s="282" t="s">
        <v>1714</v>
      </c>
      <c r="Z45" s="94">
        <v>190.0</v>
      </c>
      <c r="AA45" s="104"/>
      <c r="AB45" s="108">
        <v>11.0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1"/>
      <c r="AY45" s="282"/>
      <c r="AZ45" s="94"/>
      <c r="BA45" s="104"/>
      <c r="BB45" s="108">
        <v>11.0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1"/>
      <c r="BY45" s="282"/>
      <c r="BZ45" s="94"/>
      <c r="CA45" s="104"/>
      <c r="CB45" s="108">
        <v>11.0</v>
      </c>
      <c r="CC45" s="122" t="s">
        <v>1715</v>
      </c>
      <c r="CD45" s="123">
        <v>2009.0</v>
      </c>
      <c r="CE45" s="46"/>
      <c r="CF45" s="46"/>
      <c r="CG45" s="47">
        <v>1.0</v>
      </c>
      <c r="CH45" s="47">
        <v>1.0</v>
      </c>
      <c r="CI45" s="47">
        <v>1.0</v>
      </c>
      <c r="CJ45" s="47">
        <v>1.0</v>
      </c>
      <c r="CK45" s="47">
        <v>1.0</v>
      </c>
      <c r="CL45" s="47">
        <v>1.0</v>
      </c>
      <c r="CM45" s="47"/>
      <c r="CN45" s="47"/>
      <c r="CO45" s="47"/>
      <c r="CP45" s="47"/>
      <c r="CQ45" s="47"/>
      <c r="CR45" s="47"/>
      <c r="CS45" s="47"/>
      <c r="CT45" s="48"/>
      <c r="CU45" s="49"/>
      <c r="CV45" s="50" t="s">
        <v>1713</v>
      </c>
      <c r="CW45" s="49"/>
      <c r="CX45" s="51"/>
      <c r="CY45" s="282"/>
      <c r="CZ45" s="94"/>
    </row>
    <row r="46" outlineLevel="1">
      <c r="A46" s="104"/>
      <c r="B46" s="108">
        <v>12.0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1"/>
      <c r="Y46" s="282"/>
      <c r="Z46" s="94"/>
      <c r="AA46" s="104"/>
      <c r="AB46" s="108">
        <v>12.0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1"/>
      <c r="AY46" s="282"/>
      <c r="AZ46" s="94"/>
      <c r="BA46" s="104"/>
      <c r="BB46" s="108">
        <v>12.0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1"/>
      <c r="BY46" s="282"/>
      <c r="BZ46" s="94"/>
      <c r="CA46" s="104"/>
      <c r="CB46" s="108">
        <v>12.0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1"/>
      <c r="CY46" s="282"/>
      <c r="CZ46" s="94"/>
    </row>
    <row r="47" outlineLevel="1">
      <c r="A47" s="104"/>
      <c r="B47" s="108">
        <v>13.0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1"/>
      <c r="Y47" s="282"/>
      <c r="Z47" s="94"/>
      <c r="AA47" s="104"/>
      <c r="AB47" s="108">
        <v>13.0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1"/>
      <c r="AY47" s="282"/>
      <c r="AZ47" s="94"/>
      <c r="BA47" s="104"/>
      <c r="BB47" s="108">
        <v>13.0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1"/>
      <c r="BY47" s="282"/>
      <c r="BZ47" s="94"/>
      <c r="CA47" s="104"/>
      <c r="CB47" s="108">
        <v>13.0</v>
      </c>
      <c r="CC47" s="45"/>
      <c r="CD47" s="46"/>
      <c r="CE47" s="46"/>
      <c r="CF47" s="46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1"/>
      <c r="CY47" s="282"/>
      <c r="CZ47" s="94"/>
    </row>
    <row r="48" outlineLevel="1">
      <c r="A48" s="104"/>
      <c r="B48" s="108">
        <v>14.0</v>
      </c>
      <c r="C48" s="45"/>
      <c r="D48" s="46"/>
      <c r="E48" s="46"/>
      <c r="F48" s="4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48"/>
      <c r="U48" s="49"/>
      <c r="V48" s="50"/>
      <c r="W48" s="49"/>
      <c r="X48" s="83"/>
      <c r="Y48" s="282"/>
      <c r="Z48" s="94"/>
      <c r="AA48" s="104"/>
      <c r="AB48" s="108">
        <v>14.0</v>
      </c>
      <c r="AC48" s="45"/>
      <c r="AD48" s="46"/>
      <c r="AE48" s="46"/>
      <c r="AF48" s="46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48"/>
      <c r="AU48" s="49"/>
      <c r="AV48" s="50"/>
      <c r="AW48" s="49"/>
      <c r="AX48" s="83"/>
      <c r="AY48" s="282"/>
      <c r="AZ48" s="94"/>
      <c r="BA48" s="104"/>
      <c r="BB48" s="108">
        <v>14.0</v>
      </c>
      <c r="BC48" s="45"/>
      <c r="BD48" s="46"/>
      <c r="BE48" s="46"/>
      <c r="BF48" s="46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48"/>
      <c r="BU48" s="49"/>
      <c r="BV48" s="50"/>
      <c r="BW48" s="49"/>
      <c r="BX48" s="83"/>
      <c r="BY48" s="282"/>
      <c r="BZ48" s="94"/>
      <c r="CA48" s="104"/>
      <c r="CB48" s="108">
        <v>14.0</v>
      </c>
      <c r="CC48" s="45"/>
      <c r="CD48" s="46"/>
      <c r="CE48" s="46"/>
      <c r="CF48" s="46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48"/>
      <c r="CU48" s="49"/>
      <c r="CV48" s="50"/>
      <c r="CW48" s="49"/>
      <c r="CX48" s="83"/>
      <c r="CY48" s="282"/>
      <c r="CZ48" s="94"/>
    </row>
    <row r="49">
      <c r="A49" s="104"/>
      <c r="B49" s="84"/>
      <c r="C49" s="85" t="s">
        <v>1525</v>
      </c>
      <c r="D49" s="37" t="s">
        <v>111</v>
      </c>
      <c r="E49" s="38" t="s">
        <v>113</v>
      </c>
      <c r="F49" s="86"/>
      <c r="G49" s="87" t="s">
        <v>1716</v>
      </c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9"/>
      <c r="T49" s="90"/>
      <c r="U49" s="90"/>
      <c r="V49" s="90" t="s">
        <v>1524</v>
      </c>
      <c r="W49" s="90"/>
      <c r="X49" s="38" t="s">
        <v>124</v>
      </c>
      <c r="Y49" s="90">
        <v>250.0</v>
      </c>
      <c r="Z49" s="87"/>
      <c r="AA49" s="104"/>
      <c r="AB49" s="84"/>
      <c r="AC49" s="85" t="s">
        <v>1525</v>
      </c>
      <c r="AD49" s="37" t="s">
        <v>111</v>
      </c>
      <c r="AE49" s="38" t="s">
        <v>113</v>
      </c>
      <c r="AF49" s="86"/>
      <c r="AG49" s="87" t="s">
        <v>1716</v>
      </c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9"/>
      <c r="AT49" s="90"/>
      <c r="AU49" s="90"/>
      <c r="AV49" s="90" t="s">
        <v>1524</v>
      </c>
      <c r="AW49" s="90"/>
      <c r="AX49" s="38" t="s">
        <v>124</v>
      </c>
      <c r="AY49" s="90">
        <v>270.0</v>
      </c>
      <c r="AZ49" s="87"/>
      <c r="BA49" s="104"/>
      <c r="BB49" s="84"/>
      <c r="BC49" s="85" t="s">
        <v>1525</v>
      </c>
      <c r="BD49" s="37" t="s">
        <v>111</v>
      </c>
      <c r="BE49" s="38" t="s">
        <v>113</v>
      </c>
      <c r="BF49" s="86"/>
      <c r="BG49" s="87" t="s">
        <v>1716</v>
      </c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9"/>
      <c r="BT49" s="90"/>
      <c r="BU49" s="90"/>
      <c r="BV49" s="90" t="s">
        <v>1524</v>
      </c>
      <c r="BW49" s="90"/>
      <c r="BX49" s="38" t="s">
        <v>124</v>
      </c>
      <c r="BY49" s="90">
        <v>270.0</v>
      </c>
      <c r="BZ49" s="87"/>
      <c r="CA49" s="104"/>
      <c r="CB49" s="84"/>
      <c r="CC49" s="277" t="s">
        <v>1659</v>
      </c>
      <c r="CD49" s="223" t="s">
        <v>111</v>
      </c>
      <c r="CE49" s="222" t="s">
        <v>113</v>
      </c>
      <c r="CF49" s="86"/>
      <c r="CG49" s="315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9"/>
      <c r="CT49" s="90"/>
      <c r="CU49" s="90"/>
      <c r="CV49" s="223" t="s">
        <v>1524</v>
      </c>
      <c r="CW49" s="90"/>
      <c r="CX49" s="222" t="s">
        <v>124</v>
      </c>
      <c r="CY49" s="90"/>
      <c r="CZ49" s="87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33"/>
      <c r="DZ49" s="133"/>
      <c r="EA49" s="133"/>
      <c r="EB49" s="133"/>
      <c r="EC49" s="133"/>
      <c r="ED49" s="133"/>
      <c r="EE49" s="133"/>
      <c r="EF49" s="133"/>
      <c r="EG49" s="133"/>
      <c r="EH49" s="133"/>
      <c r="EI49" s="133"/>
      <c r="EJ49" s="133"/>
      <c r="EK49" s="133"/>
      <c r="EL49" s="133"/>
      <c r="EM49" s="133"/>
      <c r="EN49" s="133"/>
      <c r="EO49" s="133"/>
      <c r="EP49" s="133"/>
      <c r="EQ49" s="133"/>
      <c r="ER49" s="133"/>
      <c r="ES49" s="133"/>
      <c r="ET49" s="133"/>
      <c r="EU49" s="133"/>
      <c r="EV49" s="133"/>
      <c r="EW49" s="133"/>
      <c r="EX49" s="133"/>
      <c r="EY49" s="133"/>
      <c r="EZ49" s="133"/>
      <c r="FA49" s="133"/>
      <c r="FB49" s="133"/>
      <c r="FC49" s="133"/>
      <c r="FD49" s="133"/>
      <c r="FE49" s="133"/>
      <c r="FF49" s="133"/>
      <c r="FG49" s="133"/>
      <c r="FH49" s="133"/>
      <c r="FI49" s="133"/>
      <c r="FJ49" s="133"/>
      <c r="FK49" s="133"/>
      <c r="FL49" s="133"/>
      <c r="FM49" s="133"/>
      <c r="FN49" s="133"/>
      <c r="FO49" s="133"/>
      <c r="FP49" s="133"/>
      <c r="FQ49" s="133"/>
      <c r="FR49" s="133"/>
      <c r="FS49" s="133"/>
      <c r="FT49" s="133"/>
      <c r="FU49" s="133"/>
      <c r="FV49" s="133"/>
      <c r="FW49" s="133"/>
      <c r="FX49" s="133"/>
      <c r="FY49" s="133"/>
      <c r="FZ49" s="133"/>
      <c r="GA49" s="133"/>
      <c r="GB49" s="133"/>
      <c r="GC49" s="133"/>
      <c r="GD49" s="133"/>
      <c r="GE49" s="133"/>
    </row>
    <row r="50" outlineLevel="1">
      <c r="A50" s="104"/>
      <c r="B50" s="108">
        <v>1.0</v>
      </c>
      <c r="C50" s="45" t="s">
        <v>1717</v>
      </c>
      <c r="D50" s="46">
        <v>2009.0</v>
      </c>
      <c r="E50" s="46" t="s">
        <v>1718</v>
      </c>
      <c r="F50" s="46"/>
      <c r="G50" s="47">
        <v>1.0</v>
      </c>
      <c r="H50" s="47">
        <v>1.0</v>
      </c>
      <c r="I50" s="47">
        <v>2.0</v>
      </c>
      <c r="J50" s="47">
        <v>2.0</v>
      </c>
      <c r="K50" s="47">
        <v>1.0</v>
      </c>
      <c r="L50" s="47">
        <v>1.0</v>
      </c>
      <c r="M50" s="47">
        <v>1.0</v>
      </c>
      <c r="N50" s="47">
        <v>1.0</v>
      </c>
      <c r="O50" s="47">
        <v>1.0</v>
      </c>
      <c r="P50" s="47">
        <v>1.0</v>
      </c>
      <c r="Q50" s="47">
        <v>1.0</v>
      </c>
      <c r="R50" s="47">
        <v>1.0</v>
      </c>
      <c r="S50" s="47">
        <v>1.0</v>
      </c>
      <c r="T50" s="48"/>
      <c r="U50" s="49"/>
      <c r="V50" s="50"/>
      <c r="W50" s="49"/>
      <c r="X50" s="51"/>
      <c r="Y50" s="282" t="s">
        <v>1719</v>
      </c>
      <c r="Z50" s="94">
        <v>250.0</v>
      </c>
      <c r="AA50" s="104"/>
      <c r="AB50" s="108">
        <v>1.0</v>
      </c>
      <c r="AC50" s="45" t="s">
        <v>1717</v>
      </c>
      <c r="AD50" s="46">
        <v>2009.0</v>
      </c>
      <c r="AE50" s="46" t="s">
        <v>1718</v>
      </c>
      <c r="AF50" s="46"/>
      <c r="AG50" s="47">
        <v>1.0</v>
      </c>
      <c r="AH50" s="47">
        <v>1.0</v>
      </c>
      <c r="AI50" s="47">
        <v>1.0</v>
      </c>
      <c r="AJ50" s="47">
        <v>1.0</v>
      </c>
      <c r="AK50" s="47">
        <v>1.0</v>
      </c>
      <c r="AL50" s="47">
        <v>0.0</v>
      </c>
      <c r="AM50" s="47">
        <v>1.0</v>
      </c>
      <c r="AN50" s="47">
        <v>1.0</v>
      </c>
      <c r="AO50" s="47">
        <v>1.0</v>
      </c>
      <c r="AP50" s="47">
        <v>1.0</v>
      </c>
      <c r="AQ50" s="47">
        <v>1.0</v>
      </c>
      <c r="AR50" s="47">
        <v>1.0</v>
      </c>
      <c r="AS50" s="47">
        <v>1.0</v>
      </c>
      <c r="AT50" s="47">
        <v>1.0</v>
      </c>
      <c r="AU50" s="49"/>
      <c r="AV50" s="50"/>
      <c r="AW50" s="49"/>
      <c r="AX50" s="51">
        <v>270.0</v>
      </c>
      <c r="AY50" s="282"/>
      <c r="AZ50" s="94"/>
      <c r="BA50" s="104"/>
      <c r="BB50" s="108">
        <v>1.0</v>
      </c>
      <c r="BC50" s="45" t="s">
        <v>1717</v>
      </c>
      <c r="BD50" s="46">
        <v>2009.0</v>
      </c>
      <c r="BE50" s="46" t="s">
        <v>1718</v>
      </c>
      <c r="BF50" s="46"/>
      <c r="BG50" s="47">
        <v>1.0</v>
      </c>
      <c r="BH50" s="47">
        <v>1.0</v>
      </c>
      <c r="BI50" s="47">
        <v>1.0</v>
      </c>
      <c r="BJ50" s="47">
        <v>1.0</v>
      </c>
      <c r="BK50" s="47">
        <v>0.0</v>
      </c>
      <c r="BL50" s="47">
        <v>1.0</v>
      </c>
      <c r="BM50" s="47">
        <v>1.0</v>
      </c>
      <c r="BN50" s="47">
        <v>0.0</v>
      </c>
      <c r="BO50" s="47">
        <v>0.0</v>
      </c>
      <c r="BP50" s="47">
        <v>0.0</v>
      </c>
      <c r="BQ50" s="47">
        <v>0.0</v>
      </c>
      <c r="BR50" s="47">
        <v>0.0</v>
      </c>
      <c r="BS50" s="47"/>
      <c r="BT50" s="47"/>
      <c r="BU50" s="49"/>
      <c r="BV50" s="50" t="s">
        <v>1720</v>
      </c>
      <c r="BW50" s="50">
        <v>135.0</v>
      </c>
      <c r="BX50" s="51"/>
      <c r="BY50" s="282"/>
      <c r="BZ50" s="94"/>
      <c r="CA50" s="104"/>
      <c r="CB50" s="108">
        <v>1.0</v>
      </c>
      <c r="CC50" s="122" t="s">
        <v>1661</v>
      </c>
      <c r="CD50" s="123">
        <v>2013.0</v>
      </c>
      <c r="CE50" s="123" t="s">
        <v>1662</v>
      </c>
      <c r="CF50" s="123" t="s">
        <v>1663</v>
      </c>
      <c r="CG50" s="47">
        <v>1.0</v>
      </c>
      <c r="CH50" s="47">
        <v>1.0</v>
      </c>
      <c r="CI50" s="47">
        <v>1.0</v>
      </c>
      <c r="CJ50" s="47">
        <v>1.0</v>
      </c>
      <c r="CK50" s="47">
        <v>1.0</v>
      </c>
      <c r="CL50" s="47">
        <v>0.0</v>
      </c>
      <c r="CM50" s="285">
        <v>0.0</v>
      </c>
      <c r="CN50" s="285">
        <v>1.0</v>
      </c>
      <c r="CO50" s="285">
        <v>1.0</v>
      </c>
      <c r="CP50" s="285">
        <v>1.0</v>
      </c>
      <c r="CQ50" s="190"/>
      <c r="CR50" s="190"/>
      <c r="CS50" s="192"/>
      <c r="CT50" s="47"/>
      <c r="CU50" s="49"/>
      <c r="CV50" s="50"/>
      <c r="CW50" s="49"/>
      <c r="CX50" s="51"/>
      <c r="CY50" s="282"/>
      <c r="CZ50" s="94"/>
    </row>
    <row r="51" outlineLevel="1">
      <c r="A51" s="104"/>
      <c r="B51" s="108">
        <v>2.0</v>
      </c>
      <c r="C51" s="45" t="s">
        <v>1721</v>
      </c>
      <c r="D51" s="46">
        <v>2009.0</v>
      </c>
      <c r="E51" s="46" t="s">
        <v>1722</v>
      </c>
      <c r="F51" s="46"/>
      <c r="G51" s="47">
        <v>1.0</v>
      </c>
      <c r="H51" s="47">
        <v>0.0</v>
      </c>
      <c r="I51" s="47">
        <v>2.0</v>
      </c>
      <c r="J51" s="47">
        <v>2.0</v>
      </c>
      <c r="K51" s="47">
        <v>0.0</v>
      </c>
      <c r="L51" s="47">
        <v>0.0</v>
      </c>
      <c r="M51" s="47">
        <v>0.0</v>
      </c>
      <c r="N51" s="47">
        <v>0.0</v>
      </c>
      <c r="O51" s="47">
        <v>0.0</v>
      </c>
      <c r="P51" s="47">
        <v>0.0</v>
      </c>
      <c r="Q51" s="47">
        <v>0.0</v>
      </c>
      <c r="R51" s="47">
        <v>0.0</v>
      </c>
      <c r="S51" s="47">
        <v>0.0</v>
      </c>
      <c r="T51" s="48"/>
      <c r="U51" s="49"/>
      <c r="V51" s="50"/>
      <c r="W51" s="49"/>
      <c r="X51" s="51"/>
      <c r="Y51" s="282" t="s">
        <v>1723</v>
      </c>
      <c r="Z51" s="94">
        <v>20.0</v>
      </c>
      <c r="AA51" s="104"/>
      <c r="AB51" s="108">
        <v>2.0</v>
      </c>
      <c r="AC51" s="45" t="s">
        <v>1589</v>
      </c>
      <c r="AD51" s="46">
        <v>2009.0</v>
      </c>
      <c r="AE51" s="46" t="s">
        <v>1590</v>
      </c>
      <c r="AF51" s="46" t="s">
        <v>1591</v>
      </c>
      <c r="AG51" s="47">
        <v>0.0</v>
      </c>
      <c r="AH51" s="47">
        <v>1.0</v>
      </c>
      <c r="AI51" s="47">
        <v>1.0</v>
      </c>
      <c r="AJ51" s="47">
        <v>1.0</v>
      </c>
      <c r="AK51" s="47">
        <v>1.0</v>
      </c>
      <c r="AL51" s="47">
        <v>1.0</v>
      </c>
      <c r="AM51" s="47">
        <v>1.0</v>
      </c>
      <c r="AN51" s="47">
        <v>1.0</v>
      </c>
      <c r="AO51" s="47">
        <v>1.0</v>
      </c>
      <c r="AP51" s="47">
        <v>1.0</v>
      </c>
      <c r="AQ51" s="47">
        <v>1.0</v>
      </c>
      <c r="AR51" s="47">
        <v>1.0</v>
      </c>
      <c r="AS51" s="47">
        <v>1.0</v>
      </c>
      <c r="AT51" s="47">
        <v>1.0</v>
      </c>
      <c r="AU51" s="49"/>
      <c r="AV51" s="50"/>
      <c r="AW51" s="49"/>
      <c r="AX51" s="51"/>
      <c r="AY51" s="282" t="s">
        <v>1724</v>
      </c>
      <c r="AZ51" s="94">
        <v>270.0</v>
      </c>
      <c r="BA51" s="104"/>
      <c r="BB51" s="108">
        <v>2.0</v>
      </c>
      <c r="BC51" s="45" t="s">
        <v>1589</v>
      </c>
      <c r="BD51" s="46">
        <v>2009.0</v>
      </c>
      <c r="BE51" s="46" t="s">
        <v>1590</v>
      </c>
      <c r="BF51" s="46" t="s">
        <v>1591</v>
      </c>
      <c r="BG51" s="47">
        <v>1.0</v>
      </c>
      <c r="BH51" s="47">
        <v>1.0</v>
      </c>
      <c r="BI51" s="47">
        <v>1.0</v>
      </c>
      <c r="BJ51" s="47">
        <v>1.0</v>
      </c>
      <c r="BK51" s="47">
        <v>1.0</v>
      </c>
      <c r="BL51" s="47">
        <v>0.0</v>
      </c>
      <c r="BM51" s="47">
        <v>0.0</v>
      </c>
      <c r="BN51" s="47">
        <v>0.0</v>
      </c>
      <c r="BO51" s="47">
        <v>0.0</v>
      </c>
      <c r="BP51" s="47">
        <v>0.0</v>
      </c>
      <c r="BQ51" s="47">
        <v>0.0</v>
      </c>
      <c r="BR51" s="47">
        <v>1.0</v>
      </c>
      <c r="BS51" s="47"/>
      <c r="BT51" s="47"/>
      <c r="BU51" s="50" t="s">
        <v>1725</v>
      </c>
      <c r="BV51" s="50"/>
      <c r="BW51" s="50">
        <v>135.0</v>
      </c>
      <c r="BX51" s="51"/>
      <c r="BY51" s="282"/>
      <c r="BZ51" s="94"/>
      <c r="CA51" s="104"/>
      <c r="CB51" s="108">
        <v>2.0</v>
      </c>
      <c r="CC51" s="122" t="s">
        <v>1670</v>
      </c>
      <c r="CD51" s="123">
        <v>2014.0</v>
      </c>
      <c r="CE51" s="123" t="s">
        <v>1671</v>
      </c>
      <c r="CF51" s="210"/>
      <c r="CG51" s="47">
        <v>1.0</v>
      </c>
      <c r="CH51" s="47">
        <v>1.0</v>
      </c>
      <c r="CI51" s="47">
        <v>1.0</v>
      </c>
      <c r="CJ51" s="47">
        <v>1.0</v>
      </c>
      <c r="CK51" s="47">
        <v>1.0</v>
      </c>
      <c r="CL51" s="47">
        <v>0.0</v>
      </c>
      <c r="CM51" s="285">
        <v>0.0</v>
      </c>
      <c r="CN51" s="285">
        <v>1.0</v>
      </c>
      <c r="CO51" s="285">
        <v>1.0</v>
      </c>
      <c r="CP51" s="285">
        <v>1.0</v>
      </c>
      <c r="CQ51" s="191"/>
      <c r="CR51" s="190"/>
      <c r="CS51" s="192"/>
      <c r="CT51" s="47"/>
      <c r="CU51" s="50"/>
      <c r="CV51" s="50"/>
      <c r="CW51" s="49"/>
      <c r="CX51" s="51"/>
      <c r="CY51" s="282"/>
      <c r="CZ51" s="94"/>
    </row>
    <row r="52" outlineLevel="1">
      <c r="A52" s="104"/>
      <c r="B52" s="108">
        <v>3.0</v>
      </c>
      <c r="C52" s="45" t="s">
        <v>1726</v>
      </c>
      <c r="D52" s="46">
        <v>2009.0</v>
      </c>
      <c r="E52" s="46" t="s">
        <v>1727</v>
      </c>
      <c r="F52" s="46"/>
      <c r="G52" s="47">
        <v>1.0</v>
      </c>
      <c r="H52" s="47">
        <v>0.0</v>
      </c>
      <c r="I52" s="47">
        <v>2.0</v>
      </c>
      <c r="J52" s="47">
        <v>2.0</v>
      </c>
      <c r="K52" s="47">
        <v>1.0</v>
      </c>
      <c r="L52" s="47">
        <v>0.0</v>
      </c>
      <c r="M52" s="47">
        <v>0.0</v>
      </c>
      <c r="N52" s="47">
        <v>1.0</v>
      </c>
      <c r="O52" s="47">
        <v>0.0</v>
      </c>
      <c r="P52" s="47">
        <v>0.0</v>
      </c>
      <c r="Q52" s="47">
        <v>0.0</v>
      </c>
      <c r="R52" s="47">
        <v>0.0</v>
      </c>
      <c r="S52" s="47">
        <v>0.0</v>
      </c>
      <c r="T52" s="48"/>
      <c r="U52" s="49"/>
      <c r="V52" s="50"/>
      <c r="W52" s="49"/>
      <c r="X52" s="51">
        <v>67.0</v>
      </c>
      <c r="Y52" s="282"/>
      <c r="Z52" s="94"/>
      <c r="AA52" s="104"/>
      <c r="AB52" s="108">
        <v>3.0</v>
      </c>
      <c r="AC52" s="45" t="s">
        <v>1726</v>
      </c>
      <c r="AD52" s="46">
        <v>2009.0</v>
      </c>
      <c r="AE52" s="46" t="s">
        <v>1727</v>
      </c>
      <c r="AF52" s="46"/>
      <c r="AG52" s="47">
        <v>0.0</v>
      </c>
      <c r="AH52" s="47">
        <v>0.0</v>
      </c>
      <c r="AI52" s="47">
        <v>1.0</v>
      </c>
      <c r="AJ52" s="47">
        <v>1.0</v>
      </c>
      <c r="AK52" s="47">
        <v>0.0</v>
      </c>
      <c r="AL52" s="47">
        <v>0.0</v>
      </c>
      <c r="AM52" s="47">
        <v>1.0</v>
      </c>
      <c r="AN52" s="47">
        <v>1.0</v>
      </c>
      <c r="AO52" s="47">
        <v>0.0</v>
      </c>
      <c r="AP52" s="47">
        <v>0.0</v>
      </c>
      <c r="AQ52" s="47">
        <v>1.0</v>
      </c>
      <c r="AR52" s="47">
        <v>1.0</v>
      </c>
      <c r="AS52" s="47">
        <v>0.0</v>
      </c>
      <c r="AT52" s="47">
        <v>1.0</v>
      </c>
      <c r="AU52" s="49"/>
      <c r="AV52" s="50" t="s">
        <v>1728</v>
      </c>
      <c r="AW52" s="49"/>
      <c r="AX52" s="51">
        <v>157.0</v>
      </c>
      <c r="AY52" s="282"/>
      <c r="AZ52" s="94"/>
      <c r="BA52" s="104"/>
      <c r="BB52" s="108">
        <v>3.0</v>
      </c>
      <c r="BC52" s="45" t="s">
        <v>1729</v>
      </c>
      <c r="BD52" s="46">
        <v>2012.0</v>
      </c>
      <c r="BE52" s="46" t="s">
        <v>1730</v>
      </c>
      <c r="BF52" s="46"/>
      <c r="BG52" s="47">
        <v>1.0</v>
      </c>
      <c r="BH52" s="47">
        <v>1.0</v>
      </c>
      <c r="BI52" s="47">
        <v>1.0</v>
      </c>
      <c r="BJ52" s="47">
        <v>1.0</v>
      </c>
      <c r="BK52" s="47">
        <v>1.0</v>
      </c>
      <c r="BL52" s="47">
        <v>1.0</v>
      </c>
      <c r="BM52" s="47">
        <v>0.0</v>
      </c>
      <c r="BN52" s="47">
        <v>1.0</v>
      </c>
      <c r="BO52" s="47">
        <v>1.0</v>
      </c>
      <c r="BP52" s="47">
        <v>0.0</v>
      </c>
      <c r="BQ52" s="47">
        <v>1.0</v>
      </c>
      <c r="BR52" s="47">
        <v>1.0</v>
      </c>
      <c r="BS52" s="47"/>
      <c r="BT52" s="47"/>
      <c r="BU52" s="50" t="s">
        <v>1725</v>
      </c>
      <c r="BV52" s="50"/>
      <c r="BW52" s="50">
        <v>225.0</v>
      </c>
      <c r="BX52" s="51"/>
      <c r="BY52" s="282"/>
      <c r="BZ52" s="94"/>
      <c r="CA52" s="104"/>
      <c r="CB52" s="108">
        <v>3.0</v>
      </c>
      <c r="CC52" s="118" t="s">
        <v>1731</v>
      </c>
      <c r="CD52" s="120">
        <v>2014.0</v>
      </c>
      <c r="CE52" s="120" t="s">
        <v>470</v>
      </c>
      <c r="CF52" s="187" t="s">
        <v>1732</v>
      </c>
      <c r="CG52" s="47">
        <v>1.0</v>
      </c>
      <c r="CH52" s="47">
        <v>1.0</v>
      </c>
      <c r="CI52" s="47">
        <v>1.0</v>
      </c>
      <c r="CJ52" s="47">
        <v>1.0</v>
      </c>
      <c r="CK52" s="47">
        <v>1.0</v>
      </c>
      <c r="CL52" s="47">
        <v>1.0</v>
      </c>
      <c r="CM52" s="285">
        <v>1.0</v>
      </c>
      <c r="CN52" s="285">
        <v>1.0</v>
      </c>
      <c r="CO52" s="285">
        <v>1.0</v>
      </c>
      <c r="CP52" s="285">
        <v>1.0</v>
      </c>
      <c r="CQ52" s="190"/>
      <c r="CR52" s="190"/>
      <c r="CS52" s="192"/>
      <c r="CT52" s="47"/>
      <c r="CU52" s="50"/>
      <c r="CV52" s="50"/>
      <c r="CW52" s="49"/>
      <c r="CX52" s="51"/>
      <c r="CY52" s="282" t="s">
        <v>1733</v>
      </c>
      <c r="CZ52" s="94">
        <v>270.0</v>
      </c>
    </row>
    <row r="53" outlineLevel="1">
      <c r="A53" s="104"/>
      <c r="B53" s="108">
        <v>4.0</v>
      </c>
      <c r="C53" s="45" t="s">
        <v>1560</v>
      </c>
      <c r="D53" s="46">
        <v>2012.0</v>
      </c>
      <c r="E53" s="46" t="s">
        <v>1561</v>
      </c>
      <c r="F53" s="46" t="s">
        <v>1562</v>
      </c>
      <c r="G53" s="47">
        <v>1.0</v>
      </c>
      <c r="H53" s="47">
        <v>0.0</v>
      </c>
      <c r="I53" s="47">
        <v>2.0</v>
      </c>
      <c r="J53" s="47">
        <v>2.0</v>
      </c>
      <c r="K53" s="47">
        <v>1.0</v>
      </c>
      <c r="L53" s="47">
        <v>1.0</v>
      </c>
      <c r="M53" s="47">
        <v>1.0</v>
      </c>
      <c r="N53" s="47">
        <v>1.0</v>
      </c>
      <c r="O53" s="47">
        <v>0.0</v>
      </c>
      <c r="P53" s="47">
        <v>1.0</v>
      </c>
      <c r="Q53" s="47">
        <v>1.0</v>
      </c>
      <c r="R53" s="47">
        <v>1.0</v>
      </c>
      <c r="S53" s="47">
        <v>1.0</v>
      </c>
      <c r="T53" s="48"/>
      <c r="U53" s="49"/>
      <c r="V53" s="50"/>
      <c r="W53" s="51"/>
      <c r="X53" s="51"/>
      <c r="Y53" s="282" t="s">
        <v>1734</v>
      </c>
      <c r="Z53" s="94">
        <v>250.0</v>
      </c>
      <c r="AA53" s="199">
        <v>1.0</v>
      </c>
      <c r="AB53" s="108">
        <v>4.0</v>
      </c>
      <c r="AC53" s="45" t="s">
        <v>1560</v>
      </c>
      <c r="AD53" s="46">
        <v>2012.0</v>
      </c>
      <c r="AE53" s="46" t="s">
        <v>1561</v>
      </c>
      <c r="AF53" s="46" t="s">
        <v>1562</v>
      </c>
      <c r="AG53" s="47">
        <v>1.0</v>
      </c>
      <c r="AH53" s="47">
        <v>1.0</v>
      </c>
      <c r="AI53" s="47">
        <v>1.0</v>
      </c>
      <c r="AJ53" s="47">
        <v>0.0</v>
      </c>
      <c r="AK53" s="47">
        <v>1.0</v>
      </c>
      <c r="AL53" s="47">
        <v>1.0</v>
      </c>
      <c r="AM53" s="47">
        <v>1.0</v>
      </c>
      <c r="AN53" s="47">
        <v>0.0</v>
      </c>
      <c r="AO53" s="47">
        <v>1.0</v>
      </c>
      <c r="AP53" s="47">
        <v>1.0</v>
      </c>
      <c r="AQ53" s="47">
        <v>1.0</v>
      </c>
      <c r="AR53" s="47">
        <v>1.0</v>
      </c>
      <c r="AS53" s="47">
        <v>1.0</v>
      </c>
      <c r="AT53" s="47">
        <v>1.0</v>
      </c>
      <c r="AU53" s="49"/>
      <c r="AV53" s="50"/>
      <c r="AW53" s="49"/>
      <c r="AX53" s="51"/>
      <c r="AY53" s="282" t="s">
        <v>1735</v>
      </c>
      <c r="AZ53" s="94">
        <v>270.0</v>
      </c>
      <c r="BA53" s="199">
        <v>1.0</v>
      </c>
      <c r="BB53" s="108">
        <v>4.0</v>
      </c>
      <c r="BC53" s="45" t="s">
        <v>1560</v>
      </c>
      <c r="BD53" s="46">
        <v>2012.0</v>
      </c>
      <c r="BE53" s="46" t="s">
        <v>1561</v>
      </c>
      <c r="BF53" s="46" t="s">
        <v>1562</v>
      </c>
      <c r="BG53" s="47">
        <v>1.0</v>
      </c>
      <c r="BH53" s="47">
        <v>0.0</v>
      </c>
      <c r="BI53" s="47">
        <v>1.0</v>
      </c>
      <c r="BJ53" s="47">
        <v>1.0</v>
      </c>
      <c r="BK53" s="47">
        <v>1.0</v>
      </c>
      <c r="BL53" s="47">
        <v>1.0</v>
      </c>
      <c r="BM53" s="47">
        <v>1.0</v>
      </c>
      <c r="BN53" s="47">
        <v>1.0</v>
      </c>
      <c r="BO53" s="47">
        <v>1.0</v>
      </c>
      <c r="BP53" s="47">
        <v>0.0</v>
      </c>
      <c r="BQ53" s="47">
        <v>1.0</v>
      </c>
      <c r="BR53" s="47">
        <v>0.0</v>
      </c>
      <c r="BS53" s="47"/>
      <c r="BT53" s="47"/>
      <c r="BU53" s="50" t="s">
        <v>1725</v>
      </c>
      <c r="BV53" s="50"/>
      <c r="BW53" s="50"/>
      <c r="BX53" s="51"/>
      <c r="BY53" s="282" t="s">
        <v>1563</v>
      </c>
      <c r="BZ53" s="94">
        <v>270.0</v>
      </c>
      <c r="CA53" s="199">
        <v>1.0</v>
      </c>
      <c r="CB53" s="108">
        <v>4.0</v>
      </c>
      <c r="CC53" s="316"/>
      <c r="CD53" s="317"/>
      <c r="CE53" s="317"/>
      <c r="CF53" s="317"/>
      <c r="CG53" s="47"/>
      <c r="CH53" s="47"/>
      <c r="CI53" s="47"/>
      <c r="CJ53" s="47"/>
      <c r="CK53" s="47"/>
      <c r="CL53" s="47"/>
      <c r="CM53" s="191"/>
      <c r="CN53" s="191"/>
      <c r="CO53" s="191"/>
      <c r="CP53" s="191"/>
      <c r="CQ53" s="191"/>
      <c r="CR53" s="191"/>
      <c r="CS53" s="192"/>
      <c r="CT53" s="47"/>
      <c r="CU53" s="50"/>
      <c r="CV53" s="50"/>
      <c r="CW53" s="49"/>
      <c r="CX53" s="51"/>
      <c r="CY53" s="282"/>
      <c r="CZ53" s="94"/>
    </row>
    <row r="54" outlineLevel="1">
      <c r="A54" s="199" t="s">
        <v>1736</v>
      </c>
      <c r="B54" s="108">
        <v>5.0</v>
      </c>
      <c r="C54" s="45" t="s">
        <v>1737</v>
      </c>
      <c r="D54" s="46">
        <v>2011.0</v>
      </c>
      <c r="E54" s="46" t="s">
        <v>1738</v>
      </c>
      <c r="F54" s="46"/>
      <c r="G54" s="47">
        <v>0.0</v>
      </c>
      <c r="H54" s="47">
        <v>0.0</v>
      </c>
      <c r="I54" s="47">
        <v>2.0</v>
      </c>
      <c r="J54" s="47">
        <v>2.0</v>
      </c>
      <c r="K54" s="47">
        <v>0.0</v>
      </c>
      <c r="L54" s="47">
        <v>0.0</v>
      </c>
      <c r="M54" s="47">
        <v>0.0</v>
      </c>
      <c r="N54" s="47">
        <v>0.0</v>
      </c>
      <c r="O54" s="47">
        <v>0.0</v>
      </c>
      <c r="P54" s="47">
        <v>0.0</v>
      </c>
      <c r="Q54" s="47">
        <v>0.0</v>
      </c>
      <c r="R54" s="47">
        <v>0.0</v>
      </c>
      <c r="S54" s="47">
        <v>0.0</v>
      </c>
      <c r="T54" s="48"/>
      <c r="U54" s="49"/>
      <c r="V54" s="50"/>
      <c r="W54" s="49"/>
      <c r="X54" s="51"/>
      <c r="Y54" s="282"/>
      <c r="Z54" s="94"/>
      <c r="AA54" s="104"/>
      <c r="AB54" s="108">
        <v>5.0</v>
      </c>
      <c r="AC54" s="45" t="s">
        <v>1579</v>
      </c>
      <c r="AD54" s="46">
        <v>2010.0</v>
      </c>
      <c r="AE54" s="46" t="s">
        <v>1580</v>
      </c>
      <c r="AF54" s="46"/>
      <c r="AG54" s="47">
        <v>1.0</v>
      </c>
      <c r="AH54" s="47">
        <v>1.0</v>
      </c>
      <c r="AI54" s="47">
        <v>1.0</v>
      </c>
      <c r="AJ54" s="47">
        <v>1.0</v>
      </c>
      <c r="AK54" s="47">
        <v>1.0</v>
      </c>
      <c r="AL54" s="47">
        <v>1.0</v>
      </c>
      <c r="AM54" s="47">
        <v>1.0</v>
      </c>
      <c r="AN54" s="47">
        <v>1.0</v>
      </c>
      <c r="AO54" s="47">
        <v>1.0</v>
      </c>
      <c r="AP54" s="47">
        <v>1.0</v>
      </c>
      <c r="AQ54" s="47">
        <v>1.0</v>
      </c>
      <c r="AR54" s="47">
        <v>1.0</v>
      </c>
      <c r="AS54" s="47">
        <v>1.0</v>
      </c>
      <c r="AT54" s="47">
        <v>1.0</v>
      </c>
      <c r="AU54" s="49"/>
      <c r="AV54" s="50"/>
      <c r="AW54" s="49"/>
      <c r="AX54" s="51"/>
      <c r="AY54" s="282" t="s">
        <v>1739</v>
      </c>
      <c r="AZ54" s="94">
        <v>270.0</v>
      </c>
      <c r="BA54" s="104"/>
      <c r="BB54" s="108">
        <v>5.0</v>
      </c>
      <c r="BC54" s="45" t="s">
        <v>1579</v>
      </c>
      <c r="BD54" s="46">
        <v>2010.0</v>
      </c>
      <c r="BE54" s="46" t="s">
        <v>1580</v>
      </c>
      <c r="BF54" s="46"/>
      <c r="BG54" s="47">
        <v>1.0</v>
      </c>
      <c r="BH54" s="47">
        <v>1.0</v>
      </c>
      <c r="BI54" s="47">
        <v>0.0</v>
      </c>
      <c r="BJ54" s="47">
        <v>1.0</v>
      </c>
      <c r="BK54" s="47">
        <v>1.0</v>
      </c>
      <c r="BL54" s="47">
        <v>1.0</v>
      </c>
      <c r="BM54" s="47">
        <v>1.0</v>
      </c>
      <c r="BN54" s="47">
        <v>1.0</v>
      </c>
      <c r="BO54" s="47">
        <v>1.0</v>
      </c>
      <c r="BP54" s="47">
        <v>1.0</v>
      </c>
      <c r="BQ54" s="47">
        <v>1.0</v>
      </c>
      <c r="BR54" s="47">
        <v>1.0</v>
      </c>
      <c r="BS54" s="47"/>
      <c r="BT54" s="47"/>
      <c r="BU54" s="50" t="s">
        <v>1725</v>
      </c>
      <c r="BV54" s="50"/>
      <c r="BW54" s="50">
        <v>270.0</v>
      </c>
      <c r="BX54" s="51"/>
      <c r="BY54" s="282"/>
      <c r="BZ54" s="94"/>
      <c r="CA54" s="104"/>
      <c r="CB54" s="108">
        <v>5.0</v>
      </c>
      <c r="CC54" s="303" t="s">
        <v>1557</v>
      </c>
      <c r="CD54" s="284">
        <v>2011.0</v>
      </c>
      <c r="CE54" s="284" t="s">
        <v>1558</v>
      </c>
      <c r="CF54" s="46"/>
      <c r="CG54" s="47">
        <v>1.0</v>
      </c>
      <c r="CH54" s="47">
        <v>1.0</v>
      </c>
      <c r="CI54" s="47">
        <v>1.0</v>
      </c>
      <c r="CJ54" s="47">
        <v>1.0</v>
      </c>
      <c r="CK54" s="47">
        <v>1.0</v>
      </c>
      <c r="CL54" s="47">
        <v>1.0</v>
      </c>
      <c r="CM54" s="285">
        <v>1.0</v>
      </c>
      <c r="CN54" s="285">
        <v>1.0</v>
      </c>
      <c r="CO54" s="285">
        <v>1.0</v>
      </c>
      <c r="CP54" s="290">
        <v>1.0</v>
      </c>
      <c r="CQ54" s="191"/>
      <c r="CR54" s="191"/>
      <c r="CS54" s="192"/>
      <c r="CT54" s="47"/>
      <c r="CU54" s="50"/>
      <c r="CV54" s="50"/>
      <c r="CW54" s="49"/>
      <c r="CX54" s="51"/>
      <c r="CY54" s="282"/>
      <c r="CZ54" s="94"/>
    </row>
    <row r="55" outlineLevel="1">
      <c r="A55" s="104"/>
      <c r="B55" s="108">
        <v>6.0</v>
      </c>
      <c r="C55" s="45" t="s">
        <v>1740</v>
      </c>
      <c r="D55" s="46">
        <v>2010.0</v>
      </c>
      <c r="E55" s="46" t="s">
        <v>1741</v>
      </c>
      <c r="F55" s="46"/>
      <c r="G55" s="47">
        <v>0.0</v>
      </c>
      <c r="H55" s="47">
        <v>1.0</v>
      </c>
      <c r="I55" s="47">
        <v>2.0</v>
      </c>
      <c r="J55" s="47">
        <v>2.0</v>
      </c>
      <c r="K55" s="47">
        <v>1.0</v>
      </c>
      <c r="L55" s="47">
        <v>1.0</v>
      </c>
      <c r="M55" s="47">
        <v>1.0</v>
      </c>
      <c r="N55" s="47">
        <v>0.0</v>
      </c>
      <c r="O55" s="47">
        <v>0.0</v>
      </c>
      <c r="P55" s="47">
        <v>0.0</v>
      </c>
      <c r="Q55" s="47">
        <v>0.0</v>
      </c>
      <c r="R55" s="47">
        <v>0.0</v>
      </c>
      <c r="S55" s="47">
        <v>0.0</v>
      </c>
      <c r="T55" s="48"/>
      <c r="U55" s="49"/>
      <c r="V55" s="50"/>
      <c r="W55" s="49"/>
      <c r="X55" s="51"/>
      <c r="Y55" s="282" t="s">
        <v>1742</v>
      </c>
      <c r="Z55" s="94">
        <v>85.0</v>
      </c>
      <c r="AA55" s="104"/>
      <c r="AB55" s="108">
        <v>6.0</v>
      </c>
      <c r="AC55" s="45" t="s">
        <v>1729</v>
      </c>
      <c r="AD55" s="46">
        <v>2012.0</v>
      </c>
      <c r="AE55" s="46" t="s">
        <v>1730</v>
      </c>
      <c r="AF55" s="46"/>
      <c r="AG55" s="47">
        <v>1.0</v>
      </c>
      <c r="AH55" s="47">
        <v>1.0</v>
      </c>
      <c r="AI55" s="47">
        <v>1.0</v>
      </c>
      <c r="AJ55" s="47">
        <v>1.0</v>
      </c>
      <c r="AK55" s="47">
        <v>1.0</v>
      </c>
      <c r="AL55" s="47">
        <v>0.0</v>
      </c>
      <c r="AM55" s="47">
        <v>1.0</v>
      </c>
      <c r="AN55" s="47">
        <v>1.0</v>
      </c>
      <c r="AO55" s="47">
        <v>1.0</v>
      </c>
      <c r="AP55" s="47">
        <v>1.0</v>
      </c>
      <c r="AQ55" s="47">
        <v>1.0</v>
      </c>
      <c r="AR55" s="47">
        <v>1.0</v>
      </c>
      <c r="AS55" s="47">
        <v>1.0</v>
      </c>
      <c r="AT55" s="47">
        <v>1.0</v>
      </c>
      <c r="AU55" s="49"/>
      <c r="AV55" s="50"/>
      <c r="AW55" s="49"/>
      <c r="AX55" s="51">
        <v>270.0</v>
      </c>
      <c r="AY55" s="282"/>
      <c r="AZ55" s="94"/>
      <c r="BA55" s="104"/>
      <c r="BB55" s="108">
        <v>6.0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9"/>
      <c r="BV55" s="50"/>
      <c r="BW55" s="49"/>
      <c r="BX55" s="51"/>
      <c r="BY55" s="282"/>
      <c r="BZ55" s="94"/>
      <c r="CA55" s="104"/>
      <c r="CB55" s="108">
        <v>6.0</v>
      </c>
      <c r="CC55" s="318" t="s">
        <v>1743</v>
      </c>
      <c r="CD55" s="319">
        <v>2012.0</v>
      </c>
      <c r="CE55" s="319" t="s">
        <v>482</v>
      </c>
      <c r="CF55" s="46"/>
      <c r="CG55" s="47">
        <v>1.0</v>
      </c>
      <c r="CH55" s="47">
        <v>1.0</v>
      </c>
      <c r="CI55" s="47">
        <v>1.0</v>
      </c>
      <c r="CJ55" s="47">
        <v>1.0</v>
      </c>
      <c r="CK55" s="47">
        <v>1.0</v>
      </c>
      <c r="CL55" s="47">
        <v>1.0</v>
      </c>
      <c r="CM55" s="285">
        <v>1.0</v>
      </c>
      <c r="CN55" s="285">
        <v>1.0</v>
      </c>
      <c r="CO55" s="285">
        <v>1.0</v>
      </c>
      <c r="CP55" s="285">
        <v>1.0</v>
      </c>
      <c r="CQ55" s="190"/>
      <c r="CR55" s="190"/>
      <c r="CS55" s="192"/>
      <c r="CT55" s="47"/>
      <c r="CU55" s="49"/>
      <c r="CV55" s="50"/>
      <c r="CW55" s="49"/>
      <c r="CX55" s="51"/>
      <c r="CY55" s="282"/>
      <c r="CZ55" s="94"/>
    </row>
    <row r="56" outlineLevel="1">
      <c r="A56" s="104"/>
      <c r="B56" s="108">
        <v>7.0</v>
      </c>
      <c r="C56" s="45" t="s">
        <v>1744</v>
      </c>
      <c r="D56" s="46">
        <v>2013.0</v>
      </c>
      <c r="E56" s="46" t="s">
        <v>1745</v>
      </c>
      <c r="F56" s="46"/>
      <c r="G56" s="47">
        <v>1.0</v>
      </c>
      <c r="H56" s="47">
        <v>1.0</v>
      </c>
      <c r="I56" s="47">
        <v>1.0</v>
      </c>
      <c r="J56" s="47">
        <v>2.0</v>
      </c>
      <c r="K56" s="47">
        <v>1.0</v>
      </c>
      <c r="L56" s="47">
        <v>1.0</v>
      </c>
      <c r="M56" s="47">
        <v>1.0</v>
      </c>
      <c r="N56" s="47">
        <v>1.0</v>
      </c>
      <c r="O56" s="47">
        <v>1.0</v>
      </c>
      <c r="P56" s="47">
        <v>0.0</v>
      </c>
      <c r="Q56" s="47">
        <v>1.0</v>
      </c>
      <c r="R56" s="47">
        <v>1.0</v>
      </c>
      <c r="S56" s="47">
        <v>1.0</v>
      </c>
      <c r="T56" s="48"/>
      <c r="U56" s="49"/>
      <c r="V56" s="50"/>
      <c r="W56" s="50" t="s">
        <v>1529</v>
      </c>
      <c r="X56" s="51"/>
      <c r="Y56" s="282" t="s">
        <v>1746</v>
      </c>
      <c r="Z56" s="94">
        <v>250.0</v>
      </c>
      <c r="AA56" s="104"/>
      <c r="AB56" s="108">
        <v>7.0</v>
      </c>
      <c r="AC56" s="45" t="s">
        <v>1744</v>
      </c>
      <c r="AD56" s="46">
        <v>2013.0</v>
      </c>
      <c r="AE56" s="46" t="s">
        <v>1745</v>
      </c>
      <c r="AF56" s="46"/>
      <c r="AG56" s="47">
        <v>0.0</v>
      </c>
      <c r="AH56" s="47">
        <v>1.0</v>
      </c>
      <c r="AI56" s="47">
        <v>1.0</v>
      </c>
      <c r="AJ56" s="47">
        <v>1.0</v>
      </c>
      <c r="AK56" s="47">
        <v>1.0</v>
      </c>
      <c r="AL56" s="47">
        <v>1.0</v>
      </c>
      <c r="AM56" s="47">
        <v>1.0</v>
      </c>
      <c r="AN56" s="47">
        <v>0.0</v>
      </c>
      <c r="AO56" s="47">
        <v>1.0</v>
      </c>
      <c r="AP56" s="47">
        <v>0.0</v>
      </c>
      <c r="AQ56" s="47">
        <v>0.0</v>
      </c>
      <c r="AR56" s="47">
        <v>1.0</v>
      </c>
      <c r="AS56" s="47">
        <v>1.0</v>
      </c>
      <c r="AT56" s="47">
        <v>1.0</v>
      </c>
      <c r="AU56" s="49"/>
      <c r="AV56" s="50"/>
      <c r="AW56" s="49"/>
      <c r="AX56" s="51">
        <v>270.0</v>
      </c>
      <c r="AY56" s="282"/>
      <c r="AZ56" s="94"/>
      <c r="BA56" s="104"/>
      <c r="BB56" s="108">
        <v>7.0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9"/>
      <c r="BV56" s="50"/>
      <c r="BW56" s="49"/>
      <c r="BX56" s="51"/>
      <c r="BY56" s="320"/>
      <c r="BZ56" s="312"/>
      <c r="CA56" s="104"/>
      <c r="CB56" s="108">
        <v>7.0</v>
      </c>
      <c r="CC56" s="122"/>
      <c r="CD56" s="123"/>
      <c r="CE56" s="123"/>
      <c r="CF56" s="210"/>
      <c r="CG56" s="190"/>
      <c r="CH56" s="190"/>
      <c r="CI56" s="190"/>
      <c r="CJ56" s="190"/>
      <c r="CK56" s="190"/>
      <c r="CL56" s="190"/>
      <c r="CM56" s="190"/>
      <c r="CN56" s="190"/>
      <c r="CO56" s="190"/>
      <c r="CP56" s="190"/>
      <c r="CQ56" s="190"/>
      <c r="CR56" s="190"/>
      <c r="CS56" s="192"/>
      <c r="CT56" s="47"/>
      <c r="CU56" s="49"/>
      <c r="CV56" s="50"/>
      <c r="CW56" s="49"/>
      <c r="CX56" s="51"/>
      <c r="CY56" s="320"/>
      <c r="CZ56" s="312"/>
    </row>
    <row r="57" outlineLevel="1">
      <c r="A57" s="104"/>
      <c r="B57" s="108">
        <v>8.0</v>
      </c>
      <c r="C57" s="45" t="s">
        <v>1729</v>
      </c>
      <c r="D57" s="46">
        <v>2012.0</v>
      </c>
      <c r="E57" s="46" t="s">
        <v>1730</v>
      </c>
      <c r="F57" s="46"/>
      <c r="G57" s="47"/>
      <c r="H57" s="47"/>
      <c r="I57" s="47"/>
      <c r="J57" s="47"/>
      <c r="K57" s="47"/>
      <c r="L57" s="47">
        <v>1.0</v>
      </c>
      <c r="M57" s="47">
        <v>1.0</v>
      </c>
      <c r="N57" s="47">
        <v>1.0</v>
      </c>
      <c r="O57" s="47">
        <v>1.0</v>
      </c>
      <c r="P57" s="47">
        <v>1.0</v>
      </c>
      <c r="Q57" s="47">
        <v>1.0</v>
      </c>
      <c r="R57" s="47">
        <v>1.0</v>
      </c>
      <c r="S57" s="47">
        <v>1.0</v>
      </c>
      <c r="T57" s="48"/>
      <c r="U57" s="49"/>
      <c r="V57" s="50"/>
      <c r="W57" s="50" t="s">
        <v>1529</v>
      </c>
      <c r="X57" s="51"/>
      <c r="Y57" s="282" t="s">
        <v>1747</v>
      </c>
      <c r="Z57" s="94">
        <v>180.0</v>
      </c>
      <c r="AA57" s="104"/>
      <c r="AB57" s="108">
        <v>8.0</v>
      </c>
      <c r="AC57" s="45" t="s">
        <v>1748</v>
      </c>
      <c r="AD57" s="46">
        <v>2012.0</v>
      </c>
      <c r="AE57" s="46" t="s">
        <v>240</v>
      </c>
      <c r="AF57" s="46" t="s">
        <v>241</v>
      </c>
      <c r="AG57" s="47"/>
      <c r="AH57" s="47"/>
      <c r="AI57" s="47"/>
      <c r="AJ57" s="47"/>
      <c r="AK57" s="47"/>
      <c r="AL57" s="47"/>
      <c r="AM57" s="47"/>
      <c r="AN57" s="47"/>
      <c r="AO57" s="47">
        <v>1.0</v>
      </c>
      <c r="AP57" s="47">
        <v>0.0</v>
      </c>
      <c r="AQ57" s="47">
        <v>1.0</v>
      </c>
      <c r="AR57" s="47">
        <v>1.0</v>
      </c>
      <c r="AS57" s="47">
        <v>1.0</v>
      </c>
      <c r="AT57" s="47">
        <v>1.0</v>
      </c>
      <c r="AU57" s="49"/>
      <c r="AV57" s="50"/>
      <c r="AW57" s="49"/>
      <c r="AX57" s="51"/>
      <c r="AY57" s="282" t="s">
        <v>1749</v>
      </c>
      <c r="AZ57" s="94">
        <v>115.0</v>
      </c>
      <c r="BA57" s="104"/>
      <c r="BB57" s="108">
        <v>8.0</v>
      </c>
      <c r="BC57" s="45" t="s">
        <v>1748</v>
      </c>
      <c r="BD57" s="46">
        <v>2012.0</v>
      </c>
      <c r="BE57" s="46" t="s">
        <v>240</v>
      </c>
      <c r="BF57" s="46" t="s">
        <v>241</v>
      </c>
      <c r="BG57" s="47">
        <v>0.0</v>
      </c>
      <c r="BH57" s="47">
        <v>1.0</v>
      </c>
      <c r="BI57" s="47">
        <v>0.0</v>
      </c>
      <c r="BJ57" s="47">
        <v>0.0</v>
      </c>
      <c r="BK57" s="47">
        <v>0.0</v>
      </c>
      <c r="BL57" s="47">
        <v>0.0</v>
      </c>
      <c r="BM57" s="47">
        <v>0.0</v>
      </c>
      <c r="BN57" s="47"/>
      <c r="BO57" s="47"/>
      <c r="BP57" s="47"/>
      <c r="BQ57" s="47"/>
      <c r="BR57" s="47"/>
      <c r="BS57" s="47"/>
      <c r="BT57" s="47"/>
      <c r="BU57" s="49"/>
      <c r="BV57" s="50"/>
      <c r="BW57" s="49"/>
      <c r="BX57" s="51">
        <v>20.0</v>
      </c>
      <c r="BY57" s="282" t="s">
        <v>1749</v>
      </c>
      <c r="BZ57" s="94">
        <v>20.0</v>
      </c>
      <c r="CA57" s="104"/>
      <c r="CB57" s="108">
        <v>8.0</v>
      </c>
      <c r="CC57" s="122"/>
      <c r="CD57" s="123"/>
      <c r="CE57" s="123"/>
      <c r="CF57" s="210"/>
      <c r="CG57" s="190"/>
      <c r="CH57" s="190"/>
      <c r="CI57" s="190"/>
      <c r="CJ57" s="191"/>
      <c r="CK57" s="190"/>
      <c r="CL57" s="190"/>
      <c r="CM57" s="190"/>
      <c r="CN57" s="190"/>
      <c r="CO57" s="191"/>
      <c r="CP57" s="191"/>
      <c r="CQ57" s="191"/>
      <c r="CR57" s="191"/>
      <c r="CS57" s="192"/>
      <c r="CT57" s="47"/>
      <c r="CU57" s="49"/>
      <c r="CV57" s="50"/>
      <c r="CW57" s="49"/>
      <c r="CX57" s="51"/>
      <c r="CY57" s="282"/>
      <c r="CZ57" s="94"/>
    </row>
    <row r="58" outlineLevel="1">
      <c r="A58" s="104"/>
      <c r="B58" s="108">
        <v>9.0</v>
      </c>
      <c r="C58" s="45" t="s">
        <v>1579</v>
      </c>
      <c r="D58" s="46">
        <v>2010.0</v>
      </c>
      <c r="E58" s="46" t="s">
        <v>1580</v>
      </c>
      <c r="F58" s="46"/>
      <c r="G58" s="47"/>
      <c r="H58" s="47"/>
      <c r="I58" s="47"/>
      <c r="J58" s="47"/>
      <c r="K58" s="47"/>
      <c r="L58" s="47"/>
      <c r="M58" s="47">
        <v>1.0</v>
      </c>
      <c r="N58" s="47">
        <v>0.0</v>
      </c>
      <c r="O58" s="47">
        <v>1.0</v>
      </c>
      <c r="P58" s="47">
        <v>1.0</v>
      </c>
      <c r="Q58" s="47">
        <v>1.0</v>
      </c>
      <c r="R58" s="47">
        <v>1.0</v>
      </c>
      <c r="S58" s="47">
        <v>1.0</v>
      </c>
      <c r="T58" s="48"/>
      <c r="U58" s="49"/>
      <c r="V58" s="50"/>
      <c r="W58" s="49"/>
      <c r="X58" s="51"/>
      <c r="Y58" s="282" t="s">
        <v>1750</v>
      </c>
      <c r="Z58" s="94">
        <v>150.0</v>
      </c>
      <c r="AA58" s="104"/>
      <c r="AB58" s="108">
        <v>9.0</v>
      </c>
      <c r="AC58" s="45" t="s">
        <v>1751</v>
      </c>
      <c r="AD58" s="46">
        <v>2009.0</v>
      </c>
      <c r="AE58" s="46" t="s">
        <v>1752</v>
      </c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>
        <v>1.0</v>
      </c>
      <c r="AR58" s="47">
        <v>1.0</v>
      </c>
      <c r="AS58" s="47">
        <v>1.0</v>
      </c>
      <c r="AT58" s="47">
        <v>1.0</v>
      </c>
      <c r="AU58" s="49"/>
      <c r="AV58" s="50"/>
      <c r="AW58" s="49"/>
      <c r="AX58" s="51">
        <v>270.0</v>
      </c>
      <c r="AY58" s="282"/>
      <c r="AZ58" s="94"/>
      <c r="BA58" s="104"/>
      <c r="BB58" s="108">
        <v>9.0</v>
      </c>
      <c r="BC58" s="45" t="s">
        <v>1751</v>
      </c>
      <c r="BD58" s="46">
        <v>2009.0</v>
      </c>
      <c r="BE58" s="46" t="s">
        <v>1752</v>
      </c>
      <c r="BF58" s="46"/>
      <c r="BG58" s="47">
        <v>1.0</v>
      </c>
      <c r="BH58" s="47">
        <v>1.0</v>
      </c>
      <c r="BI58" s="47">
        <v>1.0</v>
      </c>
      <c r="BJ58" s="47">
        <v>1.0</v>
      </c>
      <c r="BK58" s="47">
        <v>0.0</v>
      </c>
      <c r="BL58" s="47">
        <v>0.0</v>
      </c>
      <c r="BM58" s="47">
        <v>0.0</v>
      </c>
      <c r="BN58" s="47"/>
      <c r="BO58" s="47"/>
      <c r="BP58" s="47"/>
      <c r="BQ58" s="47"/>
      <c r="BR58" s="47"/>
      <c r="BS58" s="47"/>
      <c r="BT58" s="47"/>
      <c r="BU58" s="49"/>
      <c r="BV58" s="50"/>
      <c r="BW58" s="49"/>
      <c r="BX58" s="51"/>
      <c r="BY58" s="282"/>
      <c r="BZ58" s="94"/>
      <c r="CA58" s="104"/>
      <c r="CB58" s="108">
        <v>9.0</v>
      </c>
      <c r="CC58" s="122"/>
      <c r="CD58" s="123"/>
      <c r="CE58" s="123"/>
      <c r="CF58" s="210"/>
      <c r="CG58" s="190"/>
      <c r="CH58" s="190"/>
      <c r="CI58" s="190"/>
      <c r="CJ58" s="191"/>
      <c r="CK58" s="190"/>
      <c r="CL58" s="190"/>
      <c r="CM58" s="190"/>
      <c r="CN58" s="190"/>
      <c r="CO58" s="191"/>
      <c r="CP58" s="191"/>
      <c r="CQ58" s="191"/>
      <c r="CR58" s="191"/>
      <c r="CS58" s="192"/>
      <c r="CT58" s="47"/>
      <c r="CU58" s="49"/>
      <c r="CV58" s="50"/>
      <c r="CW58" s="49"/>
      <c r="CX58" s="51"/>
      <c r="CY58" s="282"/>
      <c r="CZ58" s="94"/>
    </row>
    <row r="59" outlineLevel="1">
      <c r="A59" s="104"/>
      <c r="B59" s="108">
        <v>10.0</v>
      </c>
      <c r="C59" s="45" t="s">
        <v>1589</v>
      </c>
      <c r="D59" s="46">
        <v>2009.0</v>
      </c>
      <c r="E59" s="46" t="s">
        <v>1590</v>
      </c>
      <c r="F59" s="46"/>
      <c r="G59" s="47"/>
      <c r="H59" s="47"/>
      <c r="I59" s="47"/>
      <c r="J59" s="47"/>
      <c r="K59" s="47"/>
      <c r="L59" s="47"/>
      <c r="M59" s="47">
        <v>1.0</v>
      </c>
      <c r="N59" s="47">
        <v>1.0</v>
      </c>
      <c r="O59" s="47">
        <v>1.0</v>
      </c>
      <c r="P59" s="47">
        <v>0.0</v>
      </c>
      <c r="Q59" s="47">
        <v>1.0</v>
      </c>
      <c r="R59" s="47">
        <v>1.0</v>
      </c>
      <c r="S59" s="47">
        <v>1.0</v>
      </c>
      <c r="T59" s="48"/>
      <c r="U59" s="49"/>
      <c r="V59" s="50"/>
      <c r="W59" s="49"/>
      <c r="X59" s="51"/>
      <c r="Y59" s="282" t="s">
        <v>1753</v>
      </c>
      <c r="Z59" s="94">
        <v>150.0</v>
      </c>
      <c r="AA59" s="104"/>
      <c r="AB59" s="108">
        <v>10.0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1"/>
      <c r="AY59" s="282"/>
      <c r="AZ59" s="94"/>
      <c r="BA59" s="104"/>
      <c r="BB59" s="108">
        <v>10.0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1"/>
      <c r="BY59" s="282"/>
      <c r="BZ59" s="94"/>
      <c r="CA59" s="104"/>
      <c r="CB59" s="108">
        <v>10.0</v>
      </c>
      <c r="CC59" s="192"/>
      <c r="CD59" s="210"/>
      <c r="CE59" s="210"/>
      <c r="CF59" s="210"/>
      <c r="CG59" s="192"/>
      <c r="CH59" s="192"/>
      <c r="CI59" s="192"/>
      <c r="CJ59" s="192"/>
      <c r="CK59" s="192"/>
      <c r="CL59" s="192"/>
      <c r="CM59" s="192"/>
      <c r="CN59" s="192"/>
      <c r="CO59" s="192"/>
      <c r="CP59" s="192"/>
      <c r="CQ59" s="192"/>
      <c r="CR59" s="192"/>
      <c r="CS59" s="192"/>
      <c r="CT59" s="48"/>
      <c r="CU59" s="49"/>
      <c r="CV59" s="50"/>
      <c r="CW59" s="49"/>
      <c r="CX59" s="51"/>
      <c r="CY59" s="282"/>
      <c r="CZ59" s="94"/>
    </row>
    <row r="60" outlineLevel="1">
      <c r="A60" s="104"/>
      <c r="B60" s="108">
        <v>11.0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1"/>
      <c r="Y60" s="282"/>
      <c r="Z60" s="94"/>
      <c r="AA60" s="104"/>
      <c r="AB60" s="108">
        <v>11.0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1"/>
      <c r="AY60" s="282"/>
      <c r="AZ60" s="94"/>
      <c r="BA60" s="104"/>
      <c r="BB60" s="108">
        <v>11.0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1"/>
      <c r="BY60" s="282"/>
      <c r="BZ60" s="94"/>
      <c r="CA60" s="104"/>
      <c r="CB60" s="108">
        <v>11.0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1"/>
      <c r="CY60" s="282"/>
      <c r="CZ60" s="94"/>
    </row>
    <row r="61" outlineLevel="1">
      <c r="A61" s="104"/>
      <c r="B61" s="108">
        <v>12.0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1"/>
      <c r="Y61" s="282"/>
      <c r="Z61" s="94"/>
      <c r="AA61" s="104"/>
      <c r="AB61" s="108">
        <v>12.0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1"/>
      <c r="AY61" s="282"/>
      <c r="AZ61" s="94"/>
      <c r="BA61" s="104"/>
      <c r="BB61" s="108">
        <v>12.0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1"/>
      <c r="BY61" s="282"/>
      <c r="BZ61" s="94"/>
      <c r="CA61" s="104"/>
      <c r="CB61" s="108">
        <v>12.0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1"/>
      <c r="CY61" s="282"/>
      <c r="CZ61" s="94"/>
    </row>
    <row r="62" outlineLevel="1">
      <c r="A62" s="104"/>
      <c r="B62" s="108">
        <v>13.0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1"/>
      <c r="Y62" s="282"/>
      <c r="Z62" s="94"/>
      <c r="AA62" s="104"/>
      <c r="AB62" s="108">
        <v>13.0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1"/>
      <c r="AY62" s="282"/>
      <c r="AZ62" s="94"/>
      <c r="BA62" s="104"/>
      <c r="BB62" s="108">
        <v>13.0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1"/>
      <c r="BY62" s="282"/>
      <c r="BZ62" s="94"/>
      <c r="CA62" s="104"/>
      <c r="CB62" s="108">
        <v>13.0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1"/>
      <c r="CY62" s="282"/>
      <c r="CZ62" s="94"/>
    </row>
    <row r="63" outlineLevel="1">
      <c r="A63" s="104"/>
      <c r="B63" s="108">
        <v>14.0</v>
      </c>
      <c r="C63" s="81"/>
      <c r="D63" s="82"/>
      <c r="E63" s="46"/>
      <c r="F63" s="4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48"/>
      <c r="U63" s="49"/>
      <c r="V63" s="50"/>
      <c r="W63" s="49"/>
      <c r="X63" s="83"/>
      <c r="Y63" s="282"/>
      <c r="Z63" s="94"/>
      <c r="AA63" s="104"/>
      <c r="AB63" s="108">
        <v>14.0</v>
      </c>
      <c r="AC63" s="81"/>
      <c r="AD63" s="82"/>
      <c r="AE63" s="46"/>
      <c r="AF63" s="46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48"/>
      <c r="AU63" s="49"/>
      <c r="AV63" s="50"/>
      <c r="AW63" s="49"/>
      <c r="AX63" s="83"/>
      <c r="AY63" s="282"/>
      <c r="AZ63" s="94"/>
      <c r="BA63" s="104"/>
      <c r="BB63" s="108">
        <v>14.0</v>
      </c>
      <c r="BC63" s="81"/>
      <c r="BD63" s="82"/>
      <c r="BE63" s="46"/>
      <c r="BF63" s="46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48"/>
      <c r="BU63" s="49"/>
      <c r="BV63" s="50"/>
      <c r="BW63" s="49"/>
      <c r="BX63" s="83"/>
      <c r="BY63" s="282"/>
      <c r="BZ63" s="94"/>
      <c r="CA63" s="104"/>
      <c r="CB63" s="108">
        <v>14.0</v>
      </c>
      <c r="CC63" s="81"/>
      <c r="CD63" s="82"/>
      <c r="CE63" s="46"/>
      <c r="CF63" s="46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48"/>
      <c r="CU63" s="49"/>
      <c r="CV63" s="50"/>
      <c r="CW63" s="49"/>
      <c r="CX63" s="83"/>
      <c r="CY63" s="282"/>
      <c r="CZ63" s="94"/>
    </row>
    <row r="64">
      <c r="A64" s="104"/>
      <c r="B64" s="84"/>
      <c r="C64" s="85" t="s">
        <v>1759</v>
      </c>
      <c r="D64" s="37" t="s">
        <v>111</v>
      </c>
      <c r="E64" s="38" t="s">
        <v>113</v>
      </c>
      <c r="F64" s="39"/>
      <c r="G64" s="87" t="s">
        <v>1760</v>
      </c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6"/>
      <c r="T64" s="90"/>
      <c r="U64" s="90"/>
      <c r="V64" s="90" t="s">
        <v>1524</v>
      </c>
      <c r="W64" s="90"/>
      <c r="X64" s="38" t="s">
        <v>124</v>
      </c>
      <c r="Y64" s="90">
        <v>310.0</v>
      </c>
      <c r="Z64" s="87"/>
      <c r="AA64" s="104"/>
      <c r="AB64" s="84"/>
      <c r="AC64" s="85" t="s">
        <v>1759</v>
      </c>
      <c r="AD64" s="37" t="s">
        <v>111</v>
      </c>
      <c r="AE64" s="38" t="s">
        <v>113</v>
      </c>
      <c r="AF64" s="39"/>
      <c r="AG64" s="87" t="s">
        <v>1760</v>
      </c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6"/>
      <c r="AT64" s="90"/>
      <c r="AU64" s="90"/>
      <c r="AV64" s="90" t="s">
        <v>1524</v>
      </c>
      <c r="AW64" s="90"/>
      <c r="AX64" s="38" t="s">
        <v>124</v>
      </c>
      <c r="AY64" s="90">
        <v>310.0</v>
      </c>
      <c r="AZ64" s="87"/>
      <c r="BA64" s="104"/>
      <c r="BB64" s="84"/>
      <c r="BC64" s="85" t="s">
        <v>1759</v>
      </c>
      <c r="BD64" s="37" t="s">
        <v>111</v>
      </c>
      <c r="BE64" s="38" t="s">
        <v>113</v>
      </c>
      <c r="BF64" s="39"/>
      <c r="BG64" s="87" t="s">
        <v>1760</v>
      </c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6"/>
      <c r="BT64" s="90"/>
      <c r="BU64" s="90"/>
      <c r="BV64" s="90" t="s">
        <v>1524</v>
      </c>
      <c r="BW64" s="90"/>
      <c r="BX64" s="38" t="s">
        <v>124</v>
      </c>
      <c r="BY64" s="90">
        <v>310.0</v>
      </c>
      <c r="BZ64" s="87"/>
      <c r="CA64" s="104"/>
      <c r="CB64" s="84"/>
      <c r="CC64" s="85"/>
      <c r="CD64" s="37"/>
      <c r="CE64" s="38"/>
      <c r="CF64" s="39"/>
      <c r="CG64" s="87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6"/>
      <c r="CT64" s="90"/>
      <c r="CU64" s="90"/>
      <c r="CV64" s="90"/>
      <c r="CW64" s="90"/>
      <c r="CX64" s="38"/>
      <c r="CY64" s="90"/>
      <c r="CZ64" s="87"/>
    </row>
    <row r="65" outlineLevel="1">
      <c r="A65" s="104"/>
      <c r="B65" s="108">
        <v>1.0</v>
      </c>
      <c r="C65" s="45" t="s">
        <v>1767</v>
      </c>
      <c r="D65" s="46">
        <v>2009.0</v>
      </c>
      <c r="E65" s="46"/>
      <c r="F65" s="46"/>
      <c r="G65" s="47">
        <v>1.0</v>
      </c>
      <c r="H65" s="47">
        <v>1.0</v>
      </c>
      <c r="I65" s="47">
        <v>2.0</v>
      </c>
      <c r="J65" s="47">
        <v>2.0</v>
      </c>
      <c r="K65" s="47">
        <v>1.0</v>
      </c>
      <c r="L65" s="47">
        <v>1.0</v>
      </c>
      <c r="M65" s="47">
        <v>1.0</v>
      </c>
      <c r="N65" s="47">
        <v>1.0</v>
      </c>
      <c r="O65" s="47">
        <v>1.0</v>
      </c>
      <c r="P65" s="47">
        <v>1.0</v>
      </c>
      <c r="Q65" s="47">
        <v>1.0</v>
      </c>
      <c r="R65" s="47">
        <v>1.0</v>
      </c>
      <c r="S65" s="47">
        <v>1.0</v>
      </c>
      <c r="T65" s="48"/>
      <c r="U65" s="49"/>
      <c r="V65" s="50"/>
      <c r="W65" s="50" t="s">
        <v>1529</v>
      </c>
      <c r="X65" s="51"/>
      <c r="Y65" s="282" t="s">
        <v>1774</v>
      </c>
      <c r="Z65" s="94">
        <v>310.0</v>
      </c>
      <c r="AA65" s="104"/>
      <c r="AB65" s="108">
        <v>1.0</v>
      </c>
      <c r="AC65" s="45" t="s">
        <v>474</v>
      </c>
      <c r="AD65" s="46">
        <v>2009.0</v>
      </c>
      <c r="AE65" s="46"/>
      <c r="AF65" s="46"/>
      <c r="AG65" s="47">
        <v>1.0</v>
      </c>
      <c r="AH65" s="47">
        <v>1.0</v>
      </c>
      <c r="AI65" s="47">
        <v>1.0</v>
      </c>
      <c r="AJ65" s="47">
        <v>1.0</v>
      </c>
      <c r="AK65" s="47">
        <v>1.0</v>
      </c>
      <c r="AL65" s="47">
        <v>1.0</v>
      </c>
      <c r="AM65" s="47">
        <v>1.0</v>
      </c>
      <c r="AN65" s="47">
        <v>1.0</v>
      </c>
      <c r="AO65" s="47">
        <v>1.0</v>
      </c>
      <c r="AP65" s="47">
        <v>1.0</v>
      </c>
      <c r="AQ65" s="47">
        <v>1.0</v>
      </c>
      <c r="AR65" s="47">
        <v>1.0</v>
      </c>
      <c r="AS65" s="47">
        <v>1.0</v>
      </c>
      <c r="AT65" s="48"/>
      <c r="AU65" s="49"/>
      <c r="AV65" s="50"/>
      <c r="AW65" s="49"/>
      <c r="AX65" s="51">
        <v>310.0</v>
      </c>
      <c r="AY65" s="322" t="s">
        <v>1777</v>
      </c>
      <c r="AZ65" s="311">
        <v>310.0</v>
      </c>
      <c r="BA65" s="104"/>
      <c r="BB65" s="108">
        <v>1.0</v>
      </c>
      <c r="BC65" s="45" t="s">
        <v>474</v>
      </c>
      <c r="BD65" s="46">
        <v>2009.0</v>
      </c>
      <c r="BE65" s="46"/>
      <c r="BF65" s="46"/>
      <c r="BG65" s="47">
        <v>1.0</v>
      </c>
      <c r="BH65" s="47">
        <v>1.0</v>
      </c>
      <c r="BI65" s="47">
        <v>1.0</v>
      </c>
      <c r="BJ65" s="47">
        <v>1.0</v>
      </c>
      <c r="BK65" s="47">
        <v>1.0</v>
      </c>
      <c r="BL65" s="47">
        <v>1.0</v>
      </c>
      <c r="BM65" s="47">
        <v>1.0</v>
      </c>
      <c r="BN65" s="47">
        <v>1.0</v>
      </c>
      <c r="BO65" s="47">
        <v>1.0</v>
      </c>
      <c r="BP65" s="47">
        <v>1.0</v>
      </c>
      <c r="BQ65" s="47">
        <v>1.0</v>
      </c>
      <c r="BR65" s="47">
        <v>1.0</v>
      </c>
      <c r="BS65" s="47">
        <v>1.0</v>
      </c>
      <c r="BT65" s="48"/>
      <c r="BU65" s="49"/>
      <c r="BV65" s="50"/>
      <c r="BW65" s="49"/>
      <c r="BX65" s="51"/>
      <c r="BY65" s="282"/>
      <c r="BZ65" s="94"/>
      <c r="CA65" s="104"/>
      <c r="CB65" s="108">
        <v>1.0</v>
      </c>
      <c r="CC65" s="122"/>
      <c r="CD65" s="123"/>
      <c r="CE65" s="123"/>
      <c r="CF65" s="123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1"/>
      <c r="CY65" s="282"/>
      <c r="CZ65" s="94"/>
    </row>
    <row r="66" outlineLevel="1">
      <c r="A66" s="104"/>
      <c r="B66" s="108">
        <v>2.0</v>
      </c>
      <c r="C66" s="45" t="s">
        <v>1782</v>
      </c>
      <c r="D66" s="46">
        <v>2009.0</v>
      </c>
      <c r="E66" s="46"/>
      <c r="F66" s="46"/>
      <c r="G66" s="47">
        <v>1.0</v>
      </c>
      <c r="H66" s="47">
        <v>1.0</v>
      </c>
      <c r="I66" s="47">
        <v>2.0</v>
      </c>
      <c r="J66" s="47">
        <v>2.0</v>
      </c>
      <c r="K66" s="47">
        <v>1.0</v>
      </c>
      <c r="L66" s="47">
        <v>1.0</v>
      </c>
      <c r="M66" s="47">
        <v>1.0</v>
      </c>
      <c r="N66" s="47">
        <v>1.0</v>
      </c>
      <c r="O66" s="47">
        <v>0.0</v>
      </c>
      <c r="P66" s="47">
        <v>1.0</v>
      </c>
      <c r="Q66" s="47">
        <v>1.0</v>
      </c>
      <c r="R66" s="47">
        <v>1.0</v>
      </c>
      <c r="S66" s="47">
        <v>1.0</v>
      </c>
      <c r="T66" s="48"/>
      <c r="U66" s="49"/>
      <c r="V66" s="50"/>
      <c r="W66" s="50" t="s">
        <v>1529</v>
      </c>
      <c r="X66" s="51"/>
      <c r="Y66" s="282" t="s">
        <v>1784</v>
      </c>
      <c r="Z66" s="94">
        <v>310.0</v>
      </c>
      <c r="AA66" s="104"/>
      <c r="AB66" s="108">
        <v>2.0</v>
      </c>
      <c r="AC66" s="45" t="s">
        <v>1715</v>
      </c>
      <c r="AD66" s="46">
        <v>2009.0</v>
      </c>
      <c r="AE66" s="46"/>
      <c r="AF66" s="46"/>
      <c r="AG66" s="47">
        <v>1.0</v>
      </c>
      <c r="AH66" s="47">
        <v>1.0</v>
      </c>
      <c r="AI66" s="47">
        <v>1.0</v>
      </c>
      <c r="AJ66" s="47">
        <v>1.0</v>
      </c>
      <c r="AK66" s="47">
        <v>1.0</v>
      </c>
      <c r="AL66" s="47">
        <v>1.0</v>
      </c>
      <c r="AM66" s="47">
        <v>1.0</v>
      </c>
      <c r="AN66" s="47">
        <v>1.0</v>
      </c>
      <c r="AO66" s="47">
        <v>1.0</v>
      </c>
      <c r="AP66" s="47">
        <v>1.0</v>
      </c>
      <c r="AQ66" s="47">
        <v>1.0</v>
      </c>
      <c r="AR66" s="47">
        <v>0.0</v>
      </c>
      <c r="AS66" s="47">
        <v>1.0</v>
      </c>
      <c r="AT66" s="48"/>
      <c r="AU66" s="49"/>
      <c r="AV66" s="50"/>
      <c r="AW66" s="49"/>
      <c r="AX66" s="51">
        <v>310.0</v>
      </c>
      <c r="AY66" s="282" t="s">
        <v>1788</v>
      </c>
      <c r="AZ66" s="94">
        <v>310.0</v>
      </c>
      <c r="BA66" s="104"/>
      <c r="BB66" s="108">
        <v>2.0</v>
      </c>
      <c r="BC66" s="45" t="s">
        <v>1715</v>
      </c>
      <c r="BD66" s="46">
        <v>2009.0</v>
      </c>
      <c r="BE66" s="46"/>
      <c r="BF66" s="46"/>
      <c r="BG66" s="47">
        <v>1.0</v>
      </c>
      <c r="BH66" s="47">
        <v>1.0</v>
      </c>
      <c r="BI66" s="47">
        <v>1.0</v>
      </c>
      <c r="BJ66" s="47">
        <v>1.0</v>
      </c>
      <c r="BK66" s="47">
        <v>1.0</v>
      </c>
      <c r="BL66" s="47">
        <v>1.0</v>
      </c>
      <c r="BM66" s="47">
        <v>0.0</v>
      </c>
      <c r="BN66" s="47">
        <v>1.0</v>
      </c>
      <c r="BO66" s="47">
        <v>1.0</v>
      </c>
      <c r="BP66" s="47">
        <v>1.0</v>
      </c>
      <c r="BQ66" s="47">
        <v>1.0</v>
      </c>
      <c r="BR66" s="47">
        <v>1.0</v>
      </c>
      <c r="BS66" s="47">
        <v>1.0</v>
      </c>
      <c r="BT66" s="48"/>
      <c r="BU66" s="49"/>
      <c r="BV66" s="50"/>
      <c r="BW66" s="49"/>
      <c r="BX66" s="51"/>
      <c r="BY66" s="282"/>
      <c r="BZ66" s="94"/>
      <c r="CA66" s="104"/>
      <c r="CB66" s="108">
        <v>2.0</v>
      </c>
      <c r="CC66" s="122"/>
      <c r="CD66" s="123"/>
      <c r="CE66" s="123"/>
      <c r="CF66" s="210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1"/>
      <c r="CY66" s="282"/>
      <c r="CZ66" s="94"/>
    </row>
    <row r="67" outlineLevel="1">
      <c r="A67" s="104"/>
      <c r="B67" s="108">
        <v>3.0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1"/>
      <c r="Y67" s="282"/>
      <c r="Z67" s="94"/>
      <c r="AA67" s="104"/>
      <c r="AB67" s="108">
        <v>3.0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1"/>
      <c r="AY67" s="282"/>
      <c r="AZ67" s="94"/>
      <c r="BA67" s="104"/>
      <c r="BB67" s="108">
        <v>3.0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1"/>
      <c r="BY67" s="282"/>
      <c r="BZ67" s="94"/>
      <c r="CA67" s="104"/>
      <c r="CB67" s="108">
        <v>3.0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1"/>
      <c r="CY67" s="282"/>
      <c r="CZ67" s="94"/>
    </row>
    <row r="68" outlineLevel="1">
      <c r="A68" s="104"/>
      <c r="B68" s="108">
        <v>4.0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1"/>
      <c r="Y68" s="282"/>
      <c r="Z68" s="94"/>
      <c r="AA68" s="104"/>
      <c r="AB68" s="108">
        <v>4.0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1"/>
      <c r="AY68" s="282"/>
      <c r="AZ68" s="94"/>
      <c r="BA68" s="104"/>
      <c r="BB68" s="108">
        <v>4.0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1"/>
      <c r="BY68" s="282"/>
      <c r="BZ68" s="94"/>
      <c r="CA68" s="104"/>
      <c r="CB68" s="108">
        <v>4.0</v>
      </c>
      <c r="CC68" s="316"/>
      <c r="CD68" s="317"/>
      <c r="CE68" s="317"/>
      <c r="CF68" s="31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1"/>
      <c r="CY68" s="282"/>
      <c r="CZ68" s="94"/>
    </row>
    <row r="69" outlineLevel="1">
      <c r="A69" s="104"/>
      <c r="B69" s="108">
        <v>5.0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1"/>
      <c r="Y69" s="282"/>
      <c r="Z69" s="94"/>
      <c r="AA69" s="104"/>
      <c r="AB69" s="108">
        <v>5.0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1"/>
      <c r="AY69" s="282"/>
      <c r="AZ69" s="94"/>
      <c r="BA69" s="104"/>
      <c r="BB69" s="108">
        <v>5.0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1"/>
      <c r="BY69" s="282"/>
      <c r="BZ69" s="94"/>
      <c r="CA69" s="104"/>
      <c r="CB69" s="108">
        <v>5.0</v>
      </c>
      <c r="CC69" s="303"/>
      <c r="CD69" s="284"/>
      <c r="CE69" s="284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1"/>
      <c r="CY69" s="282"/>
      <c r="CZ69" s="94"/>
    </row>
    <row r="70" outlineLevel="1">
      <c r="A70" s="104"/>
      <c r="B70" s="108">
        <v>6.0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1"/>
      <c r="Y70" s="282"/>
      <c r="Z70" s="94"/>
      <c r="AA70" s="104"/>
      <c r="AB70" s="108">
        <v>6.0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1"/>
      <c r="AY70" s="282"/>
      <c r="AZ70" s="94"/>
      <c r="BA70" s="104"/>
      <c r="BB70" s="108">
        <v>6.0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1"/>
      <c r="BY70" s="282"/>
      <c r="BZ70" s="94"/>
      <c r="CA70" s="104"/>
      <c r="CB70" s="108">
        <v>6.0</v>
      </c>
      <c r="CC70" s="318"/>
      <c r="CD70" s="319"/>
      <c r="CE70" s="319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1"/>
      <c r="CY70" s="282"/>
      <c r="CZ70" s="94"/>
    </row>
    <row r="71" outlineLevel="1">
      <c r="A71" s="104"/>
      <c r="B71" s="108">
        <v>7.0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1"/>
      <c r="Y71" s="282"/>
      <c r="Z71" s="94"/>
      <c r="AA71" s="104"/>
      <c r="AB71" s="108">
        <v>7.0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1"/>
      <c r="AY71" s="282"/>
      <c r="AZ71" s="94"/>
      <c r="BA71" s="104"/>
      <c r="BB71" s="108">
        <v>7.0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1"/>
      <c r="BY71" s="282"/>
      <c r="BZ71" s="94"/>
      <c r="CA71" s="104"/>
      <c r="CB71" s="108">
        <v>7.0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1"/>
      <c r="CY71" s="282"/>
      <c r="CZ71" s="94"/>
    </row>
    <row r="72" outlineLevel="1">
      <c r="A72" s="104"/>
      <c r="B72" s="108">
        <v>8.0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1"/>
      <c r="Y72" s="282"/>
      <c r="Z72" s="94"/>
      <c r="AA72" s="104"/>
      <c r="AB72" s="108">
        <v>8.0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1"/>
      <c r="AY72" s="282"/>
      <c r="AZ72" s="94"/>
      <c r="BA72" s="104"/>
      <c r="BB72" s="108">
        <v>8.0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1"/>
      <c r="BY72" s="282"/>
      <c r="BZ72" s="94"/>
      <c r="CA72" s="104"/>
      <c r="CB72" s="108">
        <v>8.0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1"/>
      <c r="CY72" s="282"/>
      <c r="CZ72" s="94"/>
    </row>
    <row r="73" outlineLevel="1">
      <c r="A73" s="104"/>
      <c r="B73" s="108">
        <v>9.0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1"/>
      <c r="Y73" s="282"/>
      <c r="Z73" s="94"/>
      <c r="AA73" s="104"/>
      <c r="AB73" s="108">
        <v>9.0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1"/>
      <c r="AY73" s="282"/>
      <c r="AZ73" s="94"/>
      <c r="BA73" s="104"/>
      <c r="BB73" s="108">
        <v>9.0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1"/>
      <c r="BY73" s="282"/>
      <c r="BZ73" s="94"/>
      <c r="CA73" s="104"/>
      <c r="CB73" s="108">
        <v>9.0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1"/>
      <c r="CY73" s="282"/>
      <c r="CZ73" s="94"/>
    </row>
    <row r="74" outlineLevel="1">
      <c r="A74" s="104"/>
      <c r="B74" s="108">
        <v>10.0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1"/>
      <c r="Y74" s="282"/>
      <c r="Z74" s="94"/>
      <c r="AA74" s="104"/>
      <c r="AB74" s="108">
        <v>10.0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1"/>
      <c r="AY74" s="282"/>
      <c r="AZ74" s="94"/>
      <c r="BA74" s="104"/>
      <c r="BB74" s="108">
        <v>10.0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1"/>
      <c r="BY74" s="282"/>
      <c r="BZ74" s="94"/>
      <c r="CA74" s="104"/>
      <c r="CB74" s="108">
        <v>10.0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1"/>
      <c r="CY74" s="282"/>
      <c r="CZ74" s="94"/>
    </row>
    <row r="75" outlineLevel="1">
      <c r="A75" s="104"/>
      <c r="B75" s="108">
        <v>11.0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1"/>
      <c r="Y75" s="282"/>
      <c r="Z75" s="94"/>
      <c r="AA75" s="104"/>
      <c r="AB75" s="108">
        <v>11.0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1"/>
      <c r="AY75" s="282"/>
      <c r="AZ75" s="94"/>
      <c r="BA75" s="104"/>
      <c r="BB75" s="108">
        <v>11.0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1"/>
      <c r="BY75" s="282"/>
      <c r="BZ75" s="94"/>
      <c r="CA75" s="104"/>
      <c r="CB75" s="108">
        <v>11.0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1"/>
      <c r="CY75" s="282"/>
      <c r="CZ75" s="94"/>
    </row>
    <row r="76" outlineLevel="1">
      <c r="A76" s="104"/>
      <c r="B76" s="108">
        <v>12.0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1"/>
      <c r="Y76" s="282"/>
      <c r="Z76" s="94"/>
      <c r="AA76" s="104"/>
      <c r="AB76" s="108">
        <v>12.0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1"/>
      <c r="AY76" s="282"/>
      <c r="AZ76" s="94"/>
      <c r="BA76" s="104"/>
      <c r="BB76" s="108">
        <v>12.0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1"/>
      <c r="BY76" s="282"/>
      <c r="BZ76" s="94"/>
      <c r="CA76" s="104"/>
      <c r="CB76" s="108">
        <v>12.0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1"/>
      <c r="CY76" s="282"/>
      <c r="CZ76" s="94"/>
    </row>
    <row r="77" outlineLevel="1">
      <c r="A77" s="104"/>
      <c r="B77" s="108">
        <v>13.0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1"/>
      <c r="Y77" s="282"/>
      <c r="Z77" s="94"/>
      <c r="AA77" s="104"/>
      <c r="AB77" s="108">
        <v>13.0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1"/>
      <c r="AY77" s="282"/>
      <c r="AZ77" s="94"/>
      <c r="BA77" s="104"/>
      <c r="BB77" s="108">
        <v>13.0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1"/>
      <c r="BY77" s="282"/>
      <c r="BZ77" s="94"/>
      <c r="CA77" s="104"/>
      <c r="CB77" s="108">
        <v>13.0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1"/>
      <c r="CY77" s="282"/>
      <c r="CZ77" s="94"/>
    </row>
    <row r="78" outlineLevel="1">
      <c r="A78" s="104"/>
      <c r="B78" s="129">
        <v>14.0</v>
      </c>
      <c r="C78" s="81"/>
      <c r="D78" s="82"/>
      <c r="E78" s="82"/>
      <c r="F78" s="82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30"/>
      <c r="U78" s="131"/>
      <c r="V78" s="132"/>
      <c r="W78" s="131"/>
      <c r="X78" s="83"/>
      <c r="Y78" s="282"/>
      <c r="Z78" s="94"/>
      <c r="AA78" s="104"/>
      <c r="AB78" s="129">
        <v>14.0</v>
      </c>
      <c r="AC78" s="81"/>
      <c r="AD78" s="82"/>
      <c r="AE78" s="82"/>
      <c r="AF78" s="82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30"/>
      <c r="AU78" s="131"/>
      <c r="AV78" s="132"/>
      <c r="AW78" s="131"/>
      <c r="AX78" s="83"/>
      <c r="AY78" s="282"/>
      <c r="AZ78" s="94"/>
      <c r="BA78" s="104"/>
      <c r="BB78" s="129">
        <v>14.0</v>
      </c>
      <c r="BC78" s="81"/>
      <c r="BD78" s="82"/>
      <c r="BE78" s="82"/>
      <c r="BF78" s="82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30"/>
      <c r="BU78" s="131"/>
      <c r="BV78" s="132"/>
      <c r="BW78" s="131"/>
      <c r="BX78" s="83"/>
      <c r="BY78" s="282"/>
      <c r="BZ78" s="94"/>
      <c r="CA78" s="104"/>
      <c r="CB78" s="129">
        <v>14.0</v>
      </c>
      <c r="CC78" s="81"/>
      <c r="CD78" s="82"/>
      <c r="CE78" s="82"/>
      <c r="CF78" s="82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15"/>
      <c r="CT78" s="130"/>
      <c r="CU78" s="131"/>
      <c r="CV78" s="132"/>
      <c r="CW78" s="131"/>
      <c r="CX78" s="83"/>
      <c r="CY78" s="282"/>
      <c r="CZ78" s="94"/>
    </row>
    <row r="79" ht="30.75" customHeight="1">
      <c r="A79" s="133"/>
      <c r="B79" s="134"/>
      <c r="C79" s="135" t="s">
        <v>1856</v>
      </c>
      <c r="D79" s="90" t="s">
        <v>111</v>
      </c>
      <c r="E79" s="87" t="s">
        <v>113</v>
      </c>
      <c r="F79" s="89"/>
      <c r="G79" s="87" t="s">
        <v>1857</v>
      </c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9"/>
      <c r="T79" s="90"/>
      <c r="U79" s="90"/>
      <c r="V79" s="90" t="s">
        <v>1524</v>
      </c>
      <c r="W79" s="90"/>
      <c r="X79" s="90" t="s">
        <v>124</v>
      </c>
      <c r="Y79" s="90">
        <v>600.0</v>
      </c>
      <c r="Z79" s="90"/>
      <c r="AA79" s="133"/>
      <c r="AB79" s="134"/>
      <c r="AC79" s="135"/>
      <c r="AD79" s="90"/>
      <c r="AE79" s="87"/>
      <c r="AF79" s="89"/>
      <c r="AG79" s="87" t="s">
        <v>1489</v>
      </c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9"/>
      <c r="AT79" s="90"/>
      <c r="AU79" s="90"/>
      <c r="AV79" s="90" t="s">
        <v>1524</v>
      </c>
      <c r="AW79" s="90"/>
      <c r="AX79" s="90" t="s">
        <v>124</v>
      </c>
      <c r="AY79" s="90"/>
      <c r="AZ79" s="90"/>
      <c r="BA79" s="133"/>
      <c r="BB79" s="134"/>
      <c r="BC79" s="135"/>
      <c r="BD79" s="90"/>
      <c r="BE79" s="87"/>
      <c r="BF79" s="89"/>
      <c r="BG79" s="87" t="s">
        <v>1489</v>
      </c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9"/>
      <c r="BT79" s="90"/>
      <c r="BU79" s="90"/>
      <c r="BV79" s="90" t="s">
        <v>1524</v>
      </c>
      <c r="BW79" s="90"/>
      <c r="BX79" s="90" t="s">
        <v>124</v>
      </c>
      <c r="BY79" s="90"/>
      <c r="BZ79" s="90"/>
      <c r="CA79" s="133"/>
      <c r="CB79" s="134"/>
      <c r="CC79" s="135"/>
      <c r="CD79" s="90"/>
      <c r="CE79" s="87"/>
      <c r="CF79" s="89"/>
      <c r="CG79" s="87" t="s">
        <v>1489</v>
      </c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9"/>
      <c r="CT79" s="90"/>
      <c r="CU79" s="90"/>
      <c r="CV79" s="90" t="s">
        <v>1524</v>
      </c>
      <c r="CW79" s="90"/>
      <c r="CX79" s="90" t="s">
        <v>124</v>
      </c>
      <c r="CY79" s="90"/>
      <c r="CZ79" s="90"/>
    </row>
    <row r="80" outlineLevel="1">
      <c r="A80" s="104"/>
      <c r="B80" s="108">
        <v>1.0</v>
      </c>
      <c r="C80" s="186" t="s">
        <v>100</v>
      </c>
      <c r="D80" s="46">
        <v>2008.0</v>
      </c>
      <c r="E80" s="120" t="s">
        <v>1864</v>
      </c>
      <c r="F80" s="46"/>
      <c r="G80" s="47">
        <v>1.0</v>
      </c>
      <c r="H80" s="47">
        <v>2.0</v>
      </c>
      <c r="I80" s="47">
        <v>2.0</v>
      </c>
      <c r="J80" s="47">
        <v>1.0</v>
      </c>
      <c r="K80" s="47">
        <v>1.0</v>
      </c>
      <c r="L80" s="47">
        <v>1.0</v>
      </c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1"/>
      <c r="Y80" s="282"/>
      <c r="Z80" s="94"/>
      <c r="AA80" s="104"/>
      <c r="AB80" s="108">
        <v>1.0</v>
      </c>
      <c r="AC80" s="186"/>
      <c r="AD80" s="46"/>
      <c r="AE80" s="120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1"/>
      <c r="AY80" s="282"/>
      <c r="AZ80" s="94"/>
      <c r="BA80" s="104"/>
      <c r="BB80" s="108">
        <v>1.0</v>
      </c>
      <c r="BC80" s="186"/>
      <c r="BD80" s="46"/>
      <c r="BE80" s="120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1"/>
      <c r="BY80" s="282"/>
      <c r="BZ80" s="94"/>
      <c r="CA80" s="104"/>
      <c r="CB80" s="108">
        <v>1.0</v>
      </c>
      <c r="CC80" s="122"/>
      <c r="CD80" s="123"/>
      <c r="CE80" s="123"/>
      <c r="CF80" s="123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1"/>
      <c r="CY80" s="282"/>
      <c r="CZ80" s="94"/>
    </row>
    <row r="81" outlineLevel="1">
      <c r="A81" s="104"/>
      <c r="B81" s="108">
        <v>2.0</v>
      </c>
      <c r="C81" s="332" t="s">
        <v>1871</v>
      </c>
      <c r="D81" s="46">
        <v>2008.0</v>
      </c>
      <c r="E81" s="187" t="s">
        <v>1874</v>
      </c>
      <c r="F81" s="46"/>
      <c r="G81" s="47">
        <v>1.0</v>
      </c>
      <c r="H81" s="47">
        <v>2.0</v>
      </c>
      <c r="I81" s="47">
        <v>2.0</v>
      </c>
      <c r="J81" s="47">
        <v>1.0</v>
      </c>
      <c r="K81" s="47">
        <v>1.0</v>
      </c>
      <c r="L81" s="47">
        <v>1.0</v>
      </c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50" t="s">
        <v>1529</v>
      </c>
      <c r="X81" s="51"/>
      <c r="Y81" s="282" t="s">
        <v>1876</v>
      </c>
      <c r="Z81" s="94">
        <v>300.0</v>
      </c>
      <c r="AA81" s="104"/>
      <c r="AB81" s="108">
        <v>2.0</v>
      </c>
      <c r="AC81" s="332"/>
      <c r="AD81" s="46"/>
      <c r="AE81" s="187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1"/>
      <c r="AY81" s="282"/>
      <c r="AZ81" s="94"/>
      <c r="BA81" s="104"/>
      <c r="BB81" s="108">
        <v>2.0</v>
      </c>
      <c r="BC81" s="332"/>
      <c r="BD81" s="46"/>
      <c r="BE81" s="187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1"/>
      <c r="BY81" s="282"/>
      <c r="BZ81" s="94"/>
      <c r="CA81" s="104"/>
      <c r="CB81" s="108">
        <v>2.0</v>
      </c>
      <c r="CC81" s="295"/>
      <c r="CD81" s="237"/>
      <c r="CE81" s="237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1"/>
      <c r="CY81" s="282"/>
      <c r="CZ81" s="94"/>
    </row>
    <row r="82" outlineLevel="1">
      <c r="A82" s="104"/>
      <c r="B82" s="108">
        <v>3.0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1"/>
      <c r="Y82" s="282"/>
      <c r="Z82" s="94"/>
      <c r="AA82" s="104"/>
      <c r="AB82" s="108">
        <v>3.0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1"/>
      <c r="AY82" s="282"/>
      <c r="AZ82" s="94"/>
      <c r="BA82" s="104"/>
      <c r="BB82" s="108">
        <v>3.0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1"/>
      <c r="BY82" s="282"/>
      <c r="BZ82" s="94"/>
      <c r="CA82" s="104"/>
      <c r="CB82" s="108">
        <v>3.0</v>
      </c>
      <c r="CC82" s="297"/>
      <c r="CD82" s="284"/>
      <c r="CE82" s="284"/>
      <c r="CF82" s="298"/>
      <c r="CG82" s="333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1"/>
      <c r="CY82" s="282"/>
      <c r="CZ82" s="94"/>
    </row>
    <row r="83" outlineLevel="1">
      <c r="A83" s="104"/>
      <c r="B83" s="108">
        <v>4.0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1"/>
      <c r="Y83" s="282"/>
      <c r="Z83" s="94"/>
      <c r="AA83" s="104"/>
      <c r="AB83" s="108">
        <v>4.0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1"/>
      <c r="AY83" s="282"/>
      <c r="AZ83" s="94"/>
      <c r="BA83" s="104"/>
      <c r="BB83" s="108">
        <v>4.0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1"/>
      <c r="BY83" s="282"/>
      <c r="BZ83" s="94"/>
      <c r="CA83" s="104"/>
      <c r="CB83" s="108">
        <v>4.0</v>
      </c>
      <c r="CC83" s="122"/>
      <c r="CD83" s="123"/>
      <c r="CE83" s="123"/>
      <c r="CF83" s="123"/>
      <c r="CG83" s="285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1"/>
      <c r="CY83" s="282"/>
      <c r="CZ83" s="94"/>
    </row>
    <row r="84" outlineLevel="1">
      <c r="A84" s="104"/>
      <c r="B84" s="108">
        <v>5.0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1"/>
      <c r="Y84" s="282"/>
      <c r="Z84" s="94"/>
      <c r="AA84" s="104"/>
      <c r="AB84" s="108">
        <v>5.0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1"/>
      <c r="AY84" s="282"/>
      <c r="AZ84" s="94"/>
      <c r="BA84" s="104"/>
      <c r="BB84" s="108">
        <v>5.0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1"/>
      <c r="BY84" s="282"/>
      <c r="BZ84" s="94"/>
      <c r="CA84" s="104"/>
      <c r="CB84" s="108">
        <v>5.0</v>
      </c>
      <c r="CC84" s="122"/>
      <c r="CD84" s="123"/>
      <c r="CE84" s="237"/>
      <c r="CF84" s="210"/>
      <c r="CG84" s="285"/>
      <c r="CH84" s="285"/>
      <c r="CI84" s="285"/>
      <c r="CJ84" s="285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1"/>
      <c r="CY84" s="282"/>
      <c r="CZ84" s="94"/>
    </row>
    <row r="85" outlineLevel="1">
      <c r="A85" s="104"/>
      <c r="B85" s="108">
        <v>6.0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1"/>
      <c r="Y85" s="282"/>
      <c r="Z85" s="94"/>
      <c r="AA85" s="104"/>
      <c r="AB85" s="108">
        <v>6.0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1"/>
      <c r="AY85" s="282"/>
      <c r="AZ85" s="94"/>
      <c r="BA85" s="104"/>
      <c r="BB85" s="108">
        <v>6.0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1"/>
      <c r="BY85" s="282"/>
      <c r="BZ85" s="94"/>
      <c r="CA85" s="104"/>
      <c r="CB85" s="108">
        <v>6.0</v>
      </c>
      <c r="CC85" s="297"/>
      <c r="CD85" s="284"/>
      <c r="CE85" s="284"/>
      <c r="CF85" s="210"/>
      <c r="CG85" s="285"/>
      <c r="CH85" s="285"/>
      <c r="CI85" s="285"/>
      <c r="CJ85" s="285"/>
      <c r="CK85" s="285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1"/>
      <c r="CY85" s="282"/>
      <c r="CZ85" s="94"/>
    </row>
    <row r="86" outlineLevel="1">
      <c r="A86" s="104"/>
      <c r="B86" s="108">
        <v>7.0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1"/>
      <c r="Y86" s="282"/>
      <c r="Z86" s="94"/>
      <c r="AA86" s="104"/>
      <c r="AB86" s="108">
        <v>7.0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1"/>
      <c r="AY86" s="282"/>
      <c r="AZ86" s="94"/>
      <c r="BA86" s="104"/>
      <c r="BB86" s="108">
        <v>7.0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1"/>
      <c r="BY86" s="282"/>
      <c r="BZ86" s="94"/>
      <c r="CA86" s="104"/>
      <c r="CB86" s="108">
        <v>7.0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1"/>
      <c r="CY86" s="282"/>
      <c r="CZ86" s="94"/>
    </row>
    <row r="87" outlineLevel="1">
      <c r="A87" s="104"/>
      <c r="B87" s="108">
        <v>8.0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1"/>
      <c r="Y87" s="282"/>
      <c r="Z87" s="94"/>
      <c r="AA87" s="104"/>
      <c r="AB87" s="108">
        <v>8.0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1"/>
      <c r="AY87" s="282"/>
      <c r="AZ87" s="94"/>
      <c r="BA87" s="104"/>
      <c r="BB87" s="108">
        <v>8.0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1"/>
      <c r="BY87" s="282"/>
      <c r="BZ87" s="94"/>
      <c r="CA87" s="104"/>
      <c r="CB87" s="108">
        <v>8.0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1"/>
      <c r="CY87" s="282"/>
      <c r="CZ87" s="94"/>
    </row>
    <row r="88" outlineLevel="1">
      <c r="A88" s="104"/>
      <c r="B88" s="108">
        <v>9.0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1"/>
      <c r="Y88" s="282"/>
      <c r="Z88" s="94"/>
      <c r="AA88" s="104"/>
      <c r="AB88" s="108">
        <v>9.0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1"/>
      <c r="AY88" s="282"/>
      <c r="AZ88" s="94"/>
      <c r="BA88" s="104"/>
      <c r="BB88" s="108">
        <v>9.0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1"/>
      <c r="BY88" s="282"/>
      <c r="BZ88" s="94"/>
      <c r="CA88" s="104"/>
      <c r="CB88" s="108">
        <v>9.0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1"/>
      <c r="CY88" s="282"/>
      <c r="CZ88" s="94"/>
    </row>
    <row r="89" outlineLevel="1">
      <c r="A89" s="104"/>
      <c r="B89" s="108">
        <v>10.0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1"/>
      <c r="Y89" s="282"/>
      <c r="Z89" s="94"/>
      <c r="AA89" s="104"/>
      <c r="AB89" s="108">
        <v>10.0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1"/>
      <c r="AY89" s="282"/>
      <c r="AZ89" s="94"/>
      <c r="BA89" s="104"/>
      <c r="BB89" s="108">
        <v>10.0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1"/>
      <c r="BY89" s="282"/>
      <c r="BZ89" s="94"/>
      <c r="CA89" s="104"/>
      <c r="CB89" s="108">
        <v>10.0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1"/>
      <c r="CY89" s="282"/>
      <c r="CZ89" s="94"/>
    </row>
    <row r="90" outlineLevel="1">
      <c r="A90" s="104"/>
      <c r="B90" s="108">
        <v>11.0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1"/>
      <c r="Y90" s="282"/>
      <c r="Z90" s="94"/>
      <c r="AA90" s="104"/>
      <c r="AB90" s="108">
        <v>11.0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1"/>
      <c r="AY90" s="282"/>
      <c r="AZ90" s="94"/>
      <c r="BA90" s="104"/>
      <c r="BB90" s="108">
        <v>11.0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1"/>
      <c r="BY90" s="282"/>
      <c r="BZ90" s="94"/>
      <c r="CA90" s="104"/>
      <c r="CB90" s="108">
        <v>11.0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1"/>
      <c r="CY90" s="282"/>
      <c r="CZ90" s="94"/>
    </row>
    <row r="91" outlineLevel="1">
      <c r="A91" s="104"/>
      <c r="B91" s="108">
        <v>12.0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1"/>
      <c r="Y91" s="282"/>
      <c r="Z91" s="94"/>
      <c r="AA91" s="104"/>
      <c r="AB91" s="108">
        <v>12.0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1"/>
      <c r="AY91" s="282"/>
      <c r="AZ91" s="94"/>
      <c r="BA91" s="104"/>
      <c r="BB91" s="108">
        <v>12.0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1"/>
      <c r="BY91" s="282"/>
      <c r="BZ91" s="94"/>
      <c r="CA91" s="104"/>
      <c r="CB91" s="108">
        <v>12.0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1"/>
      <c r="CY91" s="282"/>
      <c r="CZ91" s="94"/>
    </row>
    <row r="92" outlineLevel="1">
      <c r="A92" s="104"/>
      <c r="B92" s="108">
        <v>13.0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1"/>
      <c r="Y92" s="282"/>
      <c r="Z92" s="94"/>
      <c r="AA92" s="104"/>
      <c r="AB92" s="108">
        <v>13.0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1"/>
      <c r="AY92" s="282"/>
      <c r="AZ92" s="94"/>
      <c r="BA92" s="104"/>
      <c r="BB92" s="108">
        <v>13.0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1"/>
      <c r="BY92" s="282"/>
      <c r="BZ92" s="94"/>
      <c r="CA92" s="104"/>
      <c r="CB92" s="108">
        <v>13.0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1"/>
      <c r="CY92" s="282"/>
      <c r="CZ92" s="94"/>
    </row>
    <row r="93" outlineLevel="1">
      <c r="A93" s="104"/>
      <c r="B93" s="108">
        <v>14.0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1"/>
      <c r="Y93" s="282"/>
      <c r="Z93" s="94"/>
      <c r="AA93" s="104"/>
      <c r="AB93" s="108">
        <v>14.0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1"/>
      <c r="AY93" s="282"/>
      <c r="AZ93" s="94"/>
      <c r="BA93" s="104"/>
      <c r="BB93" s="108">
        <v>14.0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1"/>
      <c r="BY93" s="282"/>
      <c r="BZ93" s="94"/>
      <c r="CA93" s="104"/>
      <c r="CB93" s="108">
        <v>14.0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1"/>
      <c r="CY93" s="282"/>
      <c r="CZ93" s="94"/>
    </row>
    <row r="94" outlineLevel="1">
      <c r="A94" s="104"/>
      <c r="B94" s="108"/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1"/>
      <c r="Y94" s="282"/>
      <c r="Z94" s="94"/>
      <c r="AA94" s="104"/>
      <c r="AB94" s="108"/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8"/>
      <c r="AU94" s="49"/>
      <c r="AV94" s="50"/>
      <c r="AW94" s="49"/>
      <c r="AX94" s="51"/>
      <c r="AY94" s="282"/>
      <c r="AZ94" s="94"/>
      <c r="BA94" s="104"/>
      <c r="BB94" s="108"/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8"/>
      <c r="BU94" s="49"/>
      <c r="BV94" s="50"/>
      <c r="BW94" s="49"/>
      <c r="BX94" s="51"/>
      <c r="BY94" s="282"/>
      <c r="BZ94" s="94"/>
      <c r="CA94" s="104"/>
      <c r="CB94" s="108"/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8"/>
      <c r="CU94" s="49"/>
      <c r="CV94" s="50"/>
      <c r="CW94" s="49"/>
      <c r="CX94" s="51"/>
      <c r="CY94" s="282"/>
      <c r="CZ94" s="94"/>
    </row>
    <row r="95" ht="51.75" customHeight="1">
      <c r="A95" s="104"/>
      <c r="B95" s="138">
        <f>COUNTA(#REF!)</f>
        <v>1</v>
      </c>
      <c r="C95" s="139" t="s">
        <v>63</v>
      </c>
      <c r="D95" s="141" t="s">
        <v>296</v>
      </c>
      <c r="E95" s="142"/>
      <c r="F95" s="143"/>
      <c r="G95" s="144"/>
      <c r="H95" s="145"/>
      <c r="I95" s="142"/>
      <c r="J95" s="146" t="s">
        <v>1924</v>
      </c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2"/>
      <c r="V95" s="147" t="s">
        <v>1925</v>
      </c>
      <c r="W95" s="148"/>
      <c r="X95" s="221">
        <f>Z96*50%</f>
        <v>4280</v>
      </c>
      <c r="Y95" s="221" t="s">
        <v>301</v>
      </c>
      <c r="Z95" s="149" t="s">
        <v>302</v>
      </c>
      <c r="AA95" s="104"/>
      <c r="AB95" s="138">
        <f>COUNTA(#REF!)</f>
        <v>1</v>
      </c>
      <c r="AC95" s="139" t="s">
        <v>63</v>
      </c>
      <c r="AD95" s="141" t="s">
        <v>296</v>
      </c>
      <c r="AE95" s="142"/>
      <c r="AF95" s="143"/>
      <c r="AG95" s="144"/>
      <c r="AH95" s="145"/>
      <c r="AI95" s="142"/>
      <c r="AJ95" s="146" t="s">
        <v>1929</v>
      </c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2"/>
      <c r="AV95" s="147" t="s">
        <v>1931</v>
      </c>
      <c r="AW95" s="148"/>
      <c r="AX95" s="221">
        <f>AZ96*50%</f>
        <v>4122.5</v>
      </c>
      <c r="AY95" s="221" t="s">
        <v>301</v>
      </c>
      <c r="AZ95" s="149" t="s">
        <v>302</v>
      </c>
      <c r="BA95" s="104"/>
      <c r="BB95" s="138">
        <f>COUNTA(#REF!)</f>
        <v>1</v>
      </c>
      <c r="BC95" s="139" t="s">
        <v>63</v>
      </c>
      <c r="BD95" s="141" t="s">
        <v>296</v>
      </c>
      <c r="BE95" s="142"/>
      <c r="BF95" s="143"/>
      <c r="BG95" s="144"/>
      <c r="BH95" s="145"/>
      <c r="BI95" s="142"/>
      <c r="BJ95" s="146" t="s">
        <v>1932</v>
      </c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2"/>
      <c r="BV95" s="147" t="s">
        <v>1933</v>
      </c>
      <c r="BW95" s="148"/>
      <c r="BX95" s="221">
        <f>BZ96*50%</f>
        <v>3555</v>
      </c>
      <c r="BY95" s="221" t="s">
        <v>301</v>
      </c>
      <c r="BZ95" s="149" t="s">
        <v>302</v>
      </c>
      <c r="CA95" s="104"/>
      <c r="CB95" s="138">
        <f>COUNTA(#REF!)</f>
        <v>1</v>
      </c>
      <c r="CC95" s="139" t="s">
        <v>63</v>
      </c>
      <c r="CD95" s="141" t="s">
        <v>296</v>
      </c>
      <c r="CE95" s="142"/>
      <c r="CF95" s="143"/>
      <c r="CG95" s="144"/>
      <c r="CH95" s="145"/>
      <c r="CI95" s="142"/>
      <c r="CJ95" s="146" t="s">
        <v>1934</v>
      </c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2"/>
      <c r="CV95" s="147" t="s">
        <v>1935</v>
      </c>
      <c r="CW95" s="148"/>
      <c r="CX95" s="221">
        <f>CZ96*50%</f>
        <v>1540</v>
      </c>
      <c r="CY95" s="221" t="s">
        <v>301</v>
      </c>
      <c r="CZ95" s="149" t="s">
        <v>302</v>
      </c>
    </row>
    <row r="96" ht="58.5" customHeight="1">
      <c r="A96" s="152"/>
      <c r="B96" s="153" t="s">
        <v>57</v>
      </c>
      <c r="C96" s="56"/>
      <c r="D96" s="154" t="s">
        <v>305</v>
      </c>
      <c r="E96" s="56"/>
      <c r="F96" s="155"/>
      <c r="G96" s="156"/>
      <c r="H96" s="55"/>
      <c r="I96" s="56"/>
      <c r="J96" s="157" t="s">
        <v>1936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6"/>
      <c r="V96" s="61"/>
      <c r="W96" s="155"/>
      <c r="X96" s="150">
        <f>Z96*50%</f>
        <v>4280</v>
      </c>
      <c r="Y96" s="150" t="s">
        <v>307</v>
      </c>
      <c r="Z96" s="159">
        <f>SUM(Z5:Z94)</f>
        <v>8560</v>
      </c>
      <c r="AA96" s="152"/>
      <c r="AB96" s="153" t="s">
        <v>57</v>
      </c>
      <c r="AC96" s="56"/>
      <c r="AD96" s="154" t="s">
        <v>305</v>
      </c>
      <c r="AE96" s="56"/>
      <c r="AF96" s="155"/>
      <c r="AG96" s="156"/>
      <c r="AH96" s="55"/>
      <c r="AI96" s="56"/>
      <c r="AJ96" s="157" t="s">
        <v>1937</v>
      </c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6"/>
      <c r="AV96" s="61"/>
      <c r="AW96" s="155"/>
      <c r="AX96" s="150">
        <f>AZ96*50%</f>
        <v>4122.5</v>
      </c>
      <c r="AY96" s="150" t="s">
        <v>307</v>
      </c>
      <c r="AZ96" s="159">
        <f>SUM(AZ5:AZ94)</f>
        <v>8245</v>
      </c>
      <c r="BA96" s="152"/>
      <c r="BB96" s="153" t="s">
        <v>57</v>
      </c>
      <c r="BC96" s="56"/>
      <c r="BD96" s="154" t="s">
        <v>305</v>
      </c>
      <c r="BE96" s="56"/>
      <c r="BF96" s="155"/>
      <c r="BG96" s="156"/>
      <c r="BH96" s="55"/>
      <c r="BI96" s="56"/>
      <c r="BJ96" s="157" t="s">
        <v>1938</v>
      </c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6"/>
      <c r="BV96" s="61"/>
      <c r="BW96" s="155"/>
      <c r="BX96" s="150">
        <f>BZ96*50%</f>
        <v>3555</v>
      </c>
      <c r="BY96" s="150" t="s">
        <v>307</v>
      </c>
      <c r="BZ96" s="159">
        <f>SUM(BZ5:BZ94)</f>
        <v>7110</v>
      </c>
      <c r="CA96" s="152"/>
      <c r="CB96" s="153" t="s">
        <v>57</v>
      </c>
      <c r="CC96" s="56"/>
      <c r="CD96" s="154" t="s">
        <v>305</v>
      </c>
      <c r="CE96" s="56"/>
      <c r="CF96" s="155"/>
      <c r="CG96" s="156"/>
      <c r="CH96" s="55"/>
      <c r="CI96" s="56"/>
      <c r="CJ96" s="157" t="s">
        <v>1939</v>
      </c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6"/>
      <c r="CV96" s="61"/>
      <c r="CW96" s="155"/>
      <c r="CX96" s="150">
        <f>CZ96*50%</f>
        <v>1540</v>
      </c>
      <c r="CY96" s="150" t="s">
        <v>307</v>
      </c>
      <c r="CZ96" s="159">
        <f>SUM(CZ5:CZ94)</f>
        <v>3080</v>
      </c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49:BS49"/>
    <mergeCell ref="CE49:CF49"/>
    <mergeCell ref="CG49:CS49"/>
    <mergeCell ref="AB1:AE1"/>
    <mergeCell ref="AA4:AA25"/>
    <mergeCell ref="E49:F49"/>
    <mergeCell ref="G49:S49"/>
    <mergeCell ref="AE49:AF49"/>
    <mergeCell ref="AG49:AS49"/>
    <mergeCell ref="BE49:BF49"/>
    <mergeCell ref="G64:S64"/>
    <mergeCell ref="AE64:AF64"/>
    <mergeCell ref="AG64:AS64"/>
    <mergeCell ref="BE64:BF64"/>
    <mergeCell ref="BG64:BS64"/>
    <mergeCell ref="CE64:CF64"/>
    <mergeCell ref="CG64:CS64"/>
    <mergeCell ref="CE79:CF79"/>
    <mergeCell ref="CG79:CS79"/>
    <mergeCell ref="E64:F64"/>
    <mergeCell ref="E79:F79"/>
    <mergeCell ref="G79:S79"/>
    <mergeCell ref="AE79:AF79"/>
    <mergeCell ref="AG79:AS79"/>
    <mergeCell ref="BE79:BF79"/>
    <mergeCell ref="BG79:BS79"/>
    <mergeCell ref="D95:E95"/>
    <mergeCell ref="G95:I95"/>
    <mergeCell ref="J95:U95"/>
    <mergeCell ref="V95:V96"/>
    <mergeCell ref="AD95:AE95"/>
    <mergeCell ref="AG95:AI95"/>
    <mergeCell ref="AV95:AV96"/>
    <mergeCell ref="AG96:AI96"/>
    <mergeCell ref="AJ95:AU95"/>
    <mergeCell ref="BG95:BI95"/>
    <mergeCell ref="BJ95:BU95"/>
    <mergeCell ref="BV95:BV96"/>
    <mergeCell ref="CD95:CE95"/>
    <mergeCell ref="CG95:CI95"/>
    <mergeCell ref="AJ96:AU96"/>
    <mergeCell ref="CG96:CI96"/>
    <mergeCell ref="CJ95:CU95"/>
    <mergeCell ref="CV95:CV96"/>
    <mergeCell ref="CJ96:CU96"/>
    <mergeCell ref="B96:C96"/>
    <mergeCell ref="D96:E96"/>
    <mergeCell ref="G96:I96"/>
    <mergeCell ref="J96:U96"/>
    <mergeCell ref="AB96:AC96"/>
    <mergeCell ref="AD96:AE96"/>
    <mergeCell ref="BD95:BE95"/>
    <mergeCell ref="BB96:BC96"/>
    <mergeCell ref="BD96:BE96"/>
    <mergeCell ref="BG96:BI96"/>
    <mergeCell ref="BJ96:BU96"/>
    <mergeCell ref="CB96:CC96"/>
    <mergeCell ref="CD96:CE96"/>
  </mergeCells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5" priority="1" operator="equal">
      <formula>1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6" priority="2" operator="equal">
      <formula>0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ontainsBlanks" dxfId="7" priority="3">
      <formula>LEN(TRIM(G5))=0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Z5=$Y$4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Z5&lt;$Y$4</formula>
    </cfRule>
  </conditionalFormatting>
  <conditionalFormatting sqref="Z20:Z33 AZ20:AZ33 BZ20:BZ33 CZ20:CZ22 CZ24:CZ33">
    <cfRule type="expression" dxfId="9" priority="8">
      <formula>Z20=$Y$19</formula>
    </cfRule>
  </conditionalFormatting>
  <conditionalFormatting sqref="Z20:Z33 AZ20:AZ33 BZ20:BZ33 CZ20:CZ22 CZ24:CZ33">
    <cfRule type="containsBlanks" dxfId="7" priority="9">
      <formula>LEN(TRIM(Z20))=0</formula>
    </cfRule>
  </conditionalFormatting>
  <conditionalFormatting sqref="Z20:Z33 AZ20:AZ33 BZ20:BZ33 CZ20:CZ22 CZ24:CZ33">
    <cfRule type="expression" dxfId="10" priority="10">
      <formula>Z20&lt;$Y$19</formula>
    </cfRule>
  </conditionalFormatting>
  <conditionalFormatting sqref="Z35:Z48 AZ35:AZ48 BZ35:BZ48 CZ35:CZ48 BZ50:BZ63 CZ50:CZ63">
    <cfRule type="expression" dxfId="9" priority="11">
      <formula>Z35=$Y$34</formula>
    </cfRule>
  </conditionalFormatting>
  <conditionalFormatting sqref="Z35:Z48 AZ35:AZ48 BZ35:BZ48 CZ35:CZ48 BZ50:BZ63 CZ50:CZ63">
    <cfRule type="containsBlanks" dxfId="7" priority="12">
      <formula>LEN(TRIM(Z35))=0</formula>
    </cfRule>
  </conditionalFormatting>
  <conditionalFormatting sqref="Z35:Z48 AZ35:AZ48 BZ35:BZ48 CZ35:CZ48 BZ50:BZ63 CZ50:CZ63">
    <cfRule type="expression" dxfId="10" priority="13">
      <formula>Z35&lt;$Y$34</formula>
    </cfRule>
  </conditionalFormatting>
  <conditionalFormatting sqref="Z50:Z63 AZ50:AZ63 BZ50:BZ63 CZ50:CZ63">
    <cfRule type="expression" dxfId="9" priority="14">
      <formula>Z50=$Y$49</formula>
    </cfRule>
  </conditionalFormatting>
  <conditionalFormatting sqref="Z50:Z63 AZ50:AZ63 BZ50:BZ63 CZ50:CZ63">
    <cfRule type="containsBlanks" dxfId="7" priority="15">
      <formula>LEN(TRIM(Z50))=0</formula>
    </cfRule>
  </conditionalFormatting>
  <conditionalFormatting sqref="Z50:Z63 AZ50:AZ63 BZ50:BZ63 CZ50:CZ63">
    <cfRule type="expression" dxfId="10" priority="16">
      <formula>Z50&lt;$Y$49</formula>
    </cfRule>
  </conditionalFormatting>
  <conditionalFormatting sqref="Z65:Z78 AZ65:AZ78 BZ65:BZ78 CZ65:CZ78">
    <cfRule type="expression" dxfId="9" priority="17">
      <formula>Z65=$Y$64</formula>
    </cfRule>
  </conditionalFormatting>
  <conditionalFormatting sqref="Z65:Z78 AZ65:AZ78 BZ65:BZ78 CZ65:CZ78">
    <cfRule type="containsBlanks" dxfId="7" priority="18">
      <formula>LEN(TRIM(Z65))=0</formula>
    </cfRule>
  </conditionalFormatting>
  <conditionalFormatting sqref="Z65:Z78 AZ65:AZ78 BZ65:BZ78 CZ65:CZ78">
    <cfRule type="expression" dxfId="10" priority="19">
      <formula>Z65&lt;$Y$64</formula>
    </cfRule>
  </conditionalFormatting>
  <conditionalFormatting sqref="Z80:Z94 AZ80:AZ94 BZ80:BZ94 CZ80:CZ94">
    <cfRule type="expression" dxfId="9" priority="20">
      <formula>Z80=$Y$79</formula>
    </cfRule>
  </conditionalFormatting>
  <conditionalFormatting sqref="Z80:Z94 AZ80:AZ94 BZ80:BZ94 CZ80:CZ94">
    <cfRule type="containsBlanks" dxfId="7" priority="21">
      <formula>LEN(TRIM(Z80))=0</formula>
    </cfRule>
  </conditionalFormatting>
  <conditionalFormatting sqref="Z80:Z94 AZ80:AZ94 BZ80:BZ94 CZ80:CZ94">
    <cfRule type="expression" dxfId="10" priority="22">
      <formula>Z80&lt;$Y$79</formula>
    </cfRule>
  </conditionalFormatting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ustomWidth="1" min="1" max="1" width="13.0"/>
    <col customWidth="1" min="2" max="2" width="5.0" outlineLevel="1"/>
    <col customWidth="1" min="3" max="3" width="31.0" outlineLevel="1"/>
    <col customWidth="1" min="4" max="4" width="10.13" outlineLevel="1"/>
    <col customWidth="1" min="5" max="6" width="12.25" outlineLevel="1"/>
    <col customWidth="1" min="7" max="20" width="3.25" outlineLevel="1"/>
    <col customWidth="1" min="21" max="21" width="9.5" outlineLevel="1"/>
    <col customWidth="1" min="22" max="22" width="40.75" outlineLevel="1"/>
    <col customWidth="1" min="23" max="23" width="12.5" outlineLevel="1"/>
    <col customWidth="1" min="24" max="24" width="12.13" outlineLevel="1"/>
    <col customWidth="1" min="25" max="25" width="9.0" outlineLevel="1"/>
    <col customWidth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3" width="12.25" outlineLevel="1"/>
    <col customWidth="1" min="84" max="84" width="13.88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 t="s">
        <v>616</v>
      </c>
      <c r="B1" s="2" t="s">
        <v>1754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 t="s">
        <v>1755</v>
      </c>
      <c r="AB1" s="2" t="s">
        <v>616</v>
      </c>
      <c r="AC1" s="3"/>
      <c r="AD1" s="3"/>
      <c r="AE1" s="4"/>
      <c r="AF1" s="5"/>
      <c r="AG1" s="5"/>
      <c r="AH1" s="5"/>
      <c r="AI1" s="6"/>
      <c r="AJ1" s="7" t="s">
        <v>1</v>
      </c>
      <c r="AK1" s="8"/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1756</v>
      </c>
      <c r="AW1" s="8"/>
      <c r="AX1" s="8"/>
      <c r="AY1" s="204"/>
      <c r="AZ1" s="205"/>
      <c r="BA1" s="1" t="s">
        <v>1755</v>
      </c>
      <c r="BB1" s="2" t="s">
        <v>1754</v>
      </c>
      <c r="BC1" s="3"/>
      <c r="BD1" s="3"/>
      <c r="BE1" s="4"/>
      <c r="BF1" s="5"/>
      <c r="BG1" s="5"/>
      <c r="BH1" s="5"/>
      <c r="BI1" s="6"/>
      <c r="BJ1" s="7" t="s">
        <v>1</v>
      </c>
      <c r="BK1" s="8"/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1757</v>
      </c>
      <c r="BW1" s="8"/>
      <c r="BX1" s="8"/>
      <c r="BY1" s="204"/>
      <c r="BZ1" s="205"/>
      <c r="CA1" s="1" t="s">
        <v>1755</v>
      </c>
      <c r="CB1" s="2" t="s">
        <v>1754</v>
      </c>
      <c r="CC1" s="3"/>
      <c r="CD1" s="3"/>
      <c r="CE1" s="4"/>
      <c r="CF1" s="5"/>
      <c r="CG1" s="5"/>
      <c r="CH1" s="5"/>
      <c r="CI1" s="6"/>
      <c r="CJ1" s="7" t="s">
        <v>1</v>
      </c>
      <c r="CK1" s="8"/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604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1282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46195.0</v>
      </c>
      <c r="Q3" s="27">
        <v>46197.0</v>
      </c>
      <c r="R3" s="27">
        <v>46199.0</v>
      </c>
      <c r="S3" s="27">
        <v>46202.0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46204.0</v>
      </c>
      <c r="AH3" s="27">
        <v>46206.0</v>
      </c>
      <c r="AI3" s="27">
        <v>46208.0</v>
      </c>
      <c r="AJ3" s="27">
        <v>46181.0</v>
      </c>
      <c r="AK3" s="27">
        <v>46213.0</v>
      </c>
      <c r="AL3" s="27">
        <v>46216.0</v>
      </c>
      <c r="AM3" s="27">
        <v>46218.0</v>
      </c>
      <c r="AN3" s="27">
        <v>46220.0</v>
      </c>
      <c r="AO3" s="27">
        <v>46223.0</v>
      </c>
      <c r="AP3" s="27">
        <v>46225.0</v>
      </c>
      <c r="AQ3" s="27">
        <v>46227.0</v>
      </c>
      <c r="AR3" s="27">
        <v>46230.0</v>
      </c>
      <c r="AS3" s="27">
        <v>46232.0</v>
      </c>
      <c r="AT3" s="27">
        <v>46234.0</v>
      </c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46269.0</v>
      </c>
      <c r="CH3" s="27">
        <v>46274.0</v>
      </c>
      <c r="CI3" s="27">
        <v>46276.0</v>
      </c>
      <c r="CJ3" s="27">
        <v>46279.0</v>
      </c>
      <c r="CK3" s="27">
        <v>46281.0</v>
      </c>
      <c r="CL3" s="27">
        <v>46283.0</v>
      </c>
      <c r="CM3" s="27">
        <v>46286.0</v>
      </c>
      <c r="CN3" s="27">
        <v>46288.0</v>
      </c>
      <c r="CO3" s="321">
        <v>46290.0</v>
      </c>
      <c r="CP3" s="321">
        <v>46293.0</v>
      </c>
      <c r="CQ3" s="27">
        <v>46295.0</v>
      </c>
      <c r="CR3" s="27"/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 ht="25.5" customHeight="1">
      <c r="A4" s="13" t="s">
        <v>1278</v>
      </c>
      <c r="B4" s="34"/>
      <c r="C4" s="35" t="s">
        <v>1758</v>
      </c>
      <c r="D4" s="37" t="s">
        <v>111</v>
      </c>
      <c r="E4" s="197">
        <v>46143.0</v>
      </c>
      <c r="F4" s="39"/>
      <c r="G4" s="38" t="s">
        <v>892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122</v>
      </c>
      <c r="W4" s="37"/>
      <c r="X4" s="38" t="s">
        <v>124</v>
      </c>
      <c r="Y4" s="207">
        <v>350.0</v>
      </c>
      <c r="Z4" s="38"/>
      <c r="AA4" s="13" t="s">
        <v>574</v>
      </c>
      <c r="AB4" s="34"/>
      <c r="AC4" s="35" t="s">
        <v>1761</v>
      </c>
      <c r="AD4" s="37" t="s">
        <v>111</v>
      </c>
      <c r="AE4" s="197">
        <v>46143.0</v>
      </c>
      <c r="AF4" s="39"/>
      <c r="AG4" s="38" t="s">
        <v>892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39"/>
      <c r="AS4" s="37"/>
      <c r="AT4" s="37"/>
      <c r="AU4" s="37"/>
      <c r="AV4" s="37" t="s">
        <v>122</v>
      </c>
      <c r="AW4" s="37"/>
      <c r="AX4" s="38" t="s">
        <v>124</v>
      </c>
      <c r="AY4" s="207">
        <v>350.0</v>
      </c>
      <c r="AZ4" s="38"/>
      <c r="BA4" s="13" t="s">
        <v>576</v>
      </c>
      <c r="BB4" s="34"/>
      <c r="BC4" s="85" t="s">
        <v>1762</v>
      </c>
      <c r="BD4" s="37" t="s">
        <v>111</v>
      </c>
      <c r="BE4" s="197">
        <v>46183.0</v>
      </c>
      <c r="BF4" s="39"/>
      <c r="BG4" s="87" t="s">
        <v>1763</v>
      </c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6"/>
      <c r="BS4" s="90"/>
      <c r="BT4" s="90"/>
      <c r="BU4" s="90"/>
      <c r="BV4" s="90" t="s">
        <v>122</v>
      </c>
      <c r="BW4" s="37"/>
      <c r="BX4" s="38"/>
      <c r="BY4" s="38" t="s">
        <v>124</v>
      </c>
      <c r="BZ4" s="207">
        <v>370.0</v>
      </c>
      <c r="CA4" s="13" t="s">
        <v>577</v>
      </c>
      <c r="CB4" s="34"/>
      <c r="CC4" s="85"/>
      <c r="CD4" s="37"/>
      <c r="CE4" s="197"/>
      <c r="CF4" s="39"/>
      <c r="CG4" s="87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6"/>
      <c r="CS4" s="90"/>
      <c r="CT4" s="90"/>
      <c r="CU4" s="90"/>
      <c r="CV4" s="90"/>
      <c r="CW4" s="37"/>
      <c r="CX4" s="38"/>
      <c r="CY4" s="38"/>
      <c r="CZ4" s="207"/>
    </row>
    <row r="5" outlineLevel="1">
      <c r="A5" s="43"/>
      <c r="B5" s="44">
        <v>1.0</v>
      </c>
      <c r="C5" s="45" t="s">
        <v>1764</v>
      </c>
      <c r="D5" s="46">
        <v>2013.0</v>
      </c>
      <c r="E5" s="46" t="s">
        <v>1765</v>
      </c>
      <c r="F5" s="46"/>
      <c r="G5" s="47">
        <v>1.0</v>
      </c>
      <c r="H5" s="47">
        <v>1.0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1.0</v>
      </c>
      <c r="Q5" s="47">
        <v>1.0</v>
      </c>
      <c r="R5" s="47">
        <v>1.0</v>
      </c>
      <c r="S5" s="47">
        <v>1.0</v>
      </c>
      <c r="T5" s="48"/>
      <c r="U5" s="49" t="s">
        <v>616</v>
      </c>
      <c r="V5" s="50"/>
      <c r="W5" s="49"/>
      <c r="X5" s="50"/>
      <c r="Y5" s="50" t="s">
        <v>1766</v>
      </c>
      <c r="Z5" s="50">
        <v>350.0</v>
      </c>
      <c r="AA5" s="183"/>
      <c r="AB5" s="44">
        <v>1.0</v>
      </c>
      <c r="AC5" s="45" t="s">
        <v>1764</v>
      </c>
      <c r="AD5" s="46">
        <v>2013.0</v>
      </c>
      <c r="AE5" s="46" t="s">
        <v>1765</v>
      </c>
      <c r="AF5" s="46" t="s">
        <v>1768</v>
      </c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1.0</v>
      </c>
      <c r="AN5" s="47">
        <v>1.0</v>
      </c>
      <c r="AO5" s="47">
        <v>1.0</v>
      </c>
      <c r="AP5" s="47">
        <v>1.0</v>
      </c>
      <c r="AQ5" s="47">
        <v>1.0</v>
      </c>
      <c r="AR5" s="47">
        <v>1.0</v>
      </c>
      <c r="AS5" s="47">
        <v>1.0</v>
      </c>
      <c r="AT5" s="47">
        <v>1.0</v>
      </c>
      <c r="AU5" s="50"/>
      <c r="AV5" s="50"/>
      <c r="AW5" s="49"/>
      <c r="AX5" s="50"/>
      <c r="AY5" s="50" t="s">
        <v>1769</v>
      </c>
      <c r="AZ5" s="50">
        <v>340.0</v>
      </c>
      <c r="BA5" s="183"/>
      <c r="BB5" s="44">
        <v>1.0</v>
      </c>
      <c r="BC5" s="213" t="s">
        <v>1770</v>
      </c>
      <c r="BD5" s="46">
        <v>2013.0</v>
      </c>
      <c r="BE5" s="213" t="s">
        <v>1771</v>
      </c>
      <c r="BF5" s="213"/>
      <c r="BG5" s="47">
        <v>1.0</v>
      </c>
      <c r="BH5" s="47">
        <v>1.0</v>
      </c>
      <c r="BI5" s="47">
        <v>0.0</v>
      </c>
      <c r="BJ5" s="47">
        <v>0.0</v>
      </c>
      <c r="BK5" s="47">
        <v>0.0</v>
      </c>
      <c r="BL5" s="47">
        <v>0.0</v>
      </c>
      <c r="BM5" s="47">
        <v>0.0</v>
      </c>
      <c r="BN5" s="47">
        <v>0.0</v>
      </c>
      <c r="BO5" s="47">
        <v>0.0</v>
      </c>
      <c r="BP5" s="47">
        <v>0.0</v>
      </c>
      <c r="BQ5" s="47">
        <v>0.0</v>
      </c>
      <c r="BR5" s="47">
        <v>0.0</v>
      </c>
      <c r="BS5" s="47">
        <v>0.0</v>
      </c>
      <c r="BT5" s="47"/>
      <c r="BU5" s="49"/>
      <c r="BV5" s="50" t="s">
        <v>1772</v>
      </c>
      <c r="BW5" s="49"/>
      <c r="BX5" s="50"/>
      <c r="BY5" s="50"/>
      <c r="BZ5" s="50"/>
      <c r="CA5" s="183"/>
      <c r="CB5" s="44">
        <v>1.0</v>
      </c>
      <c r="CC5" s="45" t="s">
        <v>1773</v>
      </c>
      <c r="CD5" s="46">
        <v>2009.0</v>
      </c>
      <c r="CE5" s="46" t="s">
        <v>510</v>
      </c>
      <c r="CF5" s="213"/>
      <c r="CG5" s="47">
        <v>1.0</v>
      </c>
      <c r="CH5" s="47">
        <v>1.0</v>
      </c>
      <c r="CI5" s="47">
        <v>1.0</v>
      </c>
      <c r="CJ5" s="47">
        <v>1.0</v>
      </c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9"/>
      <c r="CV5" s="50"/>
      <c r="CW5" s="49"/>
      <c r="CX5" s="50"/>
      <c r="CY5" s="50"/>
      <c r="CZ5" s="50"/>
    </row>
    <row r="6" outlineLevel="1">
      <c r="A6" s="43"/>
      <c r="B6" s="44">
        <v>2.0</v>
      </c>
      <c r="C6" s="45" t="s">
        <v>1775</v>
      </c>
      <c r="D6" s="46">
        <v>2011.0</v>
      </c>
      <c r="E6" s="46" t="s">
        <v>1776</v>
      </c>
      <c r="F6" s="46"/>
      <c r="G6" s="47">
        <v>1.0</v>
      </c>
      <c r="H6" s="47">
        <v>1.0</v>
      </c>
      <c r="I6" s="47">
        <v>0.0</v>
      </c>
      <c r="J6" s="47">
        <v>0.0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8"/>
      <c r="U6" s="49"/>
      <c r="V6" s="50"/>
      <c r="W6" s="49"/>
      <c r="X6" s="50">
        <v>150.0</v>
      </c>
      <c r="Y6" s="50" t="s">
        <v>1778</v>
      </c>
      <c r="Z6" s="50">
        <v>350.0</v>
      </c>
      <c r="AA6" s="185"/>
      <c r="AB6" s="44">
        <v>2.0</v>
      </c>
      <c r="AC6" s="45" t="s">
        <v>1775</v>
      </c>
      <c r="AD6" s="46">
        <v>2011.0</v>
      </c>
      <c r="AE6" s="46" t="s">
        <v>1776</v>
      </c>
      <c r="AF6" s="46" t="s">
        <v>1779</v>
      </c>
      <c r="AG6" s="47">
        <v>1.0</v>
      </c>
      <c r="AH6" s="47">
        <v>1.0</v>
      </c>
      <c r="AI6" s="47">
        <v>1.0</v>
      </c>
      <c r="AJ6" s="47">
        <v>0.0</v>
      </c>
      <c r="AK6" s="47">
        <v>0.0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1.0</v>
      </c>
      <c r="AS6" s="47">
        <v>1.0</v>
      </c>
      <c r="AT6" s="47">
        <v>1.0</v>
      </c>
      <c r="AU6" s="50"/>
      <c r="AV6" s="50"/>
      <c r="AW6" s="49"/>
      <c r="AX6" s="50"/>
      <c r="AY6" s="50" t="s">
        <v>1780</v>
      </c>
      <c r="AZ6" s="50">
        <v>350.0</v>
      </c>
      <c r="BA6" s="185"/>
      <c r="BB6" s="44">
        <v>2.0</v>
      </c>
      <c r="BC6" s="213" t="s">
        <v>1431</v>
      </c>
      <c r="BD6" s="46">
        <v>2015.0</v>
      </c>
      <c r="BE6" s="213" t="s">
        <v>1432</v>
      </c>
      <c r="BF6" s="213" t="s">
        <v>1433</v>
      </c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0.0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>
        <v>1.0</v>
      </c>
      <c r="BT6" s="47"/>
      <c r="BU6" s="50"/>
      <c r="BV6" s="50"/>
      <c r="BW6" s="49"/>
      <c r="BX6" s="50">
        <v>20.0</v>
      </c>
      <c r="BY6" s="50" t="s">
        <v>623</v>
      </c>
      <c r="BZ6" s="50">
        <v>350.0</v>
      </c>
      <c r="CA6" s="185"/>
      <c r="CB6" s="44">
        <v>2.0</v>
      </c>
      <c r="CC6" s="45" t="s">
        <v>1781</v>
      </c>
      <c r="CD6" s="46">
        <v>1988.0</v>
      </c>
      <c r="CE6" s="323" t="s">
        <v>1783</v>
      </c>
      <c r="CF6" s="45"/>
      <c r="CG6" s="47">
        <v>1.0</v>
      </c>
      <c r="CH6" s="47">
        <v>0.0</v>
      </c>
      <c r="CI6" s="47">
        <v>1.0</v>
      </c>
      <c r="CJ6" s="47">
        <v>1.0</v>
      </c>
      <c r="CK6" s="47">
        <v>1.0</v>
      </c>
      <c r="CL6" s="47"/>
      <c r="CM6" s="47"/>
      <c r="CN6" s="47"/>
      <c r="CO6" s="47"/>
      <c r="CP6" s="47"/>
      <c r="CQ6" s="47"/>
      <c r="CR6" s="47"/>
      <c r="CS6" s="47"/>
      <c r="CT6" s="47"/>
      <c r="CU6" s="50"/>
      <c r="CV6" s="50"/>
      <c r="CW6" s="49"/>
      <c r="CX6" s="50"/>
      <c r="CY6" s="50"/>
      <c r="CZ6" s="50"/>
    </row>
    <row r="7" outlineLevel="1">
      <c r="A7" s="43"/>
      <c r="B7" s="44">
        <v>3.0</v>
      </c>
      <c r="C7" s="45" t="s">
        <v>1785</v>
      </c>
      <c r="D7" s="46">
        <v>2014.0</v>
      </c>
      <c r="E7" s="46" t="s">
        <v>1786</v>
      </c>
      <c r="F7" s="46"/>
      <c r="G7" s="47">
        <v>1.0</v>
      </c>
      <c r="H7" s="47">
        <v>1.0</v>
      </c>
      <c r="I7" s="47">
        <v>1.0</v>
      </c>
      <c r="J7" s="47">
        <v>0.0</v>
      </c>
      <c r="K7" s="47">
        <v>0.0</v>
      </c>
      <c r="L7" s="47">
        <v>1.0</v>
      </c>
      <c r="M7" s="47">
        <v>0.0</v>
      </c>
      <c r="N7" s="47">
        <v>1.0</v>
      </c>
      <c r="O7" s="47">
        <v>0.0</v>
      </c>
      <c r="P7" s="47">
        <v>0.0</v>
      </c>
      <c r="Q7" s="47">
        <v>0.0</v>
      </c>
      <c r="R7" s="47">
        <v>0.0</v>
      </c>
      <c r="S7" s="47">
        <v>0.0</v>
      </c>
      <c r="T7" s="48"/>
      <c r="U7" s="50">
        <v>145.0</v>
      </c>
      <c r="V7" s="50" t="s">
        <v>1787</v>
      </c>
      <c r="W7" s="49"/>
      <c r="X7" s="50"/>
      <c r="Y7" s="50"/>
      <c r="Z7" s="50"/>
      <c r="AA7" s="183"/>
      <c r="AB7" s="44">
        <v>3.0</v>
      </c>
      <c r="AC7" s="213" t="s">
        <v>1789</v>
      </c>
      <c r="AD7" s="46">
        <v>2011.0</v>
      </c>
      <c r="AE7" s="213" t="s">
        <v>1790</v>
      </c>
      <c r="AF7" s="46"/>
      <c r="AG7" s="47">
        <v>1.0</v>
      </c>
      <c r="AH7" s="47">
        <v>1.0</v>
      </c>
      <c r="AI7" s="47">
        <v>0.0</v>
      </c>
      <c r="AJ7" s="47">
        <v>1.0</v>
      </c>
      <c r="AK7" s="47">
        <v>0.0</v>
      </c>
      <c r="AL7" s="47">
        <v>0.0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>
        <v>1.0</v>
      </c>
      <c r="AT7" s="47">
        <v>1.0</v>
      </c>
      <c r="AU7" s="50"/>
      <c r="AV7" s="50" t="s">
        <v>1791</v>
      </c>
      <c r="AW7" s="49"/>
      <c r="AX7" s="50"/>
      <c r="AY7" s="50"/>
      <c r="AZ7" s="50"/>
      <c r="BA7" s="183"/>
      <c r="BB7" s="44">
        <v>3.0</v>
      </c>
      <c r="BC7" s="323" t="s">
        <v>1792</v>
      </c>
      <c r="BD7" s="46">
        <v>2014.0</v>
      </c>
      <c r="BE7" s="323" t="s">
        <v>1783</v>
      </c>
      <c r="BF7" s="213"/>
      <c r="BG7" s="47">
        <v>1.0</v>
      </c>
      <c r="BH7" s="47">
        <v>1.0</v>
      </c>
      <c r="BI7" s="47">
        <v>0.0</v>
      </c>
      <c r="BJ7" s="47">
        <v>1.0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>
        <v>1.0</v>
      </c>
      <c r="BT7" s="47"/>
      <c r="BU7" s="50"/>
      <c r="BV7" s="50"/>
      <c r="BW7" s="49"/>
      <c r="BX7" s="50"/>
      <c r="BY7" s="50" t="s">
        <v>1793</v>
      </c>
      <c r="BZ7" s="50">
        <v>370.0</v>
      </c>
      <c r="CA7" s="183"/>
      <c r="CB7" s="44">
        <v>3.0</v>
      </c>
      <c r="CC7" s="323"/>
      <c r="CD7" s="46"/>
      <c r="CE7" s="323"/>
      <c r="CF7" s="213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50"/>
      <c r="CV7" s="50"/>
      <c r="CW7" s="49"/>
      <c r="CX7" s="50"/>
      <c r="CY7" s="50"/>
      <c r="CZ7" s="50"/>
    </row>
    <row r="8" outlineLevel="1">
      <c r="A8" s="43"/>
      <c r="B8" s="44">
        <v>4.0</v>
      </c>
      <c r="C8" s="45" t="s">
        <v>1794</v>
      </c>
      <c r="D8" s="46">
        <v>2010.0</v>
      </c>
      <c r="E8" s="46" t="s">
        <v>1795</v>
      </c>
      <c r="F8" s="46"/>
      <c r="G8" s="47">
        <v>1.0</v>
      </c>
      <c r="H8" s="47">
        <v>1.0</v>
      </c>
      <c r="I8" s="47">
        <v>1.0</v>
      </c>
      <c r="J8" s="47">
        <v>1.0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1.0</v>
      </c>
      <c r="R8" s="47">
        <v>1.0</v>
      </c>
      <c r="S8" s="47">
        <v>1.0</v>
      </c>
      <c r="T8" s="48"/>
      <c r="U8" s="49"/>
      <c r="V8" s="50"/>
      <c r="W8" s="49"/>
      <c r="X8" s="50"/>
      <c r="Y8" s="50" t="s">
        <v>1796</v>
      </c>
      <c r="Z8" s="50">
        <v>350.0</v>
      </c>
      <c r="AA8" s="185"/>
      <c r="AB8" s="44">
        <v>4.0</v>
      </c>
      <c r="AC8" s="45" t="s">
        <v>1794</v>
      </c>
      <c r="AD8" s="46">
        <v>2010.0</v>
      </c>
      <c r="AE8" s="46" t="s">
        <v>1795</v>
      </c>
      <c r="AF8" s="46"/>
      <c r="AG8" s="47">
        <v>0.0</v>
      </c>
      <c r="AH8" s="47">
        <v>1.0</v>
      </c>
      <c r="AI8" s="47">
        <v>1.0</v>
      </c>
      <c r="AJ8" s="47">
        <v>1.0</v>
      </c>
      <c r="AK8" s="47">
        <v>1.0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>
        <v>1.0</v>
      </c>
      <c r="AT8" s="47">
        <v>1.0</v>
      </c>
      <c r="AU8" s="50"/>
      <c r="AV8" s="50"/>
      <c r="AW8" s="49"/>
      <c r="AX8" s="50"/>
      <c r="AY8" s="50" t="s">
        <v>1797</v>
      </c>
      <c r="AZ8" s="50">
        <v>350.0</v>
      </c>
      <c r="BA8" s="185"/>
      <c r="BB8" s="44">
        <v>4.0</v>
      </c>
      <c r="BC8" s="213" t="s">
        <v>1798</v>
      </c>
      <c r="BD8" s="46">
        <v>2011.0</v>
      </c>
      <c r="BE8" s="213" t="s">
        <v>1799</v>
      </c>
      <c r="BF8" s="213" t="s">
        <v>1800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>
        <v>0.0</v>
      </c>
      <c r="BT8" s="47"/>
      <c r="BU8" s="50"/>
      <c r="BV8" s="50"/>
      <c r="BW8" s="50" t="s">
        <v>1801</v>
      </c>
      <c r="BX8" s="50"/>
      <c r="BY8" s="50" t="s">
        <v>1293</v>
      </c>
      <c r="BZ8" s="50">
        <v>360.0</v>
      </c>
      <c r="CA8" s="185"/>
      <c r="CB8" s="44">
        <v>4.0</v>
      </c>
      <c r="CC8" s="213"/>
      <c r="CD8" s="46"/>
      <c r="CE8" s="213"/>
      <c r="CF8" s="213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50"/>
      <c r="CV8" s="50"/>
      <c r="CW8" s="50"/>
      <c r="CX8" s="50"/>
      <c r="CY8" s="50"/>
      <c r="CZ8" s="50"/>
    </row>
    <row r="9" outlineLevel="1">
      <c r="A9" s="43"/>
      <c r="B9" s="44">
        <v>5.0</v>
      </c>
      <c r="C9" s="45" t="s">
        <v>1802</v>
      </c>
      <c r="D9" s="46">
        <v>2010.0</v>
      </c>
      <c r="E9" s="46" t="s">
        <v>1803</v>
      </c>
      <c r="F9" s="46"/>
      <c r="G9" s="47">
        <v>1.0</v>
      </c>
      <c r="H9" s="47">
        <v>1.0</v>
      </c>
      <c r="I9" s="47">
        <v>1.0</v>
      </c>
      <c r="J9" s="47">
        <v>1.0</v>
      </c>
      <c r="K9" s="47">
        <v>0.0</v>
      </c>
      <c r="L9" s="47">
        <v>0.0</v>
      </c>
      <c r="M9" s="47">
        <v>0.0</v>
      </c>
      <c r="N9" s="47">
        <v>0.0</v>
      </c>
      <c r="O9" s="47">
        <v>0.0</v>
      </c>
      <c r="P9" s="47">
        <v>0.0</v>
      </c>
      <c r="Q9" s="47">
        <v>0.0</v>
      </c>
      <c r="R9" s="324">
        <v>0.0</v>
      </c>
      <c r="S9" s="47">
        <v>0.0</v>
      </c>
      <c r="T9" s="48"/>
      <c r="U9" s="50">
        <v>116.0</v>
      </c>
      <c r="V9" s="50" t="s">
        <v>1804</v>
      </c>
      <c r="W9" s="49"/>
      <c r="X9" s="50"/>
      <c r="Y9" s="50" t="s">
        <v>812</v>
      </c>
      <c r="Z9" s="50">
        <v>0.0</v>
      </c>
      <c r="AA9" s="183"/>
      <c r="AB9" s="44">
        <v>5.0</v>
      </c>
      <c r="AC9" s="325" t="s">
        <v>236</v>
      </c>
      <c r="AD9" s="326">
        <v>2011.0</v>
      </c>
      <c r="AE9" s="326" t="s">
        <v>241</v>
      </c>
      <c r="AF9" s="326" t="s">
        <v>240</v>
      </c>
      <c r="AG9" s="250"/>
      <c r="AH9" s="250"/>
      <c r="AI9" s="250"/>
      <c r="AJ9" s="250"/>
      <c r="AK9" s="250"/>
      <c r="AL9" s="250"/>
      <c r="AM9" s="250"/>
      <c r="AN9" s="250"/>
      <c r="AO9" s="247">
        <v>1.0</v>
      </c>
      <c r="AP9" s="272">
        <v>0.0</v>
      </c>
      <c r="AQ9" s="249">
        <v>1.0</v>
      </c>
      <c r="AR9" s="247">
        <v>1.0</v>
      </c>
      <c r="AS9" s="249">
        <v>1.0</v>
      </c>
      <c r="AT9" s="249">
        <v>1.0</v>
      </c>
      <c r="AU9" s="256"/>
      <c r="AV9" s="192"/>
      <c r="AW9" s="256"/>
      <c r="AX9" s="192"/>
      <c r="AY9" s="252" t="s">
        <v>1749</v>
      </c>
      <c r="AZ9" s="252">
        <v>200.0</v>
      </c>
      <c r="BA9" s="183"/>
      <c r="BB9" s="44">
        <v>5.0</v>
      </c>
      <c r="BC9" s="45" t="s">
        <v>1805</v>
      </c>
      <c r="BD9" s="46">
        <v>2013.0</v>
      </c>
      <c r="BE9" s="45" t="s">
        <v>1806</v>
      </c>
      <c r="BF9" s="46"/>
      <c r="BG9" s="47">
        <v>1.0</v>
      </c>
      <c r="BH9" s="47">
        <v>1.0</v>
      </c>
      <c r="BI9" s="47" t="s">
        <v>176</v>
      </c>
      <c r="BJ9" s="47" t="s">
        <v>176</v>
      </c>
      <c r="BK9" s="47" t="s">
        <v>176</v>
      </c>
      <c r="BL9" s="47" t="s">
        <v>176</v>
      </c>
      <c r="BM9" s="47" t="s">
        <v>176</v>
      </c>
      <c r="BN9" s="47" t="s">
        <v>176</v>
      </c>
      <c r="BO9" s="47" t="s">
        <v>176</v>
      </c>
      <c r="BP9" s="47" t="s">
        <v>176</v>
      </c>
      <c r="BQ9" s="47" t="s">
        <v>176</v>
      </c>
      <c r="BR9" s="47" t="s">
        <v>176</v>
      </c>
      <c r="BS9" s="47" t="s">
        <v>176</v>
      </c>
      <c r="BT9" s="47"/>
      <c r="BU9" s="50"/>
      <c r="BV9" s="327" t="s">
        <v>1807</v>
      </c>
      <c r="BW9" s="49"/>
      <c r="BX9" s="50"/>
      <c r="BY9" s="50"/>
      <c r="BZ9" s="50"/>
      <c r="CA9" s="183"/>
      <c r="CB9" s="44">
        <v>5.0</v>
      </c>
      <c r="CC9" s="45"/>
      <c r="CD9" s="46"/>
      <c r="CE9" s="45"/>
      <c r="CF9" s="46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50"/>
      <c r="CV9" s="50"/>
      <c r="CW9" s="49"/>
      <c r="CX9" s="50"/>
      <c r="CY9" s="50"/>
      <c r="CZ9" s="50"/>
    </row>
    <row r="10" outlineLevel="1">
      <c r="A10" s="43"/>
      <c r="B10" s="44">
        <v>6.0</v>
      </c>
      <c r="C10" s="45" t="s">
        <v>1808</v>
      </c>
      <c r="D10" s="46">
        <v>2013.0</v>
      </c>
      <c r="E10" s="46" t="s">
        <v>1809</v>
      </c>
      <c r="F10" s="46"/>
      <c r="G10" s="47">
        <v>1.0</v>
      </c>
      <c r="H10" s="47">
        <v>1.0</v>
      </c>
      <c r="I10" s="47">
        <v>1.0</v>
      </c>
      <c r="J10" s="47">
        <v>1.0</v>
      </c>
      <c r="K10" s="47">
        <v>1.0</v>
      </c>
      <c r="L10" s="47">
        <v>1.0</v>
      </c>
      <c r="M10" s="47">
        <v>1.0</v>
      </c>
      <c r="N10" s="47">
        <v>1.0</v>
      </c>
      <c r="O10" s="47">
        <v>1.0</v>
      </c>
      <c r="P10" s="47">
        <v>1.0</v>
      </c>
      <c r="Q10" s="47">
        <v>1.0</v>
      </c>
      <c r="R10" s="47">
        <v>1.0</v>
      </c>
      <c r="S10" s="47">
        <v>1.0</v>
      </c>
      <c r="T10" s="48"/>
      <c r="U10" s="49"/>
      <c r="V10" s="50"/>
      <c r="W10" s="49"/>
      <c r="X10" s="50"/>
      <c r="Y10" s="50" t="s">
        <v>1810</v>
      </c>
      <c r="Z10" s="50">
        <v>350.0</v>
      </c>
      <c r="AA10" s="185"/>
      <c r="AB10" s="44">
        <v>6.0</v>
      </c>
      <c r="AC10" s="45" t="s">
        <v>1448</v>
      </c>
      <c r="AD10" s="46">
        <v>2013.0</v>
      </c>
      <c r="AE10" s="46" t="s">
        <v>1449</v>
      </c>
      <c r="AF10" s="46"/>
      <c r="AG10" s="47">
        <v>0.0</v>
      </c>
      <c r="AH10" s="47">
        <v>0.0</v>
      </c>
      <c r="AI10" s="47">
        <v>0.0</v>
      </c>
      <c r="AJ10" s="47">
        <v>1.0</v>
      </c>
      <c r="AK10" s="47">
        <v>1.0</v>
      </c>
      <c r="AL10" s="47">
        <v>1.0</v>
      </c>
      <c r="AM10" s="47">
        <v>1.0</v>
      </c>
      <c r="AN10" s="47">
        <v>1.0</v>
      </c>
      <c r="AO10" s="47">
        <v>1.0</v>
      </c>
      <c r="AP10" s="47">
        <v>1.0</v>
      </c>
      <c r="AQ10" s="47">
        <v>1.0</v>
      </c>
      <c r="AR10" s="47">
        <v>1.0</v>
      </c>
      <c r="AS10" s="47">
        <v>1.0</v>
      </c>
      <c r="AT10" s="47">
        <v>0.0</v>
      </c>
      <c r="AU10" s="50"/>
      <c r="AV10" s="50"/>
      <c r="AW10" s="49"/>
      <c r="AX10" s="50"/>
      <c r="AY10" s="50" t="s">
        <v>1811</v>
      </c>
      <c r="AZ10" s="50">
        <v>350.0</v>
      </c>
      <c r="BA10" s="185"/>
      <c r="BB10" s="44">
        <v>6.0</v>
      </c>
      <c r="BC10" s="45" t="s">
        <v>1812</v>
      </c>
      <c r="BD10" s="46">
        <v>2009.0</v>
      </c>
      <c r="BE10" s="46" t="s">
        <v>1813</v>
      </c>
      <c r="BF10" s="46" t="s">
        <v>1814</v>
      </c>
      <c r="BG10" s="47">
        <v>1.0</v>
      </c>
      <c r="BH10" s="47">
        <v>1.0</v>
      </c>
      <c r="BI10" s="47">
        <v>1.0</v>
      </c>
      <c r="BJ10" s="47">
        <v>1.0</v>
      </c>
      <c r="BK10" s="47">
        <v>1.0</v>
      </c>
      <c r="BL10" s="47">
        <v>1.0</v>
      </c>
      <c r="BM10" s="47">
        <v>0.0</v>
      </c>
      <c r="BN10" s="47">
        <v>1.0</v>
      </c>
      <c r="BO10" s="47">
        <v>1.0</v>
      </c>
      <c r="BP10" s="47">
        <v>1.0</v>
      </c>
      <c r="BQ10" s="47">
        <v>1.0</v>
      </c>
      <c r="BR10" s="47">
        <v>1.0</v>
      </c>
      <c r="BS10" s="47">
        <v>1.0</v>
      </c>
      <c r="BT10" s="47"/>
      <c r="BU10" s="50"/>
      <c r="BV10" s="50"/>
      <c r="BW10" s="49"/>
      <c r="BX10" s="50"/>
      <c r="BY10" s="50" t="s">
        <v>1555</v>
      </c>
      <c r="BZ10" s="50">
        <v>370.0</v>
      </c>
      <c r="CA10" s="185"/>
      <c r="CB10" s="44">
        <v>6.0</v>
      </c>
      <c r="CC10" s="45" t="s">
        <v>616</v>
      </c>
      <c r="CD10" s="46"/>
      <c r="CE10" s="46"/>
      <c r="CF10" s="46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50"/>
      <c r="CV10" s="50"/>
      <c r="CW10" s="49"/>
      <c r="CX10" s="50"/>
      <c r="CY10" s="50"/>
      <c r="CZ10" s="50"/>
    </row>
    <row r="11" outlineLevel="1">
      <c r="A11" s="43"/>
      <c r="B11" s="44">
        <v>7.0</v>
      </c>
      <c r="C11" s="45" t="s">
        <v>1448</v>
      </c>
      <c r="D11" s="46">
        <v>2013.0</v>
      </c>
      <c r="E11" s="46" t="s">
        <v>1449</v>
      </c>
      <c r="F11" s="46"/>
      <c r="G11" s="47">
        <v>1.0</v>
      </c>
      <c r="H11" s="47">
        <v>1.0</v>
      </c>
      <c r="I11" s="47">
        <v>1.0</v>
      </c>
      <c r="J11" s="47">
        <v>1.0</v>
      </c>
      <c r="K11" s="47">
        <v>1.0</v>
      </c>
      <c r="L11" s="47">
        <v>1.0</v>
      </c>
      <c r="M11" s="47">
        <v>1.0</v>
      </c>
      <c r="N11" s="47">
        <v>1.0</v>
      </c>
      <c r="O11" s="47">
        <v>1.0</v>
      </c>
      <c r="P11" s="47">
        <v>1.0</v>
      </c>
      <c r="Q11" s="47">
        <v>1.0</v>
      </c>
      <c r="R11" s="47">
        <v>1.0</v>
      </c>
      <c r="S11" s="47">
        <v>0.0</v>
      </c>
      <c r="T11" s="48"/>
      <c r="U11" s="49"/>
      <c r="V11" s="50"/>
      <c r="W11" s="49"/>
      <c r="X11" s="50"/>
      <c r="Y11" s="50" t="s">
        <v>1815</v>
      </c>
      <c r="Z11" s="50">
        <v>350.0</v>
      </c>
      <c r="AA11" s="183"/>
      <c r="AB11" s="44">
        <v>7.0</v>
      </c>
      <c r="AC11" s="118" t="s">
        <v>1816</v>
      </c>
      <c r="AD11" s="328">
        <v>2009.0</v>
      </c>
      <c r="AE11" s="328" t="s">
        <v>1817</v>
      </c>
      <c r="AF11" s="46"/>
      <c r="AG11" s="47">
        <v>0.0</v>
      </c>
      <c r="AH11" s="47">
        <v>1.0</v>
      </c>
      <c r="AI11" s="47">
        <v>1.0</v>
      </c>
      <c r="AJ11" s="47">
        <v>1.0</v>
      </c>
      <c r="AK11" s="47">
        <v>1.0</v>
      </c>
      <c r="AL11" s="47">
        <v>1.0</v>
      </c>
      <c r="AM11" s="47">
        <v>0.0</v>
      </c>
      <c r="AN11" s="47">
        <v>1.0</v>
      </c>
      <c r="AO11" s="47">
        <v>0.0</v>
      </c>
      <c r="AP11" s="47">
        <v>1.0</v>
      </c>
      <c r="AQ11" s="47">
        <v>1.0</v>
      </c>
      <c r="AR11" s="47">
        <v>0.0</v>
      </c>
      <c r="AS11" s="47">
        <v>0.0</v>
      </c>
      <c r="AT11" s="47">
        <v>0.0</v>
      </c>
      <c r="AU11" s="50"/>
      <c r="AV11" s="50"/>
      <c r="AW11" s="49"/>
      <c r="AX11" s="50"/>
      <c r="AY11" s="50" t="s">
        <v>1818</v>
      </c>
      <c r="AZ11" s="50">
        <v>350.0</v>
      </c>
      <c r="BA11" s="183"/>
      <c r="BB11" s="44">
        <v>7.0</v>
      </c>
      <c r="BC11" s="45" t="s">
        <v>1819</v>
      </c>
      <c r="BD11" s="46">
        <v>2010.0</v>
      </c>
      <c r="BE11" s="46" t="s">
        <v>1820</v>
      </c>
      <c r="BF11" s="46" t="s">
        <v>1821</v>
      </c>
      <c r="BG11" s="47">
        <v>1.0</v>
      </c>
      <c r="BH11" s="47">
        <v>1.0</v>
      </c>
      <c r="BI11" s="47">
        <v>1.0</v>
      </c>
      <c r="BJ11" s="47">
        <v>1.0</v>
      </c>
      <c r="BK11" s="47">
        <v>1.0</v>
      </c>
      <c r="BL11" s="47">
        <v>1.0</v>
      </c>
      <c r="BM11" s="47">
        <v>1.0</v>
      </c>
      <c r="BN11" s="47">
        <v>1.0</v>
      </c>
      <c r="BO11" s="47">
        <v>1.0</v>
      </c>
      <c r="BP11" s="47">
        <v>1.0</v>
      </c>
      <c r="BQ11" s="47">
        <v>1.0</v>
      </c>
      <c r="BR11" s="47">
        <v>1.0</v>
      </c>
      <c r="BS11" s="47">
        <v>1.0</v>
      </c>
      <c r="BT11" s="47"/>
      <c r="BU11" s="50"/>
      <c r="BV11" s="50"/>
      <c r="BW11" s="49"/>
      <c r="BX11" s="50"/>
      <c r="BY11" s="50" t="s">
        <v>1822</v>
      </c>
      <c r="BZ11" s="50">
        <v>370.0</v>
      </c>
      <c r="CA11" s="183"/>
      <c r="CB11" s="44">
        <v>7.0</v>
      </c>
      <c r="CC11" s="45" t="s">
        <v>821</v>
      </c>
      <c r="CD11" s="46"/>
      <c r="CE11" s="46"/>
      <c r="CF11" s="46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50"/>
      <c r="CV11" s="50"/>
      <c r="CW11" s="49"/>
      <c r="CX11" s="50"/>
      <c r="CY11" s="50"/>
      <c r="CZ11" s="50"/>
    </row>
    <row r="12" outlineLevel="1">
      <c r="A12" s="43"/>
      <c r="B12" s="44">
        <v>8.0</v>
      </c>
      <c r="C12" s="118" t="s">
        <v>1816</v>
      </c>
      <c r="D12" s="328">
        <v>2009.0</v>
      </c>
      <c r="E12" s="328" t="s">
        <v>1817</v>
      </c>
      <c r="F12" s="46"/>
      <c r="G12" s="47">
        <v>0.0</v>
      </c>
      <c r="H12" s="47">
        <v>1.0</v>
      </c>
      <c r="I12" s="47">
        <v>1.0</v>
      </c>
      <c r="J12" s="47">
        <v>0.0</v>
      </c>
      <c r="K12" s="47">
        <v>1.0</v>
      </c>
      <c r="L12" s="47">
        <v>1.0</v>
      </c>
      <c r="M12" s="47">
        <v>1.0</v>
      </c>
      <c r="N12" s="47">
        <v>1.0</v>
      </c>
      <c r="O12" s="47">
        <v>0.0</v>
      </c>
      <c r="P12" s="47">
        <v>1.0</v>
      </c>
      <c r="Q12" s="47">
        <v>0.0</v>
      </c>
      <c r="R12" s="47">
        <v>0.0</v>
      </c>
      <c r="S12" s="47">
        <v>1.0</v>
      </c>
      <c r="T12" s="48"/>
      <c r="U12" s="50">
        <v>350.0</v>
      </c>
      <c r="V12" s="50"/>
      <c r="W12" s="49"/>
      <c r="X12" s="50"/>
      <c r="Y12" s="50" t="s">
        <v>1818</v>
      </c>
      <c r="Z12" s="50">
        <v>350.0</v>
      </c>
      <c r="AA12" s="185"/>
      <c r="AB12" s="44">
        <v>8.0</v>
      </c>
      <c r="AC12" s="323"/>
      <c r="AD12" s="215"/>
      <c r="AE12" s="215"/>
      <c r="AF12" s="215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50"/>
      <c r="AV12" s="50"/>
      <c r="AW12" s="49"/>
      <c r="AX12" s="50"/>
      <c r="AY12" s="50"/>
      <c r="AZ12" s="50"/>
      <c r="BA12" s="185"/>
      <c r="BB12" s="44">
        <v>8.0</v>
      </c>
      <c r="BC12" s="45" t="s">
        <v>1823</v>
      </c>
      <c r="BD12" s="46">
        <v>2011.0</v>
      </c>
      <c r="BE12" s="45" t="s">
        <v>1824</v>
      </c>
      <c r="BF12" s="45" t="s">
        <v>1825</v>
      </c>
      <c r="BG12" s="47">
        <v>1.0</v>
      </c>
      <c r="BH12" s="47">
        <v>1.0</v>
      </c>
      <c r="BI12" s="47">
        <v>1.0</v>
      </c>
      <c r="BJ12" s="47">
        <v>1.0</v>
      </c>
      <c r="BK12" s="47">
        <v>1.0</v>
      </c>
      <c r="BL12" s="47">
        <v>1.0</v>
      </c>
      <c r="BM12" s="47">
        <v>1.0</v>
      </c>
      <c r="BN12" s="47">
        <v>0.0</v>
      </c>
      <c r="BO12" s="47">
        <v>1.0</v>
      </c>
      <c r="BP12" s="47">
        <v>1.0</v>
      </c>
      <c r="BQ12" s="47">
        <v>1.0</v>
      </c>
      <c r="BR12" s="47">
        <v>1.0</v>
      </c>
      <c r="BS12" s="47">
        <v>1.0</v>
      </c>
      <c r="BT12" s="47"/>
      <c r="BU12" s="50"/>
      <c r="BV12" s="50"/>
      <c r="BW12" s="49"/>
      <c r="BX12" s="50"/>
      <c r="BY12" s="50" t="s">
        <v>1826</v>
      </c>
      <c r="BZ12" s="50">
        <v>370.0</v>
      </c>
      <c r="CA12" s="185"/>
      <c r="CB12" s="44">
        <v>8.0</v>
      </c>
      <c r="CC12" s="45"/>
      <c r="CD12" s="46"/>
      <c r="CE12" s="45"/>
      <c r="CF12" s="45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50"/>
      <c r="CV12" s="50"/>
      <c r="CW12" s="49"/>
      <c r="CX12" s="50"/>
      <c r="CY12" s="50"/>
      <c r="CZ12" s="50"/>
    </row>
    <row r="13" outlineLevel="1">
      <c r="A13" s="43"/>
      <c r="B13" s="44">
        <v>9.0</v>
      </c>
      <c r="C13" s="213" t="s">
        <v>1827</v>
      </c>
      <c r="D13" s="214">
        <v>2010.0</v>
      </c>
      <c r="E13" s="214" t="s">
        <v>1828</v>
      </c>
      <c r="F13" s="214" t="s">
        <v>1829</v>
      </c>
      <c r="G13" s="47">
        <v>0.0</v>
      </c>
      <c r="H13" s="47">
        <v>0.0</v>
      </c>
      <c r="I13" s="47">
        <v>1.0</v>
      </c>
      <c r="J13" s="47">
        <v>1.0</v>
      </c>
      <c r="K13" s="47">
        <v>1.0</v>
      </c>
      <c r="L13" s="47">
        <v>0.0</v>
      </c>
      <c r="M13" s="47">
        <v>0.0</v>
      </c>
      <c r="N13" s="47">
        <v>1.0</v>
      </c>
      <c r="O13" s="47">
        <v>1.0</v>
      </c>
      <c r="P13" s="47">
        <v>0.0</v>
      </c>
      <c r="Q13" s="47">
        <v>0.0</v>
      </c>
      <c r="R13" s="47">
        <v>1.0</v>
      </c>
      <c r="S13" s="47">
        <v>0.0</v>
      </c>
      <c r="T13" s="48"/>
      <c r="U13" s="50">
        <v>170.0</v>
      </c>
      <c r="V13" s="50" t="s">
        <v>1787</v>
      </c>
      <c r="W13" s="49"/>
      <c r="X13" s="50"/>
      <c r="Y13" s="50"/>
      <c r="Z13" s="50"/>
      <c r="AA13" s="183"/>
      <c r="AB13" s="44">
        <v>9.0</v>
      </c>
      <c r="AC13" s="213"/>
      <c r="AD13" s="46"/>
      <c r="AE13" s="213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8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45" t="s">
        <v>1781</v>
      </c>
      <c r="BD13" s="46">
        <v>1988.0</v>
      </c>
      <c r="BE13" s="323" t="s">
        <v>1783</v>
      </c>
      <c r="BF13" s="45"/>
      <c r="BG13" s="47"/>
      <c r="BH13" s="47">
        <v>1.0</v>
      </c>
      <c r="BI13" s="47">
        <v>1.0</v>
      </c>
      <c r="BJ13" s="47">
        <v>1.0</v>
      </c>
      <c r="BK13" s="47">
        <v>1.0</v>
      </c>
      <c r="BL13" s="47">
        <v>0.0</v>
      </c>
      <c r="BM13" s="47">
        <v>0.0</v>
      </c>
      <c r="BN13" s="47">
        <v>1.0</v>
      </c>
      <c r="BO13" s="47">
        <v>1.0</v>
      </c>
      <c r="BP13" s="47">
        <v>1.0</v>
      </c>
      <c r="BQ13" s="47">
        <v>1.0</v>
      </c>
      <c r="BR13" s="47">
        <v>1.0</v>
      </c>
      <c r="BS13" s="47">
        <v>1.0</v>
      </c>
      <c r="BT13" s="48"/>
      <c r="BU13" s="50">
        <v>600.0</v>
      </c>
      <c r="BV13" s="50"/>
      <c r="BW13" s="49"/>
      <c r="BX13" s="50"/>
      <c r="BY13" s="50" t="s">
        <v>1830</v>
      </c>
      <c r="BZ13" s="50">
        <v>600.0</v>
      </c>
      <c r="CA13" s="183"/>
      <c r="CB13" s="44">
        <v>9.0</v>
      </c>
      <c r="CC13" s="45"/>
      <c r="CD13" s="46"/>
      <c r="CE13" s="323"/>
      <c r="CF13" s="45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50"/>
      <c r="CV13" s="50"/>
      <c r="CW13" s="49"/>
      <c r="CX13" s="50"/>
      <c r="CY13" s="50"/>
      <c r="CZ13" s="50"/>
    </row>
    <row r="14" outlineLevel="1">
      <c r="A14" s="43"/>
      <c r="B14" s="44">
        <v>10.0</v>
      </c>
      <c r="C14" s="213" t="s">
        <v>1789</v>
      </c>
      <c r="D14" s="46">
        <v>2011.0</v>
      </c>
      <c r="E14" s="213" t="s">
        <v>1790</v>
      </c>
      <c r="F14" s="46"/>
      <c r="G14" s="47">
        <v>0.0</v>
      </c>
      <c r="H14" s="47">
        <v>1.0</v>
      </c>
      <c r="I14" s="47">
        <v>1.0</v>
      </c>
      <c r="J14" s="47">
        <v>0.0</v>
      </c>
      <c r="K14" s="47">
        <v>1.0</v>
      </c>
      <c r="L14" s="47">
        <v>1.0</v>
      </c>
      <c r="M14" s="47">
        <v>1.0</v>
      </c>
      <c r="N14" s="47">
        <v>1.0</v>
      </c>
      <c r="O14" s="47">
        <v>1.0</v>
      </c>
      <c r="P14" s="47">
        <v>1.0</v>
      </c>
      <c r="Q14" s="47">
        <v>1.0</v>
      </c>
      <c r="R14" s="47">
        <v>1.0</v>
      </c>
      <c r="S14" s="47">
        <v>1.0</v>
      </c>
      <c r="T14" s="48"/>
      <c r="U14" s="50">
        <v>350.0</v>
      </c>
      <c r="V14" s="50" t="s">
        <v>1831</v>
      </c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8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 t="s">
        <v>1832</v>
      </c>
      <c r="BD14" s="46">
        <v>2011.0</v>
      </c>
      <c r="BE14" s="46" t="s">
        <v>1833</v>
      </c>
      <c r="BF14" s="46" t="s">
        <v>1834</v>
      </c>
      <c r="BG14" s="47">
        <v>1.0</v>
      </c>
      <c r="BH14" s="47">
        <v>1.0</v>
      </c>
      <c r="BI14" s="47">
        <v>1.0</v>
      </c>
      <c r="BJ14" s="47">
        <v>1.0</v>
      </c>
      <c r="BK14" s="47">
        <v>1.0</v>
      </c>
      <c r="BL14" s="47">
        <v>1.0</v>
      </c>
      <c r="BM14" s="47">
        <v>1.0</v>
      </c>
      <c r="BN14" s="47">
        <v>1.0</v>
      </c>
      <c r="BO14" s="47">
        <v>1.0</v>
      </c>
      <c r="BP14" s="47">
        <v>1.0</v>
      </c>
      <c r="BQ14" s="47">
        <v>1.0</v>
      </c>
      <c r="BR14" s="47">
        <v>1.0</v>
      </c>
      <c r="BS14" s="47">
        <v>1.0</v>
      </c>
      <c r="BT14" s="47"/>
      <c r="BU14" s="50"/>
      <c r="BV14" s="50"/>
      <c r="BW14" s="49"/>
      <c r="BX14" s="50"/>
      <c r="BY14" s="50" t="s">
        <v>1578</v>
      </c>
      <c r="BZ14" s="50">
        <v>370.0</v>
      </c>
      <c r="CA14" s="185"/>
      <c r="CB14" s="44">
        <v>10.0</v>
      </c>
      <c r="CC14" s="45"/>
      <c r="CD14" s="46"/>
      <c r="CE14" s="46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50"/>
      <c r="CV14" s="50"/>
      <c r="CW14" s="49"/>
      <c r="CX14" s="50"/>
      <c r="CY14" s="50"/>
      <c r="CZ14" s="50"/>
    </row>
    <row r="15" outlineLevel="1">
      <c r="A15" s="43"/>
      <c r="B15" s="44">
        <v>11.0</v>
      </c>
      <c r="C15" s="45" t="s">
        <v>1835</v>
      </c>
      <c r="D15" s="46">
        <v>2013.0</v>
      </c>
      <c r="E15" s="46" t="s">
        <v>1836</v>
      </c>
      <c r="F15" s="46"/>
      <c r="G15" s="47"/>
      <c r="H15" s="47"/>
      <c r="I15" s="47"/>
      <c r="J15" s="47"/>
      <c r="K15" s="47"/>
      <c r="L15" s="47"/>
      <c r="M15" s="47">
        <v>1.0</v>
      </c>
      <c r="N15" s="47">
        <v>1.0</v>
      </c>
      <c r="O15" s="47">
        <v>1.0</v>
      </c>
      <c r="P15" s="47">
        <v>1.0</v>
      </c>
      <c r="Q15" s="47">
        <v>0.0</v>
      </c>
      <c r="R15" s="47">
        <v>0.0</v>
      </c>
      <c r="S15" s="47">
        <v>0.0</v>
      </c>
      <c r="T15" s="48"/>
      <c r="U15" s="50">
        <v>116.0</v>
      </c>
      <c r="V15" s="50" t="s">
        <v>1837</v>
      </c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8"/>
      <c r="AT15" s="48"/>
      <c r="AU15" s="50"/>
      <c r="AV15" s="50"/>
      <c r="AW15" s="49"/>
      <c r="AX15" s="50"/>
      <c r="AY15" s="50"/>
      <c r="AZ15" s="50"/>
      <c r="BA15" s="183"/>
      <c r="BB15" s="44">
        <v>11.0</v>
      </c>
      <c r="BC15" s="45" t="s">
        <v>1838</v>
      </c>
      <c r="BD15" s="46">
        <v>2014.0</v>
      </c>
      <c r="BE15" s="46" t="s">
        <v>999</v>
      </c>
      <c r="BF15" s="45"/>
      <c r="BG15" s="47">
        <v>0.0</v>
      </c>
      <c r="BH15" s="47">
        <v>0.0</v>
      </c>
      <c r="BI15" s="47">
        <v>0.0</v>
      </c>
      <c r="BJ15" s="47">
        <v>1.0</v>
      </c>
      <c r="BK15" s="47">
        <v>1.0</v>
      </c>
      <c r="BL15" s="47">
        <v>1.0</v>
      </c>
      <c r="BM15" s="47">
        <v>0.0</v>
      </c>
      <c r="BN15" s="47">
        <v>1.0</v>
      </c>
      <c r="BO15" s="47">
        <v>0.0</v>
      </c>
      <c r="BP15" s="47">
        <v>1.0</v>
      </c>
      <c r="BQ15" s="47">
        <v>0.0</v>
      </c>
      <c r="BR15" s="47">
        <v>0.0</v>
      </c>
      <c r="BS15" s="47">
        <v>0.0</v>
      </c>
      <c r="BT15" s="47"/>
      <c r="BU15" s="50">
        <v>154.0</v>
      </c>
      <c r="BV15" s="50" t="s">
        <v>1839</v>
      </c>
      <c r="BW15" s="49"/>
      <c r="BX15" s="50"/>
      <c r="BY15" s="50"/>
      <c r="BZ15" s="50"/>
      <c r="CA15" s="183"/>
      <c r="CB15" s="44">
        <v>11.0</v>
      </c>
      <c r="CC15" s="45"/>
      <c r="CD15" s="46"/>
      <c r="CE15" s="46"/>
      <c r="CF15" s="45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50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8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82"/>
      <c r="BF16" s="45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9"/>
      <c r="BV16" s="50"/>
      <c r="BW16" s="49"/>
      <c r="BX16" s="50"/>
      <c r="BY16" s="50"/>
      <c r="BZ16" s="50"/>
      <c r="CA16" s="185"/>
      <c r="CB16" s="44">
        <v>12.0</v>
      </c>
      <c r="CC16" s="45"/>
      <c r="CD16" s="46"/>
      <c r="CE16" s="82"/>
      <c r="CF16" s="45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9"/>
      <c r="CV16" s="50"/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8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323"/>
      <c r="BF17" s="45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50"/>
      <c r="BV17" s="50"/>
      <c r="BW17" s="49"/>
      <c r="BX17" s="50"/>
      <c r="BY17" s="50"/>
      <c r="BZ17" s="50"/>
      <c r="CA17" s="183"/>
      <c r="CB17" s="44">
        <v>13.0</v>
      </c>
      <c r="CC17" s="45"/>
      <c r="CD17" s="46"/>
      <c r="CE17" s="323"/>
      <c r="CF17" s="45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50"/>
      <c r="CV17" s="50"/>
      <c r="CW17" s="49"/>
      <c r="CX17" s="50"/>
      <c r="CY17" s="50"/>
      <c r="C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8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48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81"/>
      <c r="CD18" s="82"/>
      <c r="CE18" s="46"/>
      <c r="CF18" s="46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48"/>
      <c r="CT18" s="48"/>
      <c r="CU18" s="49"/>
      <c r="CV18" s="50"/>
      <c r="CW18" s="49"/>
      <c r="CX18" s="132"/>
      <c r="CY18" s="132"/>
      <c r="CZ18" s="50"/>
    </row>
    <row r="19" ht="23.25" customHeight="1">
      <c r="A19" s="43"/>
      <c r="B19" s="84"/>
      <c r="C19" s="85" t="s">
        <v>1840</v>
      </c>
      <c r="D19" s="37" t="s">
        <v>111</v>
      </c>
      <c r="E19" s="197">
        <v>46183.0</v>
      </c>
      <c r="F19" s="86"/>
      <c r="G19" s="87" t="s">
        <v>1763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122</v>
      </c>
      <c r="W19" s="90"/>
      <c r="X19" s="38" t="s">
        <v>124</v>
      </c>
      <c r="Y19" s="207">
        <v>370.0</v>
      </c>
      <c r="Z19" s="87"/>
      <c r="AA19" s="183"/>
      <c r="AB19" s="84"/>
      <c r="AC19" s="85" t="s">
        <v>1762</v>
      </c>
      <c r="AD19" s="37" t="s">
        <v>111</v>
      </c>
      <c r="AE19" s="197">
        <v>46183.0</v>
      </c>
      <c r="AF19" s="86"/>
      <c r="AG19" s="87" t="s">
        <v>1763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9"/>
      <c r="AS19" s="90"/>
      <c r="AT19" s="90"/>
      <c r="AU19" s="90"/>
      <c r="AV19" s="90" t="s">
        <v>122</v>
      </c>
      <c r="AW19" s="90"/>
      <c r="AX19" s="38" t="s">
        <v>124</v>
      </c>
      <c r="AY19" s="207">
        <v>370.0</v>
      </c>
      <c r="AZ19" s="87"/>
      <c r="BA19" s="183"/>
      <c r="BB19" s="84"/>
      <c r="BC19" s="35" t="s">
        <v>1761</v>
      </c>
      <c r="BD19" s="37" t="s">
        <v>111</v>
      </c>
      <c r="BE19" s="197">
        <v>46143.0</v>
      </c>
      <c r="BF19" s="86"/>
      <c r="BG19" s="38" t="s">
        <v>892</v>
      </c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86"/>
      <c r="BS19" s="37"/>
      <c r="BT19" s="37"/>
      <c r="BU19" s="37"/>
      <c r="BV19" s="37" t="s">
        <v>122</v>
      </c>
      <c r="BW19" s="90"/>
      <c r="BX19" s="38"/>
      <c r="BY19" s="38" t="s">
        <v>124</v>
      </c>
      <c r="BZ19" s="207">
        <v>400.0</v>
      </c>
      <c r="CA19" s="183"/>
      <c r="CB19" s="84"/>
      <c r="CC19" s="35"/>
      <c r="CD19" s="37"/>
      <c r="CE19" s="197"/>
      <c r="CF19" s="86"/>
      <c r="CG19" s="38" t="s">
        <v>1841</v>
      </c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86"/>
      <c r="CS19" s="37"/>
      <c r="CT19" s="37"/>
      <c r="CU19" s="37"/>
      <c r="CV19" s="37"/>
      <c r="CW19" s="90"/>
      <c r="CX19" s="38"/>
      <c r="CY19" s="38"/>
      <c r="CZ19" s="207"/>
    </row>
    <row r="20" outlineLevel="1">
      <c r="A20" s="43"/>
      <c r="B20" s="44">
        <v>1.0</v>
      </c>
      <c r="C20" s="213" t="s">
        <v>1770</v>
      </c>
      <c r="D20" s="46">
        <v>2013.0</v>
      </c>
      <c r="E20" s="213" t="s">
        <v>1771</v>
      </c>
      <c r="F20" s="213" t="s">
        <v>1842</v>
      </c>
      <c r="G20" s="47"/>
      <c r="H20" s="47"/>
      <c r="I20" s="47"/>
      <c r="J20" s="47"/>
      <c r="K20" s="47"/>
      <c r="L20" s="47">
        <v>1.0</v>
      </c>
      <c r="M20" s="47">
        <v>1.0</v>
      </c>
      <c r="N20" s="47">
        <v>1.0</v>
      </c>
      <c r="O20" s="47">
        <v>0.0</v>
      </c>
      <c r="P20" s="47">
        <v>0.0</v>
      </c>
      <c r="Q20" s="47">
        <v>0.0</v>
      </c>
      <c r="R20" s="47">
        <v>0.0</v>
      </c>
      <c r="S20" s="47">
        <v>0.0</v>
      </c>
      <c r="T20" s="48"/>
      <c r="U20" s="50">
        <v>85.0</v>
      </c>
      <c r="V20" s="50" t="s">
        <v>1843</v>
      </c>
      <c r="W20" s="49"/>
      <c r="X20" s="50"/>
      <c r="Y20" s="50"/>
      <c r="Z20" s="51"/>
      <c r="AA20" s="185"/>
      <c r="AB20" s="44">
        <v>1.0</v>
      </c>
      <c r="AC20" s="213" t="s">
        <v>1770</v>
      </c>
      <c r="AD20" s="46">
        <v>2013.0</v>
      </c>
      <c r="AE20" s="213" t="s">
        <v>1771</v>
      </c>
      <c r="AF20" s="213"/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0.0</v>
      </c>
      <c r="AM20" s="47">
        <v>1.0</v>
      </c>
      <c r="AN20" s="47">
        <v>1.0</v>
      </c>
      <c r="AO20" s="47">
        <v>0.0</v>
      </c>
      <c r="AP20" s="47">
        <v>0.0</v>
      </c>
      <c r="AQ20" s="47">
        <v>0.0</v>
      </c>
      <c r="AR20" s="47">
        <v>0.0</v>
      </c>
      <c r="AS20" s="47">
        <v>0.0</v>
      </c>
      <c r="AT20" s="47">
        <v>1.0</v>
      </c>
      <c r="AU20" s="49"/>
      <c r="AV20" s="50"/>
      <c r="AW20" s="49"/>
      <c r="AX20" s="50"/>
      <c r="AY20" s="50" t="s">
        <v>1844</v>
      </c>
      <c r="AZ20" s="51">
        <v>300.0</v>
      </c>
      <c r="BA20" s="185"/>
      <c r="BB20" s="44">
        <v>1.0</v>
      </c>
      <c r="BC20" s="45" t="s">
        <v>1764</v>
      </c>
      <c r="BD20" s="46">
        <v>2013.0</v>
      </c>
      <c r="BE20" s="46" t="s">
        <v>1765</v>
      </c>
      <c r="BF20" s="46" t="s">
        <v>1768</v>
      </c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>
        <v>1.0</v>
      </c>
      <c r="BS20" s="47">
        <v>1.0</v>
      </c>
      <c r="BT20" s="47"/>
      <c r="BU20" s="50"/>
      <c r="BV20" s="50"/>
      <c r="BW20" s="49"/>
      <c r="BX20" s="50"/>
      <c r="BY20" s="50" t="s">
        <v>1845</v>
      </c>
      <c r="BZ20" s="51">
        <v>400.0</v>
      </c>
      <c r="CA20" s="185"/>
      <c r="CB20" s="44">
        <v>1.0</v>
      </c>
      <c r="CC20" s="45" t="s">
        <v>1764</v>
      </c>
      <c r="CD20" s="46">
        <v>2013.0</v>
      </c>
      <c r="CE20" s="46" t="s">
        <v>1765</v>
      </c>
      <c r="CF20" s="46" t="s">
        <v>1768</v>
      </c>
      <c r="CG20" s="47">
        <v>1.0</v>
      </c>
      <c r="CH20" s="47">
        <v>1.0</v>
      </c>
      <c r="CI20" s="47">
        <v>1.0</v>
      </c>
      <c r="CJ20" s="47">
        <v>1.0</v>
      </c>
      <c r="CK20" s="47">
        <v>1.0</v>
      </c>
      <c r="CL20" s="47"/>
      <c r="CM20" s="47"/>
      <c r="CN20" s="47"/>
      <c r="CO20" s="47"/>
      <c r="CP20" s="47"/>
      <c r="CQ20" s="47"/>
      <c r="CR20" s="47"/>
      <c r="CS20" s="47"/>
      <c r="CT20" s="47"/>
      <c r="CU20" s="50"/>
      <c r="CV20" s="50" t="s">
        <v>633</v>
      </c>
      <c r="CW20" s="49"/>
      <c r="CX20" s="50"/>
      <c r="CY20" s="50" t="s">
        <v>1846</v>
      </c>
      <c r="CZ20" s="51">
        <v>400.0</v>
      </c>
    </row>
    <row r="21" outlineLevel="1">
      <c r="A21" s="43"/>
      <c r="B21" s="44">
        <v>2.0</v>
      </c>
      <c r="C21" s="213" t="s">
        <v>1431</v>
      </c>
      <c r="D21" s="46">
        <v>2015.0</v>
      </c>
      <c r="E21" s="213" t="s">
        <v>1432</v>
      </c>
      <c r="F21" s="213" t="s">
        <v>1433</v>
      </c>
      <c r="G21" s="47"/>
      <c r="H21" s="47"/>
      <c r="I21" s="47"/>
      <c r="J21" s="47"/>
      <c r="K21" s="47">
        <v>1.0</v>
      </c>
      <c r="L21" s="47">
        <v>1.0</v>
      </c>
      <c r="M21" s="47">
        <v>1.0</v>
      </c>
      <c r="N21" s="47">
        <v>1.0</v>
      </c>
      <c r="O21" s="47">
        <v>1.0</v>
      </c>
      <c r="P21" s="47">
        <v>1.0</v>
      </c>
      <c r="Q21" s="47">
        <v>1.0</v>
      </c>
      <c r="R21" s="47">
        <v>1.0</v>
      </c>
      <c r="S21" s="47">
        <v>1.0</v>
      </c>
      <c r="T21" s="48"/>
      <c r="U21" s="50"/>
      <c r="V21" s="50"/>
      <c r="W21" s="49"/>
      <c r="X21" s="50"/>
      <c r="Y21" s="50" t="s">
        <v>1434</v>
      </c>
      <c r="Z21" s="219">
        <v>256.0</v>
      </c>
      <c r="AA21" s="183"/>
      <c r="AB21" s="44">
        <v>2.0</v>
      </c>
      <c r="AC21" s="213" t="s">
        <v>1431</v>
      </c>
      <c r="AD21" s="46">
        <v>2015.0</v>
      </c>
      <c r="AE21" s="213" t="s">
        <v>1432</v>
      </c>
      <c r="AF21" s="213" t="s">
        <v>1433</v>
      </c>
      <c r="AG21" s="47">
        <v>1.0</v>
      </c>
      <c r="AH21" s="47">
        <v>1.0</v>
      </c>
      <c r="AI21" s="47">
        <v>1.0</v>
      </c>
      <c r="AJ21" s="47">
        <v>1.0</v>
      </c>
      <c r="AK21" s="47">
        <v>1.0</v>
      </c>
      <c r="AL21" s="47">
        <v>1.0</v>
      </c>
      <c r="AM21" s="47">
        <v>0.0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7">
        <v>1.0</v>
      </c>
      <c r="AU21" s="50"/>
      <c r="AV21" s="50"/>
      <c r="AW21" s="49"/>
      <c r="AX21" s="50"/>
      <c r="AY21" s="50" t="s">
        <v>1847</v>
      </c>
      <c r="AZ21" s="51">
        <v>350.0</v>
      </c>
      <c r="BA21" s="183"/>
      <c r="BB21" s="44">
        <v>2.0</v>
      </c>
      <c r="BC21" s="45" t="s">
        <v>1775</v>
      </c>
      <c r="BD21" s="46">
        <v>2011.0</v>
      </c>
      <c r="BE21" s="46" t="s">
        <v>1776</v>
      </c>
      <c r="BF21" s="46" t="s">
        <v>1779</v>
      </c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0.0</v>
      </c>
      <c r="BP21" s="47">
        <v>1.0</v>
      </c>
      <c r="BQ21" s="47">
        <v>1.0</v>
      </c>
      <c r="BR21" s="47">
        <v>1.0</v>
      </c>
      <c r="BS21" s="47">
        <v>1.0</v>
      </c>
      <c r="BT21" s="47"/>
      <c r="BU21" s="50"/>
      <c r="BV21" s="50"/>
      <c r="BW21" s="49"/>
      <c r="BX21" s="50">
        <v>150.0</v>
      </c>
      <c r="BY21" s="50" t="s">
        <v>1848</v>
      </c>
      <c r="BZ21" s="51">
        <v>400.0</v>
      </c>
      <c r="CA21" s="183"/>
      <c r="CB21" s="44">
        <v>2.0</v>
      </c>
      <c r="CC21" s="45" t="s">
        <v>1775</v>
      </c>
      <c r="CD21" s="46">
        <v>2011.0</v>
      </c>
      <c r="CE21" s="46" t="s">
        <v>1776</v>
      </c>
      <c r="CF21" s="46" t="s">
        <v>1779</v>
      </c>
      <c r="CG21" s="47">
        <v>1.0</v>
      </c>
      <c r="CH21" s="47">
        <v>1.0</v>
      </c>
      <c r="CI21" s="47">
        <v>1.0</v>
      </c>
      <c r="CJ21" s="47">
        <v>1.0</v>
      </c>
      <c r="CK21" s="47">
        <v>1.0</v>
      </c>
      <c r="CL21" s="47"/>
      <c r="CM21" s="47"/>
      <c r="CN21" s="47"/>
      <c r="CO21" s="47"/>
      <c r="CP21" s="47"/>
      <c r="CQ21" s="47"/>
      <c r="CR21" s="47"/>
      <c r="CS21" s="47"/>
      <c r="CT21" s="47"/>
      <c r="CU21" s="50"/>
      <c r="CV21" s="50" t="s">
        <v>1441</v>
      </c>
      <c r="CW21" s="49"/>
      <c r="CX21" s="50"/>
      <c r="CY21" s="50"/>
      <c r="CZ21" s="51"/>
    </row>
    <row r="22" outlineLevel="1">
      <c r="A22" s="43"/>
      <c r="B22" s="44">
        <v>3.0</v>
      </c>
      <c r="C22" s="323" t="s">
        <v>1792</v>
      </c>
      <c r="D22" s="46">
        <v>2014.0</v>
      </c>
      <c r="E22" s="213" t="s">
        <v>1783</v>
      </c>
      <c r="F22" s="213"/>
      <c r="G22" s="47"/>
      <c r="H22" s="47"/>
      <c r="I22" s="47"/>
      <c r="J22" s="47"/>
      <c r="K22" s="47">
        <v>1.0</v>
      </c>
      <c r="L22" s="47">
        <v>1.0</v>
      </c>
      <c r="M22" s="47">
        <v>1.0</v>
      </c>
      <c r="N22" s="47">
        <v>1.0</v>
      </c>
      <c r="O22" s="47">
        <v>1.0</v>
      </c>
      <c r="P22" s="47">
        <v>1.0</v>
      </c>
      <c r="Q22" s="47">
        <v>1.0</v>
      </c>
      <c r="R22" s="47">
        <v>1.0</v>
      </c>
      <c r="S22" s="47">
        <v>1.0</v>
      </c>
      <c r="T22" s="48"/>
      <c r="U22" s="50"/>
      <c r="V22" s="50"/>
      <c r="W22" s="49"/>
      <c r="X22" s="50"/>
      <c r="Y22" s="50" t="s">
        <v>955</v>
      </c>
      <c r="Z22" s="51">
        <v>0.0</v>
      </c>
      <c r="AA22" s="185"/>
      <c r="AB22" s="44">
        <v>3.0</v>
      </c>
      <c r="AC22" s="323" t="s">
        <v>1792</v>
      </c>
      <c r="AD22" s="46">
        <v>2014.0</v>
      </c>
      <c r="AE22" s="323" t="s">
        <v>1783</v>
      </c>
      <c r="AF22" s="213"/>
      <c r="AG22" s="47">
        <v>1.0</v>
      </c>
      <c r="AH22" s="47">
        <v>1.0</v>
      </c>
      <c r="AI22" s="47">
        <v>1.0</v>
      </c>
      <c r="AJ22" s="47">
        <v>1.0</v>
      </c>
      <c r="AK22" s="47">
        <v>1.0</v>
      </c>
      <c r="AL22" s="47">
        <v>1.0</v>
      </c>
      <c r="AM22" s="47">
        <v>1.0</v>
      </c>
      <c r="AN22" s="47">
        <v>0.0</v>
      </c>
      <c r="AO22" s="47">
        <v>1.0</v>
      </c>
      <c r="AP22" s="47">
        <v>1.0</v>
      </c>
      <c r="AQ22" s="47">
        <v>1.0</v>
      </c>
      <c r="AR22" s="47">
        <v>1.0</v>
      </c>
      <c r="AS22" s="47">
        <v>0.0</v>
      </c>
      <c r="AT22" s="47">
        <v>1.0</v>
      </c>
      <c r="AU22" s="50"/>
      <c r="AV22" s="50"/>
      <c r="AW22" s="49"/>
      <c r="AX22" s="50"/>
      <c r="AY22" s="50" t="s">
        <v>1849</v>
      </c>
      <c r="AZ22" s="51">
        <v>370.0</v>
      </c>
      <c r="BA22" s="185"/>
      <c r="BB22" s="44">
        <v>3.0</v>
      </c>
      <c r="BC22" s="213" t="s">
        <v>1789</v>
      </c>
      <c r="BD22" s="46">
        <v>2011.0</v>
      </c>
      <c r="BE22" s="213" t="s">
        <v>1790</v>
      </c>
      <c r="BF22" s="46"/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1.0</v>
      </c>
      <c r="BQ22" s="47">
        <v>0.0</v>
      </c>
      <c r="BR22" s="47">
        <v>1.0</v>
      </c>
      <c r="BS22" s="47">
        <v>1.0</v>
      </c>
      <c r="BT22" s="47"/>
      <c r="BU22" s="50"/>
      <c r="BV22" s="50" t="s">
        <v>1850</v>
      </c>
      <c r="BW22" s="49"/>
      <c r="BX22" s="50"/>
      <c r="BY22" s="50"/>
      <c r="BZ22" s="51" t="s">
        <v>616</v>
      </c>
      <c r="CA22" s="185"/>
      <c r="CB22" s="44">
        <v>3.0</v>
      </c>
      <c r="CC22" s="329" t="s">
        <v>1851</v>
      </c>
      <c r="CD22" s="330">
        <v>2013.0</v>
      </c>
      <c r="CE22" s="329" t="s">
        <v>1852</v>
      </c>
      <c r="CF22" s="330" t="s">
        <v>175</v>
      </c>
      <c r="CG22" s="331"/>
      <c r="CH22" s="102">
        <v>1.0</v>
      </c>
      <c r="CI22" s="102">
        <v>1.0</v>
      </c>
      <c r="CJ22" s="102">
        <v>1.0</v>
      </c>
      <c r="CK22" s="102">
        <v>1.0</v>
      </c>
      <c r="CL22" s="47"/>
      <c r="CM22" s="47"/>
      <c r="CN22" s="47"/>
      <c r="CO22" s="47"/>
      <c r="CP22" s="47"/>
      <c r="CQ22" s="47"/>
      <c r="CR22" s="47"/>
      <c r="CS22" s="47"/>
      <c r="CT22" s="47"/>
      <c r="CU22" s="50"/>
      <c r="CV22" s="50"/>
      <c r="CW22" s="49"/>
      <c r="CX22" s="50"/>
      <c r="CY22" s="50" t="s">
        <v>1853</v>
      </c>
      <c r="CZ22" s="51">
        <v>400.0</v>
      </c>
    </row>
    <row r="23" outlineLevel="1">
      <c r="A23" s="43"/>
      <c r="B23" s="44">
        <v>4.0</v>
      </c>
      <c r="C23" s="213" t="s">
        <v>1798</v>
      </c>
      <c r="D23" s="46">
        <v>2011.0</v>
      </c>
      <c r="E23" s="213" t="s">
        <v>1799</v>
      </c>
      <c r="F23" s="213" t="s">
        <v>1800</v>
      </c>
      <c r="G23" s="47"/>
      <c r="H23" s="47"/>
      <c r="I23" s="47"/>
      <c r="J23" s="47"/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1.0</v>
      </c>
      <c r="T23" s="48"/>
      <c r="U23" s="50"/>
      <c r="V23" s="50"/>
      <c r="W23" s="49"/>
      <c r="X23" s="50"/>
      <c r="Y23" s="50" t="s">
        <v>1854</v>
      </c>
      <c r="Z23" s="51">
        <v>262.0</v>
      </c>
      <c r="AA23" s="183"/>
      <c r="AB23" s="44">
        <v>4.0</v>
      </c>
      <c r="AC23" s="213" t="s">
        <v>1798</v>
      </c>
      <c r="AD23" s="46">
        <v>2011.0</v>
      </c>
      <c r="AE23" s="213" t="s">
        <v>1799</v>
      </c>
      <c r="AF23" s="213" t="s">
        <v>1800</v>
      </c>
      <c r="AG23" s="47">
        <v>1.0</v>
      </c>
      <c r="AH23" s="47">
        <v>1.0</v>
      </c>
      <c r="AI23" s="47">
        <v>1.0</v>
      </c>
      <c r="AJ23" s="47">
        <v>1.0</v>
      </c>
      <c r="AK23" s="47">
        <v>1.0</v>
      </c>
      <c r="AL23" s="47">
        <v>0.0</v>
      </c>
      <c r="AM23" s="47">
        <v>1.0</v>
      </c>
      <c r="AN23" s="47">
        <v>1.0</v>
      </c>
      <c r="AO23" s="47">
        <v>1.0</v>
      </c>
      <c r="AP23" s="47">
        <v>1.0</v>
      </c>
      <c r="AQ23" s="47">
        <v>1.0</v>
      </c>
      <c r="AR23" s="47">
        <v>1.0</v>
      </c>
      <c r="AS23" s="47">
        <v>1.0</v>
      </c>
      <c r="AT23" s="47">
        <v>1.0</v>
      </c>
      <c r="AU23" s="50"/>
      <c r="AV23" s="50"/>
      <c r="AW23" s="49"/>
      <c r="AX23" s="50"/>
      <c r="AY23" s="50" t="s">
        <v>1855</v>
      </c>
      <c r="AZ23" s="51">
        <v>370.0</v>
      </c>
      <c r="BA23" s="183"/>
      <c r="BB23" s="44">
        <v>4.0</v>
      </c>
      <c r="BC23" s="45" t="s">
        <v>1794</v>
      </c>
      <c r="BD23" s="46">
        <v>2010.0</v>
      </c>
      <c r="BE23" s="46" t="s">
        <v>1795</v>
      </c>
      <c r="BF23" s="46"/>
      <c r="BG23" s="47">
        <v>1.0</v>
      </c>
      <c r="BH23" s="47">
        <v>0.0</v>
      </c>
      <c r="BI23" s="47">
        <v>0.0</v>
      </c>
      <c r="BJ23" s="47">
        <v>0.0</v>
      </c>
      <c r="BK23" s="47">
        <v>0.0</v>
      </c>
      <c r="BL23" s="47">
        <v>0.0</v>
      </c>
      <c r="BM23" s="47">
        <v>0.0</v>
      </c>
      <c r="BN23" s="47">
        <v>0.0</v>
      </c>
      <c r="BO23" s="47">
        <v>0.0</v>
      </c>
      <c r="BP23" s="47">
        <v>0.0</v>
      </c>
      <c r="BQ23" s="47">
        <v>0.0</v>
      </c>
      <c r="BR23" s="47">
        <v>0.0</v>
      </c>
      <c r="BS23" s="47">
        <v>0.0</v>
      </c>
      <c r="BT23" s="47"/>
      <c r="BU23" s="50"/>
      <c r="BV23" s="50"/>
      <c r="BW23" s="49"/>
      <c r="BX23" s="50"/>
      <c r="BY23" s="50" t="s">
        <v>1858</v>
      </c>
      <c r="BZ23" s="51">
        <v>0.0</v>
      </c>
      <c r="CA23" s="183"/>
      <c r="CB23" s="44">
        <v>4.0</v>
      </c>
      <c r="CC23" s="45" t="s">
        <v>1859</v>
      </c>
      <c r="CD23" s="46"/>
      <c r="CE23" s="46" t="s">
        <v>1817</v>
      </c>
      <c r="CF23" s="46"/>
      <c r="CG23" s="47">
        <v>1.0</v>
      </c>
      <c r="CH23" s="47">
        <v>1.0</v>
      </c>
      <c r="CI23" s="47">
        <v>1.0</v>
      </c>
      <c r="CJ23" s="47">
        <v>0.0</v>
      </c>
      <c r="CK23" s="47">
        <v>0.0</v>
      </c>
      <c r="CL23" s="47"/>
      <c r="CM23" s="47"/>
      <c r="CN23" s="47"/>
      <c r="CO23" s="47"/>
      <c r="CP23" s="47"/>
      <c r="CQ23" s="47"/>
      <c r="CR23" s="47"/>
      <c r="CS23" s="47"/>
      <c r="CT23" s="47"/>
      <c r="CU23" s="50"/>
      <c r="CV23" s="50"/>
      <c r="CW23" s="49"/>
      <c r="CX23" s="50"/>
      <c r="CY23" s="50"/>
      <c r="CZ23" s="51"/>
    </row>
    <row r="24" outlineLevel="1">
      <c r="A24" s="43"/>
      <c r="B24" s="108">
        <v>5.0</v>
      </c>
      <c r="C24" s="45" t="s">
        <v>1805</v>
      </c>
      <c r="D24" s="46">
        <v>2013.0</v>
      </c>
      <c r="E24" s="45" t="s">
        <v>1806</v>
      </c>
      <c r="F24" s="46"/>
      <c r="G24" s="47"/>
      <c r="H24" s="47"/>
      <c r="I24" s="47"/>
      <c r="J24" s="47"/>
      <c r="K24" s="47"/>
      <c r="L24" s="47"/>
      <c r="M24" s="47"/>
      <c r="N24" s="47">
        <v>1.0</v>
      </c>
      <c r="O24" s="47">
        <v>1.0</v>
      </c>
      <c r="P24" s="47">
        <v>1.0</v>
      </c>
      <c r="Q24" s="47">
        <v>1.0</v>
      </c>
      <c r="R24" s="47">
        <v>1.0</v>
      </c>
      <c r="S24" s="47">
        <v>1.0</v>
      </c>
      <c r="T24" s="48"/>
      <c r="U24" s="50"/>
      <c r="V24" s="50"/>
      <c r="W24" s="49"/>
      <c r="X24" s="50"/>
      <c r="Y24" s="50" t="s">
        <v>1860</v>
      </c>
      <c r="Z24" s="51">
        <v>0.0</v>
      </c>
      <c r="AA24" s="185"/>
      <c r="AB24" s="108">
        <v>5.0</v>
      </c>
      <c r="AC24" s="45" t="s">
        <v>1805</v>
      </c>
      <c r="AD24" s="46">
        <v>2013.0</v>
      </c>
      <c r="AE24" s="45" t="s">
        <v>1806</v>
      </c>
      <c r="AF24" s="46"/>
      <c r="AG24" s="47">
        <v>1.0</v>
      </c>
      <c r="AH24" s="47">
        <v>1.0</v>
      </c>
      <c r="AI24" s="47">
        <v>1.0</v>
      </c>
      <c r="AJ24" s="47">
        <v>1.0</v>
      </c>
      <c r="AK24" s="47">
        <v>0.0</v>
      </c>
      <c r="AL24" s="47">
        <v>1.0</v>
      </c>
      <c r="AM24" s="47">
        <v>1.0</v>
      </c>
      <c r="AN24" s="47">
        <v>1.0</v>
      </c>
      <c r="AO24" s="47">
        <v>1.0</v>
      </c>
      <c r="AP24" s="47">
        <v>1.0</v>
      </c>
      <c r="AQ24" s="47">
        <v>1.0</v>
      </c>
      <c r="AR24" s="47">
        <v>0.0</v>
      </c>
      <c r="AS24" s="47">
        <v>0.0</v>
      </c>
      <c r="AT24" s="47">
        <v>0.0</v>
      </c>
      <c r="AU24" s="50"/>
      <c r="AV24" s="327" t="s">
        <v>1807</v>
      </c>
      <c r="AW24" s="49"/>
      <c r="AX24" s="50"/>
      <c r="AY24" s="50"/>
      <c r="AZ24" s="51"/>
      <c r="BA24" s="185"/>
      <c r="BB24" s="108">
        <v>5.0</v>
      </c>
      <c r="BC24" s="213" t="s">
        <v>236</v>
      </c>
      <c r="BD24" s="214">
        <v>2011.0</v>
      </c>
      <c r="BE24" s="214" t="s">
        <v>241</v>
      </c>
      <c r="BF24" s="214" t="s">
        <v>240</v>
      </c>
      <c r="BG24" s="47">
        <v>0.0</v>
      </c>
      <c r="BH24" s="47">
        <v>1.0</v>
      </c>
      <c r="BI24" s="47">
        <v>0.0</v>
      </c>
      <c r="BJ24" s="47">
        <v>0.0</v>
      </c>
      <c r="BK24" s="47">
        <v>0.0</v>
      </c>
      <c r="BL24" s="47">
        <v>0.0</v>
      </c>
      <c r="BM24" s="47">
        <v>0.0</v>
      </c>
      <c r="BN24" s="47">
        <v>0.0</v>
      </c>
      <c r="BO24" s="47">
        <v>0.0</v>
      </c>
      <c r="BP24" s="47">
        <v>0.0</v>
      </c>
      <c r="BQ24" s="47">
        <v>0.0</v>
      </c>
      <c r="BR24" s="47">
        <v>0.0</v>
      </c>
      <c r="BS24" s="47">
        <v>0.0</v>
      </c>
      <c r="BT24" s="48"/>
      <c r="BU24" s="49"/>
      <c r="BV24" s="50"/>
      <c r="BW24" s="49"/>
      <c r="BX24" s="50"/>
      <c r="BY24" s="50" t="s">
        <v>1858</v>
      </c>
      <c r="BZ24" s="51">
        <v>0.0</v>
      </c>
      <c r="CA24" s="185"/>
      <c r="CB24" s="108">
        <v>5.0</v>
      </c>
      <c r="CC24" s="45" t="s">
        <v>1861</v>
      </c>
      <c r="CD24" s="46">
        <v>2013.0</v>
      </c>
      <c r="CE24" s="46" t="s">
        <v>1862</v>
      </c>
      <c r="CF24" s="46"/>
      <c r="CG24" s="47">
        <v>1.0</v>
      </c>
      <c r="CH24" s="47">
        <v>1.0</v>
      </c>
      <c r="CI24" s="47">
        <v>1.0</v>
      </c>
      <c r="CJ24" s="47">
        <v>1.0</v>
      </c>
      <c r="CK24" s="47">
        <v>1.0</v>
      </c>
      <c r="CL24" s="47"/>
      <c r="CM24" s="47"/>
      <c r="CN24" s="47"/>
      <c r="CO24" s="47"/>
      <c r="CP24" s="47"/>
      <c r="CQ24" s="47"/>
      <c r="CR24" s="47"/>
      <c r="CS24" s="47"/>
      <c r="CT24" s="48"/>
      <c r="CU24" s="49"/>
      <c r="CV24" s="50" t="s">
        <v>1863</v>
      </c>
      <c r="CW24" s="49"/>
      <c r="CX24" s="50"/>
      <c r="CY24" s="50"/>
      <c r="CZ24" s="51"/>
    </row>
    <row r="25" outlineLevel="1">
      <c r="A25" s="43"/>
      <c r="B25" s="44">
        <v>6.0</v>
      </c>
      <c r="C25" s="45" t="s">
        <v>1812</v>
      </c>
      <c r="D25" s="46">
        <v>2009.0</v>
      </c>
      <c r="E25" s="46" t="s">
        <v>1813</v>
      </c>
      <c r="F25" s="46" t="s">
        <v>1814</v>
      </c>
      <c r="G25" s="47"/>
      <c r="H25" s="47"/>
      <c r="I25" s="47"/>
      <c r="J25" s="47"/>
      <c r="K25" s="47"/>
      <c r="L25" s="47"/>
      <c r="M25" s="47">
        <v>1.0</v>
      </c>
      <c r="N25" s="47">
        <v>1.0</v>
      </c>
      <c r="O25" s="47">
        <v>1.0</v>
      </c>
      <c r="P25" s="47">
        <v>1.0</v>
      </c>
      <c r="Q25" s="47">
        <v>1.0</v>
      </c>
      <c r="R25" s="47">
        <v>1.0</v>
      </c>
      <c r="S25" s="47">
        <v>1.0</v>
      </c>
      <c r="T25" s="48"/>
      <c r="U25" s="50"/>
      <c r="V25" s="50"/>
      <c r="W25" s="49"/>
      <c r="X25" s="50"/>
      <c r="Y25" s="50" t="s">
        <v>1865</v>
      </c>
      <c r="Z25" s="51">
        <v>205.0</v>
      </c>
      <c r="AA25" s="183"/>
      <c r="AB25" s="44">
        <v>6.0</v>
      </c>
      <c r="AC25" s="45" t="s">
        <v>1812</v>
      </c>
      <c r="AD25" s="46">
        <v>2009.0</v>
      </c>
      <c r="AE25" s="46" t="s">
        <v>1813</v>
      </c>
      <c r="AF25" s="46" t="s">
        <v>1814</v>
      </c>
      <c r="AG25" s="47">
        <v>1.0</v>
      </c>
      <c r="AH25" s="47">
        <v>1.0</v>
      </c>
      <c r="AI25" s="47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50"/>
      <c r="AV25" s="50"/>
      <c r="AW25" s="49"/>
      <c r="AX25" s="50"/>
      <c r="AY25" s="50" t="s">
        <v>1866</v>
      </c>
      <c r="AZ25" s="51">
        <v>370.0</v>
      </c>
      <c r="BA25" s="183"/>
      <c r="BB25" s="44">
        <v>6.0</v>
      </c>
      <c r="BC25" s="45" t="s">
        <v>1859</v>
      </c>
      <c r="BD25" s="46"/>
      <c r="BE25" s="46" t="s">
        <v>1817</v>
      </c>
      <c r="BF25" s="46"/>
      <c r="BG25" s="47"/>
      <c r="BH25" s="47">
        <v>1.0</v>
      </c>
      <c r="BI25" s="47">
        <v>0.0</v>
      </c>
      <c r="BJ25" s="47">
        <v>0.0</v>
      </c>
      <c r="BK25" s="47">
        <v>1.0</v>
      </c>
      <c r="BL25" s="47">
        <v>1.0</v>
      </c>
      <c r="BM25" s="47">
        <v>0.0</v>
      </c>
      <c r="BN25" s="47">
        <v>0.0</v>
      </c>
      <c r="BO25" s="47">
        <v>1.0</v>
      </c>
      <c r="BP25" s="47">
        <v>1.0</v>
      </c>
      <c r="BQ25" s="47">
        <v>0.0</v>
      </c>
      <c r="BR25" s="47">
        <v>1.0</v>
      </c>
      <c r="BS25" s="47">
        <v>0.0</v>
      </c>
      <c r="BT25" s="47"/>
      <c r="BU25" s="50"/>
      <c r="BV25" s="50"/>
      <c r="BW25" s="49"/>
      <c r="BX25" s="50"/>
      <c r="BY25" s="50" t="s">
        <v>1818</v>
      </c>
      <c r="BZ25" s="51">
        <v>400.0</v>
      </c>
      <c r="CA25" s="183"/>
      <c r="CB25" s="44">
        <v>6.0</v>
      </c>
      <c r="CC25" s="118" t="s">
        <v>1350</v>
      </c>
      <c r="CD25" s="120">
        <v>2015.0</v>
      </c>
      <c r="CE25" s="120" t="s">
        <v>1351</v>
      </c>
      <c r="CF25" s="305" t="s">
        <v>1867</v>
      </c>
      <c r="CG25" s="47">
        <v>1.0</v>
      </c>
      <c r="CH25" s="47">
        <v>0.0</v>
      </c>
      <c r="CI25" s="47">
        <v>0.0</v>
      </c>
      <c r="CJ25" s="47">
        <v>0.0</v>
      </c>
      <c r="CK25" s="47">
        <v>0.0</v>
      </c>
      <c r="CL25" s="47"/>
      <c r="CM25" s="47"/>
      <c r="CN25" s="47"/>
      <c r="CO25" s="47"/>
      <c r="CP25" s="47"/>
      <c r="CQ25" s="47"/>
      <c r="CR25" s="47"/>
      <c r="CS25" s="47"/>
      <c r="CT25" s="47"/>
      <c r="CU25" s="50"/>
      <c r="CV25" s="50" t="s">
        <v>1868</v>
      </c>
      <c r="CW25" s="49"/>
      <c r="CX25" s="50"/>
      <c r="CY25" s="50"/>
      <c r="CZ25" s="51"/>
    </row>
    <row r="26" outlineLevel="1">
      <c r="A26" s="13"/>
      <c r="B26" s="44">
        <v>7.0</v>
      </c>
      <c r="C26" s="45" t="s">
        <v>1819</v>
      </c>
      <c r="D26" s="46">
        <v>2010.0</v>
      </c>
      <c r="E26" s="46" t="s">
        <v>1820</v>
      </c>
      <c r="F26" s="46" t="s">
        <v>1821</v>
      </c>
      <c r="G26" s="47"/>
      <c r="H26" s="47"/>
      <c r="I26" s="47"/>
      <c r="J26" s="47"/>
      <c r="K26" s="47"/>
      <c r="L26" s="47"/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0.0</v>
      </c>
      <c r="S26" s="47">
        <v>1.0</v>
      </c>
      <c r="T26" s="48"/>
      <c r="U26" s="50"/>
      <c r="V26" s="50"/>
      <c r="W26" s="49"/>
      <c r="X26" s="50"/>
      <c r="Y26" s="50" t="s">
        <v>1869</v>
      </c>
      <c r="Z26" s="51">
        <v>205.0</v>
      </c>
      <c r="AA26" s="13"/>
      <c r="AB26" s="44">
        <v>7.0</v>
      </c>
      <c r="AC26" s="45" t="s">
        <v>1819</v>
      </c>
      <c r="AD26" s="46">
        <v>2010.0</v>
      </c>
      <c r="AE26" s="46" t="s">
        <v>1820</v>
      </c>
      <c r="AF26" s="46" t="s">
        <v>1821</v>
      </c>
      <c r="AG26" s="47">
        <v>1.0</v>
      </c>
      <c r="AH26" s="47">
        <v>1.0</v>
      </c>
      <c r="AI26" s="47">
        <v>1.0</v>
      </c>
      <c r="AJ26" s="47">
        <v>1.0</v>
      </c>
      <c r="AK26" s="47">
        <v>1.0</v>
      </c>
      <c r="AL26" s="47">
        <v>1.0</v>
      </c>
      <c r="AM26" s="47">
        <v>1.0</v>
      </c>
      <c r="AN26" s="47">
        <v>1.0</v>
      </c>
      <c r="AO26" s="47">
        <v>1.0</v>
      </c>
      <c r="AP26" s="47">
        <v>1.0</v>
      </c>
      <c r="AQ26" s="47">
        <v>1.0</v>
      </c>
      <c r="AR26" s="47">
        <v>1.0</v>
      </c>
      <c r="AS26" s="47">
        <v>1.0</v>
      </c>
      <c r="AT26" s="47">
        <v>1.0</v>
      </c>
      <c r="AU26" s="50"/>
      <c r="AV26" s="50"/>
      <c r="AW26" s="49"/>
      <c r="AX26" s="50"/>
      <c r="AY26" s="50" t="s">
        <v>1870</v>
      </c>
      <c r="AZ26" s="51">
        <v>370.0</v>
      </c>
      <c r="BA26" s="13"/>
      <c r="BB26" s="44">
        <v>7.0</v>
      </c>
      <c r="BC26" s="118"/>
      <c r="BD26" s="328"/>
      <c r="BE26" s="328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50"/>
      <c r="BV26" s="50"/>
      <c r="BW26" s="49"/>
      <c r="BX26" s="50"/>
      <c r="BY26" s="50"/>
      <c r="BZ26" s="51"/>
      <c r="CA26" s="13"/>
      <c r="CB26" s="44">
        <v>7.0</v>
      </c>
      <c r="CC26" s="45" t="s">
        <v>1872</v>
      </c>
      <c r="CD26" s="46">
        <v>2014.0</v>
      </c>
      <c r="CE26" s="46" t="s">
        <v>169</v>
      </c>
      <c r="CF26" s="46" t="s">
        <v>1873</v>
      </c>
      <c r="CG26" s="47">
        <v>1.0</v>
      </c>
      <c r="CH26" s="47">
        <v>1.0</v>
      </c>
      <c r="CI26" s="47">
        <v>1.0</v>
      </c>
      <c r="CJ26" s="47">
        <v>1.0</v>
      </c>
      <c r="CK26" s="47">
        <v>1.0</v>
      </c>
      <c r="CL26" s="47"/>
      <c r="CM26" s="47"/>
      <c r="CN26" s="47"/>
      <c r="CO26" s="47"/>
      <c r="CP26" s="47"/>
      <c r="CQ26" s="47"/>
      <c r="CR26" s="47"/>
      <c r="CS26" s="47"/>
      <c r="CT26" s="47"/>
      <c r="CU26" s="50"/>
      <c r="CV26" s="50" t="s">
        <v>1441</v>
      </c>
      <c r="CW26" s="49"/>
      <c r="CX26" s="50"/>
      <c r="CY26" s="50" t="s">
        <v>1875</v>
      </c>
      <c r="CZ26" s="51">
        <v>400.0</v>
      </c>
    </row>
    <row r="27" outlineLevel="1">
      <c r="A27" s="13"/>
      <c r="B27" s="44">
        <v>8.0</v>
      </c>
      <c r="C27" s="45" t="s">
        <v>1823</v>
      </c>
      <c r="D27" s="46">
        <v>2011.0</v>
      </c>
      <c r="E27" s="45" t="s">
        <v>1824</v>
      </c>
      <c r="F27" s="45" t="s">
        <v>1825</v>
      </c>
      <c r="G27" s="47"/>
      <c r="H27" s="47"/>
      <c r="I27" s="47"/>
      <c r="J27" s="47"/>
      <c r="K27" s="47"/>
      <c r="L27" s="47">
        <v>1.0</v>
      </c>
      <c r="M27" s="47">
        <v>1.0</v>
      </c>
      <c r="N27" s="47">
        <v>1.0</v>
      </c>
      <c r="O27" s="47">
        <v>1.0</v>
      </c>
      <c r="P27" s="47">
        <v>1.0</v>
      </c>
      <c r="Q27" s="47">
        <v>1.0</v>
      </c>
      <c r="R27" s="47">
        <v>1.0</v>
      </c>
      <c r="S27" s="47">
        <v>1.0</v>
      </c>
      <c r="T27" s="48"/>
      <c r="U27" s="50"/>
      <c r="V27" s="50"/>
      <c r="W27" s="49"/>
      <c r="X27" s="50"/>
      <c r="Y27" s="50" t="s">
        <v>1877</v>
      </c>
      <c r="Z27" s="51">
        <v>235.0</v>
      </c>
      <c r="AA27" s="13"/>
      <c r="AB27" s="44">
        <v>8.0</v>
      </c>
      <c r="AC27" s="45" t="s">
        <v>1823</v>
      </c>
      <c r="AD27" s="46">
        <v>2011.0</v>
      </c>
      <c r="AE27" s="45" t="s">
        <v>1824</v>
      </c>
      <c r="AF27" s="45" t="s">
        <v>1825</v>
      </c>
      <c r="AG27" s="47">
        <v>1.0</v>
      </c>
      <c r="AH27" s="47">
        <v>1.0</v>
      </c>
      <c r="AI27" s="47">
        <v>1.0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1.0</v>
      </c>
      <c r="AP27" s="47">
        <v>1.0</v>
      </c>
      <c r="AQ27" s="47">
        <v>1.0</v>
      </c>
      <c r="AR27" s="47">
        <v>1.0</v>
      </c>
      <c r="AS27" s="47">
        <v>1.0</v>
      </c>
      <c r="AT27" s="47">
        <v>1.0</v>
      </c>
      <c r="AU27" s="50"/>
      <c r="AV27" s="50"/>
      <c r="AW27" s="49"/>
      <c r="AX27" s="50"/>
      <c r="AY27" s="50" t="s">
        <v>1878</v>
      </c>
      <c r="AZ27" s="51">
        <v>370.0</v>
      </c>
      <c r="BA27" s="13"/>
      <c r="BB27" s="44">
        <v>8.0</v>
      </c>
      <c r="BC27" s="323"/>
      <c r="BD27" s="215"/>
      <c r="BE27" s="215"/>
      <c r="BF27" s="215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50"/>
      <c r="BV27" s="50"/>
      <c r="BW27" s="49"/>
      <c r="BX27" s="50"/>
      <c r="BY27" s="50"/>
      <c r="BZ27" s="51"/>
      <c r="CA27" s="13"/>
      <c r="CB27" s="44">
        <v>8.0</v>
      </c>
      <c r="CC27" s="45" t="s">
        <v>1879</v>
      </c>
      <c r="CD27" s="46">
        <v>2011.0</v>
      </c>
      <c r="CE27" s="46" t="s">
        <v>1880</v>
      </c>
      <c r="CF27" s="46"/>
      <c r="CG27" s="47">
        <v>0.0</v>
      </c>
      <c r="CH27" s="47">
        <v>0.0</v>
      </c>
      <c r="CI27" s="47">
        <v>0.0</v>
      </c>
      <c r="CJ27" s="47">
        <v>0.0</v>
      </c>
      <c r="CK27" s="47">
        <v>0.0</v>
      </c>
      <c r="CL27" s="47"/>
      <c r="CM27" s="47"/>
      <c r="CN27" s="47"/>
      <c r="CO27" s="47"/>
      <c r="CP27" s="47"/>
      <c r="CQ27" s="47"/>
      <c r="CR27" s="47"/>
      <c r="CS27" s="47"/>
      <c r="CT27" s="47"/>
      <c r="CU27" s="50"/>
      <c r="CV27" s="50" t="s">
        <v>1881</v>
      </c>
      <c r="CW27" s="49"/>
      <c r="CX27" s="50"/>
      <c r="CY27" s="50"/>
      <c r="CZ27" s="51"/>
    </row>
    <row r="28" outlineLevel="1">
      <c r="A28" s="13"/>
      <c r="B28" s="44">
        <v>9.0</v>
      </c>
      <c r="C28" s="45" t="s">
        <v>1882</v>
      </c>
      <c r="D28" s="46">
        <v>2014.0</v>
      </c>
      <c r="E28" s="46" t="s">
        <v>1883</v>
      </c>
      <c r="F28" s="46"/>
      <c r="G28" s="47"/>
      <c r="H28" s="47"/>
      <c r="I28" s="47"/>
      <c r="J28" s="47"/>
      <c r="K28" s="47"/>
      <c r="L28" s="47">
        <v>1.0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1.0</v>
      </c>
      <c r="S28" s="47">
        <v>1.0</v>
      </c>
      <c r="T28" s="48"/>
      <c r="U28" s="50"/>
      <c r="V28" s="50"/>
      <c r="W28" s="49"/>
      <c r="X28" s="50"/>
      <c r="Y28" s="50" t="s">
        <v>955</v>
      </c>
      <c r="Z28" s="51">
        <v>0.0</v>
      </c>
      <c r="AA28" s="13"/>
      <c r="AB28" s="44">
        <v>9.0</v>
      </c>
      <c r="AC28" s="45" t="s">
        <v>1882</v>
      </c>
      <c r="AD28" s="46">
        <v>2014.0</v>
      </c>
      <c r="AE28" s="46" t="s">
        <v>1883</v>
      </c>
      <c r="AF28" s="46"/>
      <c r="AG28" s="47">
        <v>1.0</v>
      </c>
      <c r="AH28" s="47">
        <v>1.0</v>
      </c>
      <c r="AI28" s="47">
        <v>1.0</v>
      </c>
      <c r="AJ28" s="47">
        <v>1.0</v>
      </c>
      <c r="AK28" s="47">
        <v>1.0</v>
      </c>
      <c r="AL28" s="47">
        <v>0.0</v>
      </c>
      <c r="AM28" s="47">
        <v>1.0</v>
      </c>
      <c r="AN28" s="47">
        <v>1.0</v>
      </c>
      <c r="AO28" s="47">
        <v>1.0</v>
      </c>
      <c r="AP28" s="47">
        <v>0.0</v>
      </c>
      <c r="AQ28" s="47">
        <v>1.0</v>
      </c>
      <c r="AR28" s="47">
        <v>1.0</v>
      </c>
      <c r="AS28" s="47">
        <v>1.0</v>
      </c>
      <c r="AT28" s="47">
        <v>1.0</v>
      </c>
      <c r="AU28" s="50">
        <v>370.0</v>
      </c>
      <c r="AV28" s="50" t="s">
        <v>1884</v>
      </c>
      <c r="AW28" s="49"/>
      <c r="AX28" s="50"/>
      <c r="AY28" s="50"/>
      <c r="AZ28" s="51"/>
      <c r="BA28" s="13"/>
      <c r="BB28" s="44">
        <v>9.0</v>
      </c>
      <c r="BC28" s="213"/>
      <c r="BD28" s="46"/>
      <c r="BE28" s="213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8"/>
      <c r="BT28" s="48"/>
      <c r="BU28" s="49"/>
      <c r="BV28" s="50"/>
      <c r="BW28" s="49"/>
      <c r="BX28" s="50"/>
      <c r="BY28" s="50"/>
      <c r="BZ28" s="51"/>
      <c r="CA28" s="13"/>
      <c r="CB28" s="44">
        <v>9.0</v>
      </c>
      <c r="CC28" s="118" t="s">
        <v>1339</v>
      </c>
      <c r="CD28" s="120">
        <v>2010.0</v>
      </c>
      <c r="CE28" s="120" t="s">
        <v>762</v>
      </c>
      <c r="CF28" s="120" t="s">
        <v>1340</v>
      </c>
      <c r="CG28" s="47">
        <v>1.0</v>
      </c>
      <c r="CH28" s="47">
        <v>1.0</v>
      </c>
      <c r="CI28" s="47">
        <v>1.0</v>
      </c>
      <c r="CJ28" s="47">
        <v>0.0</v>
      </c>
      <c r="CK28" s="47">
        <v>1.0</v>
      </c>
      <c r="CL28" s="47"/>
      <c r="CM28" s="47"/>
      <c r="CN28" s="47"/>
      <c r="CO28" s="47"/>
      <c r="CP28" s="47"/>
      <c r="CQ28" s="47"/>
      <c r="CR28" s="47"/>
      <c r="CS28" s="48"/>
      <c r="CT28" s="48"/>
      <c r="CU28" s="49"/>
      <c r="CV28" s="50" t="s">
        <v>633</v>
      </c>
      <c r="CW28" s="49"/>
      <c r="CX28" s="50"/>
      <c r="CY28" s="50"/>
      <c r="CZ28" s="51"/>
    </row>
    <row r="29" outlineLevel="1">
      <c r="A29" s="13"/>
      <c r="B29" s="44">
        <v>10.0</v>
      </c>
      <c r="C29" s="45" t="s">
        <v>1885</v>
      </c>
      <c r="D29" s="82">
        <v>2011.0</v>
      </c>
      <c r="E29" s="46" t="s">
        <v>1886</v>
      </c>
      <c r="F29" s="46" t="s">
        <v>1834</v>
      </c>
      <c r="G29" s="47"/>
      <c r="H29" s="47"/>
      <c r="I29" s="47"/>
      <c r="J29" s="47"/>
      <c r="K29" s="47"/>
      <c r="L29" s="47"/>
      <c r="M29" s="47">
        <v>1.0</v>
      </c>
      <c r="N29" s="47">
        <v>1.0</v>
      </c>
      <c r="O29" s="47">
        <v>1.0</v>
      </c>
      <c r="P29" s="47">
        <v>1.0</v>
      </c>
      <c r="Q29" s="47">
        <v>1.0</v>
      </c>
      <c r="R29" s="47">
        <v>1.0</v>
      </c>
      <c r="S29" s="47">
        <v>1.0</v>
      </c>
      <c r="T29" s="48"/>
      <c r="U29" s="50"/>
      <c r="V29" s="50"/>
      <c r="W29" s="49"/>
      <c r="X29" s="50"/>
      <c r="Y29" s="50" t="s">
        <v>1887</v>
      </c>
      <c r="Z29" s="51">
        <v>205.0</v>
      </c>
      <c r="AA29" s="13"/>
      <c r="AB29" s="44">
        <v>10.0</v>
      </c>
      <c r="AC29" s="45" t="s">
        <v>1832</v>
      </c>
      <c r="AD29" s="82">
        <v>2011.0</v>
      </c>
      <c r="AE29" s="46" t="s">
        <v>1886</v>
      </c>
      <c r="AF29" s="46" t="s">
        <v>1834</v>
      </c>
      <c r="AG29" s="47">
        <v>1.0</v>
      </c>
      <c r="AH29" s="47">
        <v>1.0</v>
      </c>
      <c r="AI29" s="47">
        <v>1.0</v>
      </c>
      <c r="AJ29" s="47">
        <v>1.0</v>
      </c>
      <c r="AK29" s="47">
        <v>1.0</v>
      </c>
      <c r="AL29" s="47">
        <v>1.0</v>
      </c>
      <c r="AM29" s="47">
        <v>1.0</v>
      </c>
      <c r="AN29" s="47">
        <v>1.0</v>
      </c>
      <c r="AO29" s="47">
        <v>1.0</v>
      </c>
      <c r="AP29" s="47">
        <v>1.0</v>
      </c>
      <c r="AQ29" s="47">
        <v>1.0</v>
      </c>
      <c r="AR29" s="47">
        <v>1.0</v>
      </c>
      <c r="AS29" s="47">
        <v>1.0</v>
      </c>
      <c r="AT29" s="47">
        <v>1.0</v>
      </c>
      <c r="AU29" s="50"/>
      <c r="AV29" s="50"/>
      <c r="AW29" s="49"/>
      <c r="AX29" s="50"/>
      <c r="AY29" s="50" t="s">
        <v>1888</v>
      </c>
      <c r="AZ29" s="51">
        <v>370.0</v>
      </c>
      <c r="BA29" s="13"/>
      <c r="BB29" s="44">
        <v>10.0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8"/>
      <c r="BT29" s="48"/>
      <c r="BU29" s="49"/>
      <c r="BV29" s="50"/>
      <c r="BW29" s="49"/>
      <c r="BX29" s="50"/>
      <c r="BY29" s="50"/>
      <c r="BZ29" s="51"/>
      <c r="CA29" s="13"/>
      <c r="CB29" s="44">
        <v>10.0</v>
      </c>
      <c r="CC29" s="118" t="s">
        <v>1341</v>
      </c>
      <c r="CD29" s="120">
        <v>2010.0</v>
      </c>
      <c r="CE29" s="120" t="s">
        <v>1342</v>
      </c>
      <c r="CF29" s="120" t="s">
        <v>1343</v>
      </c>
      <c r="CG29" s="47">
        <v>1.0</v>
      </c>
      <c r="CH29" s="47">
        <v>1.0</v>
      </c>
      <c r="CI29" s="47">
        <v>1.0</v>
      </c>
      <c r="CJ29" s="47">
        <v>0.0</v>
      </c>
      <c r="CK29" s="47">
        <v>1.0</v>
      </c>
      <c r="CL29" s="47"/>
      <c r="CM29" s="47"/>
      <c r="CN29" s="47"/>
      <c r="CO29" s="47"/>
      <c r="CP29" s="47"/>
      <c r="CQ29" s="47"/>
      <c r="CR29" s="47"/>
      <c r="CS29" s="48"/>
      <c r="CT29" s="48"/>
      <c r="CU29" s="49"/>
      <c r="CV29" s="50" t="s">
        <v>1441</v>
      </c>
      <c r="CW29" s="49"/>
      <c r="CX29" s="50"/>
      <c r="CY29" s="50"/>
      <c r="CZ29" s="51"/>
    </row>
    <row r="30" outlineLevel="1">
      <c r="A30" s="13"/>
      <c r="B30" s="44">
        <v>11.0</v>
      </c>
      <c r="C30" s="45"/>
      <c r="D30" s="46"/>
      <c r="E30" s="45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50"/>
      <c r="V30" s="50"/>
      <c r="W30" s="49"/>
      <c r="X30" s="50"/>
      <c r="Y30" s="50"/>
      <c r="Z30" s="51"/>
      <c r="AA30" s="13"/>
      <c r="AB30" s="44">
        <v>11.0</v>
      </c>
      <c r="AC30" s="45" t="s">
        <v>1838</v>
      </c>
      <c r="AD30" s="82">
        <v>2014.0</v>
      </c>
      <c r="AE30" s="45" t="s">
        <v>999</v>
      </c>
      <c r="AF30" s="45"/>
      <c r="AG30" s="47">
        <v>1.0</v>
      </c>
      <c r="AH30" s="47">
        <v>1.0</v>
      </c>
      <c r="AI30" s="47">
        <v>1.0</v>
      </c>
      <c r="AJ30" s="47">
        <v>1.0</v>
      </c>
      <c r="AK30" s="47">
        <v>1.0</v>
      </c>
      <c r="AL30" s="47">
        <v>0.0</v>
      </c>
      <c r="AM30" s="47">
        <v>0.0</v>
      </c>
      <c r="AN30" s="47">
        <v>1.0</v>
      </c>
      <c r="AO30" s="47">
        <v>1.0</v>
      </c>
      <c r="AP30" s="47">
        <v>1.0</v>
      </c>
      <c r="AQ30" s="47">
        <v>1.0</v>
      </c>
      <c r="AR30" s="47">
        <v>1.0</v>
      </c>
      <c r="AS30" s="47">
        <v>1.0</v>
      </c>
      <c r="AT30" s="47">
        <v>1.0</v>
      </c>
      <c r="AU30" s="50"/>
      <c r="AV30" s="50"/>
      <c r="AW30" s="49"/>
      <c r="AX30" s="50"/>
      <c r="AY30" s="50" t="s">
        <v>1889</v>
      </c>
      <c r="AZ30" s="51">
        <v>370.0</v>
      </c>
      <c r="BA30" s="13"/>
      <c r="BB30" s="44">
        <v>11.0</v>
      </c>
      <c r="BC30" s="45"/>
      <c r="BD30" s="45"/>
      <c r="BE30" s="45"/>
      <c r="BF30" s="45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50"/>
      <c r="BV30" s="50"/>
      <c r="BW30" s="49"/>
      <c r="BX30" s="50"/>
      <c r="BY30" s="50"/>
      <c r="BZ30" s="51"/>
      <c r="CA30" s="13"/>
      <c r="CB30" s="44">
        <v>11.0</v>
      </c>
      <c r="CC30" s="45"/>
      <c r="CD30" s="120"/>
      <c r="CE30" s="45"/>
      <c r="CF30" s="120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50"/>
      <c r="CV30" s="50" t="s">
        <v>633</v>
      </c>
      <c r="CW30" s="49"/>
      <c r="CX30" s="50"/>
      <c r="CY30" s="50"/>
      <c r="CZ30" s="51"/>
    </row>
    <row r="31" outlineLevel="1">
      <c r="A31" s="104"/>
      <c r="B31" s="44">
        <v>12.0</v>
      </c>
      <c r="C31" s="45"/>
      <c r="D31" s="46"/>
      <c r="E31" s="46"/>
      <c r="F31" s="45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12.0</v>
      </c>
      <c r="AC31" s="45" t="s">
        <v>1890</v>
      </c>
      <c r="AD31" s="46">
        <v>2014.0</v>
      </c>
      <c r="AE31" s="45" t="s">
        <v>1891</v>
      </c>
      <c r="AF31" s="45" t="s">
        <v>1892</v>
      </c>
      <c r="AG31" s="47">
        <v>1.0</v>
      </c>
      <c r="AH31" s="47">
        <v>0.0</v>
      </c>
      <c r="AI31" s="47">
        <v>0.0</v>
      </c>
      <c r="AJ31" s="47">
        <v>0.0</v>
      </c>
      <c r="AK31" s="47">
        <v>0.0</v>
      </c>
      <c r="AL31" s="47">
        <v>0.0</v>
      </c>
      <c r="AM31" s="47">
        <v>0.0</v>
      </c>
      <c r="AN31" s="47">
        <v>0.0</v>
      </c>
      <c r="AO31" s="47">
        <v>0.0</v>
      </c>
      <c r="AP31" s="47">
        <v>0.0</v>
      </c>
      <c r="AQ31" s="47">
        <v>0.0</v>
      </c>
      <c r="AR31" s="47">
        <v>0.0</v>
      </c>
      <c r="AS31" s="47">
        <v>0.0</v>
      </c>
      <c r="AT31" s="47">
        <v>0.0</v>
      </c>
      <c r="AU31" s="49"/>
      <c r="AV31" s="50"/>
      <c r="AW31" s="49"/>
      <c r="AX31" s="50"/>
      <c r="AY31" s="50" t="s">
        <v>1427</v>
      </c>
      <c r="AZ31" s="51">
        <v>0.0</v>
      </c>
      <c r="BA31" s="104"/>
      <c r="BB31" s="44">
        <v>12.0</v>
      </c>
      <c r="BC31" s="45"/>
      <c r="BD31" s="45"/>
      <c r="BE31" s="45"/>
      <c r="BF31" s="45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9"/>
      <c r="BV31" s="50"/>
      <c r="BW31" s="49"/>
      <c r="BX31" s="50"/>
      <c r="BY31" s="50"/>
      <c r="BZ31" s="51"/>
      <c r="CA31" s="104"/>
      <c r="CB31" s="44">
        <v>12.0</v>
      </c>
      <c r="CC31" s="45"/>
      <c r="CD31" s="45"/>
      <c r="CE31" s="45"/>
      <c r="CF31" s="45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9"/>
      <c r="CV31" s="50"/>
      <c r="CW31" s="49"/>
      <c r="CX31" s="50"/>
      <c r="CY31" s="50"/>
      <c r="CZ31" s="51"/>
    </row>
    <row r="32" outlineLevel="1">
      <c r="A32" s="104"/>
      <c r="B32" s="44">
        <v>13.0</v>
      </c>
      <c r="C32" s="45"/>
      <c r="D32" s="46"/>
      <c r="E32" s="45"/>
      <c r="F32" s="45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13.0</v>
      </c>
      <c r="AC32" s="45"/>
      <c r="AD32" s="82"/>
      <c r="AE32" s="45"/>
      <c r="AF32" s="45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8"/>
      <c r="AT32" s="48"/>
      <c r="AU32" s="49"/>
      <c r="AV32" s="50"/>
      <c r="AW32" s="49"/>
      <c r="AX32" s="50"/>
      <c r="AY32" s="50"/>
      <c r="AZ32" s="51"/>
      <c r="BA32" s="104"/>
      <c r="BB32" s="44">
        <v>13.0</v>
      </c>
      <c r="BC32" s="45"/>
      <c r="BD32" s="46"/>
      <c r="BE32" s="45"/>
      <c r="BF32" s="45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8"/>
      <c r="BT32" s="48"/>
      <c r="BU32" s="49"/>
      <c r="BV32" s="50"/>
      <c r="BW32" s="49"/>
      <c r="BX32" s="50"/>
      <c r="BY32" s="50"/>
      <c r="BZ32" s="51"/>
      <c r="CA32" s="104"/>
      <c r="CB32" s="44">
        <v>13.0</v>
      </c>
      <c r="CC32" s="45"/>
      <c r="CD32" s="46"/>
      <c r="CE32" s="45"/>
      <c r="CF32" s="45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8"/>
      <c r="CT32" s="48"/>
      <c r="CU32" s="49"/>
      <c r="CV32" s="50"/>
      <c r="CW32" s="49"/>
      <c r="CX32" s="50"/>
      <c r="CY32" s="50"/>
      <c r="CZ32" s="51"/>
    </row>
    <row r="33" outlineLevel="1">
      <c r="A33" s="104"/>
      <c r="B33" s="44">
        <v>14.0</v>
      </c>
      <c r="C33" s="81"/>
      <c r="D33" s="82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132"/>
      <c r="Y33" s="132"/>
      <c r="Z33" s="51"/>
      <c r="AA33" s="104"/>
      <c r="AB33" s="44">
        <v>14.0</v>
      </c>
      <c r="AC33" s="81"/>
      <c r="AD33" s="82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132"/>
      <c r="AY33" s="132"/>
      <c r="AZ33" s="51"/>
      <c r="BA33" s="104"/>
      <c r="BB33" s="44">
        <v>14.0</v>
      </c>
      <c r="BC33" s="81"/>
      <c r="BD33" s="82"/>
      <c r="BE33" s="46"/>
      <c r="BF33" s="46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47"/>
      <c r="BT33" s="47"/>
      <c r="BU33" s="49"/>
      <c r="BV33" s="50"/>
      <c r="BW33" s="49"/>
      <c r="BX33" s="132"/>
      <c r="BY33" s="132"/>
      <c r="BZ33" s="51"/>
      <c r="CA33" s="104"/>
      <c r="CB33" s="44">
        <v>14.0</v>
      </c>
      <c r="CC33" s="81"/>
      <c r="CD33" s="82"/>
      <c r="CE33" s="46"/>
      <c r="CF33" s="46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47"/>
      <c r="CT33" s="47"/>
      <c r="CU33" s="49"/>
      <c r="CV33" s="50"/>
      <c r="CW33" s="49"/>
      <c r="CX33" s="132"/>
      <c r="CY33" s="132"/>
      <c r="CZ33" s="51"/>
    </row>
    <row r="34">
      <c r="A34" s="104"/>
      <c r="B34" s="84"/>
      <c r="C34" s="85" t="s">
        <v>1893</v>
      </c>
      <c r="D34" s="37" t="s">
        <v>111</v>
      </c>
      <c r="E34" s="197">
        <v>46192.0</v>
      </c>
      <c r="F34" s="39"/>
      <c r="G34" s="87" t="s">
        <v>889</v>
      </c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 t="s">
        <v>122</v>
      </c>
      <c r="W34" s="90"/>
      <c r="X34" s="38" t="s">
        <v>124</v>
      </c>
      <c r="Y34" s="207">
        <v>370.0</v>
      </c>
      <c r="Z34" s="87"/>
      <c r="AA34" s="104"/>
      <c r="AB34" s="84"/>
      <c r="AC34" s="85" t="s">
        <v>1893</v>
      </c>
      <c r="AD34" s="37"/>
      <c r="AE34" s="334"/>
      <c r="AF34" s="39"/>
      <c r="AG34" s="87" t="s">
        <v>1333</v>
      </c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6"/>
      <c r="AS34" s="90"/>
      <c r="AT34" s="90"/>
      <c r="AU34" s="90"/>
      <c r="AV34" s="90"/>
      <c r="AW34" s="90"/>
      <c r="AX34" s="38" t="s">
        <v>124</v>
      </c>
      <c r="AY34" s="207">
        <v>370.0</v>
      </c>
      <c r="AZ34" s="87"/>
      <c r="BA34" s="104"/>
      <c r="BB34" s="84"/>
      <c r="BC34" s="85" t="s">
        <v>1893</v>
      </c>
      <c r="BD34" s="37"/>
      <c r="BE34" s="334"/>
      <c r="BF34" s="39"/>
      <c r="BG34" s="87" t="s">
        <v>1333</v>
      </c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6"/>
      <c r="BS34" s="90"/>
      <c r="BT34" s="90"/>
      <c r="BU34" s="90"/>
      <c r="BV34" s="90"/>
      <c r="BW34" s="90"/>
      <c r="BX34" s="38"/>
      <c r="BY34" s="38" t="s">
        <v>124</v>
      </c>
      <c r="BZ34" s="207">
        <v>370.0</v>
      </c>
      <c r="CA34" s="104"/>
      <c r="CB34" s="84"/>
      <c r="CC34" s="85"/>
      <c r="CD34" s="37"/>
      <c r="CE34" s="334"/>
      <c r="CF34" s="39"/>
      <c r="CG34" s="87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6"/>
      <c r="CS34" s="90"/>
      <c r="CT34" s="90"/>
      <c r="CU34" s="90"/>
      <c r="CV34" s="90"/>
      <c r="CW34" s="90"/>
      <c r="CX34" s="38"/>
      <c r="CY34" s="38"/>
      <c r="CZ34" s="207"/>
    </row>
    <row r="35" outlineLevel="1">
      <c r="A35" s="104"/>
      <c r="B35" s="108">
        <v>1.0</v>
      </c>
      <c r="C35" s="45" t="s">
        <v>1894</v>
      </c>
      <c r="D35" s="46">
        <v>2013.0</v>
      </c>
      <c r="E35" s="45" t="s">
        <v>1895</v>
      </c>
      <c r="F35" s="45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>
        <v>1.0</v>
      </c>
      <c r="T35" s="48"/>
      <c r="U35" s="49"/>
      <c r="V35" s="50"/>
      <c r="W35" s="49"/>
      <c r="X35" s="50"/>
      <c r="Y35" s="50"/>
      <c r="Z35" s="51"/>
      <c r="AA35" s="104"/>
      <c r="AB35" s="108">
        <v>1.0</v>
      </c>
      <c r="AC35" s="45" t="s">
        <v>1896</v>
      </c>
      <c r="AD35" s="45">
        <v>2012.0</v>
      </c>
      <c r="AE35" s="45" t="s">
        <v>1897</v>
      </c>
      <c r="AF35" s="45" t="s">
        <v>1898</v>
      </c>
      <c r="AG35" s="47">
        <v>1.0</v>
      </c>
      <c r="AH35" s="47">
        <v>1.0</v>
      </c>
      <c r="AI35" s="47">
        <v>1.0</v>
      </c>
      <c r="AJ35" s="47">
        <v>1.0</v>
      </c>
      <c r="AK35" s="47">
        <v>1.0</v>
      </c>
      <c r="AL35" s="47">
        <v>1.0</v>
      </c>
      <c r="AM35" s="47">
        <v>1.0</v>
      </c>
      <c r="AN35" s="47">
        <v>1.0</v>
      </c>
      <c r="AO35" s="47">
        <v>1.0</v>
      </c>
      <c r="AP35" s="47">
        <v>1.0</v>
      </c>
      <c r="AQ35" s="47">
        <v>1.0</v>
      </c>
      <c r="AR35" s="47">
        <v>1.0</v>
      </c>
      <c r="AS35" s="47">
        <v>1.0</v>
      </c>
      <c r="AT35" s="47">
        <v>1.0</v>
      </c>
      <c r="AU35" s="50"/>
      <c r="AV35" s="50"/>
      <c r="AW35" s="49"/>
      <c r="AX35" s="50"/>
      <c r="AY35" s="50" t="s">
        <v>1899</v>
      </c>
      <c r="AZ35" s="51">
        <v>370.0</v>
      </c>
      <c r="BA35" s="104"/>
      <c r="BB35" s="108">
        <v>1.0</v>
      </c>
      <c r="BC35" s="45" t="s">
        <v>1896</v>
      </c>
      <c r="BD35" s="45">
        <v>2012.0</v>
      </c>
      <c r="BE35" s="45" t="s">
        <v>1897</v>
      </c>
      <c r="BF35" s="45" t="s">
        <v>1898</v>
      </c>
      <c r="BG35" s="47">
        <v>1.0</v>
      </c>
      <c r="BH35" s="47">
        <v>1.0</v>
      </c>
      <c r="BI35" s="47">
        <v>1.0</v>
      </c>
      <c r="BJ35" s="47">
        <v>1.0</v>
      </c>
      <c r="BK35" s="47">
        <v>1.0</v>
      </c>
      <c r="BL35" s="47">
        <v>1.0</v>
      </c>
      <c r="BM35" s="47">
        <v>1.0</v>
      </c>
      <c r="BN35" s="47">
        <v>1.0</v>
      </c>
      <c r="BO35" s="47">
        <v>1.0</v>
      </c>
      <c r="BP35" s="47">
        <v>1.0</v>
      </c>
      <c r="BQ35" s="47">
        <v>1.0</v>
      </c>
      <c r="BR35" s="47" t="s">
        <v>176</v>
      </c>
      <c r="BS35" s="47">
        <v>0.0</v>
      </c>
      <c r="BT35" s="47"/>
      <c r="BU35" s="49"/>
      <c r="BV35" s="50"/>
      <c r="BW35" s="49"/>
      <c r="BX35" s="50"/>
      <c r="BY35" s="50" t="s">
        <v>1900</v>
      </c>
      <c r="BZ35" s="51">
        <v>370.0</v>
      </c>
      <c r="CA35" s="104"/>
      <c r="CB35" s="108">
        <v>1.0</v>
      </c>
      <c r="CC35" s="217" t="s">
        <v>745</v>
      </c>
      <c r="CD35" s="46">
        <v>2013.0</v>
      </c>
      <c r="CE35" s="46" t="s">
        <v>746</v>
      </c>
      <c r="CF35" s="45"/>
      <c r="CG35" s="47">
        <v>0.0</v>
      </c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9"/>
      <c r="CV35" s="50" t="s">
        <v>1868</v>
      </c>
      <c r="CW35" s="49"/>
      <c r="CX35" s="50"/>
      <c r="CY35" s="50"/>
      <c r="CZ35" s="51"/>
    </row>
    <row r="36" outlineLevel="1">
      <c r="A36" s="104"/>
      <c r="B36" s="108">
        <v>2.0</v>
      </c>
      <c r="C36" s="45" t="s">
        <v>720</v>
      </c>
      <c r="D36" s="46">
        <v>2011.0</v>
      </c>
      <c r="E36" s="46" t="s">
        <v>721</v>
      </c>
      <c r="F36" s="46" t="s">
        <v>722</v>
      </c>
      <c r="G36" s="47"/>
      <c r="H36" s="47"/>
      <c r="I36" s="47"/>
      <c r="J36" s="47"/>
      <c r="K36" s="47"/>
      <c r="L36" s="47"/>
      <c r="M36" s="47"/>
      <c r="N36" s="47"/>
      <c r="O36" s="47"/>
      <c r="P36" s="47">
        <v>1.0</v>
      </c>
      <c r="Q36" s="47">
        <v>1.0</v>
      </c>
      <c r="R36" s="47">
        <v>1.0</v>
      </c>
      <c r="S36" s="47">
        <v>1.0</v>
      </c>
      <c r="T36" s="48"/>
      <c r="U36" s="50"/>
      <c r="V36" s="50"/>
      <c r="W36" s="49"/>
      <c r="X36" s="50"/>
      <c r="Y36" s="50" t="s">
        <v>1901</v>
      </c>
      <c r="Z36" s="51">
        <v>123.0</v>
      </c>
      <c r="AA36" s="104"/>
      <c r="AB36" s="108">
        <v>2.0</v>
      </c>
      <c r="AC36" s="45" t="s">
        <v>1902</v>
      </c>
      <c r="AD36" s="46">
        <v>2012.0</v>
      </c>
      <c r="AE36" s="45" t="s">
        <v>1903</v>
      </c>
      <c r="AF36" s="45"/>
      <c r="AG36" s="47">
        <v>1.0</v>
      </c>
      <c r="AH36" s="47">
        <v>0.0</v>
      </c>
      <c r="AI36" s="47">
        <v>1.0</v>
      </c>
      <c r="AJ36" s="47">
        <v>1.0</v>
      </c>
      <c r="AK36" s="47">
        <v>1.0</v>
      </c>
      <c r="AL36" s="47">
        <v>1.0</v>
      </c>
      <c r="AM36" s="47">
        <v>0.0</v>
      </c>
      <c r="AN36" s="47">
        <v>1.0</v>
      </c>
      <c r="AO36" s="47">
        <v>1.0</v>
      </c>
      <c r="AP36" s="47">
        <v>0.0</v>
      </c>
      <c r="AQ36" s="47">
        <v>0.0</v>
      </c>
      <c r="AR36" s="47">
        <v>0.0</v>
      </c>
      <c r="AS36" s="47">
        <v>0.0</v>
      </c>
      <c r="AT36" s="47">
        <v>0.0</v>
      </c>
      <c r="AU36" s="50">
        <v>277.0</v>
      </c>
      <c r="AV36" s="50" t="s">
        <v>1904</v>
      </c>
      <c r="AW36" s="49"/>
      <c r="AX36" s="50"/>
      <c r="AY36" s="50"/>
      <c r="AZ36" s="51"/>
      <c r="BA36" s="104"/>
      <c r="BB36" s="108">
        <v>2.0</v>
      </c>
      <c r="BC36" s="217" t="s">
        <v>745</v>
      </c>
      <c r="BD36" s="46">
        <v>2013.0</v>
      </c>
      <c r="BE36" s="46" t="s">
        <v>746</v>
      </c>
      <c r="BF36" s="45"/>
      <c r="BG36" s="47">
        <v>1.0</v>
      </c>
      <c r="BH36" s="47">
        <v>1.0</v>
      </c>
      <c r="BI36" s="47">
        <v>1.0</v>
      </c>
      <c r="BJ36" s="47">
        <v>0.0</v>
      </c>
      <c r="BK36" s="47">
        <v>0.0</v>
      </c>
      <c r="BL36" s="47">
        <v>1.0</v>
      </c>
      <c r="BM36" s="47">
        <v>1.0</v>
      </c>
      <c r="BN36" s="47">
        <v>0.0</v>
      </c>
      <c r="BO36" s="47">
        <v>1.0</v>
      </c>
      <c r="BP36" s="47">
        <v>1.0</v>
      </c>
      <c r="BQ36" s="47">
        <v>0.0</v>
      </c>
      <c r="BR36" s="47">
        <v>1.0</v>
      </c>
      <c r="BS36" s="47">
        <v>0.0</v>
      </c>
      <c r="BT36" s="47"/>
      <c r="BU36" s="50"/>
      <c r="BV36" s="50" t="s">
        <v>1905</v>
      </c>
      <c r="BW36" s="49"/>
      <c r="BX36" s="50"/>
      <c r="BY36" s="50"/>
      <c r="BZ36" s="51"/>
      <c r="CA36" s="104"/>
      <c r="CB36" s="108">
        <v>2.0</v>
      </c>
      <c r="CC36" s="45" t="s">
        <v>1906</v>
      </c>
      <c r="CD36" s="46">
        <v>2010.0</v>
      </c>
      <c r="CE36" s="46" t="s">
        <v>1907</v>
      </c>
      <c r="CF36" s="45"/>
      <c r="CG36" s="47">
        <v>1.0</v>
      </c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50"/>
      <c r="CV36" s="50"/>
      <c r="CW36" s="49"/>
      <c r="CX36" s="50"/>
      <c r="CY36" s="50"/>
      <c r="CZ36" s="51"/>
    </row>
    <row r="37" outlineLevel="1">
      <c r="A37" s="104"/>
      <c r="B37" s="108">
        <v>3.0</v>
      </c>
      <c r="C37" s="45" t="s">
        <v>1908</v>
      </c>
      <c r="D37" s="46">
        <v>2014.0</v>
      </c>
      <c r="E37" s="46" t="s">
        <v>1909</v>
      </c>
      <c r="F37" s="46"/>
      <c r="G37" s="47"/>
      <c r="H37" s="47"/>
      <c r="I37" s="47"/>
      <c r="J37" s="47"/>
      <c r="K37" s="47"/>
      <c r="L37" s="47"/>
      <c r="M37" s="47"/>
      <c r="N37" s="47">
        <v>1.0</v>
      </c>
      <c r="O37" s="47">
        <v>1.0</v>
      </c>
      <c r="P37" s="47">
        <v>1.0</v>
      </c>
      <c r="Q37" s="47">
        <v>1.0</v>
      </c>
      <c r="R37" s="47">
        <v>1.0</v>
      </c>
      <c r="S37" s="47">
        <v>1.0</v>
      </c>
      <c r="T37" s="48"/>
      <c r="U37" s="50">
        <v>185.0</v>
      </c>
      <c r="V37" s="50" t="s">
        <v>1910</v>
      </c>
      <c r="W37" s="49"/>
      <c r="X37" s="50"/>
      <c r="Y37" s="50"/>
      <c r="Z37" s="51"/>
      <c r="AA37" s="104"/>
      <c r="AB37" s="108">
        <v>3.0</v>
      </c>
      <c r="AC37" s="45" t="s">
        <v>720</v>
      </c>
      <c r="AD37" s="46">
        <v>2011.0</v>
      </c>
      <c r="AE37" s="46" t="s">
        <v>721</v>
      </c>
      <c r="AF37" s="46" t="s">
        <v>722</v>
      </c>
      <c r="AG37" s="47">
        <v>1.0</v>
      </c>
      <c r="AH37" s="47">
        <v>1.0</v>
      </c>
      <c r="AI37" s="47">
        <v>1.0</v>
      </c>
      <c r="AJ37" s="47">
        <v>1.0</v>
      </c>
      <c r="AK37" s="47">
        <v>1.0</v>
      </c>
      <c r="AL37" s="47">
        <v>1.0</v>
      </c>
      <c r="AM37" s="47">
        <v>1.0</v>
      </c>
      <c r="AN37" s="47">
        <v>1.0</v>
      </c>
      <c r="AO37" s="47">
        <v>1.0</v>
      </c>
      <c r="AP37" s="47">
        <v>1.0</v>
      </c>
      <c r="AQ37" s="47">
        <v>1.0</v>
      </c>
      <c r="AR37" s="47">
        <v>1.0</v>
      </c>
      <c r="AS37" s="47">
        <v>1.0</v>
      </c>
      <c r="AT37" s="47">
        <v>1.0</v>
      </c>
      <c r="AU37" s="50"/>
      <c r="AV37" s="50"/>
      <c r="AW37" s="49"/>
      <c r="AX37" s="50"/>
      <c r="AY37" s="252" t="s">
        <v>1911</v>
      </c>
      <c r="AZ37" s="322">
        <v>370.0</v>
      </c>
      <c r="BA37" s="104"/>
      <c r="BB37" s="108">
        <v>3.0</v>
      </c>
      <c r="BC37" s="45" t="s">
        <v>1906</v>
      </c>
      <c r="BD37" s="46">
        <v>2010.0</v>
      </c>
      <c r="BE37" s="46" t="s">
        <v>1907</v>
      </c>
      <c r="BF37" s="45"/>
      <c r="BG37" s="47">
        <v>1.0</v>
      </c>
      <c r="BH37" s="47">
        <v>1.0</v>
      </c>
      <c r="BI37" s="47">
        <v>1.0</v>
      </c>
      <c r="BJ37" s="47">
        <v>1.0</v>
      </c>
      <c r="BK37" s="47">
        <v>0.0</v>
      </c>
      <c r="BL37" s="47">
        <v>1.0</v>
      </c>
      <c r="BM37" s="47">
        <v>1.0</v>
      </c>
      <c r="BN37" s="47">
        <v>1.0</v>
      </c>
      <c r="BO37" s="47">
        <v>1.0</v>
      </c>
      <c r="BP37" s="47">
        <v>1.0</v>
      </c>
      <c r="BQ37" s="47">
        <v>0.0</v>
      </c>
      <c r="BR37" s="47">
        <v>0.0</v>
      </c>
      <c r="BS37" s="47">
        <v>0.0</v>
      </c>
      <c r="BT37" s="48"/>
      <c r="BU37" s="49"/>
      <c r="BV37" s="50"/>
      <c r="BW37" s="49"/>
      <c r="BX37" s="50"/>
      <c r="BY37" s="50" t="s">
        <v>1674</v>
      </c>
      <c r="BZ37" s="51">
        <v>370.0</v>
      </c>
      <c r="CA37" s="104"/>
      <c r="CB37" s="108">
        <v>3.0</v>
      </c>
      <c r="CC37" s="45" t="s">
        <v>720</v>
      </c>
      <c r="CD37" s="46">
        <v>2011.0</v>
      </c>
      <c r="CE37" s="46" t="s">
        <v>721</v>
      </c>
      <c r="CF37" s="46" t="s">
        <v>722</v>
      </c>
      <c r="CG37" s="47">
        <v>0.0</v>
      </c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1"/>
    </row>
    <row r="38" outlineLevel="1">
      <c r="A38" s="104"/>
      <c r="B38" s="108">
        <v>4.0</v>
      </c>
      <c r="C38" s="45" t="s">
        <v>1906</v>
      </c>
      <c r="D38" s="46">
        <v>2010.0</v>
      </c>
      <c r="E38" s="46" t="s">
        <v>1907</v>
      </c>
      <c r="F38" s="46"/>
      <c r="G38" s="47"/>
      <c r="H38" s="47"/>
      <c r="I38" s="47"/>
      <c r="J38" s="47"/>
      <c r="K38" s="47"/>
      <c r="L38" s="47"/>
      <c r="M38" s="47"/>
      <c r="N38" s="47">
        <v>1.0</v>
      </c>
      <c r="O38" s="47">
        <v>1.0</v>
      </c>
      <c r="P38" s="47">
        <v>1.0</v>
      </c>
      <c r="Q38" s="47">
        <v>1.0</v>
      </c>
      <c r="R38" s="47">
        <v>1.0</v>
      </c>
      <c r="S38" s="47">
        <v>1.0</v>
      </c>
      <c r="T38" s="48"/>
      <c r="U38" s="50"/>
      <c r="V38" s="50"/>
      <c r="W38" s="49"/>
      <c r="X38" s="50"/>
      <c r="Y38" s="50" t="s">
        <v>1912</v>
      </c>
      <c r="Z38" s="51">
        <v>185.0</v>
      </c>
      <c r="AA38" s="104"/>
      <c r="AB38" s="108">
        <v>4.0</v>
      </c>
      <c r="AC38" s="217" t="s">
        <v>745</v>
      </c>
      <c r="AD38" s="46">
        <v>2013.0</v>
      </c>
      <c r="AE38" s="46" t="s">
        <v>746</v>
      </c>
      <c r="AF38" s="46"/>
      <c r="AG38" s="47">
        <v>1.0</v>
      </c>
      <c r="AH38" s="47">
        <v>0.0</v>
      </c>
      <c r="AI38" s="47">
        <v>1.0</v>
      </c>
      <c r="AJ38" s="47">
        <v>1.0</v>
      </c>
      <c r="AK38" s="47">
        <v>1.0</v>
      </c>
      <c r="AL38" s="47">
        <v>1.0</v>
      </c>
      <c r="AM38" s="47">
        <v>1.0</v>
      </c>
      <c r="AN38" s="47">
        <v>1.0</v>
      </c>
      <c r="AO38" s="47">
        <v>1.0</v>
      </c>
      <c r="AP38" s="47">
        <v>1.0</v>
      </c>
      <c r="AQ38" s="47">
        <v>1.0</v>
      </c>
      <c r="AR38" s="47">
        <v>1.0</v>
      </c>
      <c r="AS38" s="47">
        <v>1.0</v>
      </c>
      <c r="AT38" s="47">
        <v>0.0</v>
      </c>
      <c r="AU38" s="50"/>
      <c r="AV38" s="50"/>
      <c r="AW38" s="49"/>
      <c r="AX38" s="50"/>
      <c r="AY38" s="50" t="s">
        <v>1913</v>
      </c>
      <c r="AZ38" s="51">
        <v>370.0</v>
      </c>
      <c r="BA38" s="199" t="s">
        <v>1914</v>
      </c>
      <c r="BB38" s="108">
        <v>4.0</v>
      </c>
      <c r="BC38" s="45" t="s">
        <v>720</v>
      </c>
      <c r="BD38" s="46">
        <v>2011.0</v>
      </c>
      <c r="BE38" s="46" t="s">
        <v>721</v>
      </c>
      <c r="BF38" s="46" t="s">
        <v>722</v>
      </c>
      <c r="BG38" s="47">
        <v>1.0</v>
      </c>
      <c r="BH38" s="47">
        <v>1.0</v>
      </c>
      <c r="BI38" s="47">
        <v>1.0</v>
      </c>
      <c r="BJ38" s="47">
        <v>1.0</v>
      </c>
      <c r="BK38" s="47">
        <v>0.0</v>
      </c>
      <c r="BL38" s="47">
        <v>1.0</v>
      </c>
      <c r="BM38" s="47">
        <v>1.0</v>
      </c>
      <c r="BN38" s="47">
        <v>1.0</v>
      </c>
      <c r="BO38" s="47">
        <v>1.0</v>
      </c>
      <c r="BP38" s="47">
        <v>1.0</v>
      </c>
      <c r="BQ38" s="47">
        <v>1.0</v>
      </c>
      <c r="BR38" s="47">
        <v>1.0</v>
      </c>
      <c r="BS38" s="47">
        <v>1.0</v>
      </c>
      <c r="BT38" s="47"/>
      <c r="BU38" s="49"/>
      <c r="BV38" s="50"/>
      <c r="BW38" s="49"/>
      <c r="BX38" s="50"/>
      <c r="BY38" s="50" t="s">
        <v>1915</v>
      </c>
      <c r="BZ38" s="51">
        <v>370.0</v>
      </c>
      <c r="CA38" s="199" t="s">
        <v>1914</v>
      </c>
      <c r="CB38" s="108">
        <v>4.0</v>
      </c>
      <c r="CC38" s="213" t="s">
        <v>1431</v>
      </c>
      <c r="CD38" s="46">
        <v>2015.0</v>
      </c>
      <c r="CE38" s="213" t="s">
        <v>1432</v>
      </c>
      <c r="CF38" s="213" t="s">
        <v>1433</v>
      </c>
      <c r="CG38" s="47">
        <v>1.0</v>
      </c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9"/>
      <c r="CV38" s="50"/>
      <c r="CW38" s="49"/>
      <c r="CX38" s="50"/>
      <c r="CY38" s="50" t="s">
        <v>1471</v>
      </c>
      <c r="CZ38" s="51">
        <v>350.0</v>
      </c>
    </row>
    <row r="39" outlineLevel="1">
      <c r="A39" s="104"/>
      <c r="B39" s="108">
        <v>5.0</v>
      </c>
      <c r="C39" s="45" t="s">
        <v>1896</v>
      </c>
      <c r="D39" s="45">
        <v>2012.0</v>
      </c>
      <c r="E39" s="45" t="s">
        <v>1897</v>
      </c>
      <c r="F39" s="45" t="s">
        <v>1898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>
        <v>1.0</v>
      </c>
      <c r="S39" s="47">
        <v>1.0</v>
      </c>
      <c r="T39" s="48"/>
      <c r="U39" s="50"/>
      <c r="V39" s="50"/>
      <c r="W39" s="49"/>
      <c r="X39" s="50"/>
      <c r="Y39" s="50" t="s">
        <v>1916</v>
      </c>
      <c r="Z39" s="51">
        <v>61.0</v>
      </c>
      <c r="AA39" s="104"/>
      <c r="AB39" s="108">
        <v>5.0</v>
      </c>
      <c r="AC39" s="45" t="s">
        <v>1906</v>
      </c>
      <c r="AD39" s="46">
        <v>2010.0</v>
      </c>
      <c r="AE39" s="46" t="s">
        <v>1907</v>
      </c>
      <c r="AF39" s="46"/>
      <c r="AG39" s="47">
        <v>1.0</v>
      </c>
      <c r="AH39" s="47">
        <v>1.0</v>
      </c>
      <c r="AI39" s="47">
        <v>0.0</v>
      </c>
      <c r="AJ39" s="47">
        <v>1.0</v>
      </c>
      <c r="AK39" s="47">
        <v>0.0</v>
      </c>
      <c r="AL39" s="47">
        <v>1.0</v>
      </c>
      <c r="AM39" s="47">
        <v>1.0</v>
      </c>
      <c r="AN39" s="47">
        <v>1.0</v>
      </c>
      <c r="AO39" s="47">
        <v>1.0</v>
      </c>
      <c r="AP39" s="47">
        <v>1.0</v>
      </c>
      <c r="AQ39" s="47">
        <v>1.0</v>
      </c>
      <c r="AR39" s="47">
        <v>1.0</v>
      </c>
      <c r="AS39" s="47">
        <v>1.0</v>
      </c>
      <c r="AT39" s="47">
        <v>1.0</v>
      </c>
      <c r="AU39" s="50"/>
      <c r="AV39" s="50"/>
      <c r="AW39" s="49"/>
      <c r="AX39" s="50"/>
      <c r="AY39" s="50" t="s">
        <v>1914</v>
      </c>
      <c r="AZ39" s="51">
        <v>330.0</v>
      </c>
      <c r="BA39" s="104"/>
      <c r="BB39" s="108">
        <v>5.0</v>
      </c>
      <c r="BC39" s="45" t="s">
        <v>1917</v>
      </c>
      <c r="BD39" s="46">
        <v>2013.0</v>
      </c>
      <c r="BE39" s="46" t="s">
        <v>1918</v>
      </c>
      <c r="BF39" s="46"/>
      <c r="BG39" s="47"/>
      <c r="BH39" s="47"/>
      <c r="BI39" s="47"/>
      <c r="BJ39" s="47"/>
      <c r="BK39" s="47">
        <v>1.0</v>
      </c>
      <c r="BL39" s="47">
        <v>1.0</v>
      </c>
      <c r="BM39" s="47">
        <v>1.0</v>
      </c>
      <c r="BN39" s="47">
        <v>1.0</v>
      </c>
      <c r="BO39" s="47">
        <v>1.0</v>
      </c>
      <c r="BP39" s="47" t="s">
        <v>176</v>
      </c>
      <c r="BQ39" s="47" t="s">
        <v>176</v>
      </c>
      <c r="BR39" s="47" t="s">
        <v>176</v>
      </c>
      <c r="BS39" s="47" t="s">
        <v>176</v>
      </c>
      <c r="BT39" s="47"/>
      <c r="BU39" s="50"/>
      <c r="BV39" s="50"/>
      <c r="BW39" s="49"/>
      <c r="BX39" s="50"/>
      <c r="BY39" s="50" t="s">
        <v>1919</v>
      </c>
      <c r="BZ39" s="51">
        <v>175.0</v>
      </c>
      <c r="CA39" s="104"/>
      <c r="CB39" s="108">
        <v>5.0</v>
      </c>
      <c r="CC39" s="323" t="s">
        <v>1792</v>
      </c>
      <c r="CD39" s="46">
        <v>2014.0</v>
      </c>
      <c r="CE39" s="323" t="s">
        <v>1783</v>
      </c>
      <c r="CF39" s="213"/>
      <c r="CG39" s="47">
        <v>1.0</v>
      </c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50"/>
      <c r="CV39" s="50"/>
      <c r="CW39" s="49"/>
      <c r="CX39" s="50"/>
      <c r="CY39" s="50" t="s">
        <v>1920</v>
      </c>
      <c r="CZ39" s="51">
        <v>400.0</v>
      </c>
    </row>
    <row r="40" outlineLevel="1">
      <c r="A40" s="104"/>
      <c r="B40" s="108">
        <v>6.0</v>
      </c>
      <c r="C40" s="217" t="s">
        <v>745</v>
      </c>
      <c r="D40" s="46">
        <v>2013.0</v>
      </c>
      <c r="E40" s="46" t="s">
        <v>746</v>
      </c>
      <c r="F40" s="46"/>
      <c r="G40" s="47"/>
      <c r="H40" s="47"/>
      <c r="I40" s="47"/>
      <c r="J40" s="47"/>
      <c r="K40" s="47">
        <v>1.0</v>
      </c>
      <c r="L40" s="47">
        <v>1.0</v>
      </c>
      <c r="M40" s="47">
        <v>1.0</v>
      </c>
      <c r="N40" s="47">
        <v>1.0</v>
      </c>
      <c r="O40" s="47">
        <v>1.0</v>
      </c>
      <c r="P40" s="47">
        <v>1.0</v>
      </c>
      <c r="Q40" s="47">
        <v>0.0</v>
      </c>
      <c r="R40" s="47">
        <v>1.0</v>
      </c>
      <c r="S40" s="47">
        <v>0.0</v>
      </c>
      <c r="T40" s="48"/>
      <c r="U40" s="50"/>
      <c r="V40" s="50"/>
      <c r="W40" s="49"/>
      <c r="X40" s="50"/>
      <c r="Y40" s="50" t="s">
        <v>955</v>
      </c>
      <c r="Z40" s="51">
        <v>0.0</v>
      </c>
      <c r="AA40" s="104"/>
      <c r="AB40" s="108">
        <v>6.0</v>
      </c>
      <c r="AC40" s="45" t="s">
        <v>1908</v>
      </c>
      <c r="AD40" s="46">
        <v>2014.0</v>
      </c>
      <c r="AE40" s="46" t="s">
        <v>1909</v>
      </c>
      <c r="AF40" s="46"/>
      <c r="AG40" s="47">
        <v>1.0</v>
      </c>
      <c r="AH40" s="47">
        <v>0.0</v>
      </c>
      <c r="AI40" s="47">
        <v>0.0</v>
      </c>
      <c r="AJ40" s="47">
        <v>0.0</v>
      </c>
      <c r="AK40" s="47">
        <v>0.0</v>
      </c>
      <c r="AL40" s="47">
        <v>0.0</v>
      </c>
      <c r="AM40" s="47">
        <v>0.0</v>
      </c>
      <c r="AN40" s="47">
        <v>0.0</v>
      </c>
      <c r="AO40" s="47">
        <v>0.0</v>
      </c>
      <c r="AP40" s="47">
        <v>0.0</v>
      </c>
      <c r="AQ40" s="47">
        <v>0.0</v>
      </c>
      <c r="AR40" s="47">
        <v>0.0</v>
      </c>
      <c r="AS40" s="47">
        <v>0.0</v>
      </c>
      <c r="AT40" s="47">
        <v>0.0</v>
      </c>
      <c r="AU40" s="50">
        <v>30.0</v>
      </c>
      <c r="AV40" s="50" t="s">
        <v>1921</v>
      </c>
      <c r="AW40" s="49"/>
      <c r="AX40" s="50"/>
      <c r="AY40" s="50"/>
      <c r="AZ40" s="51"/>
      <c r="BA40" s="104"/>
      <c r="BB40" s="108">
        <v>6.0</v>
      </c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50"/>
      <c r="BV40" s="50"/>
      <c r="BW40" s="49"/>
      <c r="BX40" s="50"/>
      <c r="BY40" s="50"/>
      <c r="BZ40" s="51"/>
      <c r="CA40" s="104"/>
      <c r="CB40" s="108">
        <v>6.0</v>
      </c>
      <c r="CC40" s="213" t="s">
        <v>1798</v>
      </c>
      <c r="CD40" s="46">
        <v>2011.0</v>
      </c>
      <c r="CE40" s="213" t="s">
        <v>1799</v>
      </c>
      <c r="CF40" s="213" t="s">
        <v>1800</v>
      </c>
      <c r="CG40" s="47">
        <v>1.0</v>
      </c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50"/>
      <c r="CV40" s="50"/>
      <c r="CW40" s="49"/>
      <c r="CX40" s="50"/>
      <c r="CY40" s="50"/>
      <c r="CZ40" s="51"/>
    </row>
    <row r="41" outlineLevel="1">
      <c r="A41" s="104"/>
      <c r="B41" s="108">
        <v>7.0</v>
      </c>
      <c r="C41" s="45" t="s">
        <v>1902</v>
      </c>
      <c r="D41" s="46">
        <v>2012.0</v>
      </c>
      <c r="E41" s="45" t="s">
        <v>1903</v>
      </c>
      <c r="F41" s="45" t="s">
        <v>1922</v>
      </c>
      <c r="G41" s="47"/>
      <c r="H41" s="47"/>
      <c r="I41" s="47"/>
      <c r="J41" s="47"/>
      <c r="K41" s="47">
        <v>1.0</v>
      </c>
      <c r="L41" s="47">
        <v>1.0</v>
      </c>
      <c r="M41" s="47">
        <v>1.0</v>
      </c>
      <c r="N41" s="47">
        <v>1.0</v>
      </c>
      <c r="O41" s="47">
        <v>1.0</v>
      </c>
      <c r="P41" s="47">
        <v>1.0</v>
      </c>
      <c r="Q41" s="47">
        <v>0.0</v>
      </c>
      <c r="R41" s="47">
        <v>0.0</v>
      </c>
      <c r="S41" s="47">
        <v>1.0</v>
      </c>
      <c r="T41" s="48"/>
      <c r="U41" s="50">
        <v>203.0</v>
      </c>
      <c r="V41" s="50" t="s">
        <v>1923</v>
      </c>
      <c r="W41" s="49"/>
      <c r="X41" s="50"/>
      <c r="Y41" s="50"/>
      <c r="Z41" s="51"/>
      <c r="AA41" s="104"/>
      <c r="AB41" s="108">
        <v>7.0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50"/>
      <c r="AV41" s="50"/>
      <c r="AW41" s="49"/>
      <c r="AX41" s="50"/>
      <c r="AY41" s="252"/>
      <c r="AZ41" s="322"/>
      <c r="BA41" s="104"/>
      <c r="BB41" s="108">
        <v>7.0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9"/>
      <c r="BV41" s="50"/>
      <c r="BW41" s="49"/>
      <c r="BX41" s="50"/>
      <c r="BY41" s="50"/>
      <c r="BZ41" s="51"/>
      <c r="CA41" s="104"/>
      <c r="CB41" s="108">
        <v>7.0</v>
      </c>
      <c r="CC41" s="45" t="s">
        <v>1812</v>
      </c>
      <c r="CD41" s="46">
        <v>2009.0</v>
      </c>
      <c r="CE41" s="46" t="s">
        <v>1813</v>
      </c>
      <c r="CF41" s="46" t="s">
        <v>1814</v>
      </c>
      <c r="CG41" s="47">
        <v>1.0</v>
      </c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9"/>
      <c r="CV41" s="50"/>
      <c r="CW41" s="49"/>
      <c r="CX41" s="50"/>
      <c r="CY41" s="50"/>
      <c r="CZ41" s="51"/>
    </row>
    <row r="42" outlineLevel="1">
      <c r="A42" s="104"/>
      <c r="B42" s="108">
        <v>8.0</v>
      </c>
      <c r="C42" s="45" t="s">
        <v>1926</v>
      </c>
      <c r="D42" s="46">
        <v>2013.0</v>
      </c>
      <c r="E42" s="45" t="s">
        <v>1927</v>
      </c>
      <c r="F42" s="45" t="s">
        <v>1928</v>
      </c>
      <c r="G42" s="47"/>
      <c r="H42" s="47"/>
      <c r="I42" s="47"/>
      <c r="J42" s="47"/>
      <c r="K42" s="47"/>
      <c r="L42" s="47"/>
      <c r="M42" s="47"/>
      <c r="N42" s="47"/>
      <c r="O42" s="47"/>
      <c r="P42" s="47">
        <v>1.0</v>
      </c>
      <c r="Q42" s="47">
        <v>1.0</v>
      </c>
      <c r="R42" s="47">
        <v>0.0</v>
      </c>
      <c r="S42" s="47">
        <v>1.0</v>
      </c>
      <c r="T42" s="48"/>
      <c r="U42" s="50"/>
      <c r="V42" s="50" t="s">
        <v>1930</v>
      </c>
      <c r="W42" s="49"/>
      <c r="X42" s="50"/>
      <c r="Y42" s="50" t="s">
        <v>1427</v>
      </c>
      <c r="Z42" s="51">
        <v>0.0</v>
      </c>
      <c r="AA42" s="104"/>
      <c r="AB42" s="108"/>
      <c r="AC42" s="118"/>
      <c r="AD42" s="120"/>
      <c r="AE42" s="120"/>
      <c r="AF42" s="123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8"/>
      <c r="AT42" s="48"/>
      <c r="AU42" s="49"/>
      <c r="AV42" s="50"/>
      <c r="AW42" s="49"/>
      <c r="AX42" s="50"/>
      <c r="AY42" s="50"/>
      <c r="AZ42" s="51"/>
      <c r="BA42" s="104"/>
      <c r="BB42" s="108">
        <v>8.0</v>
      </c>
      <c r="BC42" s="118"/>
      <c r="BD42" s="120"/>
      <c r="BE42" s="120"/>
      <c r="BF42" s="123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8"/>
      <c r="BT42" s="48"/>
      <c r="BU42" s="49"/>
      <c r="BV42" s="50"/>
      <c r="BW42" s="49"/>
      <c r="BX42" s="50"/>
      <c r="BY42" s="50"/>
      <c r="BZ42" s="51"/>
      <c r="CA42" s="104"/>
      <c r="CB42" s="108">
        <v>8.0</v>
      </c>
      <c r="CC42" s="45" t="s">
        <v>1819</v>
      </c>
      <c r="CD42" s="46">
        <v>2010.0</v>
      </c>
      <c r="CE42" s="46" t="s">
        <v>1820</v>
      </c>
      <c r="CF42" s="46" t="s">
        <v>1821</v>
      </c>
      <c r="CG42" s="47">
        <v>1.0</v>
      </c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8"/>
      <c r="CT42" s="48"/>
      <c r="CU42" s="49"/>
      <c r="CV42" s="50"/>
      <c r="CW42" s="49"/>
      <c r="CX42" s="50"/>
      <c r="CY42" s="50"/>
      <c r="CZ42" s="51"/>
    </row>
    <row r="43" ht="18.0" customHeight="1" outlineLevel="1">
      <c r="A43" s="104"/>
      <c r="B43" s="108">
        <v>9.0</v>
      </c>
      <c r="C43" s="45"/>
      <c r="D43" s="46"/>
      <c r="E43" s="45"/>
      <c r="F43" s="45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9.0</v>
      </c>
      <c r="AC43" s="45"/>
      <c r="AD43" s="45"/>
      <c r="AE43" s="45"/>
      <c r="AF43" s="45"/>
      <c r="AG43" s="45"/>
      <c r="AH43" s="45"/>
      <c r="AI43" s="45"/>
      <c r="AJ43" s="45"/>
      <c r="AK43" s="47"/>
      <c r="AL43" s="47"/>
      <c r="AM43" s="47"/>
      <c r="AN43" s="47"/>
      <c r="AO43" s="47"/>
      <c r="AP43" s="47"/>
      <c r="AQ43" s="47"/>
      <c r="AR43" s="47"/>
      <c r="AS43" s="48"/>
      <c r="AT43" s="48"/>
      <c r="AU43" s="49"/>
      <c r="AV43" s="50"/>
      <c r="AW43" s="49"/>
      <c r="AX43" s="50"/>
      <c r="AY43" s="50"/>
      <c r="AZ43" s="51"/>
      <c r="BA43" s="104"/>
      <c r="BB43" s="108">
        <v>9.0</v>
      </c>
      <c r="BC43" s="45"/>
      <c r="BD43" s="45"/>
      <c r="BE43" s="45"/>
      <c r="BF43" s="45"/>
      <c r="BG43" s="45"/>
      <c r="BH43" s="45"/>
      <c r="BI43" s="45"/>
      <c r="BJ43" s="45"/>
      <c r="BK43" s="47"/>
      <c r="BL43" s="47"/>
      <c r="BM43" s="47"/>
      <c r="BN43" s="47"/>
      <c r="BO43" s="47"/>
      <c r="BP43" s="47"/>
      <c r="BQ43" s="47"/>
      <c r="BR43" s="47"/>
      <c r="BS43" s="48"/>
      <c r="BT43" s="48"/>
      <c r="BU43" s="49"/>
      <c r="BV43" s="50"/>
      <c r="BW43" s="49"/>
      <c r="BX43" s="50"/>
      <c r="BY43" s="50"/>
      <c r="BZ43" s="51"/>
      <c r="CA43" s="104"/>
      <c r="CB43" s="108">
        <v>9.0</v>
      </c>
      <c r="CC43" s="45" t="s">
        <v>1823</v>
      </c>
      <c r="CD43" s="46">
        <v>2011.0</v>
      </c>
      <c r="CE43" s="45" t="s">
        <v>1824</v>
      </c>
      <c r="CF43" s="45" t="s">
        <v>1825</v>
      </c>
      <c r="CG43" s="47">
        <v>1.0</v>
      </c>
      <c r="CH43" s="45"/>
      <c r="CI43" s="45"/>
      <c r="CJ43" s="45"/>
      <c r="CK43" s="47"/>
      <c r="CL43" s="47"/>
      <c r="CM43" s="47"/>
      <c r="CN43" s="47"/>
      <c r="CO43" s="47"/>
      <c r="CP43" s="47"/>
      <c r="CQ43" s="47"/>
      <c r="CR43" s="47"/>
      <c r="CS43" s="48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10.0</v>
      </c>
      <c r="C44" s="217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50"/>
      <c r="V44" s="50"/>
      <c r="W44" s="49"/>
      <c r="X44" s="50"/>
      <c r="Y44" s="50"/>
      <c r="Z44" s="51"/>
      <c r="AA44" s="104"/>
      <c r="AB44" s="108">
        <v>10.0</v>
      </c>
      <c r="AC44" s="45"/>
      <c r="AD44" s="45"/>
      <c r="AE44" s="45"/>
      <c r="AF44" s="45"/>
      <c r="AG44" s="45"/>
      <c r="AH44" s="45"/>
      <c r="AI44" s="45"/>
      <c r="AJ44" s="45"/>
      <c r="AK44" s="47"/>
      <c r="AL44" s="47"/>
      <c r="AM44" s="47"/>
      <c r="AN44" s="47"/>
      <c r="AO44" s="47"/>
      <c r="AP44" s="47"/>
      <c r="AQ44" s="47"/>
      <c r="AR44" s="47"/>
      <c r="AS44" s="48"/>
      <c r="AT44" s="48"/>
      <c r="AU44" s="49"/>
      <c r="AV44" s="50"/>
      <c r="AW44" s="49"/>
      <c r="AX44" s="50"/>
      <c r="AY44" s="50"/>
      <c r="AZ44" s="51"/>
      <c r="BA44" s="104"/>
      <c r="BB44" s="108">
        <v>10.0</v>
      </c>
      <c r="BC44" s="45"/>
      <c r="BD44" s="45"/>
      <c r="BE44" s="45"/>
      <c r="BF44" s="45"/>
      <c r="BG44" s="45"/>
      <c r="BH44" s="45"/>
      <c r="BI44" s="45"/>
      <c r="BJ44" s="45"/>
      <c r="BK44" s="47"/>
      <c r="BL44" s="47"/>
      <c r="BM44" s="47"/>
      <c r="BN44" s="47"/>
      <c r="BO44" s="47"/>
      <c r="BP44" s="47"/>
      <c r="BQ44" s="47"/>
      <c r="BR44" s="47"/>
      <c r="BS44" s="48"/>
      <c r="BT44" s="48"/>
      <c r="BU44" s="49"/>
      <c r="BV44" s="50"/>
      <c r="BW44" s="49"/>
      <c r="BX44" s="50"/>
      <c r="BY44" s="50"/>
      <c r="BZ44" s="51"/>
      <c r="CA44" s="104"/>
      <c r="CB44" s="108">
        <v>10.0</v>
      </c>
      <c r="CC44" s="45" t="s">
        <v>1832</v>
      </c>
      <c r="CD44" s="46">
        <v>2011.0</v>
      </c>
      <c r="CE44" s="46" t="s">
        <v>1833</v>
      </c>
      <c r="CF44" s="46" t="s">
        <v>1834</v>
      </c>
      <c r="CG44" s="47">
        <v>1.0</v>
      </c>
      <c r="CH44" s="45"/>
      <c r="CI44" s="45"/>
      <c r="CJ44" s="45"/>
      <c r="CK44" s="47"/>
      <c r="CL44" s="47"/>
      <c r="CM44" s="47"/>
      <c r="CN44" s="47"/>
      <c r="CO44" s="47"/>
      <c r="CP44" s="47"/>
      <c r="CQ44" s="47"/>
      <c r="CR44" s="47"/>
      <c r="CS44" s="48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11.0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50"/>
      <c r="V45" s="50"/>
      <c r="W45" s="49"/>
      <c r="X45" s="50"/>
      <c r="Y45" s="50"/>
      <c r="Z45" s="51"/>
      <c r="AA45" s="104"/>
      <c r="AB45" s="108">
        <v>11.0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11.0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11.0</v>
      </c>
      <c r="CC45" s="45"/>
      <c r="CD45" s="46"/>
      <c r="CE45" s="46"/>
      <c r="CF45" s="45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12.0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50"/>
      <c r="V46" s="50"/>
      <c r="W46" s="49"/>
      <c r="X46" s="50"/>
      <c r="Y46" s="50"/>
      <c r="Z46" s="51"/>
      <c r="AA46" s="104"/>
      <c r="AB46" s="108">
        <v>12.0</v>
      </c>
      <c r="AC46" s="45"/>
      <c r="AD46" s="46"/>
      <c r="AE46" s="45"/>
      <c r="AF46" s="45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8"/>
      <c r="AT46" s="48"/>
      <c r="AU46" s="49"/>
      <c r="AV46" s="50"/>
      <c r="AW46" s="49"/>
      <c r="AX46" s="50"/>
      <c r="AY46" s="50"/>
      <c r="AZ46" s="51"/>
      <c r="BA46" s="104"/>
      <c r="BB46" s="108">
        <v>12.0</v>
      </c>
      <c r="BC46" s="45"/>
      <c r="BD46" s="46"/>
      <c r="BE46" s="45"/>
      <c r="BF46" s="45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8"/>
      <c r="BT46" s="48"/>
      <c r="BU46" s="49"/>
      <c r="BV46" s="50"/>
      <c r="BW46" s="49"/>
      <c r="BX46" s="50"/>
      <c r="BY46" s="50"/>
      <c r="BZ46" s="51"/>
      <c r="CA46" s="104"/>
      <c r="CB46" s="108">
        <v>12.0</v>
      </c>
      <c r="CC46" s="45"/>
      <c r="CD46" s="46"/>
      <c r="CE46" s="46"/>
      <c r="CF46" s="45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8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13.0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50"/>
      <c r="V47" s="50"/>
      <c r="W47" s="49"/>
      <c r="X47" s="50"/>
      <c r="Y47" s="50"/>
      <c r="Z47" s="51"/>
      <c r="AA47" s="104"/>
      <c r="AB47" s="108">
        <v>13.0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8"/>
      <c r="AT47" s="48"/>
      <c r="AU47" s="50"/>
      <c r="AV47" s="50"/>
      <c r="AW47" s="49"/>
      <c r="AX47" s="50"/>
      <c r="AY47" s="50"/>
      <c r="AZ47" s="51"/>
      <c r="BA47" s="104"/>
      <c r="BB47" s="108">
        <v>13.0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8"/>
      <c r="BT47" s="48"/>
      <c r="BU47" s="50"/>
      <c r="BV47" s="50"/>
      <c r="BW47" s="49"/>
      <c r="BX47" s="50"/>
      <c r="BY47" s="50"/>
      <c r="BZ47" s="51"/>
      <c r="CA47" s="104"/>
      <c r="CB47" s="108">
        <v>13.0</v>
      </c>
      <c r="CC47" s="45" t="s">
        <v>1781</v>
      </c>
      <c r="CD47" s="46">
        <v>1988.0</v>
      </c>
      <c r="CE47" s="323" t="s">
        <v>1783</v>
      </c>
      <c r="CF47" s="45"/>
      <c r="CG47" s="47">
        <v>1.0</v>
      </c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8"/>
      <c r="CT47" s="48"/>
      <c r="CU47" s="50"/>
      <c r="CV47" s="50"/>
      <c r="CW47" s="49"/>
      <c r="CX47" s="50"/>
      <c r="CY47" s="50"/>
      <c r="CZ47" s="51"/>
    </row>
    <row r="48" outlineLevel="1">
      <c r="A48" s="104"/>
      <c r="B48" s="108">
        <v>14.0</v>
      </c>
      <c r="C48" s="81"/>
      <c r="D48" s="82"/>
      <c r="E48" s="46"/>
      <c r="F48" s="4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48"/>
      <c r="U48" s="49"/>
      <c r="V48" s="50"/>
      <c r="W48" s="49"/>
      <c r="X48" s="132"/>
      <c r="Y48" s="132"/>
      <c r="Z48" s="51"/>
      <c r="AA48" s="104"/>
      <c r="AB48" s="108">
        <v>14.0</v>
      </c>
      <c r="AC48" s="45"/>
      <c r="AD48" s="46"/>
      <c r="AE48" s="46"/>
      <c r="AF48" s="46"/>
      <c r="AG48" s="47"/>
      <c r="AH48" s="47"/>
      <c r="AI48" s="47"/>
      <c r="AJ48" s="47"/>
      <c r="AK48" s="115"/>
      <c r="AL48" s="115"/>
      <c r="AM48" s="115"/>
      <c r="AN48" s="115"/>
      <c r="AO48" s="115"/>
      <c r="AP48" s="115"/>
      <c r="AQ48" s="115"/>
      <c r="AR48" s="115"/>
      <c r="AS48" s="48"/>
      <c r="AT48" s="48"/>
      <c r="AU48" s="50"/>
      <c r="AV48" s="50"/>
      <c r="AW48" s="49"/>
      <c r="AX48" s="132"/>
      <c r="AY48" s="132"/>
      <c r="AZ48" s="51"/>
      <c r="BA48" s="104"/>
      <c r="BB48" s="108">
        <v>14.0</v>
      </c>
      <c r="BC48" s="45"/>
      <c r="BD48" s="46"/>
      <c r="BE48" s="46"/>
      <c r="BF48" s="46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48"/>
      <c r="BT48" s="48"/>
      <c r="BU48" s="50"/>
      <c r="BV48" s="50"/>
      <c r="BW48" s="49"/>
      <c r="BX48" s="132"/>
      <c r="BY48" s="132"/>
      <c r="BZ48" s="51"/>
      <c r="CA48" s="104"/>
      <c r="CB48" s="108">
        <v>14.0</v>
      </c>
      <c r="CC48" s="45"/>
      <c r="CD48" s="46"/>
      <c r="CE48" s="46"/>
      <c r="CF48" s="46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48"/>
      <c r="CT48" s="48"/>
      <c r="CU48" s="50"/>
      <c r="CV48" s="50"/>
      <c r="CW48" s="49"/>
      <c r="CX48" s="132"/>
      <c r="CY48" s="132"/>
      <c r="CZ48" s="51"/>
    </row>
    <row r="49">
      <c r="A49" s="104"/>
      <c r="B49" s="84"/>
      <c r="C49" s="85" t="s">
        <v>1940</v>
      </c>
      <c r="D49" s="37" t="s">
        <v>111</v>
      </c>
      <c r="E49" s="197">
        <v>46192.0</v>
      </c>
      <c r="F49" s="86"/>
      <c r="G49" s="87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9"/>
      <c r="T49" s="90"/>
      <c r="U49" s="90"/>
      <c r="V49" s="90"/>
      <c r="W49" s="90"/>
      <c r="X49" s="38" t="s">
        <v>124</v>
      </c>
      <c r="Y49" s="207">
        <v>500.0</v>
      </c>
      <c r="Z49" s="87"/>
      <c r="AA49" s="104"/>
      <c r="AB49" s="84"/>
      <c r="AC49" s="85" t="s">
        <v>1941</v>
      </c>
      <c r="AD49" s="37"/>
      <c r="AE49" s="38"/>
      <c r="AF49" s="86"/>
      <c r="AG49" s="87" t="s">
        <v>1508</v>
      </c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9"/>
      <c r="AS49" s="90"/>
      <c r="AT49" s="90"/>
      <c r="AU49" s="90"/>
      <c r="AV49" s="90"/>
      <c r="AW49" s="90"/>
      <c r="AX49" s="38" t="s">
        <v>124</v>
      </c>
      <c r="AY49" s="207">
        <v>500.0</v>
      </c>
      <c r="AZ49" s="87"/>
      <c r="BA49" s="104"/>
      <c r="BB49" s="84"/>
      <c r="BC49" s="85" t="s">
        <v>1941</v>
      </c>
      <c r="BD49" s="37"/>
      <c r="BE49" s="38" t="s">
        <v>1942</v>
      </c>
      <c r="BF49" s="86"/>
      <c r="BG49" s="87" t="s">
        <v>1333</v>
      </c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9"/>
      <c r="BS49" s="90"/>
      <c r="BT49" s="90"/>
      <c r="BU49" s="90"/>
      <c r="BV49" s="90"/>
      <c r="BW49" s="90"/>
      <c r="BX49" s="38"/>
      <c r="BY49" s="38" t="s">
        <v>124</v>
      </c>
      <c r="BZ49" s="207">
        <v>500.0</v>
      </c>
      <c r="CA49" s="104"/>
      <c r="CB49" s="84"/>
      <c r="CC49" s="85"/>
      <c r="CD49" s="37"/>
      <c r="CE49" s="38"/>
      <c r="CF49" s="86"/>
      <c r="CG49" s="87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9"/>
      <c r="CS49" s="90"/>
      <c r="CT49" s="90"/>
      <c r="CU49" s="90"/>
      <c r="CV49" s="90"/>
      <c r="CW49" s="90"/>
      <c r="CX49" s="38"/>
      <c r="CY49" s="38"/>
      <c r="CZ49" s="207"/>
    </row>
    <row r="50" outlineLevel="1">
      <c r="A50" s="104"/>
      <c r="B50" s="108">
        <v>1.0</v>
      </c>
      <c r="C50" s="45" t="s">
        <v>1943</v>
      </c>
      <c r="D50" s="45">
        <v>1996.0</v>
      </c>
      <c r="E50" s="45" t="s">
        <v>1944</v>
      </c>
      <c r="F50" s="46"/>
      <c r="G50" s="47"/>
      <c r="H50" s="47"/>
      <c r="I50" s="47"/>
      <c r="J50" s="47"/>
      <c r="K50" s="47"/>
      <c r="L50" s="47"/>
      <c r="M50" s="47"/>
      <c r="N50" s="47"/>
      <c r="O50" s="47">
        <v>1.0</v>
      </c>
      <c r="P50" s="47">
        <v>1.0</v>
      </c>
      <c r="Q50" s="47">
        <v>1.0</v>
      </c>
      <c r="R50" s="47">
        <v>1.0</v>
      </c>
      <c r="S50" s="47">
        <v>1.0</v>
      </c>
      <c r="T50" s="48"/>
      <c r="U50" s="49"/>
      <c r="V50" s="50"/>
      <c r="W50" s="49"/>
      <c r="X50" s="50"/>
      <c r="Y50" s="50" t="s">
        <v>1945</v>
      </c>
      <c r="Z50" s="51">
        <v>500.0</v>
      </c>
      <c r="AA50" s="104"/>
      <c r="AB50" s="108">
        <v>1.0</v>
      </c>
      <c r="AC50" s="118" t="s">
        <v>1946</v>
      </c>
      <c r="AD50" s="120">
        <v>2013.0</v>
      </c>
      <c r="AE50" s="120" t="s">
        <v>1947</v>
      </c>
      <c r="AF50" s="123" t="s">
        <v>1948</v>
      </c>
      <c r="AG50" s="47">
        <v>1.0</v>
      </c>
      <c r="AH50" s="47">
        <v>1.0</v>
      </c>
      <c r="AI50" s="47">
        <v>0.0</v>
      </c>
      <c r="AJ50" s="47">
        <v>0.0</v>
      </c>
      <c r="AK50" s="47">
        <v>0.0</v>
      </c>
      <c r="AL50" s="47">
        <v>1.0</v>
      </c>
      <c r="AM50" s="47">
        <v>1.0</v>
      </c>
      <c r="AN50" s="47">
        <v>0.0</v>
      </c>
      <c r="AO50" s="47">
        <v>1.0</v>
      </c>
      <c r="AP50" s="47">
        <v>0.0</v>
      </c>
      <c r="AQ50" s="47">
        <v>0.0</v>
      </c>
      <c r="AR50" s="47">
        <v>0.0</v>
      </c>
      <c r="AS50" s="47">
        <v>1.0</v>
      </c>
      <c r="AT50" s="47">
        <v>1.0</v>
      </c>
      <c r="AU50" s="49"/>
      <c r="AV50" s="50"/>
      <c r="AW50" s="49"/>
      <c r="AX50" s="50"/>
      <c r="AY50" s="50" t="s">
        <v>1949</v>
      </c>
      <c r="AZ50" s="51">
        <v>400.0</v>
      </c>
      <c r="BA50" s="104"/>
      <c r="BB50" s="108">
        <v>1.0</v>
      </c>
      <c r="BC50" s="118" t="s">
        <v>1946</v>
      </c>
      <c r="BD50" s="120">
        <v>2013.0</v>
      </c>
      <c r="BE50" s="120" t="s">
        <v>1947</v>
      </c>
      <c r="BF50" s="123" t="s">
        <v>1948</v>
      </c>
      <c r="BG50" s="47">
        <v>0.0</v>
      </c>
      <c r="BH50" s="47">
        <v>0.0</v>
      </c>
      <c r="BI50" s="47">
        <v>0.0</v>
      </c>
      <c r="BJ50" s="47">
        <v>1.0</v>
      </c>
      <c r="BK50" s="47">
        <v>1.0</v>
      </c>
      <c r="BL50" s="47">
        <v>1.0</v>
      </c>
      <c r="BM50" s="47">
        <v>0.0</v>
      </c>
      <c r="BN50" s="47">
        <v>1.0</v>
      </c>
      <c r="BO50" s="47">
        <v>1.0</v>
      </c>
      <c r="BP50" s="47">
        <v>0.0</v>
      </c>
      <c r="BQ50" s="47">
        <v>0.0</v>
      </c>
      <c r="BR50" s="47"/>
      <c r="BS50" s="47"/>
      <c r="BT50" s="47"/>
      <c r="BU50" s="49"/>
      <c r="BV50" s="50" t="s">
        <v>1950</v>
      </c>
      <c r="BW50" s="49"/>
      <c r="BX50" s="50"/>
      <c r="BY50" s="50"/>
      <c r="BZ50" s="51"/>
      <c r="CA50" s="104"/>
      <c r="CB50" s="108">
        <v>1.0</v>
      </c>
      <c r="CC50" s="118"/>
      <c r="CD50" s="120"/>
      <c r="CE50" s="120"/>
      <c r="CF50" s="123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9"/>
      <c r="CV50" s="50"/>
      <c r="CW50" s="49"/>
      <c r="CX50" s="50"/>
      <c r="CY50" s="50"/>
      <c r="CZ50" s="51"/>
    </row>
    <row r="51" outlineLevel="1">
      <c r="A51" s="104"/>
      <c r="B51" s="108">
        <v>2.0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2.0</v>
      </c>
      <c r="AC51" s="118" t="s">
        <v>1951</v>
      </c>
      <c r="AD51" s="120">
        <v>2010.0</v>
      </c>
      <c r="AE51" s="120" t="s">
        <v>1952</v>
      </c>
      <c r="AF51" s="335" t="s">
        <v>1953</v>
      </c>
      <c r="AG51" s="47">
        <v>1.0</v>
      </c>
      <c r="AH51" s="47">
        <v>1.0</v>
      </c>
      <c r="AI51" s="47">
        <v>1.0</v>
      </c>
      <c r="AJ51" s="47">
        <v>1.0</v>
      </c>
      <c r="AK51" s="47">
        <v>1.0</v>
      </c>
      <c r="AL51" s="47">
        <v>1.0</v>
      </c>
      <c r="AM51" s="47">
        <v>0.0</v>
      </c>
      <c r="AN51" s="47">
        <v>0.0</v>
      </c>
      <c r="AO51" s="47">
        <v>0.0</v>
      </c>
      <c r="AP51" s="47">
        <v>0.0</v>
      </c>
      <c r="AQ51" s="47">
        <v>0.0</v>
      </c>
      <c r="AR51" s="47">
        <v>0.0</v>
      </c>
      <c r="AS51" s="47">
        <v>0.0</v>
      </c>
      <c r="AT51" s="47">
        <v>0.0</v>
      </c>
      <c r="AU51" s="50">
        <v>250.0</v>
      </c>
      <c r="AV51" s="50"/>
      <c r="AW51" s="49"/>
      <c r="AX51" s="50"/>
      <c r="AY51" s="50"/>
      <c r="AZ51" s="51"/>
      <c r="BA51" s="104"/>
      <c r="BB51" s="108">
        <v>2.0</v>
      </c>
      <c r="BC51" s="118" t="s">
        <v>1954</v>
      </c>
      <c r="BD51" s="120">
        <v>2010.0</v>
      </c>
      <c r="BE51" s="120" t="s">
        <v>1955</v>
      </c>
      <c r="BF51" s="123" t="s">
        <v>1956</v>
      </c>
      <c r="BG51" s="208">
        <v>1.0</v>
      </c>
      <c r="BH51" s="208">
        <v>1.0</v>
      </c>
      <c r="BI51" s="208">
        <v>1.0</v>
      </c>
      <c r="BJ51" s="208">
        <v>1.0</v>
      </c>
      <c r="BK51" s="208">
        <v>1.0</v>
      </c>
      <c r="BL51" s="208">
        <v>1.0</v>
      </c>
      <c r="BM51" s="208">
        <v>1.0</v>
      </c>
      <c r="BN51" s="208">
        <v>1.0</v>
      </c>
      <c r="BO51" s="208">
        <v>1.0</v>
      </c>
      <c r="BP51" s="208">
        <v>1.0</v>
      </c>
      <c r="BQ51" s="208">
        <v>1.0</v>
      </c>
      <c r="BR51" s="208">
        <v>1.0</v>
      </c>
      <c r="BS51" s="247"/>
      <c r="BT51" s="247"/>
      <c r="BU51" s="49"/>
      <c r="BV51" s="50" t="s">
        <v>1957</v>
      </c>
      <c r="BW51" s="49"/>
      <c r="BX51" s="50"/>
      <c r="BY51" s="50" t="s">
        <v>1689</v>
      </c>
      <c r="BZ51" s="51">
        <v>490.0</v>
      </c>
      <c r="CA51" s="104"/>
      <c r="CB51" s="108">
        <v>2.0</v>
      </c>
      <c r="CC51" s="118"/>
      <c r="CD51" s="120"/>
      <c r="CE51" s="120"/>
      <c r="CF51" s="123"/>
      <c r="CG51" s="208"/>
      <c r="CH51" s="208"/>
      <c r="CI51" s="208"/>
      <c r="CJ51" s="208"/>
      <c r="CK51" s="208"/>
      <c r="CL51" s="208"/>
      <c r="CM51" s="208"/>
      <c r="CN51" s="208"/>
      <c r="CO51" s="208"/>
      <c r="CP51" s="208"/>
      <c r="CQ51" s="208"/>
      <c r="CR51" s="208"/>
      <c r="CS51" s="247"/>
      <c r="CT51" s="247"/>
      <c r="CU51" s="49"/>
      <c r="CV51" s="50"/>
      <c r="CW51" s="49"/>
      <c r="CX51" s="50"/>
      <c r="CY51" s="50"/>
      <c r="CZ51" s="51"/>
    </row>
    <row r="52" outlineLevel="1">
      <c r="A52" s="104"/>
      <c r="B52" s="108">
        <v>3.0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3.0</v>
      </c>
      <c r="AC52" s="118" t="s">
        <v>1954</v>
      </c>
      <c r="AD52" s="120">
        <v>2010.0</v>
      </c>
      <c r="AE52" s="120" t="s">
        <v>1955</v>
      </c>
      <c r="AF52" s="120" t="s">
        <v>1956</v>
      </c>
      <c r="AG52" s="47">
        <v>1.0</v>
      </c>
      <c r="AH52" s="47">
        <v>1.0</v>
      </c>
      <c r="AI52" s="47">
        <v>1.0</v>
      </c>
      <c r="AJ52" s="47">
        <v>1.0</v>
      </c>
      <c r="AK52" s="47">
        <v>1.0</v>
      </c>
      <c r="AL52" s="47">
        <v>1.0</v>
      </c>
      <c r="AM52" s="47">
        <v>1.0</v>
      </c>
      <c r="AN52" s="47">
        <v>1.0</v>
      </c>
      <c r="AO52" s="47">
        <v>0.0</v>
      </c>
      <c r="AP52" s="47">
        <v>1.0</v>
      </c>
      <c r="AQ52" s="47">
        <v>1.0</v>
      </c>
      <c r="AR52" s="47">
        <v>1.0</v>
      </c>
      <c r="AS52" s="47">
        <v>1.0</v>
      </c>
      <c r="AT52" s="47">
        <v>1.0</v>
      </c>
      <c r="AU52" s="50">
        <v>500.0</v>
      </c>
      <c r="AV52" s="50"/>
      <c r="AW52" s="49"/>
      <c r="AX52" s="50"/>
      <c r="AY52" s="50" t="s">
        <v>1958</v>
      </c>
      <c r="AZ52" s="51">
        <v>500.0</v>
      </c>
      <c r="BA52" s="104"/>
      <c r="BB52" s="108">
        <v>3.0</v>
      </c>
      <c r="BC52" s="118"/>
      <c r="BD52" s="120"/>
      <c r="BE52" s="120"/>
      <c r="BF52" s="120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9"/>
      <c r="BV52" s="50"/>
      <c r="BW52" s="49"/>
      <c r="BX52" s="50"/>
      <c r="BY52" s="50"/>
      <c r="BZ52" s="51"/>
      <c r="CA52" s="104"/>
      <c r="CB52" s="108">
        <v>3.0</v>
      </c>
      <c r="CC52" s="118"/>
      <c r="CD52" s="120"/>
      <c r="CE52" s="120"/>
      <c r="CF52" s="120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9"/>
      <c r="CV52" s="50"/>
      <c r="CW52" s="49"/>
      <c r="CX52" s="50"/>
      <c r="CY52" s="50"/>
      <c r="CZ52" s="51"/>
    </row>
    <row r="53" outlineLevel="1">
      <c r="A53" s="104"/>
      <c r="B53" s="108">
        <v>4.0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4.0</v>
      </c>
      <c r="AC53" s="118"/>
      <c r="AD53" s="120"/>
      <c r="AE53" s="120"/>
      <c r="AF53" s="123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8"/>
      <c r="AT53" s="48"/>
      <c r="AU53" s="49"/>
      <c r="AV53" s="50"/>
      <c r="AW53" s="49"/>
      <c r="AX53" s="50"/>
      <c r="AY53" s="50"/>
      <c r="AZ53" s="51"/>
      <c r="BA53" s="104"/>
      <c r="BB53" s="108">
        <v>4.0</v>
      </c>
      <c r="BC53" s="118"/>
      <c r="BD53" s="120"/>
      <c r="BE53" s="120"/>
      <c r="BF53" s="123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8"/>
      <c r="BT53" s="48"/>
      <c r="BU53" s="49"/>
      <c r="BV53" s="50"/>
      <c r="BW53" s="49"/>
      <c r="BX53" s="50"/>
      <c r="BY53" s="50"/>
      <c r="BZ53" s="51"/>
      <c r="CA53" s="104"/>
      <c r="CB53" s="108">
        <v>4.0</v>
      </c>
      <c r="CC53" s="118"/>
      <c r="CD53" s="120"/>
      <c r="CE53" s="120"/>
      <c r="CF53" s="123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8"/>
      <c r="CT53" s="48"/>
      <c r="CU53" s="49"/>
      <c r="CV53" s="50"/>
      <c r="CW53" s="49"/>
      <c r="CX53" s="50"/>
      <c r="CY53" s="50"/>
      <c r="CZ53" s="51"/>
    </row>
    <row r="54" outlineLevel="1">
      <c r="A54" s="104"/>
      <c r="B54" s="108">
        <v>5.0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5.0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8"/>
      <c r="AT54" s="48"/>
      <c r="AU54" s="49"/>
      <c r="AV54" s="50"/>
      <c r="AW54" s="49"/>
      <c r="AX54" s="50"/>
      <c r="AY54" s="50"/>
      <c r="AZ54" s="51"/>
      <c r="BA54" s="104"/>
      <c r="BB54" s="108">
        <v>5.0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8"/>
      <c r="BT54" s="48"/>
      <c r="BU54" s="49"/>
      <c r="BV54" s="50"/>
      <c r="BW54" s="49"/>
      <c r="BX54" s="50"/>
      <c r="BY54" s="50"/>
      <c r="BZ54" s="51"/>
      <c r="CA54" s="104"/>
      <c r="CB54" s="108">
        <v>5.0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8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6.0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6.0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8"/>
      <c r="AT55" s="48"/>
      <c r="AU55" s="49"/>
      <c r="AV55" s="50"/>
      <c r="AW55" s="49"/>
      <c r="AX55" s="50"/>
      <c r="AY55" s="50"/>
      <c r="AZ55" s="51"/>
      <c r="BA55" s="104"/>
      <c r="BB55" s="108">
        <v>6.0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8"/>
      <c r="BT55" s="48"/>
      <c r="BU55" s="49"/>
      <c r="BV55" s="50"/>
      <c r="BW55" s="49"/>
      <c r="BX55" s="50"/>
      <c r="BY55" s="50"/>
      <c r="BZ55" s="51"/>
      <c r="CA55" s="104"/>
      <c r="CB55" s="108">
        <v>6.0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8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7.0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7.0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8"/>
      <c r="AT56" s="48"/>
      <c r="AU56" s="49"/>
      <c r="AV56" s="50"/>
      <c r="AW56" s="49"/>
      <c r="AX56" s="50"/>
      <c r="AY56" s="50"/>
      <c r="AZ56" s="51"/>
      <c r="BA56" s="104"/>
      <c r="BB56" s="108">
        <v>7.0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8"/>
      <c r="BT56" s="48"/>
      <c r="BU56" s="49"/>
      <c r="BV56" s="50"/>
      <c r="BW56" s="49"/>
      <c r="BX56" s="50"/>
      <c r="BY56" s="50"/>
      <c r="BZ56" s="51"/>
      <c r="CA56" s="104"/>
      <c r="CB56" s="108">
        <v>7.0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8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8.0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8.0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8"/>
      <c r="AT57" s="48"/>
      <c r="AU57" s="49"/>
      <c r="AV57" s="50"/>
      <c r="AW57" s="49"/>
      <c r="AX57" s="50"/>
      <c r="AY57" s="50"/>
      <c r="AZ57" s="51"/>
      <c r="BA57" s="104"/>
      <c r="BB57" s="108">
        <v>8.0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8"/>
      <c r="BT57" s="48"/>
      <c r="BU57" s="49"/>
      <c r="BV57" s="50"/>
      <c r="BW57" s="49"/>
      <c r="BX57" s="50"/>
      <c r="BY57" s="50"/>
      <c r="BZ57" s="51"/>
      <c r="CA57" s="104"/>
      <c r="CB57" s="108">
        <v>8.0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8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9.0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9.0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8"/>
      <c r="AT58" s="48"/>
      <c r="AU58" s="49"/>
      <c r="AV58" s="50"/>
      <c r="AW58" s="49"/>
      <c r="AX58" s="50"/>
      <c r="AY58" s="50"/>
      <c r="AZ58" s="51"/>
      <c r="BA58" s="104"/>
      <c r="BB58" s="108">
        <v>9.0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8"/>
      <c r="BT58" s="48"/>
      <c r="BU58" s="49"/>
      <c r="BV58" s="50"/>
      <c r="BW58" s="49"/>
      <c r="BX58" s="50"/>
      <c r="BY58" s="50"/>
      <c r="BZ58" s="51"/>
      <c r="CA58" s="104"/>
      <c r="CB58" s="108">
        <v>9.0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8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10.0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10.0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8"/>
      <c r="AT59" s="48"/>
      <c r="AU59" s="49"/>
      <c r="AV59" s="50"/>
      <c r="AW59" s="49"/>
      <c r="AX59" s="50"/>
      <c r="AY59" s="50"/>
      <c r="AZ59" s="51"/>
      <c r="BA59" s="104"/>
      <c r="BB59" s="108">
        <v>10.0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8"/>
      <c r="BT59" s="48"/>
      <c r="BU59" s="49"/>
      <c r="BV59" s="50"/>
      <c r="BW59" s="49"/>
      <c r="BX59" s="50"/>
      <c r="BY59" s="50"/>
      <c r="BZ59" s="51"/>
      <c r="CA59" s="104"/>
      <c r="CB59" s="108">
        <v>10.0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8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11.0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11.0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8"/>
      <c r="AT60" s="48"/>
      <c r="AU60" s="49"/>
      <c r="AV60" s="50"/>
      <c r="AW60" s="49"/>
      <c r="AX60" s="50"/>
      <c r="AY60" s="50"/>
      <c r="AZ60" s="51"/>
      <c r="BA60" s="104"/>
      <c r="BB60" s="108">
        <v>11.0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8"/>
      <c r="BT60" s="48"/>
      <c r="BU60" s="49"/>
      <c r="BV60" s="50"/>
      <c r="BW60" s="49"/>
      <c r="BX60" s="50"/>
      <c r="BY60" s="50"/>
      <c r="BZ60" s="51"/>
      <c r="CA60" s="104"/>
      <c r="CB60" s="108">
        <v>11.0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8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12.0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12.0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8"/>
      <c r="AT61" s="48"/>
      <c r="AU61" s="49"/>
      <c r="AV61" s="50"/>
      <c r="AW61" s="49"/>
      <c r="AX61" s="50"/>
      <c r="AY61" s="50"/>
      <c r="AZ61" s="51"/>
      <c r="BA61" s="104"/>
      <c r="BB61" s="108">
        <v>12.0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8"/>
      <c r="BT61" s="48"/>
      <c r="BU61" s="49"/>
      <c r="BV61" s="50"/>
      <c r="BW61" s="49"/>
      <c r="BX61" s="50"/>
      <c r="BY61" s="50"/>
      <c r="BZ61" s="51"/>
      <c r="CA61" s="104"/>
      <c r="CB61" s="108">
        <v>12.0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8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13.0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0"/>
      <c r="Y62" s="50"/>
      <c r="Z62" s="51"/>
      <c r="AA62" s="104"/>
      <c r="AB62" s="108">
        <v>13.0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8"/>
      <c r="AT62" s="48"/>
      <c r="AU62" s="49"/>
      <c r="AV62" s="50"/>
      <c r="AW62" s="49"/>
      <c r="AX62" s="50"/>
      <c r="AY62" s="50"/>
      <c r="AZ62" s="51"/>
      <c r="BA62" s="104"/>
      <c r="BB62" s="108">
        <v>13.0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8"/>
      <c r="BT62" s="48"/>
      <c r="BU62" s="49"/>
      <c r="BV62" s="50"/>
      <c r="BW62" s="49"/>
      <c r="BX62" s="50"/>
      <c r="BY62" s="50"/>
      <c r="BZ62" s="51"/>
      <c r="CA62" s="104"/>
      <c r="CB62" s="108">
        <v>13.0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8"/>
      <c r="CT62" s="48"/>
      <c r="CU62" s="49"/>
      <c r="CV62" s="50"/>
      <c r="CW62" s="49"/>
      <c r="CX62" s="50"/>
      <c r="CY62" s="50"/>
      <c r="CZ62" s="51"/>
    </row>
    <row r="63" outlineLevel="1">
      <c r="A63" s="104"/>
      <c r="B63" s="108">
        <v>14.0</v>
      </c>
      <c r="C63" s="81"/>
      <c r="D63" s="82"/>
      <c r="E63" s="46"/>
      <c r="F63" s="4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48"/>
      <c r="U63" s="49"/>
      <c r="V63" s="50"/>
      <c r="W63" s="49"/>
      <c r="X63" s="132"/>
      <c r="Y63" s="132"/>
      <c r="Z63" s="51"/>
      <c r="AA63" s="104"/>
      <c r="AB63" s="108">
        <v>14.0</v>
      </c>
      <c r="AC63" s="81"/>
      <c r="AD63" s="82"/>
      <c r="AE63" s="46"/>
      <c r="AF63" s="46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48"/>
      <c r="AT63" s="48"/>
      <c r="AU63" s="49"/>
      <c r="AV63" s="50"/>
      <c r="AW63" s="49"/>
      <c r="AX63" s="132"/>
      <c r="AY63" s="132"/>
      <c r="AZ63" s="51"/>
      <c r="BA63" s="104"/>
      <c r="BB63" s="108">
        <v>14.0</v>
      </c>
      <c r="BC63" s="81"/>
      <c r="BD63" s="82"/>
      <c r="BE63" s="46"/>
      <c r="BF63" s="46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48"/>
      <c r="BT63" s="48"/>
      <c r="BU63" s="49"/>
      <c r="BV63" s="50"/>
      <c r="BW63" s="49"/>
      <c r="BX63" s="132"/>
      <c r="BY63" s="132"/>
      <c r="BZ63" s="51"/>
      <c r="CA63" s="104"/>
      <c r="CB63" s="108">
        <v>14.0</v>
      </c>
      <c r="CC63" s="81"/>
      <c r="CD63" s="82"/>
      <c r="CE63" s="46"/>
      <c r="CF63" s="46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48"/>
      <c r="CT63" s="48"/>
      <c r="CU63" s="49"/>
      <c r="CV63" s="50"/>
      <c r="CW63" s="49"/>
      <c r="CX63" s="132"/>
      <c r="CY63" s="132"/>
      <c r="CZ63" s="51"/>
    </row>
    <row r="64" collapsed="1">
      <c r="A64" s="104"/>
      <c r="B64" s="84"/>
      <c r="C64" s="85"/>
      <c r="D64" s="37"/>
      <c r="E64" s="38" t="s">
        <v>1283</v>
      </c>
      <c r="F64" s="39"/>
      <c r="G64" s="87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6"/>
      <c r="T64" s="90"/>
      <c r="U64" s="90"/>
      <c r="V64" s="90"/>
      <c r="W64" s="90"/>
      <c r="X64" s="38" t="s">
        <v>124</v>
      </c>
      <c r="Y64" s="207">
        <v>0.0</v>
      </c>
      <c r="Z64" s="87"/>
      <c r="AA64" s="104"/>
      <c r="AB64" s="84"/>
      <c r="AC64" s="85"/>
      <c r="AD64" s="37"/>
      <c r="AE64" s="38" t="s">
        <v>1283</v>
      </c>
      <c r="AF64" s="39"/>
      <c r="AG64" s="87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6"/>
      <c r="AS64" s="90"/>
      <c r="AT64" s="90"/>
      <c r="AU64" s="90"/>
      <c r="AV64" s="90"/>
      <c r="AW64" s="90"/>
      <c r="AX64" s="38" t="s">
        <v>124</v>
      </c>
      <c r="AY64" s="207">
        <v>0.0</v>
      </c>
      <c r="AZ64" s="87"/>
      <c r="BA64" s="104"/>
      <c r="BB64" s="84"/>
      <c r="BC64" s="85"/>
      <c r="BD64" s="37"/>
      <c r="BE64" s="38" t="s">
        <v>1283</v>
      </c>
      <c r="BF64" s="39"/>
      <c r="BG64" s="87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6"/>
      <c r="BS64" s="90"/>
      <c r="BT64" s="90"/>
      <c r="BU64" s="90"/>
      <c r="BV64" s="90"/>
      <c r="BW64" s="90"/>
      <c r="BX64" s="38" t="s">
        <v>124</v>
      </c>
      <c r="BY64" s="207">
        <v>0.0</v>
      </c>
      <c r="BZ64" s="87"/>
      <c r="CA64" s="104"/>
      <c r="CB64" s="84"/>
      <c r="CC64" s="85"/>
      <c r="CD64" s="37"/>
      <c r="CE64" s="38" t="s">
        <v>1283</v>
      </c>
      <c r="CF64" s="39"/>
      <c r="CG64" s="87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6"/>
      <c r="CS64" s="90"/>
      <c r="CT64" s="90"/>
      <c r="CU64" s="90"/>
      <c r="CV64" s="90"/>
      <c r="CW64" s="90"/>
      <c r="CX64" s="38" t="s">
        <v>124</v>
      </c>
      <c r="CY64" s="207">
        <v>0.0</v>
      </c>
      <c r="CZ64" s="87"/>
    </row>
    <row r="65" hidden="1" outlineLevel="1">
      <c r="A65" s="104"/>
      <c r="B65" s="108">
        <v>1.0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1.0</v>
      </c>
      <c r="AC65" s="45"/>
      <c r="AD65" s="45"/>
      <c r="AE65" s="45"/>
      <c r="AF65" s="46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8"/>
      <c r="AT65" s="48"/>
      <c r="AU65" s="49"/>
      <c r="AV65" s="50"/>
      <c r="AW65" s="49"/>
      <c r="AX65" s="50"/>
      <c r="AY65" s="50"/>
      <c r="AZ65" s="51"/>
      <c r="BA65" s="104"/>
      <c r="BB65" s="108">
        <v>1.0</v>
      </c>
      <c r="BC65" s="45"/>
      <c r="BD65" s="45"/>
      <c r="BE65" s="45"/>
      <c r="BF65" s="46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8"/>
      <c r="BT65" s="48"/>
      <c r="BU65" s="49"/>
      <c r="BV65" s="50"/>
      <c r="BW65" s="49"/>
      <c r="BX65" s="50"/>
      <c r="BY65" s="50"/>
      <c r="BZ65" s="51"/>
      <c r="CA65" s="104"/>
      <c r="CB65" s="108">
        <v>1.0</v>
      </c>
      <c r="CC65" s="45"/>
      <c r="CD65" s="45"/>
      <c r="CE65" s="45"/>
      <c r="CF65" s="46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8"/>
      <c r="CT65" s="48"/>
      <c r="CU65" s="49"/>
      <c r="CV65" s="50"/>
      <c r="CW65" s="49"/>
      <c r="CX65" s="50"/>
      <c r="CY65" s="50"/>
      <c r="CZ65" s="51"/>
    </row>
    <row r="66" hidden="1" outlineLevel="1">
      <c r="A66" s="104"/>
      <c r="B66" s="108">
        <v>2.0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2.0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8"/>
      <c r="AT66" s="48"/>
      <c r="AU66" s="49"/>
      <c r="AV66" s="50"/>
      <c r="AW66" s="49"/>
      <c r="AX66" s="50"/>
      <c r="AY66" s="50"/>
      <c r="AZ66" s="51"/>
      <c r="BA66" s="104"/>
      <c r="BB66" s="108">
        <v>2.0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8"/>
      <c r="BT66" s="48"/>
      <c r="BU66" s="49"/>
      <c r="BV66" s="50"/>
      <c r="BW66" s="49"/>
      <c r="BX66" s="50"/>
      <c r="BY66" s="50"/>
      <c r="BZ66" s="51"/>
      <c r="CA66" s="104"/>
      <c r="CB66" s="108">
        <v>2.0</v>
      </c>
      <c r="CC66" s="45"/>
      <c r="CD66" s="46"/>
      <c r="CE66" s="46"/>
      <c r="CF66" s="46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8"/>
      <c r="CT66" s="48"/>
      <c r="CU66" s="49"/>
      <c r="CV66" s="50"/>
      <c r="CW66" s="49"/>
      <c r="CX66" s="50"/>
      <c r="CY66" s="50"/>
      <c r="CZ66" s="51"/>
    </row>
    <row r="67" hidden="1" outlineLevel="1">
      <c r="A67" s="104"/>
      <c r="B67" s="108">
        <v>3.0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3.0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8"/>
      <c r="AT67" s="48"/>
      <c r="AU67" s="49"/>
      <c r="AV67" s="50"/>
      <c r="AW67" s="49"/>
      <c r="AX67" s="50"/>
      <c r="AY67" s="50"/>
      <c r="AZ67" s="51"/>
      <c r="BA67" s="104"/>
      <c r="BB67" s="108">
        <v>3.0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8"/>
      <c r="BT67" s="48"/>
      <c r="BU67" s="49"/>
      <c r="BV67" s="50"/>
      <c r="BW67" s="49"/>
      <c r="BX67" s="50"/>
      <c r="BY67" s="50"/>
      <c r="BZ67" s="51"/>
      <c r="CA67" s="104"/>
      <c r="CB67" s="108">
        <v>3.0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8"/>
      <c r="CT67" s="48"/>
      <c r="CU67" s="49"/>
      <c r="CV67" s="50"/>
      <c r="CW67" s="49"/>
      <c r="CX67" s="50"/>
      <c r="CY67" s="50"/>
      <c r="CZ67" s="51"/>
    </row>
    <row r="68" hidden="1" outlineLevel="1">
      <c r="A68" s="104"/>
      <c r="B68" s="108">
        <v>4.0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4.0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8"/>
      <c r="AT68" s="48"/>
      <c r="AU68" s="49"/>
      <c r="AV68" s="50"/>
      <c r="AW68" s="49"/>
      <c r="AX68" s="50"/>
      <c r="AY68" s="50"/>
      <c r="AZ68" s="51"/>
      <c r="BA68" s="104"/>
      <c r="BB68" s="108">
        <v>4.0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8"/>
      <c r="BT68" s="48"/>
      <c r="BU68" s="49"/>
      <c r="BV68" s="50"/>
      <c r="BW68" s="49"/>
      <c r="BX68" s="50"/>
      <c r="BY68" s="50"/>
      <c r="BZ68" s="51"/>
      <c r="CA68" s="104"/>
      <c r="CB68" s="108">
        <v>4.0</v>
      </c>
      <c r="CC68" s="45"/>
      <c r="CD68" s="46"/>
      <c r="CE68" s="46"/>
      <c r="CF68" s="46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8"/>
      <c r="CT68" s="48"/>
      <c r="CU68" s="49"/>
      <c r="CV68" s="50"/>
      <c r="CW68" s="49"/>
      <c r="CX68" s="50"/>
      <c r="CY68" s="50"/>
      <c r="CZ68" s="51"/>
    </row>
    <row r="69" hidden="1" outlineLevel="1">
      <c r="A69" s="104"/>
      <c r="B69" s="108">
        <v>5.0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5.0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8"/>
      <c r="AT69" s="48"/>
      <c r="AU69" s="49"/>
      <c r="AV69" s="50"/>
      <c r="AW69" s="49"/>
      <c r="AX69" s="50"/>
      <c r="AY69" s="50"/>
      <c r="AZ69" s="51"/>
      <c r="BA69" s="104"/>
      <c r="BB69" s="108">
        <v>5.0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8"/>
      <c r="BT69" s="48"/>
      <c r="BU69" s="49"/>
      <c r="BV69" s="50"/>
      <c r="BW69" s="49"/>
      <c r="BX69" s="50"/>
      <c r="BY69" s="50"/>
      <c r="BZ69" s="51"/>
      <c r="CA69" s="104"/>
      <c r="CB69" s="108">
        <v>5.0</v>
      </c>
      <c r="CC69" s="45"/>
      <c r="CD69" s="46"/>
      <c r="CE69" s="46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8"/>
      <c r="CT69" s="48"/>
      <c r="CU69" s="49"/>
      <c r="CV69" s="50"/>
      <c r="CW69" s="49"/>
      <c r="CX69" s="50"/>
      <c r="CY69" s="50"/>
      <c r="CZ69" s="51"/>
    </row>
    <row r="70" hidden="1" outlineLevel="1">
      <c r="A70" s="104"/>
      <c r="B70" s="108">
        <v>6.0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6.0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8"/>
      <c r="AT70" s="48"/>
      <c r="AU70" s="49"/>
      <c r="AV70" s="50"/>
      <c r="AW70" s="49"/>
      <c r="AX70" s="50"/>
      <c r="AY70" s="50"/>
      <c r="AZ70" s="51"/>
      <c r="BA70" s="104"/>
      <c r="BB70" s="108">
        <v>6.0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8"/>
      <c r="BT70" s="48"/>
      <c r="BU70" s="49"/>
      <c r="BV70" s="50"/>
      <c r="BW70" s="49"/>
      <c r="BX70" s="50"/>
      <c r="BY70" s="50"/>
      <c r="BZ70" s="51"/>
      <c r="CA70" s="104"/>
      <c r="CB70" s="108">
        <v>6.0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8"/>
      <c r="CT70" s="48"/>
      <c r="CU70" s="49"/>
      <c r="CV70" s="50"/>
      <c r="CW70" s="49"/>
      <c r="CX70" s="50"/>
      <c r="CY70" s="50"/>
      <c r="CZ70" s="51"/>
    </row>
    <row r="71" hidden="1" outlineLevel="1">
      <c r="A71" s="104"/>
      <c r="B71" s="108">
        <v>7.0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7.0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8"/>
      <c r="AT71" s="48"/>
      <c r="AU71" s="49"/>
      <c r="AV71" s="50"/>
      <c r="AW71" s="49"/>
      <c r="AX71" s="50"/>
      <c r="AY71" s="50"/>
      <c r="AZ71" s="51"/>
      <c r="BA71" s="104"/>
      <c r="BB71" s="108">
        <v>7.0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8"/>
      <c r="BT71" s="48"/>
      <c r="BU71" s="49"/>
      <c r="BV71" s="50"/>
      <c r="BW71" s="49"/>
      <c r="BX71" s="50"/>
      <c r="BY71" s="50"/>
      <c r="BZ71" s="51"/>
      <c r="CA71" s="104"/>
      <c r="CB71" s="108">
        <v>7.0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8"/>
      <c r="CT71" s="48"/>
      <c r="CU71" s="49"/>
      <c r="CV71" s="50"/>
      <c r="CW71" s="49"/>
      <c r="CX71" s="50"/>
      <c r="CY71" s="50"/>
      <c r="CZ71" s="51"/>
    </row>
    <row r="72" hidden="1" outlineLevel="1">
      <c r="A72" s="104"/>
      <c r="B72" s="108">
        <v>8.0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8.0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8"/>
      <c r="AT72" s="48"/>
      <c r="AU72" s="49"/>
      <c r="AV72" s="50"/>
      <c r="AW72" s="49"/>
      <c r="AX72" s="50"/>
      <c r="AY72" s="50"/>
      <c r="AZ72" s="51"/>
      <c r="BA72" s="104"/>
      <c r="BB72" s="108">
        <v>8.0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8"/>
      <c r="BT72" s="48"/>
      <c r="BU72" s="49"/>
      <c r="BV72" s="50"/>
      <c r="BW72" s="49"/>
      <c r="BX72" s="50"/>
      <c r="BY72" s="50"/>
      <c r="BZ72" s="51"/>
      <c r="CA72" s="104"/>
      <c r="CB72" s="108">
        <v>8.0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8"/>
      <c r="CT72" s="48"/>
      <c r="CU72" s="49"/>
      <c r="CV72" s="50"/>
      <c r="CW72" s="49"/>
      <c r="CX72" s="50"/>
      <c r="CY72" s="50"/>
      <c r="CZ72" s="51"/>
    </row>
    <row r="73" hidden="1" outlineLevel="1">
      <c r="A73" s="104"/>
      <c r="B73" s="108">
        <v>9.0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9.0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8"/>
      <c r="AT73" s="48"/>
      <c r="AU73" s="49"/>
      <c r="AV73" s="50"/>
      <c r="AW73" s="49"/>
      <c r="AX73" s="50"/>
      <c r="AY73" s="50"/>
      <c r="AZ73" s="51"/>
      <c r="BA73" s="104"/>
      <c r="BB73" s="108">
        <v>9.0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8"/>
      <c r="BT73" s="48"/>
      <c r="BU73" s="49"/>
      <c r="BV73" s="50"/>
      <c r="BW73" s="49"/>
      <c r="BX73" s="50"/>
      <c r="BY73" s="50"/>
      <c r="BZ73" s="51"/>
      <c r="CA73" s="104"/>
      <c r="CB73" s="108">
        <v>9.0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8"/>
      <c r="CT73" s="48"/>
      <c r="CU73" s="49"/>
      <c r="CV73" s="50"/>
      <c r="CW73" s="49"/>
      <c r="CX73" s="50"/>
      <c r="CY73" s="50"/>
      <c r="CZ73" s="51"/>
    </row>
    <row r="74" hidden="1" outlineLevel="1">
      <c r="A74" s="104"/>
      <c r="B74" s="108">
        <v>10.0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10.0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8"/>
      <c r="AT74" s="48"/>
      <c r="AU74" s="49"/>
      <c r="AV74" s="50"/>
      <c r="AW74" s="49"/>
      <c r="AX74" s="50"/>
      <c r="AY74" s="50"/>
      <c r="AZ74" s="51"/>
      <c r="BA74" s="104"/>
      <c r="BB74" s="108">
        <v>10.0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8"/>
      <c r="BT74" s="48"/>
      <c r="BU74" s="49"/>
      <c r="BV74" s="50"/>
      <c r="BW74" s="49"/>
      <c r="BX74" s="50"/>
      <c r="BY74" s="50"/>
      <c r="BZ74" s="51"/>
      <c r="CA74" s="104"/>
      <c r="CB74" s="108">
        <v>10.0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8"/>
      <c r="CT74" s="48"/>
      <c r="CU74" s="49"/>
      <c r="CV74" s="50"/>
      <c r="CW74" s="49"/>
      <c r="CX74" s="50"/>
      <c r="CY74" s="50"/>
      <c r="CZ74" s="51"/>
    </row>
    <row r="75" hidden="1" outlineLevel="1">
      <c r="A75" s="104"/>
      <c r="B75" s="108">
        <v>11.0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11.0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8"/>
      <c r="AT75" s="48"/>
      <c r="AU75" s="49"/>
      <c r="AV75" s="50"/>
      <c r="AW75" s="49"/>
      <c r="AX75" s="50"/>
      <c r="AY75" s="50"/>
      <c r="AZ75" s="51"/>
      <c r="BA75" s="104"/>
      <c r="BB75" s="108">
        <v>11.0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8"/>
      <c r="BT75" s="48"/>
      <c r="BU75" s="49"/>
      <c r="BV75" s="50"/>
      <c r="BW75" s="49"/>
      <c r="BX75" s="50"/>
      <c r="BY75" s="50"/>
      <c r="BZ75" s="51"/>
      <c r="CA75" s="104"/>
      <c r="CB75" s="108">
        <v>11.0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8"/>
      <c r="CT75" s="48"/>
      <c r="CU75" s="49"/>
      <c r="CV75" s="50"/>
      <c r="CW75" s="49"/>
      <c r="CX75" s="50"/>
      <c r="CY75" s="50"/>
      <c r="CZ75" s="51"/>
    </row>
    <row r="76" hidden="1" outlineLevel="1">
      <c r="A76" s="104"/>
      <c r="B76" s="108">
        <v>12.0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12.0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8"/>
      <c r="AT76" s="48"/>
      <c r="AU76" s="49"/>
      <c r="AV76" s="50"/>
      <c r="AW76" s="49"/>
      <c r="AX76" s="50"/>
      <c r="AY76" s="50"/>
      <c r="AZ76" s="51"/>
      <c r="BA76" s="104"/>
      <c r="BB76" s="108">
        <v>12.0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8"/>
      <c r="BT76" s="48"/>
      <c r="BU76" s="49"/>
      <c r="BV76" s="50"/>
      <c r="BW76" s="49"/>
      <c r="BX76" s="50"/>
      <c r="BY76" s="50"/>
      <c r="BZ76" s="51"/>
      <c r="CA76" s="104"/>
      <c r="CB76" s="108">
        <v>12.0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8"/>
      <c r="CT76" s="48"/>
      <c r="CU76" s="49"/>
      <c r="CV76" s="50"/>
      <c r="CW76" s="49"/>
      <c r="CX76" s="50"/>
      <c r="CY76" s="50"/>
      <c r="CZ76" s="51"/>
    </row>
    <row r="77" hidden="1" outlineLevel="1">
      <c r="A77" s="104"/>
      <c r="B77" s="108">
        <v>13.0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0"/>
      <c r="Y77" s="50"/>
      <c r="Z77" s="51"/>
      <c r="AA77" s="104"/>
      <c r="AB77" s="108">
        <v>13.0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8"/>
      <c r="AT77" s="48"/>
      <c r="AU77" s="49"/>
      <c r="AV77" s="50"/>
      <c r="AW77" s="49"/>
      <c r="AX77" s="50"/>
      <c r="AY77" s="50"/>
      <c r="AZ77" s="51"/>
      <c r="BA77" s="104"/>
      <c r="BB77" s="108">
        <v>13.0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8"/>
      <c r="BT77" s="48"/>
      <c r="BU77" s="49"/>
      <c r="BV77" s="50"/>
      <c r="BW77" s="49"/>
      <c r="BX77" s="50"/>
      <c r="BY77" s="50"/>
      <c r="BZ77" s="51"/>
      <c r="CA77" s="104"/>
      <c r="CB77" s="108">
        <v>13.0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8"/>
      <c r="CT77" s="48"/>
      <c r="CU77" s="49"/>
      <c r="CV77" s="50"/>
      <c r="CW77" s="49"/>
      <c r="CX77" s="50"/>
      <c r="CY77" s="50"/>
      <c r="CZ77" s="51"/>
    </row>
    <row r="78" hidden="1" outlineLevel="1">
      <c r="A78" s="104"/>
      <c r="B78" s="129">
        <v>14.0</v>
      </c>
      <c r="C78" s="81"/>
      <c r="D78" s="82"/>
      <c r="E78" s="82"/>
      <c r="F78" s="82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30"/>
      <c r="U78" s="131"/>
      <c r="V78" s="132"/>
      <c r="W78" s="131"/>
      <c r="X78" s="132"/>
      <c r="Y78" s="132"/>
      <c r="Z78" s="51"/>
      <c r="AA78" s="104"/>
      <c r="AB78" s="129">
        <v>14.0</v>
      </c>
      <c r="AC78" s="81"/>
      <c r="AD78" s="82"/>
      <c r="AE78" s="82"/>
      <c r="AF78" s="82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30"/>
      <c r="AT78" s="130"/>
      <c r="AU78" s="131"/>
      <c r="AV78" s="132"/>
      <c r="AW78" s="131"/>
      <c r="AX78" s="132"/>
      <c r="AY78" s="132"/>
      <c r="AZ78" s="51"/>
      <c r="BA78" s="104"/>
      <c r="BB78" s="129">
        <v>14.0</v>
      </c>
      <c r="BC78" s="81"/>
      <c r="BD78" s="82"/>
      <c r="BE78" s="82"/>
      <c r="BF78" s="82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30"/>
      <c r="BT78" s="130"/>
      <c r="BU78" s="131"/>
      <c r="BV78" s="132"/>
      <c r="BW78" s="131"/>
      <c r="BX78" s="132"/>
      <c r="BY78" s="132"/>
      <c r="BZ78" s="51"/>
      <c r="CA78" s="104"/>
      <c r="CB78" s="129">
        <v>14.0</v>
      </c>
      <c r="CC78" s="81"/>
      <c r="CD78" s="82"/>
      <c r="CE78" s="82"/>
      <c r="CF78" s="82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30"/>
      <c r="CT78" s="130"/>
      <c r="CU78" s="131"/>
      <c r="CV78" s="132"/>
      <c r="CW78" s="131"/>
      <c r="CX78" s="132"/>
      <c r="CY78" s="132"/>
      <c r="CZ78" s="51"/>
    </row>
    <row r="79" ht="30.75" customHeight="1" collapsed="1">
      <c r="A79" s="133"/>
      <c r="B79" s="134"/>
      <c r="C79" s="135"/>
      <c r="D79" s="90"/>
      <c r="E79" s="87" t="s">
        <v>1283</v>
      </c>
      <c r="F79" s="89"/>
      <c r="G79" s="87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9"/>
      <c r="T79" s="90"/>
      <c r="U79" s="90"/>
      <c r="V79" s="90"/>
      <c r="W79" s="90"/>
      <c r="X79" s="90" t="s">
        <v>124</v>
      </c>
      <c r="Y79" s="90">
        <v>0.0</v>
      </c>
      <c r="Z79" s="90"/>
      <c r="AA79" s="133"/>
      <c r="AB79" s="134"/>
      <c r="AC79" s="135"/>
      <c r="AD79" s="90"/>
      <c r="AE79" s="87" t="s">
        <v>1283</v>
      </c>
      <c r="AF79" s="89"/>
      <c r="AG79" s="87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9"/>
      <c r="AS79" s="90"/>
      <c r="AT79" s="90"/>
      <c r="AU79" s="90"/>
      <c r="AV79" s="90"/>
      <c r="AW79" s="90"/>
      <c r="AX79" s="90" t="s">
        <v>124</v>
      </c>
      <c r="AY79" s="90">
        <v>0.0</v>
      </c>
      <c r="AZ79" s="90"/>
      <c r="BA79" s="133"/>
      <c r="BB79" s="134"/>
      <c r="BC79" s="135"/>
      <c r="BD79" s="90"/>
      <c r="BE79" s="87" t="s">
        <v>1283</v>
      </c>
      <c r="BF79" s="89"/>
      <c r="BG79" s="87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9"/>
      <c r="BS79" s="90"/>
      <c r="BT79" s="90"/>
      <c r="BU79" s="90"/>
      <c r="BV79" s="90"/>
      <c r="BW79" s="90"/>
      <c r="BX79" s="90" t="s">
        <v>124</v>
      </c>
      <c r="BY79" s="90">
        <v>0.0</v>
      </c>
      <c r="BZ79" s="90"/>
      <c r="CA79" s="133"/>
      <c r="CB79" s="134"/>
      <c r="CC79" s="135"/>
      <c r="CD79" s="90"/>
      <c r="CE79" s="87" t="s">
        <v>1283</v>
      </c>
      <c r="CF79" s="89"/>
      <c r="CG79" s="87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9"/>
      <c r="CS79" s="90"/>
      <c r="CT79" s="90"/>
      <c r="CU79" s="90"/>
      <c r="CV79" s="90"/>
      <c r="CW79" s="90"/>
      <c r="CX79" s="90" t="s">
        <v>124</v>
      </c>
      <c r="CY79" s="90">
        <v>0.0</v>
      </c>
      <c r="CZ79" s="90"/>
    </row>
    <row r="80" hidden="1" outlineLevel="1">
      <c r="A80" s="104"/>
      <c r="B80" s="108">
        <v>1.0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1.0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8"/>
      <c r="AT80" s="48"/>
      <c r="AU80" s="49"/>
      <c r="AV80" s="50"/>
      <c r="AW80" s="49"/>
      <c r="AX80" s="50"/>
      <c r="AY80" s="50"/>
      <c r="AZ80" s="51"/>
      <c r="BA80" s="104"/>
      <c r="BB80" s="108">
        <v>1.0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8"/>
      <c r="BT80" s="48"/>
      <c r="BU80" s="49"/>
      <c r="BV80" s="50"/>
      <c r="BW80" s="49"/>
      <c r="BX80" s="50"/>
      <c r="BY80" s="50"/>
      <c r="BZ80" s="51"/>
      <c r="CA80" s="104"/>
      <c r="CB80" s="108">
        <v>1.0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8"/>
      <c r="CT80" s="48"/>
      <c r="CU80" s="49"/>
      <c r="CV80" s="50"/>
      <c r="CW80" s="49"/>
      <c r="CX80" s="50"/>
      <c r="CY80" s="50"/>
      <c r="CZ80" s="51"/>
    </row>
    <row r="81" hidden="1" outlineLevel="1">
      <c r="A81" s="104"/>
      <c r="B81" s="108">
        <v>2.0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2.0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8"/>
      <c r="AT81" s="48"/>
      <c r="AU81" s="49"/>
      <c r="AV81" s="50"/>
      <c r="AW81" s="49"/>
      <c r="AX81" s="50"/>
      <c r="AY81" s="50"/>
      <c r="AZ81" s="51"/>
      <c r="BA81" s="104"/>
      <c r="BB81" s="108">
        <v>2.0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8"/>
      <c r="BT81" s="48"/>
      <c r="BU81" s="49"/>
      <c r="BV81" s="50"/>
      <c r="BW81" s="49"/>
      <c r="BX81" s="50"/>
      <c r="BY81" s="50"/>
      <c r="BZ81" s="51"/>
      <c r="CA81" s="104"/>
      <c r="CB81" s="108">
        <v>2.0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8"/>
      <c r="CT81" s="48"/>
      <c r="CU81" s="49"/>
      <c r="CV81" s="50"/>
      <c r="CW81" s="49"/>
      <c r="CX81" s="50"/>
      <c r="CY81" s="50"/>
      <c r="CZ81" s="51"/>
    </row>
    <row r="82" hidden="1" outlineLevel="1">
      <c r="A82" s="104"/>
      <c r="B82" s="108">
        <v>3.0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3.0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8"/>
      <c r="AT82" s="48"/>
      <c r="AU82" s="49"/>
      <c r="AV82" s="50"/>
      <c r="AW82" s="49"/>
      <c r="AX82" s="50"/>
      <c r="AY82" s="50"/>
      <c r="AZ82" s="51"/>
      <c r="BA82" s="104"/>
      <c r="BB82" s="108">
        <v>3.0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8"/>
      <c r="BT82" s="48"/>
      <c r="BU82" s="49"/>
      <c r="BV82" s="50"/>
      <c r="BW82" s="49"/>
      <c r="BX82" s="50"/>
      <c r="BY82" s="50"/>
      <c r="BZ82" s="51"/>
      <c r="CA82" s="104"/>
      <c r="CB82" s="108">
        <v>3.0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8"/>
      <c r="CT82" s="48"/>
      <c r="CU82" s="49"/>
      <c r="CV82" s="50"/>
      <c r="CW82" s="49"/>
      <c r="CX82" s="50"/>
      <c r="CY82" s="50"/>
      <c r="CZ82" s="51"/>
    </row>
    <row r="83" hidden="1" outlineLevel="1">
      <c r="A83" s="104"/>
      <c r="B83" s="108">
        <v>4.0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4.0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8"/>
      <c r="AT83" s="48"/>
      <c r="AU83" s="49"/>
      <c r="AV83" s="50"/>
      <c r="AW83" s="49"/>
      <c r="AX83" s="50"/>
      <c r="AY83" s="50"/>
      <c r="AZ83" s="51"/>
      <c r="BA83" s="104"/>
      <c r="BB83" s="108">
        <v>4.0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8"/>
      <c r="BT83" s="48"/>
      <c r="BU83" s="49"/>
      <c r="BV83" s="50"/>
      <c r="BW83" s="49"/>
      <c r="BX83" s="50"/>
      <c r="BY83" s="50"/>
      <c r="BZ83" s="51"/>
      <c r="CA83" s="104"/>
      <c r="CB83" s="108">
        <v>4.0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8"/>
      <c r="CT83" s="48"/>
      <c r="CU83" s="49"/>
      <c r="CV83" s="50"/>
      <c r="CW83" s="49"/>
      <c r="CX83" s="50"/>
      <c r="CY83" s="50"/>
      <c r="CZ83" s="51"/>
    </row>
    <row r="84" hidden="1" outlineLevel="1">
      <c r="A84" s="104"/>
      <c r="B84" s="108">
        <v>5.0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5.0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8"/>
      <c r="AT84" s="48"/>
      <c r="AU84" s="49"/>
      <c r="AV84" s="50"/>
      <c r="AW84" s="49"/>
      <c r="AX84" s="50"/>
      <c r="AY84" s="50"/>
      <c r="AZ84" s="51"/>
      <c r="BA84" s="104"/>
      <c r="BB84" s="108">
        <v>5.0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8"/>
      <c r="BT84" s="48"/>
      <c r="BU84" s="49"/>
      <c r="BV84" s="50"/>
      <c r="BW84" s="49"/>
      <c r="BX84" s="50"/>
      <c r="BY84" s="50"/>
      <c r="BZ84" s="51"/>
      <c r="CA84" s="104"/>
      <c r="CB84" s="108">
        <v>5.0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8"/>
      <c r="CT84" s="48"/>
      <c r="CU84" s="49"/>
      <c r="CV84" s="50"/>
      <c r="CW84" s="49"/>
      <c r="CX84" s="50"/>
      <c r="CY84" s="50"/>
      <c r="CZ84" s="51"/>
    </row>
    <row r="85" hidden="1" outlineLevel="1">
      <c r="A85" s="104"/>
      <c r="B85" s="108">
        <v>6.0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6.0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8"/>
      <c r="AT85" s="48"/>
      <c r="AU85" s="49"/>
      <c r="AV85" s="50"/>
      <c r="AW85" s="49"/>
      <c r="AX85" s="50"/>
      <c r="AY85" s="50"/>
      <c r="AZ85" s="51"/>
      <c r="BA85" s="104"/>
      <c r="BB85" s="108">
        <v>6.0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8"/>
      <c r="BT85" s="48"/>
      <c r="BU85" s="49"/>
      <c r="BV85" s="50"/>
      <c r="BW85" s="49"/>
      <c r="BX85" s="50"/>
      <c r="BY85" s="50"/>
      <c r="BZ85" s="51"/>
      <c r="CA85" s="104"/>
      <c r="CB85" s="108">
        <v>6.0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8"/>
      <c r="CT85" s="48"/>
      <c r="CU85" s="49"/>
      <c r="CV85" s="50"/>
      <c r="CW85" s="49"/>
      <c r="CX85" s="50"/>
      <c r="CY85" s="50"/>
      <c r="CZ85" s="51"/>
    </row>
    <row r="86" hidden="1" outlineLevel="1">
      <c r="A86" s="104"/>
      <c r="B86" s="108">
        <v>7.0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7.0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8"/>
      <c r="AT86" s="48"/>
      <c r="AU86" s="49"/>
      <c r="AV86" s="50"/>
      <c r="AW86" s="49"/>
      <c r="AX86" s="50"/>
      <c r="AY86" s="50"/>
      <c r="AZ86" s="51"/>
      <c r="BA86" s="104"/>
      <c r="BB86" s="108">
        <v>7.0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8"/>
      <c r="BT86" s="48"/>
      <c r="BU86" s="49"/>
      <c r="BV86" s="50"/>
      <c r="BW86" s="49"/>
      <c r="BX86" s="50"/>
      <c r="BY86" s="50"/>
      <c r="BZ86" s="51"/>
      <c r="CA86" s="104"/>
      <c r="CB86" s="108">
        <v>7.0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8"/>
      <c r="CT86" s="48"/>
      <c r="CU86" s="49"/>
      <c r="CV86" s="50"/>
      <c r="CW86" s="49"/>
      <c r="CX86" s="50"/>
      <c r="CY86" s="50"/>
      <c r="CZ86" s="51"/>
    </row>
    <row r="87" hidden="1" outlineLevel="1">
      <c r="A87" s="104"/>
      <c r="B87" s="108">
        <v>8.0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8.0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8"/>
      <c r="AT87" s="48"/>
      <c r="AU87" s="49"/>
      <c r="AV87" s="50"/>
      <c r="AW87" s="49"/>
      <c r="AX87" s="50"/>
      <c r="AY87" s="50"/>
      <c r="AZ87" s="51"/>
      <c r="BA87" s="104"/>
      <c r="BB87" s="108">
        <v>8.0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8"/>
      <c r="BT87" s="48"/>
      <c r="BU87" s="49"/>
      <c r="BV87" s="50"/>
      <c r="BW87" s="49"/>
      <c r="BX87" s="50"/>
      <c r="BY87" s="50"/>
      <c r="BZ87" s="51"/>
      <c r="CA87" s="104"/>
      <c r="CB87" s="108">
        <v>8.0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8"/>
      <c r="CT87" s="48"/>
      <c r="CU87" s="49"/>
      <c r="CV87" s="50"/>
      <c r="CW87" s="49"/>
      <c r="CX87" s="50"/>
      <c r="CY87" s="50"/>
      <c r="CZ87" s="51"/>
    </row>
    <row r="88" hidden="1" outlineLevel="1">
      <c r="A88" s="104"/>
      <c r="B88" s="108">
        <v>9.0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9.0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8"/>
      <c r="AT88" s="48"/>
      <c r="AU88" s="49"/>
      <c r="AV88" s="50"/>
      <c r="AW88" s="49"/>
      <c r="AX88" s="50"/>
      <c r="AY88" s="50"/>
      <c r="AZ88" s="51"/>
      <c r="BA88" s="104"/>
      <c r="BB88" s="108">
        <v>9.0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8"/>
      <c r="BT88" s="48"/>
      <c r="BU88" s="49"/>
      <c r="BV88" s="50"/>
      <c r="BW88" s="49"/>
      <c r="BX88" s="50"/>
      <c r="BY88" s="50"/>
      <c r="BZ88" s="51"/>
      <c r="CA88" s="104"/>
      <c r="CB88" s="108">
        <v>9.0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8"/>
      <c r="CT88" s="48"/>
      <c r="CU88" s="49"/>
      <c r="CV88" s="50"/>
      <c r="CW88" s="49"/>
      <c r="CX88" s="50"/>
      <c r="CY88" s="50"/>
      <c r="CZ88" s="51"/>
    </row>
    <row r="89" hidden="1" outlineLevel="1">
      <c r="A89" s="104"/>
      <c r="B89" s="108">
        <v>10.0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10.0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8"/>
      <c r="AT89" s="48"/>
      <c r="AU89" s="49"/>
      <c r="AV89" s="50"/>
      <c r="AW89" s="49"/>
      <c r="AX89" s="50"/>
      <c r="AY89" s="50"/>
      <c r="AZ89" s="51"/>
      <c r="BA89" s="104"/>
      <c r="BB89" s="108">
        <v>10.0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8"/>
      <c r="BT89" s="48"/>
      <c r="BU89" s="49"/>
      <c r="BV89" s="50"/>
      <c r="BW89" s="49"/>
      <c r="BX89" s="50"/>
      <c r="BY89" s="50"/>
      <c r="BZ89" s="51"/>
      <c r="CA89" s="104"/>
      <c r="CB89" s="108">
        <v>10.0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8"/>
      <c r="CT89" s="48"/>
      <c r="CU89" s="49"/>
      <c r="CV89" s="50"/>
      <c r="CW89" s="49"/>
      <c r="CX89" s="50"/>
      <c r="CY89" s="50"/>
      <c r="CZ89" s="51"/>
    </row>
    <row r="90" hidden="1" outlineLevel="1">
      <c r="A90" s="104"/>
      <c r="B90" s="108">
        <v>11.0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11.0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8"/>
      <c r="AT90" s="48"/>
      <c r="AU90" s="49"/>
      <c r="AV90" s="50"/>
      <c r="AW90" s="49"/>
      <c r="AX90" s="50"/>
      <c r="AY90" s="50"/>
      <c r="AZ90" s="51"/>
      <c r="BA90" s="104"/>
      <c r="BB90" s="108">
        <v>11.0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8"/>
      <c r="BT90" s="48"/>
      <c r="BU90" s="49"/>
      <c r="BV90" s="50"/>
      <c r="BW90" s="49"/>
      <c r="BX90" s="50"/>
      <c r="BY90" s="50"/>
      <c r="BZ90" s="51"/>
      <c r="CA90" s="104"/>
      <c r="CB90" s="108">
        <v>11.0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8"/>
      <c r="CT90" s="48"/>
      <c r="CU90" s="49"/>
      <c r="CV90" s="50"/>
      <c r="CW90" s="49"/>
      <c r="CX90" s="50"/>
      <c r="CY90" s="50"/>
      <c r="CZ90" s="51"/>
    </row>
    <row r="91" hidden="1" outlineLevel="1">
      <c r="A91" s="104"/>
      <c r="B91" s="108">
        <v>12.0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12.0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8"/>
      <c r="AT91" s="48"/>
      <c r="AU91" s="49"/>
      <c r="AV91" s="50"/>
      <c r="AW91" s="49"/>
      <c r="AX91" s="50"/>
      <c r="AY91" s="50"/>
      <c r="AZ91" s="51"/>
      <c r="BA91" s="104"/>
      <c r="BB91" s="108">
        <v>12.0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8"/>
      <c r="BT91" s="48"/>
      <c r="BU91" s="49"/>
      <c r="BV91" s="50"/>
      <c r="BW91" s="49"/>
      <c r="BX91" s="50"/>
      <c r="BY91" s="50"/>
      <c r="BZ91" s="51"/>
      <c r="CA91" s="104"/>
      <c r="CB91" s="108">
        <v>12.0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8"/>
      <c r="CT91" s="48"/>
      <c r="CU91" s="49"/>
      <c r="CV91" s="50"/>
      <c r="CW91" s="49"/>
      <c r="CX91" s="50"/>
      <c r="CY91" s="50"/>
      <c r="CZ91" s="51"/>
    </row>
    <row r="92" hidden="1" outlineLevel="1">
      <c r="A92" s="104"/>
      <c r="B92" s="108">
        <v>13.0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13.0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8"/>
      <c r="AT92" s="48"/>
      <c r="AU92" s="49"/>
      <c r="AV92" s="50"/>
      <c r="AW92" s="49"/>
      <c r="AX92" s="50"/>
      <c r="AY92" s="50"/>
      <c r="AZ92" s="51"/>
      <c r="BA92" s="104"/>
      <c r="BB92" s="108">
        <v>13.0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8"/>
      <c r="BT92" s="48"/>
      <c r="BU92" s="49"/>
      <c r="BV92" s="50"/>
      <c r="BW92" s="49"/>
      <c r="BX92" s="50"/>
      <c r="BY92" s="50"/>
      <c r="BZ92" s="51"/>
      <c r="CA92" s="104"/>
      <c r="CB92" s="108">
        <v>13.0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8"/>
      <c r="CT92" s="48"/>
      <c r="CU92" s="49"/>
      <c r="CV92" s="50"/>
      <c r="CW92" s="49"/>
      <c r="CX92" s="50"/>
      <c r="CY92" s="50"/>
      <c r="CZ92" s="51"/>
    </row>
    <row r="93" hidden="1" outlineLevel="1">
      <c r="A93" s="104"/>
      <c r="B93" s="108">
        <v>14.0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>
        <v>14.0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8"/>
      <c r="AT93" s="48"/>
      <c r="AU93" s="49"/>
      <c r="AV93" s="50"/>
      <c r="AW93" s="49"/>
      <c r="AX93" s="50"/>
      <c r="AY93" s="50"/>
      <c r="AZ93" s="51"/>
      <c r="BA93" s="104"/>
      <c r="BB93" s="108">
        <v>14.0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8"/>
      <c r="BT93" s="48"/>
      <c r="BU93" s="49"/>
      <c r="BV93" s="50"/>
      <c r="BW93" s="49"/>
      <c r="BX93" s="50"/>
      <c r="BY93" s="50"/>
      <c r="BZ93" s="51"/>
      <c r="CA93" s="104"/>
      <c r="CB93" s="108">
        <v>14.0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8"/>
      <c r="CT93" s="48"/>
      <c r="CU93" s="49"/>
      <c r="CV93" s="50"/>
      <c r="CW93" s="49"/>
      <c r="CX93" s="50"/>
      <c r="CY93" s="50"/>
      <c r="CZ93" s="51"/>
    </row>
    <row r="94" hidden="1" outlineLevel="1">
      <c r="A94" s="104"/>
      <c r="B94" s="108"/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0"/>
      <c r="Y94" s="50"/>
      <c r="Z94" s="51"/>
      <c r="AA94" s="104"/>
      <c r="AB94" s="108"/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8"/>
      <c r="AT94" s="48"/>
      <c r="AU94" s="49"/>
      <c r="AV94" s="50"/>
      <c r="AW94" s="49"/>
      <c r="AX94" s="50"/>
      <c r="AY94" s="50"/>
      <c r="AZ94" s="51"/>
      <c r="BA94" s="104"/>
      <c r="BB94" s="108"/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8"/>
      <c r="BT94" s="48"/>
      <c r="BU94" s="49"/>
      <c r="BV94" s="50"/>
      <c r="BW94" s="49"/>
      <c r="BX94" s="50"/>
      <c r="BY94" s="50"/>
      <c r="BZ94" s="51"/>
      <c r="CA94" s="104"/>
      <c r="CB94" s="108"/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8"/>
      <c r="CT94" s="48"/>
      <c r="CU94" s="49"/>
      <c r="CV94" s="50"/>
      <c r="CW94" s="49"/>
      <c r="CX94" s="50"/>
      <c r="CY94" s="50"/>
      <c r="CZ94" s="51"/>
    </row>
    <row r="95" ht="51.75" customHeight="1">
      <c r="A95" s="104"/>
      <c r="B95" s="138">
        <f>COUNTA(#REF!)</f>
        <v>1</v>
      </c>
      <c r="C95" s="139" t="s">
        <v>293</v>
      </c>
      <c r="D95" s="141" t="s">
        <v>296</v>
      </c>
      <c r="E95" s="142"/>
      <c r="F95" s="143"/>
      <c r="G95" s="144"/>
      <c r="H95" s="145"/>
      <c r="I95" s="142"/>
      <c r="J95" s="146" t="s">
        <v>2020</v>
      </c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2"/>
      <c r="V95" s="147" t="s">
        <v>2021</v>
      </c>
      <c r="W95" s="148"/>
      <c r="X95" s="221">
        <f>Z96*50%</f>
        <v>2168.5</v>
      </c>
      <c r="Y95" s="221" t="s">
        <v>301</v>
      </c>
      <c r="Z95" s="149" t="s">
        <v>302</v>
      </c>
      <c r="AA95" s="104"/>
      <c r="AB95" s="138">
        <f>COUNTA(#REF!)</f>
        <v>1</v>
      </c>
      <c r="AC95" s="139" t="s">
        <v>293</v>
      </c>
      <c r="AD95" s="141" t="s">
        <v>296</v>
      </c>
      <c r="AE95" s="142"/>
      <c r="AF95" s="143"/>
      <c r="AG95" s="144"/>
      <c r="AH95" s="142"/>
      <c r="AI95" s="146" t="s">
        <v>2028</v>
      </c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2"/>
      <c r="AV95" s="147" t="s">
        <v>2029</v>
      </c>
      <c r="AW95" s="148"/>
      <c r="AX95" s="221">
        <f>AZ96*50%</f>
        <v>3760</v>
      </c>
      <c r="AY95" s="221" t="s">
        <v>301</v>
      </c>
      <c r="AZ95" s="149" t="s">
        <v>302</v>
      </c>
      <c r="BA95" s="104"/>
      <c r="BB95" s="138">
        <f>COUNTA(#REF!)</f>
        <v>1</v>
      </c>
      <c r="BC95" s="139" t="s">
        <v>293</v>
      </c>
      <c r="BD95" s="141" t="s">
        <v>296</v>
      </c>
      <c r="BE95" s="142"/>
      <c r="BF95" s="143"/>
      <c r="BG95" s="144"/>
      <c r="BH95" s="142"/>
      <c r="BI95" s="146" t="s">
        <v>2032</v>
      </c>
      <c r="BJ95" s="145"/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2"/>
      <c r="BV95" s="147" t="s">
        <v>2033</v>
      </c>
      <c r="BW95" s="148"/>
      <c r="BX95" s="221">
        <f>BZ96*50%</f>
        <v>3702.5</v>
      </c>
      <c r="BY95" s="221" t="s">
        <v>301</v>
      </c>
      <c r="BZ95" s="149" t="s">
        <v>302</v>
      </c>
      <c r="CA95" s="104"/>
      <c r="CB95" s="138">
        <f>COUNTA(#REF!)</f>
        <v>1</v>
      </c>
      <c r="CC95" s="139" t="s">
        <v>293</v>
      </c>
      <c r="CD95" s="141" t="s">
        <v>296</v>
      </c>
      <c r="CE95" s="142"/>
      <c r="CF95" s="143"/>
      <c r="CG95" s="144"/>
      <c r="CH95" s="142"/>
      <c r="CI95" s="146" t="s">
        <v>2035</v>
      </c>
      <c r="CJ95" s="145"/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2"/>
      <c r="CV95" s="147" t="s">
        <v>2036</v>
      </c>
      <c r="CW95" s="148"/>
      <c r="CX95" s="221">
        <f>CZ96*50%</f>
        <v>975</v>
      </c>
      <c r="CY95" s="221" t="s">
        <v>301</v>
      </c>
      <c r="CZ95" s="149" t="s">
        <v>302</v>
      </c>
    </row>
    <row r="96" ht="58.5" customHeight="1">
      <c r="A96" s="152"/>
      <c r="B96" s="153" t="s">
        <v>0</v>
      </c>
      <c r="C96" s="56"/>
      <c r="D96" s="154" t="s">
        <v>305</v>
      </c>
      <c r="E96" s="56"/>
      <c r="F96" s="155"/>
      <c r="G96" s="156"/>
      <c r="H96" s="55"/>
      <c r="I96" s="56"/>
      <c r="J96" s="157" t="s">
        <v>2037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6"/>
      <c r="V96" s="61"/>
      <c r="W96" s="155"/>
      <c r="X96" s="150">
        <f>Z96*50%</f>
        <v>2168.5</v>
      </c>
      <c r="Y96" s="150" t="s">
        <v>307</v>
      </c>
      <c r="Z96" s="159">
        <f>SUM(Z5:Z94)</f>
        <v>4337</v>
      </c>
      <c r="AA96" s="152"/>
      <c r="AB96" s="153" t="s">
        <v>0</v>
      </c>
      <c r="AC96" s="56"/>
      <c r="AD96" s="154" t="s">
        <v>305</v>
      </c>
      <c r="AE96" s="56"/>
      <c r="AF96" s="155"/>
      <c r="AG96" s="156"/>
      <c r="AH96" s="56"/>
      <c r="AI96" s="157" t="s">
        <v>2041</v>
      </c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6"/>
      <c r="AV96" s="61"/>
      <c r="AW96" s="155"/>
      <c r="AX96" s="150">
        <f>AZ96*50%</f>
        <v>3760</v>
      </c>
      <c r="AY96" s="150" t="s">
        <v>307</v>
      </c>
      <c r="AZ96" s="159">
        <f>SUM(AZ5:AZ94)</f>
        <v>7520</v>
      </c>
      <c r="BA96" s="152"/>
      <c r="BB96" s="153" t="s">
        <v>0</v>
      </c>
      <c r="BC96" s="56"/>
      <c r="BD96" s="154" t="s">
        <v>305</v>
      </c>
      <c r="BE96" s="56"/>
      <c r="BF96" s="155"/>
      <c r="BG96" s="156"/>
      <c r="BH96" s="56"/>
      <c r="BI96" s="157" t="s">
        <v>2044</v>
      </c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6"/>
      <c r="BV96" s="61"/>
      <c r="BW96" s="155"/>
      <c r="BX96" s="150">
        <f>BZ96*50%</f>
        <v>3702.5</v>
      </c>
      <c r="BY96" s="150" t="s">
        <v>307</v>
      </c>
      <c r="BZ96" s="159">
        <f>SUM(BZ5:BZ94)</f>
        <v>7405</v>
      </c>
      <c r="CA96" s="152"/>
      <c r="CB96" s="153" t="s">
        <v>0</v>
      </c>
      <c r="CC96" s="56"/>
      <c r="CD96" s="154" t="s">
        <v>305</v>
      </c>
      <c r="CE96" s="56"/>
      <c r="CF96" s="155"/>
      <c r="CG96" s="156"/>
      <c r="CH96" s="56"/>
      <c r="CI96" s="157" t="s">
        <v>2046</v>
      </c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6"/>
      <c r="CV96" s="61"/>
      <c r="CW96" s="155"/>
      <c r="CX96" s="150">
        <f>CZ96*50%</f>
        <v>975</v>
      </c>
      <c r="CY96" s="150" t="s">
        <v>307</v>
      </c>
      <c r="CZ96" s="159">
        <f>SUM(CZ5:CZ94)</f>
        <v>1950</v>
      </c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</sheetData>
  <mergeCells count="100">
    <mergeCell ref="BJ1:BU1"/>
    <mergeCell ref="BV1:BX1"/>
    <mergeCell ref="CB1:CE1"/>
    <mergeCell ref="CJ1:CU1"/>
    <mergeCell ref="CV1:CX1"/>
    <mergeCell ref="B2:Z2"/>
    <mergeCell ref="AB2:AZ2"/>
    <mergeCell ref="BB2:BZ2"/>
    <mergeCell ref="CB2:CZ2"/>
    <mergeCell ref="B1:E1"/>
    <mergeCell ref="E4:F4"/>
    <mergeCell ref="AE4:AF4"/>
    <mergeCell ref="AG4:AR4"/>
    <mergeCell ref="BE4:BF4"/>
    <mergeCell ref="BG4:BR4"/>
    <mergeCell ref="CE4:CF4"/>
    <mergeCell ref="CG4:CR4"/>
    <mergeCell ref="BA4:BA25"/>
    <mergeCell ref="CA4:CA25"/>
    <mergeCell ref="BE19:BF19"/>
    <mergeCell ref="BG19:BR19"/>
    <mergeCell ref="E19:F19"/>
    <mergeCell ref="G19:S19"/>
    <mergeCell ref="AE19:AF19"/>
    <mergeCell ref="AG19:AR19"/>
    <mergeCell ref="CE19:CF19"/>
    <mergeCell ref="CG19:CR19"/>
    <mergeCell ref="E34:F34"/>
    <mergeCell ref="G34:S34"/>
    <mergeCell ref="AE34:AF34"/>
    <mergeCell ref="AG34:AR34"/>
    <mergeCell ref="BE34:BF34"/>
    <mergeCell ref="BG34:BR34"/>
    <mergeCell ref="CE34:CF34"/>
    <mergeCell ref="CG34:CR34"/>
    <mergeCell ref="K1:U1"/>
    <mergeCell ref="V1:X1"/>
    <mergeCell ref="AJ1:AU1"/>
    <mergeCell ref="AV1:AX1"/>
    <mergeCell ref="BB1:BE1"/>
    <mergeCell ref="A4:A25"/>
    <mergeCell ref="G4:S4"/>
    <mergeCell ref="BG49:BR49"/>
    <mergeCell ref="CE49:CF49"/>
    <mergeCell ref="CG49:CR49"/>
    <mergeCell ref="AB1:AE1"/>
    <mergeCell ref="AA4:AA25"/>
    <mergeCell ref="E49:F49"/>
    <mergeCell ref="G49:S49"/>
    <mergeCell ref="AE49:AF49"/>
    <mergeCell ref="AG49:AR49"/>
    <mergeCell ref="BE49:BF49"/>
    <mergeCell ref="G64:S64"/>
    <mergeCell ref="AE64:AF64"/>
    <mergeCell ref="AG64:AR64"/>
    <mergeCell ref="BE64:BF64"/>
    <mergeCell ref="BG64:BR64"/>
    <mergeCell ref="CE64:CF64"/>
    <mergeCell ref="CG64:CR64"/>
    <mergeCell ref="CE79:CF79"/>
    <mergeCell ref="CG79:CR79"/>
    <mergeCell ref="E64:F64"/>
    <mergeCell ref="E79:F79"/>
    <mergeCell ref="G79:S79"/>
    <mergeCell ref="AE79:AF79"/>
    <mergeCell ref="AG79:AR79"/>
    <mergeCell ref="BE79:BF79"/>
    <mergeCell ref="BG79:BR79"/>
    <mergeCell ref="D95:E95"/>
    <mergeCell ref="G95:I95"/>
    <mergeCell ref="J95:U95"/>
    <mergeCell ref="V95:V96"/>
    <mergeCell ref="AD95:AE95"/>
    <mergeCell ref="AG95:AH95"/>
    <mergeCell ref="AV95:AV96"/>
    <mergeCell ref="AG96:AH96"/>
    <mergeCell ref="AI95:AU95"/>
    <mergeCell ref="BG95:BH95"/>
    <mergeCell ref="BI95:BU95"/>
    <mergeCell ref="BV95:BV96"/>
    <mergeCell ref="CD95:CE95"/>
    <mergeCell ref="CG95:CH95"/>
    <mergeCell ref="AI96:AU96"/>
    <mergeCell ref="CG96:CH96"/>
    <mergeCell ref="CI95:CU95"/>
    <mergeCell ref="CV95:CV96"/>
    <mergeCell ref="CI96:CU96"/>
    <mergeCell ref="B96:C96"/>
    <mergeCell ref="D96:E96"/>
    <mergeCell ref="G96:I96"/>
    <mergeCell ref="J96:U96"/>
    <mergeCell ref="AB96:AC96"/>
    <mergeCell ref="AD96:AE96"/>
    <mergeCell ref="BD95:BE95"/>
    <mergeCell ref="BB96:BC96"/>
    <mergeCell ref="BD96:BE96"/>
    <mergeCell ref="BG96:BH96"/>
    <mergeCell ref="BI96:BU96"/>
    <mergeCell ref="CB96:CC96"/>
    <mergeCell ref="CD96:CE96"/>
  </mergeCells>
  <conditionalFormatting sqref="G5:T18 AG5:AT18 BG5:BT18 CG5:CT18 G20:T33 AG20:AT33 BG20:BT33 CG20:CT33 G35:T48 AG35:AJ42 AK35:AT48 BG35:BJ42 BK35:BT48 CG35:CG48 CH35:CJ42 CK35:CT48 AG45:AJ48 BG45:BJ48 CH45:CJ48 G50:T63 AG50:AT63 BG50:BT63 CG50:CT63 G65:T78 AG65:AT78 BG65:BT78 CG65:CT78 G80:T94 AG80:AT94 BG80:BT94 CG80:CT94">
    <cfRule type="cellIs" dxfId="5" priority="1" operator="equal">
      <formula>1</formula>
    </cfRule>
  </conditionalFormatting>
  <conditionalFormatting sqref="G5:T18 AG5:AT18 BG5:BT18 CG5:CT18 G20:T33 AG20:AT33 BG20:BT33 CG20:CT33 G35:T48 AG35:AJ42 AK35:AT48 BG35:BJ42 BK35:BT48 CG35:CG48 CH35:CJ42 CK35:CT48 AG45:AJ48 BG45:BJ48 CH45:CJ48 G50:T63 AG50:AT63 BG50:BT63 CG50:CT63 G65:T78 AG65:AT78 BG65:BT78 CG65:CT78 G80:T94 AG80:AT94 BG80:BT94 CG80:CT94">
    <cfRule type="cellIs" dxfId="6" priority="2" operator="equal">
      <formula>0</formula>
    </cfRule>
  </conditionalFormatting>
  <conditionalFormatting sqref="G5:T18 AG5:AT18 BG5:BT18 CG5:CT18 G20:T33 AG20:AT33 BG20:BT33 CG20:CT33 G35:T48 AG35:AJ42 AK35:AT48 BG35:BJ42 BK35:BT48 CG35:CG48 CH35:CJ42 CK35:CT48 AG45:AJ48 BG45:BJ48 CH45:CJ48 G50:T63 AG50:AT63 BG50:BT63 CG50:CT63 G65:T78 AG65:AT78 BG65:BT78 CG65:CT78 G80:T94 AG80:AT94 BG80:BT94 CG80:CT94">
    <cfRule type="containsBlanks" dxfId="7" priority="3">
      <formula>LEN(TRIM(G5))=0</formula>
    </cfRule>
  </conditionalFormatting>
  <conditionalFormatting sqref="G5:T18 AG5:AT18 BG5:BT18 CG5:CT18 G20:T33 AG20:AT33 BG20:BT33 CG20:CT33 G35:T48 AG35:AJ42 AK35:AT48 BG35:BJ42 BK35:BT48 CG35:CG48 CH35:CJ42 CK35:CT48 AG45:AJ48 BG45:BJ48 CH45:CJ48 G50:T63 AG50:AT63 BG50:BT63 CG50:CT63 G65:T78 AG65:AT78 BG65:BT78 CG65:CT78 G80:T94 AG80:AT94 BG80:BT94 CG80:CT94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Z5=$BZ$4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Z5&lt;$BZ$4</formula>
    </cfRule>
  </conditionalFormatting>
  <conditionalFormatting sqref="Z20:Z33 AZ20:AZ33 BZ20:BZ33 CZ20:CZ33">
    <cfRule type="expression" dxfId="9" priority="8">
      <formula>Z20=$Y$19</formula>
    </cfRule>
  </conditionalFormatting>
  <conditionalFormatting sqref="Z20:Z33 AZ20:AZ33 BZ20:BZ33 CZ20:CZ33">
    <cfRule type="containsBlanks" dxfId="7" priority="9">
      <formula>LEN(TRIM(Z20))=0</formula>
    </cfRule>
  </conditionalFormatting>
  <conditionalFormatting sqref="Z20:Z33 AZ20:AZ33 BZ20:BZ33 CZ20:CZ33">
    <cfRule type="expression" dxfId="10" priority="10">
      <formula>Z20&lt;$Y$19</formula>
    </cfRule>
  </conditionalFormatting>
  <conditionalFormatting sqref="Z35:Z48 AZ35:AZ48 BZ35:BZ48 CZ35:CZ48">
    <cfRule type="expression" dxfId="9" priority="11">
      <formula>Z35=$Y$34</formula>
    </cfRule>
  </conditionalFormatting>
  <conditionalFormatting sqref="Z35:Z48 AZ35:AZ48 BZ35:BZ48 CZ35:CZ48">
    <cfRule type="containsBlanks" dxfId="7" priority="12">
      <formula>LEN(TRIM(Z35))=0</formula>
    </cfRule>
  </conditionalFormatting>
  <conditionalFormatting sqref="Z35:Z48 AZ35:AZ48 BZ35:BZ48 CZ35:CZ48">
    <cfRule type="expression" dxfId="10" priority="13">
      <formula>Z35&lt;$Y$34</formula>
    </cfRule>
  </conditionalFormatting>
  <conditionalFormatting sqref="Z50:Z63 AZ50:AZ63 BZ50:BZ63 CZ50:CZ63">
    <cfRule type="expression" dxfId="9" priority="14">
      <formula>Z50=$Y$49</formula>
    </cfRule>
  </conditionalFormatting>
  <conditionalFormatting sqref="Z50:Z63 AZ50:AZ63 BZ50:BZ63 CZ50:CZ63">
    <cfRule type="containsBlanks" dxfId="7" priority="15">
      <formula>LEN(TRIM(Z50))=0</formula>
    </cfRule>
  </conditionalFormatting>
  <conditionalFormatting sqref="Z50:Z63 AZ50:AZ63 BZ50:BZ63 CZ50:CZ63">
    <cfRule type="expression" dxfId="10" priority="16">
      <formula>Z50&lt;$Y$49</formula>
    </cfRule>
  </conditionalFormatting>
  <conditionalFormatting sqref="Z65:Z78 AZ65:AZ78 BZ65:BZ78 CZ65:CZ78">
    <cfRule type="expression" dxfId="9" priority="17">
      <formula>Z65=$Y$64</formula>
    </cfRule>
  </conditionalFormatting>
  <conditionalFormatting sqref="Z65:Z78 AZ65:AZ78 BZ65:BZ78 CZ65:CZ78">
    <cfRule type="containsBlanks" dxfId="7" priority="18">
      <formula>LEN(TRIM(Z65))=0</formula>
    </cfRule>
  </conditionalFormatting>
  <conditionalFormatting sqref="Z65:Z78 AZ65:AZ78 BZ65:BZ78 CZ65:CZ78">
    <cfRule type="expression" dxfId="10" priority="19">
      <formula>Z65&lt;$Y$64</formula>
    </cfRule>
  </conditionalFormatting>
  <conditionalFormatting sqref="Z80:Z94 AZ80:AZ94 BZ80:BZ94 CZ80:CZ94">
    <cfRule type="expression" dxfId="9" priority="20">
      <formula>Z80=$Y$79</formula>
    </cfRule>
  </conditionalFormatting>
  <conditionalFormatting sqref="Z80:Z94 AZ80:AZ94 BZ80:BZ94 CZ80:CZ94">
    <cfRule type="containsBlanks" dxfId="7" priority="21">
      <formula>LEN(TRIM(Z80))=0</formula>
    </cfRule>
  </conditionalFormatting>
  <conditionalFormatting sqref="Z80:Z94 AZ80:AZ94 BZ80:BZ94 CZ80:CZ94">
    <cfRule type="expression" dxfId="10" priority="22">
      <formula>Z80&lt;$Y$79</formula>
    </cfRule>
  </conditionalFormatting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3" width="12.25" outlineLevel="1"/>
    <col customWidth="1" min="84" max="84" width="15.63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1754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1754</v>
      </c>
      <c r="AC1" s="3"/>
      <c r="AD1" s="3"/>
      <c r="AE1" s="4"/>
      <c r="AF1" s="5"/>
      <c r="AG1" s="5"/>
      <c r="AH1" s="5"/>
      <c r="AI1" s="5"/>
      <c r="AJ1" s="6"/>
      <c r="AK1" s="336" t="s">
        <v>49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1754</v>
      </c>
      <c r="BC1" s="3"/>
      <c r="BD1" s="3"/>
      <c r="BE1" s="4"/>
      <c r="BF1" s="5"/>
      <c r="BG1" s="5"/>
      <c r="BH1" s="5"/>
      <c r="BI1" s="5"/>
      <c r="BJ1" s="6"/>
      <c r="BK1" s="336" t="s">
        <v>49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1754</v>
      </c>
      <c r="CC1" s="3"/>
      <c r="CD1" s="3"/>
      <c r="CE1" s="4"/>
      <c r="CF1" s="5"/>
      <c r="CG1" s="5"/>
      <c r="CH1" s="5"/>
      <c r="CI1" s="5"/>
      <c r="CJ1" s="6"/>
      <c r="CK1" s="336" t="s">
        <v>49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576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577</v>
      </c>
      <c r="CZ2" s="180"/>
    </row>
    <row r="3" ht="72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46175.0</v>
      </c>
      <c r="H3" s="27">
        <v>46177.0</v>
      </c>
      <c r="I3" s="27">
        <v>46179.0</v>
      </c>
      <c r="J3" s="27">
        <v>46182.0</v>
      </c>
      <c r="K3" s="27">
        <v>46184.0</v>
      </c>
      <c r="L3" s="27">
        <v>46186.0</v>
      </c>
      <c r="M3" s="27">
        <v>46189.0</v>
      </c>
      <c r="N3" s="27">
        <v>46191.0</v>
      </c>
      <c r="O3" s="27">
        <v>46193.0</v>
      </c>
      <c r="P3" s="27">
        <v>46196.0</v>
      </c>
      <c r="Q3" s="27">
        <v>46198.0</v>
      </c>
      <c r="R3" s="27">
        <v>46200.0</v>
      </c>
      <c r="S3" s="27">
        <v>46203.0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46175.0</v>
      </c>
      <c r="AH3" s="27">
        <v>46177.0</v>
      </c>
      <c r="AI3" s="27">
        <v>46179.0</v>
      </c>
      <c r="AJ3" s="27">
        <v>46182.0</v>
      </c>
      <c r="AK3" s="27">
        <v>46184.0</v>
      </c>
      <c r="AL3" s="27">
        <v>46217.0</v>
      </c>
      <c r="AM3" s="27">
        <v>46219.0</v>
      </c>
      <c r="AN3" s="27">
        <v>46221.0</v>
      </c>
      <c r="AO3" s="27">
        <v>46221.0</v>
      </c>
      <c r="AP3" s="27">
        <v>46224.0</v>
      </c>
      <c r="AQ3" s="27">
        <v>46226.0</v>
      </c>
      <c r="AR3" s="27">
        <v>46231.0</v>
      </c>
      <c r="AS3" s="27">
        <v>46233.0</v>
      </c>
      <c r="AT3" s="337">
        <v>46234.0</v>
      </c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338">
        <v>46235.0</v>
      </c>
      <c r="BH3" s="338">
        <v>46238.0</v>
      </c>
      <c r="BI3" s="338">
        <v>46240.0</v>
      </c>
      <c r="BJ3" s="338">
        <v>46242.0</v>
      </c>
      <c r="BK3" s="338">
        <v>46245.0</v>
      </c>
      <c r="BL3" s="338">
        <v>46247.0</v>
      </c>
      <c r="BM3" s="338">
        <v>46249.0</v>
      </c>
      <c r="BN3" s="338">
        <v>46252.0</v>
      </c>
      <c r="BO3" s="338">
        <v>46254.0</v>
      </c>
      <c r="BP3" s="338">
        <v>46256.0</v>
      </c>
      <c r="BQ3" s="338">
        <v>46259.0</v>
      </c>
      <c r="BR3" s="338">
        <v>46261.0</v>
      </c>
      <c r="BS3" s="338">
        <v>46263.0</v>
      </c>
      <c r="BT3" s="339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46268.0</v>
      </c>
      <c r="CH3" s="27">
        <v>46270.0</v>
      </c>
      <c r="CI3" s="27">
        <v>46273.0</v>
      </c>
      <c r="CJ3" s="27">
        <v>46275.0</v>
      </c>
      <c r="CK3" s="27">
        <v>46277.0</v>
      </c>
      <c r="CL3" s="27">
        <v>46280.0</v>
      </c>
      <c r="CM3" s="27">
        <v>46282.0</v>
      </c>
      <c r="CN3" s="27">
        <v>46284.0</v>
      </c>
      <c r="CO3" s="27">
        <v>46287.0</v>
      </c>
      <c r="CP3" s="27">
        <v>46289.0</v>
      </c>
      <c r="CQ3" s="27">
        <v>46291.0</v>
      </c>
      <c r="CR3" s="27">
        <v>46294.0</v>
      </c>
      <c r="CS3" s="338"/>
      <c r="CT3" s="339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>
      <c r="A4" s="13" t="s">
        <v>2</v>
      </c>
      <c r="B4" s="34"/>
      <c r="C4" s="35" t="s">
        <v>1959</v>
      </c>
      <c r="D4" s="37" t="s">
        <v>111</v>
      </c>
      <c r="E4" s="38" t="s">
        <v>113</v>
      </c>
      <c r="F4" s="39"/>
      <c r="G4" s="38" t="s">
        <v>1376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122</v>
      </c>
      <c r="W4" s="37"/>
      <c r="X4" s="38" t="s">
        <v>124</v>
      </c>
      <c r="Y4" s="207">
        <v>350.0</v>
      </c>
      <c r="Z4" s="38"/>
      <c r="AA4" s="13" t="s">
        <v>574</v>
      </c>
      <c r="AB4" s="34"/>
      <c r="AC4" s="35" t="s">
        <v>1959</v>
      </c>
      <c r="AD4" s="37" t="s">
        <v>111</v>
      </c>
      <c r="AE4" s="38" t="s">
        <v>113</v>
      </c>
      <c r="AF4" s="39"/>
      <c r="AG4" s="38" t="s">
        <v>1376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122</v>
      </c>
      <c r="AW4" s="37"/>
      <c r="AX4" s="38" t="s">
        <v>124</v>
      </c>
      <c r="AY4" s="207">
        <v>400.0</v>
      </c>
      <c r="AZ4" s="38"/>
      <c r="BA4" s="13" t="s">
        <v>576</v>
      </c>
      <c r="BB4" s="34"/>
      <c r="BC4" s="35" t="s">
        <v>1959</v>
      </c>
      <c r="BD4" s="37" t="s">
        <v>111</v>
      </c>
      <c r="BE4" s="38" t="s">
        <v>113</v>
      </c>
      <c r="BF4" s="39"/>
      <c r="BG4" s="38" t="s">
        <v>1376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122</v>
      </c>
      <c r="BW4" s="37"/>
      <c r="BX4" s="38" t="s">
        <v>124</v>
      </c>
      <c r="BY4" s="207">
        <v>400.0</v>
      </c>
      <c r="BZ4" s="38"/>
      <c r="CA4" s="13" t="s">
        <v>577</v>
      </c>
      <c r="CB4" s="34"/>
      <c r="CC4" s="35" t="s">
        <v>1959</v>
      </c>
      <c r="CD4" s="37" t="s">
        <v>111</v>
      </c>
      <c r="CE4" s="38" t="s">
        <v>113</v>
      </c>
      <c r="CF4" s="39"/>
      <c r="CG4" s="38" t="s">
        <v>892</v>
      </c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39"/>
      <c r="CT4" s="37"/>
      <c r="CU4" s="37"/>
      <c r="CV4" s="37" t="s">
        <v>122</v>
      </c>
      <c r="CW4" s="37"/>
      <c r="CX4" s="38" t="s">
        <v>124</v>
      </c>
      <c r="CY4" s="207">
        <v>400.0</v>
      </c>
      <c r="CZ4" s="38"/>
    </row>
    <row r="5" outlineLevel="1">
      <c r="A5" s="43"/>
      <c r="B5" s="44">
        <v>1.0</v>
      </c>
      <c r="C5" s="45" t="s">
        <v>1960</v>
      </c>
      <c r="D5" s="46">
        <v>2014.0</v>
      </c>
      <c r="E5" s="46" t="s">
        <v>1961</v>
      </c>
      <c r="F5" s="46" t="s">
        <v>1962</v>
      </c>
      <c r="G5" s="47">
        <v>1.0</v>
      </c>
      <c r="H5" s="47">
        <v>1.0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0.0</v>
      </c>
      <c r="O5" s="47">
        <v>1.0</v>
      </c>
      <c r="P5" s="47">
        <v>0.0</v>
      </c>
      <c r="Q5" s="47">
        <v>1.0</v>
      </c>
      <c r="R5" s="47">
        <v>1.0</v>
      </c>
      <c r="S5" s="47">
        <v>1.0</v>
      </c>
      <c r="T5" s="48"/>
      <c r="U5" s="49" t="s">
        <v>616</v>
      </c>
      <c r="V5" s="50"/>
      <c r="W5" s="49"/>
      <c r="X5" s="50"/>
      <c r="Y5" s="50" t="s">
        <v>1963</v>
      </c>
      <c r="Z5" s="50">
        <v>350.0</v>
      </c>
      <c r="AA5" s="183"/>
      <c r="AB5" s="44">
        <v>1.0</v>
      </c>
      <c r="AC5" s="45" t="s">
        <v>1960</v>
      </c>
      <c r="AD5" s="46">
        <v>2014.0</v>
      </c>
      <c r="AE5" s="46" t="s">
        <v>1961</v>
      </c>
      <c r="AF5" s="46" t="s">
        <v>1962</v>
      </c>
      <c r="AG5" s="47">
        <v>1.0</v>
      </c>
      <c r="AH5" s="47">
        <v>1.0</v>
      </c>
      <c r="AI5" s="47">
        <v>1.0</v>
      </c>
      <c r="AJ5" s="47">
        <v>1.0</v>
      </c>
      <c r="AK5" s="47">
        <v>0.0</v>
      </c>
      <c r="AL5" s="47">
        <v>1.0</v>
      </c>
      <c r="AM5" s="47">
        <v>0.0</v>
      </c>
      <c r="AN5" s="47">
        <v>1.0</v>
      </c>
      <c r="AO5" s="47">
        <v>1.0</v>
      </c>
      <c r="AP5" s="47">
        <v>1.0</v>
      </c>
      <c r="AQ5" s="47">
        <v>1.0</v>
      </c>
      <c r="AR5" s="47">
        <v>1.0</v>
      </c>
      <c r="AS5" s="47">
        <v>0.0</v>
      </c>
      <c r="AT5" s="47">
        <v>0.0</v>
      </c>
      <c r="AU5" s="49"/>
      <c r="AV5" s="50"/>
      <c r="AW5" s="49"/>
      <c r="AX5" s="50"/>
      <c r="AY5" s="50" t="s">
        <v>1964</v>
      </c>
      <c r="AZ5" s="50">
        <v>240.0</v>
      </c>
      <c r="BA5" s="183"/>
      <c r="BB5" s="44">
        <v>1.0</v>
      </c>
      <c r="BC5" s="45" t="s">
        <v>1960</v>
      </c>
      <c r="BD5" s="46">
        <v>2014.0</v>
      </c>
      <c r="BE5" s="46" t="s">
        <v>1961</v>
      </c>
      <c r="BF5" s="46" t="s">
        <v>1962</v>
      </c>
      <c r="BG5" s="47">
        <v>0.0</v>
      </c>
      <c r="BH5" s="47">
        <v>0.0</v>
      </c>
      <c r="BI5" s="47">
        <v>0.0</v>
      </c>
      <c r="BJ5" s="47">
        <v>0.0</v>
      </c>
      <c r="BK5" s="47">
        <v>0.0</v>
      </c>
      <c r="BL5" s="47">
        <v>0.0</v>
      </c>
      <c r="BM5" s="47"/>
      <c r="BN5" s="47"/>
      <c r="BO5" s="47"/>
      <c r="BP5" s="47"/>
      <c r="BQ5" s="47"/>
      <c r="BR5" s="47"/>
      <c r="BS5" s="47"/>
      <c r="BT5" s="48"/>
      <c r="BU5" s="49"/>
      <c r="BV5" s="50"/>
      <c r="BW5" s="49"/>
      <c r="BX5" s="50"/>
      <c r="BY5" s="50"/>
      <c r="BZ5" s="50"/>
      <c r="CA5" s="183"/>
      <c r="CB5" s="44">
        <v>1.0</v>
      </c>
      <c r="CC5" s="217"/>
      <c r="CD5" s="46"/>
      <c r="CE5" s="46"/>
      <c r="CF5" s="45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8"/>
      <c r="CU5" s="49"/>
      <c r="CV5" s="50"/>
      <c r="CW5" s="49"/>
      <c r="CX5" s="50"/>
      <c r="CY5" s="50"/>
      <c r="CZ5" s="50"/>
    </row>
    <row r="6" outlineLevel="1">
      <c r="A6" s="43"/>
      <c r="B6" s="44">
        <v>2.0</v>
      </c>
      <c r="C6" s="45" t="s">
        <v>1861</v>
      </c>
      <c r="D6" s="46">
        <v>2013.0</v>
      </c>
      <c r="E6" s="46" t="s">
        <v>1862</v>
      </c>
      <c r="F6" s="46"/>
      <c r="G6" s="47">
        <v>1.0</v>
      </c>
      <c r="H6" s="47">
        <v>1.0</v>
      </c>
      <c r="I6" s="47">
        <v>1.0</v>
      </c>
      <c r="J6" s="47">
        <v>1.0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8"/>
      <c r="U6" s="49"/>
      <c r="V6" s="50"/>
      <c r="W6" s="49"/>
      <c r="X6" s="50"/>
      <c r="Y6" s="50" t="s">
        <v>1965</v>
      </c>
      <c r="Z6" s="50">
        <v>350.0</v>
      </c>
      <c r="AA6" s="185"/>
      <c r="AB6" s="44">
        <v>2.0</v>
      </c>
      <c r="AC6" s="45" t="s">
        <v>1861</v>
      </c>
      <c r="AD6" s="46">
        <v>2013.0</v>
      </c>
      <c r="AE6" s="46" t="s">
        <v>1862</v>
      </c>
      <c r="AF6" s="46"/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1.0</v>
      </c>
      <c r="AS6" s="47">
        <v>1.0</v>
      </c>
      <c r="AT6" s="47">
        <v>0.0</v>
      </c>
      <c r="AU6" s="49"/>
      <c r="AV6" s="50"/>
      <c r="AW6" s="49"/>
      <c r="AX6" s="50"/>
      <c r="AY6" s="50" t="s">
        <v>1966</v>
      </c>
      <c r="AZ6" s="50">
        <v>400.0</v>
      </c>
      <c r="BA6" s="185"/>
      <c r="BB6" s="44">
        <v>2.0</v>
      </c>
      <c r="BC6" s="45" t="s">
        <v>1861</v>
      </c>
      <c r="BD6" s="46">
        <v>2013.0</v>
      </c>
      <c r="BE6" s="46" t="s">
        <v>1862</v>
      </c>
      <c r="BF6" s="46"/>
      <c r="BG6" s="47">
        <v>0.0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0.0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>
        <v>1.0</v>
      </c>
      <c r="BT6" s="48"/>
      <c r="BU6" s="49"/>
      <c r="BV6" s="50" t="s">
        <v>1967</v>
      </c>
      <c r="BW6" s="49"/>
      <c r="BX6" s="50">
        <v>150.0</v>
      </c>
      <c r="BY6" s="50" t="s">
        <v>1848</v>
      </c>
      <c r="BZ6" s="50">
        <v>250.0</v>
      </c>
      <c r="CA6" s="185"/>
      <c r="CB6" s="44">
        <v>2.0</v>
      </c>
      <c r="CC6" s="45" t="s">
        <v>1906</v>
      </c>
      <c r="CD6" s="46">
        <v>2010.0</v>
      </c>
      <c r="CE6" s="46" t="s">
        <v>1907</v>
      </c>
      <c r="CF6" s="45"/>
      <c r="CG6" s="47"/>
      <c r="CH6" s="47">
        <v>1.0</v>
      </c>
      <c r="CI6" s="47">
        <v>1.0</v>
      </c>
      <c r="CJ6" s="47">
        <v>0.0</v>
      </c>
      <c r="CK6" s="47">
        <v>0.0</v>
      </c>
      <c r="CL6" s="47">
        <v>0.0</v>
      </c>
      <c r="CM6" s="47">
        <v>0.0</v>
      </c>
      <c r="CN6" s="47">
        <v>0.0</v>
      </c>
      <c r="CO6" s="47">
        <v>0.0</v>
      </c>
      <c r="CP6" s="47">
        <v>0.0</v>
      </c>
      <c r="CQ6" s="47"/>
      <c r="CR6" s="47"/>
      <c r="CS6" s="47"/>
      <c r="CT6" s="48"/>
      <c r="CU6" s="49"/>
      <c r="CV6" s="50" t="s">
        <v>1968</v>
      </c>
      <c r="CW6" s="49"/>
      <c r="CX6" s="50"/>
      <c r="CY6" s="50"/>
      <c r="CZ6" s="50"/>
    </row>
    <row r="7" outlineLevel="1">
      <c r="A7" s="43"/>
      <c r="B7" s="44">
        <v>3.0</v>
      </c>
      <c r="C7" s="45" t="s">
        <v>1969</v>
      </c>
      <c r="D7" s="46">
        <v>2014.0</v>
      </c>
      <c r="E7" s="46" t="s">
        <v>1970</v>
      </c>
      <c r="F7" s="46" t="s">
        <v>1971</v>
      </c>
      <c r="G7" s="47">
        <v>1.0</v>
      </c>
      <c r="H7" s="47">
        <v>1.0</v>
      </c>
      <c r="I7" s="47">
        <v>1.0</v>
      </c>
      <c r="J7" s="47">
        <v>1.0</v>
      </c>
      <c r="K7" s="47">
        <v>1.0</v>
      </c>
      <c r="L7" s="47">
        <v>1.0</v>
      </c>
      <c r="M7" s="47">
        <v>1.0</v>
      </c>
      <c r="N7" s="47">
        <v>0.0</v>
      </c>
      <c r="O7" s="47">
        <v>1.0</v>
      </c>
      <c r="P7" s="47">
        <v>1.0</v>
      </c>
      <c r="Q7" s="47">
        <v>1.0</v>
      </c>
      <c r="R7" s="47">
        <v>1.0</v>
      </c>
      <c r="S7" s="47">
        <v>1.0</v>
      </c>
      <c r="T7" s="48"/>
      <c r="U7" s="49"/>
      <c r="V7" s="50"/>
      <c r="W7" s="49"/>
      <c r="X7" s="50"/>
      <c r="Y7" s="50" t="s">
        <v>1972</v>
      </c>
      <c r="Z7" s="340">
        <v>400.0</v>
      </c>
      <c r="AA7" s="183"/>
      <c r="AB7" s="44">
        <v>3.0</v>
      </c>
      <c r="AC7" s="45" t="s">
        <v>1969</v>
      </c>
      <c r="AD7" s="46">
        <v>2014.0</v>
      </c>
      <c r="AE7" s="46" t="s">
        <v>1970</v>
      </c>
      <c r="AF7" s="46" t="s">
        <v>1971</v>
      </c>
      <c r="AG7" s="47">
        <v>1.0</v>
      </c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0.0</v>
      </c>
      <c r="AP7" s="47">
        <v>1.0</v>
      </c>
      <c r="AQ7" s="47">
        <v>1.0</v>
      </c>
      <c r="AR7" s="47">
        <v>0.0</v>
      </c>
      <c r="AS7" s="47">
        <v>0.0</v>
      </c>
      <c r="AT7" s="47">
        <v>0.0</v>
      </c>
      <c r="AU7" s="50"/>
      <c r="AV7" s="50"/>
      <c r="AW7" s="49"/>
      <c r="AX7" s="50"/>
      <c r="AY7" s="50" t="s">
        <v>1973</v>
      </c>
      <c r="AZ7" s="50">
        <v>400.0</v>
      </c>
      <c r="BA7" s="183"/>
      <c r="BB7" s="44">
        <v>3.0</v>
      </c>
      <c r="BC7" s="118" t="s">
        <v>1350</v>
      </c>
      <c r="BD7" s="120">
        <v>2015.0</v>
      </c>
      <c r="BE7" s="120" t="s">
        <v>1351</v>
      </c>
      <c r="BF7" s="305" t="s">
        <v>1867</v>
      </c>
      <c r="BG7" s="47">
        <v>0.0</v>
      </c>
      <c r="BH7" s="47">
        <v>1.0</v>
      </c>
      <c r="BI7" s="47">
        <v>1.0</v>
      </c>
      <c r="BJ7" s="47">
        <v>0.0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0.0</v>
      </c>
      <c r="BQ7" s="47">
        <v>1.0</v>
      </c>
      <c r="BR7" s="47">
        <v>1.0</v>
      </c>
      <c r="BS7" s="47">
        <v>1.0</v>
      </c>
      <c r="BT7" s="48"/>
      <c r="BU7" s="50"/>
      <c r="BV7" s="50" t="s">
        <v>1974</v>
      </c>
      <c r="BW7" s="49"/>
      <c r="BX7" s="50"/>
      <c r="BY7" s="50"/>
      <c r="BZ7" s="50"/>
      <c r="CA7" s="183"/>
      <c r="CB7" s="44">
        <v>3.0</v>
      </c>
      <c r="CC7" s="45"/>
      <c r="CD7" s="46"/>
      <c r="CE7" s="46"/>
      <c r="CF7" s="46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8"/>
      <c r="CU7" s="50"/>
      <c r="CV7" s="50"/>
      <c r="CW7" s="49"/>
      <c r="CX7" s="50"/>
      <c r="CY7" s="50"/>
      <c r="CZ7" s="50"/>
    </row>
    <row r="8" outlineLevel="1">
      <c r="A8" s="43"/>
      <c r="B8" s="44">
        <v>4.0</v>
      </c>
      <c r="C8" s="45" t="s">
        <v>1975</v>
      </c>
      <c r="D8" s="46">
        <v>2012.0</v>
      </c>
      <c r="E8" s="46"/>
      <c r="F8" s="46" t="s">
        <v>1976</v>
      </c>
      <c r="G8" s="47">
        <v>1.0</v>
      </c>
      <c r="H8" s="47">
        <v>1.0</v>
      </c>
      <c r="I8" s="47">
        <v>1.0</v>
      </c>
      <c r="J8" s="47">
        <v>1.0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0.0</v>
      </c>
      <c r="Q8" s="47">
        <v>1.0</v>
      </c>
      <c r="R8" s="47">
        <v>1.0</v>
      </c>
      <c r="S8" s="47">
        <v>1.0</v>
      </c>
      <c r="T8" s="48"/>
      <c r="U8" s="49"/>
      <c r="V8" s="50"/>
      <c r="W8" s="49"/>
      <c r="X8" s="50"/>
      <c r="Y8" s="50" t="s">
        <v>1977</v>
      </c>
      <c r="Z8" s="340">
        <v>416.0</v>
      </c>
      <c r="AA8" s="185"/>
      <c r="AB8" s="44">
        <v>4.0</v>
      </c>
      <c r="AC8" s="45" t="s">
        <v>1975</v>
      </c>
      <c r="AD8" s="46">
        <v>2012.0</v>
      </c>
      <c r="AE8" s="46" t="s">
        <v>1978</v>
      </c>
      <c r="AF8" s="46" t="s">
        <v>1976</v>
      </c>
      <c r="AG8" s="47">
        <v>1.0</v>
      </c>
      <c r="AH8" s="47">
        <v>1.0</v>
      </c>
      <c r="AI8" s="47">
        <v>1.0</v>
      </c>
      <c r="AJ8" s="47">
        <v>1.0</v>
      </c>
      <c r="AK8" s="47">
        <v>1.0</v>
      </c>
      <c r="AL8" s="47">
        <v>0.0</v>
      </c>
      <c r="AM8" s="47">
        <v>0.0</v>
      </c>
      <c r="AN8" s="47">
        <v>1.0</v>
      </c>
      <c r="AO8" s="47">
        <v>1.0</v>
      </c>
      <c r="AP8" s="47">
        <v>1.0</v>
      </c>
      <c r="AQ8" s="47">
        <v>0.0</v>
      </c>
      <c r="AR8" s="47">
        <v>0.0</v>
      </c>
      <c r="AS8" s="47">
        <v>0.0</v>
      </c>
      <c r="AT8" s="47" t="s">
        <v>176</v>
      </c>
      <c r="AU8" s="49"/>
      <c r="AV8" s="50"/>
      <c r="AW8" s="49"/>
      <c r="AX8" s="50"/>
      <c r="AY8" s="50" t="s">
        <v>1979</v>
      </c>
      <c r="AZ8" s="50">
        <v>330.0</v>
      </c>
      <c r="BA8" s="185"/>
      <c r="BB8" s="44">
        <v>4.0</v>
      </c>
      <c r="BC8" s="45" t="s">
        <v>1872</v>
      </c>
      <c r="BD8" s="46">
        <v>2014.0</v>
      </c>
      <c r="BE8" s="46" t="s">
        <v>169</v>
      </c>
      <c r="BF8" s="46" t="s">
        <v>1873</v>
      </c>
      <c r="BG8" s="47">
        <v>1.0</v>
      </c>
      <c r="BH8" s="47">
        <v>1.0</v>
      </c>
      <c r="BI8" s="47">
        <v>0.0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>
        <v>1.0</v>
      </c>
      <c r="BT8" s="48"/>
      <c r="BU8" s="49"/>
      <c r="BV8" s="50" t="s">
        <v>1980</v>
      </c>
      <c r="BW8" s="49"/>
      <c r="BX8" s="50"/>
      <c r="BY8" s="50" t="s">
        <v>883</v>
      </c>
      <c r="BZ8" s="50">
        <v>400.0</v>
      </c>
      <c r="CA8" s="185"/>
      <c r="CB8" s="44">
        <v>4.0</v>
      </c>
      <c r="CC8" s="213" t="s">
        <v>1431</v>
      </c>
      <c r="CD8" s="46">
        <v>2015.0</v>
      </c>
      <c r="CE8" s="213" t="s">
        <v>1432</v>
      </c>
      <c r="CF8" s="213" t="s">
        <v>1433</v>
      </c>
      <c r="CG8" s="47"/>
      <c r="CH8" s="47">
        <v>1.0</v>
      </c>
      <c r="CI8" s="47">
        <v>1.0</v>
      </c>
      <c r="CJ8" s="47">
        <v>1.0</v>
      </c>
      <c r="CK8" s="47">
        <v>1.0</v>
      </c>
      <c r="CL8" s="47">
        <v>0.0</v>
      </c>
      <c r="CM8" s="47">
        <v>1.0</v>
      </c>
      <c r="CN8" s="47">
        <v>1.0</v>
      </c>
      <c r="CO8" s="47">
        <v>1.0</v>
      </c>
      <c r="CP8" s="47">
        <v>1.0</v>
      </c>
      <c r="CQ8" s="47"/>
      <c r="CR8" s="47"/>
      <c r="CS8" s="47"/>
      <c r="CT8" s="48"/>
      <c r="CU8" s="49"/>
      <c r="CV8" s="50" t="s">
        <v>1981</v>
      </c>
      <c r="CW8" s="49"/>
      <c r="CX8" s="50"/>
      <c r="CY8" s="50"/>
      <c r="CZ8" s="50"/>
    </row>
    <row r="9" outlineLevel="1">
      <c r="A9" s="43"/>
      <c r="B9" s="44">
        <v>5.0</v>
      </c>
      <c r="C9" s="45" t="s">
        <v>1879</v>
      </c>
      <c r="D9" s="46">
        <v>2011.0</v>
      </c>
      <c r="E9" s="46" t="s">
        <v>1880</v>
      </c>
      <c r="F9" s="46"/>
      <c r="G9" s="47">
        <v>1.0</v>
      </c>
      <c r="H9" s="47">
        <v>1.0</v>
      </c>
      <c r="I9" s="47">
        <v>1.0</v>
      </c>
      <c r="J9" s="47">
        <v>1.0</v>
      </c>
      <c r="K9" s="47">
        <v>1.0</v>
      </c>
      <c r="L9" s="47">
        <v>1.0</v>
      </c>
      <c r="M9" s="47">
        <v>1.0</v>
      </c>
      <c r="N9" s="47">
        <v>1.0</v>
      </c>
      <c r="O9" s="47">
        <v>1.0</v>
      </c>
      <c r="P9" s="47">
        <v>1.0</v>
      </c>
      <c r="Q9" s="47">
        <v>1.0</v>
      </c>
      <c r="R9" s="47">
        <v>1.0</v>
      </c>
      <c r="S9" s="47">
        <v>1.0</v>
      </c>
      <c r="T9" s="48"/>
      <c r="U9" s="49"/>
      <c r="V9" s="50"/>
      <c r="W9" s="49"/>
      <c r="X9" s="50"/>
      <c r="Y9" s="50" t="s">
        <v>1982</v>
      </c>
      <c r="Z9" s="340">
        <v>416.0</v>
      </c>
      <c r="AA9" s="183"/>
      <c r="AB9" s="44">
        <v>5.0</v>
      </c>
      <c r="AC9" s="45" t="s">
        <v>1879</v>
      </c>
      <c r="AD9" s="46">
        <v>2011.0</v>
      </c>
      <c r="AE9" s="46" t="s">
        <v>1880</v>
      </c>
      <c r="AF9" s="46"/>
      <c r="AG9" s="47">
        <v>1.0</v>
      </c>
      <c r="AH9" s="47">
        <v>1.0</v>
      </c>
      <c r="AI9" s="47">
        <v>1.0</v>
      </c>
      <c r="AJ9" s="47">
        <v>1.0</v>
      </c>
      <c r="AK9" s="47">
        <v>1.0</v>
      </c>
      <c r="AL9" s="47">
        <v>1.0</v>
      </c>
      <c r="AM9" s="47">
        <v>1.0</v>
      </c>
      <c r="AN9" s="47">
        <v>1.0</v>
      </c>
      <c r="AO9" s="47">
        <v>1.0</v>
      </c>
      <c r="AP9" s="47">
        <v>1.0</v>
      </c>
      <c r="AQ9" s="47">
        <v>1.0</v>
      </c>
      <c r="AR9" s="47">
        <v>1.0</v>
      </c>
      <c r="AS9" s="47">
        <v>1.0</v>
      </c>
      <c r="AT9" s="324">
        <v>1.0</v>
      </c>
      <c r="AU9" s="49"/>
      <c r="AV9" s="50"/>
      <c r="AW9" s="49"/>
      <c r="AX9" s="50"/>
      <c r="AY9" s="50" t="s">
        <v>1983</v>
      </c>
      <c r="AZ9" s="50">
        <v>400.0</v>
      </c>
      <c r="BA9" s="183"/>
      <c r="BB9" s="44">
        <v>5.0</v>
      </c>
      <c r="BC9" s="45" t="s">
        <v>1879</v>
      </c>
      <c r="BD9" s="46">
        <v>2011.0</v>
      </c>
      <c r="BE9" s="46" t="s">
        <v>1880</v>
      </c>
      <c r="BF9" s="46"/>
      <c r="BG9" s="47">
        <v>1.0</v>
      </c>
      <c r="BH9" s="47">
        <v>0.0</v>
      </c>
      <c r="BI9" s="47">
        <v>1.0</v>
      </c>
      <c r="BJ9" s="47">
        <v>1.0</v>
      </c>
      <c r="BK9" s="47">
        <v>1.0</v>
      </c>
      <c r="BL9" s="47">
        <v>1.0</v>
      </c>
      <c r="BM9" s="47">
        <v>1.0</v>
      </c>
      <c r="BN9" s="47">
        <v>1.0</v>
      </c>
      <c r="BO9" s="47">
        <v>0.0</v>
      </c>
      <c r="BP9" s="47">
        <v>1.0</v>
      </c>
      <c r="BQ9" s="47">
        <v>1.0</v>
      </c>
      <c r="BR9" s="47">
        <v>1.0</v>
      </c>
      <c r="BS9" s="47">
        <v>1.0</v>
      </c>
      <c r="BT9" s="48"/>
      <c r="BU9" s="49"/>
      <c r="BV9" s="50"/>
      <c r="BW9" s="49"/>
      <c r="BX9" s="50"/>
      <c r="BY9" s="50" t="s">
        <v>1984</v>
      </c>
      <c r="BZ9" s="50">
        <v>400.0</v>
      </c>
      <c r="CA9" s="183"/>
      <c r="CB9" s="44">
        <v>5.0</v>
      </c>
      <c r="CC9" s="323" t="s">
        <v>1792</v>
      </c>
      <c r="CD9" s="46">
        <v>2014.0</v>
      </c>
      <c r="CE9" s="323" t="s">
        <v>1783</v>
      </c>
      <c r="CF9" s="213"/>
      <c r="CG9" s="47"/>
      <c r="CH9" s="47">
        <v>1.0</v>
      </c>
      <c r="CI9" s="47">
        <v>0.0</v>
      </c>
      <c r="CJ9" s="47">
        <v>1.0</v>
      </c>
      <c r="CK9" s="47">
        <v>1.0</v>
      </c>
      <c r="CL9" s="47">
        <v>1.0</v>
      </c>
      <c r="CM9" s="47">
        <v>1.0</v>
      </c>
      <c r="CN9" s="47">
        <v>1.0</v>
      </c>
      <c r="CO9" s="47">
        <v>1.0</v>
      </c>
      <c r="CP9" s="47">
        <v>1.0</v>
      </c>
      <c r="CQ9" s="47"/>
      <c r="CR9" s="47"/>
      <c r="CS9" s="47"/>
      <c r="CT9" s="48"/>
      <c r="CU9" s="49"/>
      <c r="CV9" s="50" t="s">
        <v>1981</v>
      </c>
      <c r="CW9" s="49"/>
      <c r="CX9" s="50"/>
      <c r="CY9" s="50"/>
      <c r="CZ9" s="50"/>
    </row>
    <row r="10" outlineLevel="1">
      <c r="A10" s="43"/>
      <c r="B10" s="44">
        <v>6.0</v>
      </c>
      <c r="C10" s="45" t="s">
        <v>1985</v>
      </c>
      <c r="D10" s="46">
        <v>2013.0</v>
      </c>
      <c r="E10" s="46" t="s">
        <v>1880</v>
      </c>
      <c r="F10" s="46"/>
      <c r="G10" s="47">
        <v>1.0</v>
      </c>
      <c r="H10" s="47">
        <v>1.0</v>
      </c>
      <c r="I10" s="47">
        <v>1.0</v>
      </c>
      <c r="J10" s="47">
        <v>1.0</v>
      </c>
      <c r="K10" s="47">
        <v>1.0</v>
      </c>
      <c r="L10" s="47">
        <v>1.0</v>
      </c>
      <c r="M10" s="47">
        <v>0.0</v>
      </c>
      <c r="N10" s="47">
        <v>1.0</v>
      </c>
      <c r="O10" s="47">
        <v>1.0</v>
      </c>
      <c r="P10" s="47">
        <v>1.0</v>
      </c>
      <c r="Q10" s="47">
        <v>1.0</v>
      </c>
      <c r="R10" s="47">
        <v>1.0</v>
      </c>
      <c r="S10" s="47">
        <v>1.0</v>
      </c>
      <c r="T10" s="48"/>
      <c r="U10" s="49"/>
      <c r="V10" s="50"/>
      <c r="W10" s="49"/>
      <c r="X10" s="50"/>
      <c r="Y10" s="50" t="s">
        <v>1986</v>
      </c>
      <c r="Z10" s="340">
        <v>416.0</v>
      </c>
      <c r="AA10" s="185"/>
      <c r="AB10" s="44">
        <v>6.0</v>
      </c>
      <c r="AC10" s="45" t="s">
        <v>1872</v>
      </c>
      <c r="AD10" s="46">
        <v>2014.0</v>
      </c>
      <c r="AE10" s="46" t="s">
        <v>169</v>
      </c>
      <c r="AF10" s="46" t="s">
        <v>1873</v>
      </c>
      <c r="AG10" s="47">
        <v>1.0</v>
      </c>
      <c r="AH10" s="47">
        <v>1.0</v>
      </c>
      <c r="AI10" s="47">
        <v>1.0</v>
      </c>
      <c r="AJ10" s="47">
        <v>1.0</v>
      </c>
      <c r="AK10" s="47">
        <v>1.0</v>
      </c>
      <c r="AL10" s="47">
        <v>1.0</v>
      </c>
      <c r="AM10" s="47">
        <v>1.0</v>
      </c>
      <c r="AN10" s="47">
        <v>1.0</v>
      </c>
      <c r="AO10" s="47">
        <v>0.0</v>
      </c>
      <c r="AP10" s="47">
        <v>1.0</v>
      </c>
      <c r="AQ10" s="47">
        <v>1.0</v>
      </c>
      <c r="AR10" s="47">
        <v>1.0</v>
      </c>
      <c r="AS10" s="47">
        <v>1.0</v>
      </c>
      <c r="AT10" s="48"/>
      <c r="AU10" s="49"/>
      <c r="AV10" s="50"/>
      <c r="AW10" s="49"/>
      <c r="AX10" s="50"/>
      <c r="AY10" s="50" t="s">
        <v>1987</v>
      </c>
      <c r="AZ10" s="50">
        <v>400.0</v>
      </c>
      <c r="BA10" s="185"/>
      <c r="BB10" s="44">
        <v>6.0</v>
      </c>
      <c r="BC10" s="118" t="s">
        <v>1339</v>
      </c>
      <c r="BD10" s="120">
        <v>2010.0</v>
      </c>
      <c r="BE10" s="120" t="s">
        <v>762</v>
      </c>
      <c r="BF10" s="120" t="s">
        <v>1340</v>
      </c>
      <c r="BG10" s="47">
        <v>1.0</v>
      </c>
      <c r="BH10" s="47">
        <v>1.0</v>
      </c>
      <c r="BI10" s="47">
        <v>1.0</v>
      </c>
      <c r="BJ10" s="47">
        <v>0.0</v>
      </c>
      <c r="BK10" s="47">
        <v>1.0</v>
      </c>
      <c r="BL10" s="47">
        <v>1.0</v>
      </c>
      <c r="BM10" s="47">
        <v>1.0</v>
      </c>
      <c r="BN10" s="47">
        <v>1.0</v>
      </c>
      <c r="BO10" s="47">
        <v>1.0</v>
      </c>
      <c r="BP10" s="47">
        <v>0.0</v>
      </c>
      <c r="BQ10" s="47">
        <v>1.0</v>
      </c>
      <c r="BR10" s="47">
        <v>1.0</v>
      </c>
      <c r="BS10" s="47">
        <v>1.0</v>
      </c>
      <c r="BT10" s="48"/>
      <c r="BU10" s="49"/>
      <c r="BV10" s="50" t="s">
        <v>1974</v>
      </c>
      <c r="BW10" s="49"/>
      <c r="BX10" s="50"/>
      <c r="BY10" s="50" t="s">
        <v>1988</v>
      </c>
      <c r="BZ10" s="50">
        <v>400.0</v>
      </c>
      <c r="CA10" s="185"/>
      <c r="CB10" s="44">
        <v>6.0</v>
      </c>
      <c r="CC10" s="213" t="s">
        <v>1798</v>
      </c>
      <c r="CD10" s="46">
        <v>2011.0</v>
      </c>
      <c r="CE10" s="213" t="s">
        <v>1799</v>
      </c>
      <c r="CF10" s="213" t="s">
        <v>1800</v>
      </c>
      <c r="CG10" s="47"/>
      <c r="CH10" s="47">
        <v>1.0</v>
      </c>
      <c r="CI10" s="47">
        <v>1.0</v>
      </c>
      <c r="CJ10" s="47">
        <v>1.0</v>
      </c>
      <c r="CK10" s="47">
        <v>1.0</v>
      </c>
      <c r="CL10" s="47">
        <v>1.0</v>
      </c>
      <c r="CM10" s="47">
        <v>1.0</v>
      </c>
      <c r="CN10" s="47">
        <v>1.0</v>
      </c>
      <c r="CO10" s="47">
        <v>1.0</v>
      </c>
      <c r="CP10" s="47">
        <v>1.0</v>
      </c>
      <c r="CQ10" s="47"/>
      <c r="CR10" s="47"/>
      <c r="CS10" s="47"/>
      <c r="CT10" s="48"/>
      <c r="CU10" s="49"/>
      <c r="CV10" s="50" t="s">
        <v>1981</v>
      </c>
      <c r="CW10" s="49"/>
      <c r="CX10" s="50"/>
      <c r="CY10" s="50"/>
      <c r="CZ10" s="50"/>
    </row>
    <row r="11" outlineLevel="1">
      <c r="A11" s="43"/>
      <c r="B11" s="44">
        <v>7.0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44">
        <v>7.0</v>
      </c>
      <c r="AC11" s="45"/>
      <c r="AD11" s="46"/>
      <c r="AE11" s="46"/>
      <c r="AF11" s="46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0"/>
      <c r="AY11" s="50"/>
      <c r="AZ11" s="50"/>
      <c r="BA11" s="183"/>
      <c r="BB11" s="44">
        <v>7.0</v>
      </c>
      <c r="BC11" s="118" t="s">
        <v>1341</v>
      </c>
      <c r="BD11" s="120">
        <v>2010.0</v>
      </c>
      <c r="BE11" s="120" t="s">
        <v>1342</v>
      </c>
      <c r="BF11" s="120" t="s">
        <v>1343</v>
      </c>
      <c r="BG11" s="47">
        <v>1.0</v>
      </c>
      <c r="BH11" s="47">
        <v>1.0</v>
      </c>
      <c r="BI11" s="47">
        <v>1.0</v>
      </c>
      <c r="BJ11" s="47">
        <v>0.0</v>
      </c>
      <c r="BK11" s="47">
        <v>1.0</v>
      </c>
      <c r="BL11" s="47">
        <v>1.0</v>
      </c>
      <c r="BM11" s="47">
        <v>1.0</v>
      </c>
      <c r="BN11" s="47">
        <v>1.0</v>
      </c>
      <c r="BO11" s="47">
        <v>1.0</v>
      </c>
      <c r="BP11" s="47">
        <v>0.0</v>
      </c>
      <c r="BQ11" s="47">
        <v>1.0</v>
      </c>
      <c r="BR11" s="47">
        <v>1.0</v>
      </c>
      <c r="BS11" s="47">
        <v>1.0</v>
      </c>
      <c r="BT11" s="48"/>
      <c r="BU11" s="49"/>
      <c r="BV11" s="50"/>
      <c r="BW11" s="49"/>
      <c r="BX11" s="50"/>
      <c r="BY11" s="50" t="s">
        <v>861</v>
      </c>
      <c r="BZ11" s="50">
        <v>400.0</v>
      </c>
      <c r="CA11" s="183"/>
      <c r="CB11" s="44">
        <v>7.0</v>
      </c>
      <c r="CC11" s="45" t="s">
        <v>1812</v>
      </c>
      <c r="CD11" s="46">
        <v>2009.0</v>
      </c>
      <c r="CE11" s="46" t="s">
        <v>1813</v>
      </c>
      <c r="CF11" s="46" t="s">
        <v>1814</v>
      </c>
      <c r="CG11" s="47"/>
      <c r="CH11" s="47">
        <v>1.0</v>
      </c>
      <c r="CI11" s="47">
        <v>1.0</v>
      </c>
      <c r="CJ11" s="47">
        <v>1.0</v>
      </c>
      <c r="CK11" s="47">
        <v>1.0</v>
      </c>
      <c r="CL11" s="47">
        <v>1.0</v>
      </c>
      <c r="CM11" s="47">
        <v>1.0</v>
      </c>
      <c r="CN11" s="47">
        <v>1.0</v>
      </c>
      <c r="CO11" s="47">
        <v>0.0</v>
      </c>
      <c r="CP11" s="47">
        <v>0.0</v>
      </c>
      <c r="CQ11" s="47"/>
      <c r="CR11" s="47"/>
      <c r="CS11" s="47"/>
      <c r="CT11" s="48"/>
      <c r="CU11" s="49"/>
      <c r="CV11" s="50" t="s">
        <v>1989</v>
      </c>
      <c r="CW11" s="49"/>
      <c r="CX11" s="50"/>
      <c r="CY11" s="50"/>
      <c r="CZ11" s="50"/>
    </row>
    <row r="12" outlineLevel="1">
      <c r="A12" s="43"/>
      <c r="B12" s="44">
        <v>8.0</v>
      </c>
      <c r="C12" s="45"/>
      <c r="D12" s="46"/>
      <c r="E12" s="305"/>
      <c r="F12" s="305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45"/>
      <c r="AD12" s="46"/>
      <c r="AE12" s="305"/>
      <c r="AF12" s="305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0"/>
      <c r="AY12" s="50"/>
      <c r="AZ12" s="50"/>
      <c r="BA12" s="185"/>
      <c r="BB12" s="44">
        <v>8.0</v>
      </c>
      <c r="BC12" s="118"/>
      <c r="BD12" s="120"/>
      <c r="BE12" s="120"/>
      <c r="BF12" s="214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  <c r="CA12" s="185"/>
      <c r="CB12" s="44">
        <v>8.0</v>
      </c>
      <c r="CC12" s="45" t="s">
        <v>1819</v>
      </c>
      <c r="CD12" s="46">
        <v>2010.0</v>
      </c>
      <c r="CE12" s="46" t="s">
        <v>1820</v>
      </c>
      <c r="CF12" s="46" t="s">
        <v>1821</v>
      </c>
      <c r="CG12" s="47"/>
      <c r="CH12" s="47">
        <v>1.0</v>
      </c>
      <c r="CI12" s="47">
        <v>1.0</v>
      </c>
      <c r="CJ12" s="47">
        <v>1.0</v>
      </c>
      <c r="CK12" s="47">
        <v>1.0</v>
      </c>
      <c r="CL12" s="47">
        <v>1.0</v>
      </c>
      <c r="CM12" s="47">
        <v>1.0</v>
      </c>
      <c r="CN12" s="47">
        <v>1.0</v>
      </c>
      <c r="CO12" s="47">
        <v>0.0</v>
      </c>
      <c r="CP12" s="47">
        <v>0.0</v>
      </c>
      <c r="CQ12" s="47"/>
      <c r="CR12" s="47"/>
      <c r="CS12" s="47"/>
      <c r="CT12" s="48"/>
      <c r="CU12" s="49"/>
      <c r="CV12" s="50" t="s">
        <v>1990</v>
      </c>
      <c r="CW12" s="49"/>
      <c r="CX12" s="50"/>
      <c r="CY12" s="50"/>
      <c r="CZ12" s="50"/>
    </row>
    <row r="13" outlineLevel="1">
      <c r="A13" s="43"/>
      <c r="B13" s="44">
        <v>9.0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9.0</v>
      </c>
      <c r="AC13" s="45"/>
      <c r="AD13" s="46"/>
      <c r="AE13" s="46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118"/>
      <c r="BD13" s="120"/>
      <c r="BE13" s="120"/>
      <c r="BF13" s="188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  <c r="CA13" s="183"/>
      <c r="CB13" s="44">
        <v>9.0</v>
      </c>
      <c r="CC13" s="45" t="s">
        <v>1823</v>
      </c>
      <c r="CD13" s="46">
        <v>2011.0</v>
      </c>
      <c r="CE13" s="45" t="s">
        <v>1824</v>
      </c>
      <c r="CF13" s="45" t="s">
        <v>1825</v>
      </c>
      <c r="CG13" s="47"/>
      <c r="CH13" s="47">
        <v>1.0</v>
      </c>
      <c r="CI13" s="47">
        <v>1.0</v>
      </c>
      <c r="CJ13" s="47">
        <v>1.0</v>
      </c>
      <c r="CK13" s="47">
        <v>1.0</v>
      </c>
      <c r="CL13" s="47">
        <v>1.0</v>
      </c>
      <c r="CM13" s="47">
        <v>1.0</v>
      </c>
      <c r="CN13" s="47">
        <v>1.0</v>
      </c>
      <c r="CO13" s="47">
        <v>0.0</v>
      </c>
      <c r="CP13" s="47">
        <v>1.0</v>
      </c>
      <c r="CQ13" s="47"/>
      <c r="CR13" s="47"/>
      <c r="CS13" s="47"/>
      <c r="CT13" s="48"/>
      <c r="CU13" s="49"/>
      <c r="CV13" s="50" t="s">
        <v>1981</v>
      </c>
      <c r="CW13" s="49"/>
      <c r="CX13" s="50"/>
      <c r="CY13" s="50"/>
      <c r="CZ13" s="50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118"/>
      <c r="BD14" s="120"/>
      <c r="BE14" s="120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44">
        <v>10.0</v>
      </c>
      <c r="CC14" s="45" t="s">
        <v>1832</v>
      </c>
      <c r="CD14" s="46">
        <v>2011.0</v>
      </c>
      <c r="CE14" s="46" t="s">
        <v>1833</v>
      </c>
      <c r="CF14" s="46" t="s">
        <v>1834</v>
      </c>
      <c r="CG14" s="47"/>
      <c r="CH14" s="47">
        <v>1.0</v>
      </c>
      <c r="CI14" s="47">
        <v>1.0</v>
      </c>
      <c r="CJ14" s="47">
        <v>1.0</v>
      </c>
      <c r="CK14" s="47">
        <v>1.0</v>
      </c>
      <c r="CL14" s="47">
        <v>1.0</v>
      </c>
      <c r="CM14" s="47">
        <v>1.0</v>
      </c>
      <c r="CN14" s="47">
        <v>1.0</v>
      </c>
      <c r="CO14" s="47">
        <v>1.0</v>
      </c>
      <c r="CP14" s="47">
        <v>1.0</v>
      </c>
      <c r="CQ14" s="47"/>
      <c r="CR14" s="47"/>
      <c r="CS14" s="47"/>
      <c r="CT14" s="48"/>
      <c r="CU14" s="49"/>
      <c r="CV14" s="50" t="s">
        <v>1981</v>
      </c>
      <c r="CW14" s="49"/>
      <c r="CX14" s="50"/>
      <c r="CY14" s="50"/>
      <c r="C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44">
        <v>11.0</v>
      </c>
      <c r="CC15" s="45"/>
      <c r="CD15" s="46"/>
      <c r="CE15" s="46"/>
      <c r="CF15" s="45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44">
        <v>12.0</v>
      </c>
      <c r="CC16" s="45" t="s">
        <v>1991</v>
      </c>
      <c r="CD16" s="46"/>
      <c r="CE16" s="46"/>
      <c r="CF16" s="45"/>
      <c r="CG16" s="47"/>
      <c r="CH16" s="47"/>
      <c r="CI16" s="47"/>
      <c r="CJ16" s="47"/>
      <c r="CK16" s="47"/>
      <c r="CL16" s="47"/>
      <c r="CM16" s="47">
        <v>1.0</v>
      </c>
      <c r="CN16" s="47">
        <v>1.0</v>
      </c>
      <c r="CO16" s="47">
        <v>1.0</v>
      </c>
      <c r="CP16" s="47">
        <v>1.0</v>
      </c>
      <c r="CQ16" s="47"/>
      <c r="CR16" s="47"/>
      <c r="CS16" s="47"/>
      <c r="CT16" s="48"/>
      <c r="CU16" s="49"/>
      <c r="CV16" s="50" t="s">
        <v>1992</v>
      </c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13.0</v>
      </c>
      <c r="CC17" s="45" t="s">
        <v>1781</v>
      </c>
      <c r="CD17" s="46">
        <v>1988.0</v>
      </c>
      <c r="CE17" s="323" t="s">
        <v>1783</v>
      </c>
      <c r="CF17" s="45"/>
      <c r="CG17" s="47"/>
      <c r="CH17" s="47">
        <v>1.0</v>
      </c>
      <c r="CI17" s="47">
        <v>1.0</v>
      </c>
      <c r="CJ17" s="47">
        <v>0.0</v>
      </c>
      <c r="CK17" s="47">
        <v>0.0</v>
      </c>
      <c r="CL17" s="47">
        <v>1.0</v>
      </c>
      <c r="CM17" s="47">
        <v>0.0</v>
      </c>
      <c r="CN17" s="47">
        <v>0.0</v>
      </c>
      <c r="CO17" s="47">
        <v>0.0</v>
      </c>
      <c r="CP17" s="47">
        <v>0.0</v>
      </c>
      <c r="CQ17" s="47"/>
      <c r="CR17" s="47"/>
      <c r="CS17" s="47"/>
      <c r="CT17" s="48"/>
      <c r="CU17" s="49"/>
      <c r="CV17" s="50" t="s">
        <v>1993</v>
      </c>
      <c r="CW17" s="49"/>
      <c r="CX17" s="50"/>
      <c r="CY17" s="50"/>
      <c r="CZ17" s="50"/>
    </row>
    <row r="18" ht="29.25" customHeight="1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81"/>
      <c r="CD18" s="82"/>
      <c r="CE18" s="46"/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/>
      <c r="CW18" s="49"/>
      <c r="CX18" s="132"/>
      <c r="CY18" s="132"/>
      <c r="CZ18" s="50"/>
    </row>
    <row r="19">
      <c r="A19" s="43"/>
      <c r="B19" s="84"/>
      <c r="C19" s="85" t="s">
        <v>1994</v>
      </c>
      <c r="D19" s="37" t="s">
        <v>111</v>
      </c>
      <c r="E19" s="38" t="s">
        <v>113</v>
      </c>
      <c r="F19" s="86"/>
      <c r="G19" s="87" t="s">
        <v>770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122</v>
      </c>
      <c r="W19" s="90"/>
      <c r="X19" s="38" t="s">
        <v>124</v>
      </c>
      <c r="Y19" s="207">
        <v>350.0</v>
      </c>
      <c r="Z19" s="87"/>
      <c r="AA19" s="183"/>
      <c r="AB19" s="84"/>
      <c r="AC19" s="85" t="s">
        <v>1994</v>
      </c>
      <c r="AD19" s="37" t="s">
        <v>111</v>
      </c>
      <c r="AE19" s="38" t="s">
        <v>113</v>
      </c>
      <c r="AF19" s="86"/>
      <c r="AG19" s="87" t="s">
        <v>770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 t="s">
        <v>122</v>
      </c>
      <c r="AW19" s="90"/>
      <c r="AX19" s="38" t="s">
        <v>124</v>
      </c>
      <c r="AY19" s="207">
        <v>400.0</v>
      </c>
      <c r="AZ19" s="87"/>
      <c r="BA19" s="183"/>
      <c r="BB19" s="84"/>
      <c r="BC19" s="85" t="s">
        <v>1994</v>
      </c>
      <c r="BD19" s="37" t="s">
        <v>111</v>
      </c>
      <c r="BE19" s="38" t="s">
        <v>113</v>
      </c>
      <c r="BF19" s="86"/>
      <c r="BG19" s="87" t="s">
        <v>770</v>
      </c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 t="s">
        <v>122</v>
      </c>
      <c r="BW19" s="90"/>
      <c r="BX19" s="38" t="s">
        <v>124</v>
      </c>
      <c r="BY19" s="207">
        <v>400.0</v>
      </c>
      <c r="BZ19" s="87"/>
      <c r="CA19" s="183"/>
      <c r="CB19" s="84"/>
      <c r="CC19" s="85" t="s">
        <v>1994</v>
      </c>
      <c r="CD19" s="37" t="s">
        <v>111</v>
      </c>
      <c r="CE19" s="38" t="s">
        <v>113</v>
      </c>
      <c r="CF19" s="86"/>
      <c r="CG19" s="87" t="s">
        <v>770</v>
      </c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9"/>
      <c r="CT19" s="90"/>
      <c r="CU19" s="90"/>
      <c r="CV19" s="90" t="s">
        <v>122</v>
      </c>
      <c r="CW19" s="90"/>
      <c r="CX19" s="38" t="s">
        <v>124</v>
      </c>
      <c r="CY19" s="207">
        <v>400.0</v>
      </c>
      <c r="CZ19" s="87"/>
    </row>
    <row r="20" outlineLevel="1">
      <c r="A20" s="43"/>
      <c r="B20" s="44">
        <v>1.0</v>
      </c>
      <c r="C20" s="45" t="s">
        <v>1995</v>
      </c>
      <c r="D20" s="46">
        <v>2014.0</v>
      </c>
      <c r="E20" s="46" t="s">
        <v>1996</v>
      </c>
      <c r="F20" s="46"/>
      <c r="G20" s="47">
        <v>0.0</v>
      </c>
      <c r="H20" s="47">
        <v>0.0</v>
      </c>
      <c r="I20" s="47">
        <v>0.0</v>
      </c>
      <c r="J20" s="47">
        <v>0.0</v>
      </c>
      <c r="K20" s="47">
        <v>0.0</v>
      </c>
      <c r="L20" s="47">
        <v>0.0</v>
      </c>
      <c r="M20" s="47">
        <v>1.0</v>
      </c>
      <c r="N20" s="47">
        <v>1.0</v>
      </c>
      <c r="O20" s="47">
        <v>1.0</v>
      </c>
      <c r="P20" s="47">
        <v>1.0</v>
      </c>
      <c r="Q20" s="47">
        <v>1.0</v>
      </c>
      <c r="R20" s="47">
        <v>1.0</v>
      </c>
      <c r="S20" s="47">
        <v>1.0</v>
      </c>
      <c r="T20" s="48"/>
      <c r="U20" s="50">
        <v>204.0</v>
      </c>
      <c r="V20" s="50" t="s">
        <v>1905</v>
      </c>
      <c r="W20" s="50"/>
      <c r="X20" s="50"/>
      <c r="Y20" s="50"/>
      <c r="Z20" s="51"/>
      <c r="AA20" s="185"/>
      <c r="AB20" s="44">
        <v>1.0</v>
      </c>
      <c r="AC20" s="45" t="s">
        <v>1995</v>
      </c>
      <c r="AD20" s="46">
        <v>2014.0</v>
      </c>
      <c r="AE20" s="46" t="s">
        <v>1996</v>
      </c>
      <c r="AF20" s="46"/>
      <c r="AG20" s="47">
        <v>1.0</v>
      </c>
      <c r="AH20" s="47">
        <v>0.0</v>
      </c>
      <c r="AI20" s="47">
        <v>1.0</v>
      </c>
      <c r="AJ20" s="47">
        <v>1.0</v>
      </c>
      <c r="AK20" s="47">
        <v>1.0</v>
      </c>
      <c r="AL20" s="47">
        <v>1.0</v>
      </c>
      <c r="AM20" s="47">
        <v>1.0</v>
      </c>
      <c r="AN20" s="47">
        <v>0.0</v>
      </c>
      <c r="AO20" s="47">
        <v>0.0</v>
      </c>
      <c r="AP20" s="47">
        <v>0.0</v>
      </c>
      <c r="AQ20" s="47">
        <v>0.0</v>
      </c>
      <c r="AR20" s="47">
        <v>0.0</v>
      </c>
      <c r="AS20" s="47">
        <v>0.0</v>
      </c>
      <c r="AT20" s="48"/>
      <c r="AU20" s="50">
        <v>410.0</v>
      </c>
      <c r="AV20" s="50" t="s">
        <v>1997</v>
      </c>
      <c r="AW20" s="49"/>
      <c r="AX20" s="50"/>
      <c r="AY20" s="50"/>
      <c r="AZ20" s="51"/>
      <c r="BA20" s="185"/>
      <c r="BB20" s="44">
        <v>1.0</v>
      </c>
      <c r="BC20" s="45" t="s">
        <v>1998</v>
      </c>
      <c r="BD20" s="46">
        <v>2013.0</v>
      </c>
      <c r="BE20" s="46" t="s">
        <v>273</v>
      </c>
      <c r="BF20" s="46"/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>
        <v>1.0</v>
      </c>
      <c r="BS20" s="47">
        <v>1.0</v>
      </c>
      <c r="BT20" s="48"/>
      <c r="BU20" s="50"/>
      <c r="BV20" s="50"/>
      <c r="BW20" s="49"/>
      <c r="BX20" s="50"/>
      <c r="BY20" s="50"/>
      <c r="BZ20" s="51"/>
      <c r="CA20" s="185"/>
      <c r="CB20" s="44">
        <v>1.0</v>
      </c>
      <c r="CC20" s="45" t="s">
        <v>1999</v>
      </c>
      <c r="CD20" s="46">
        <v>2013.0</v>
      </c>
      <c r="CE20" s="46" t="s">
        <v>273</v>
      </c>
      <c r="CF20" s="46"/>
      <c r="CG20" s="47">
        <v>1.0</v>
      </c>
      <c r="CH20" s="47">
        <v>0.0</v>
      </c>
      <c r="CI20" s="47">
        <v>1.0</v>
      </c>
      <c r="CJ20" s="47">
        <v>1.0</v>
      </c>
      <c r="CK20" s="47">
        <v>2.0</v>
      </c>
      <c r="CL20" s="47">
        <v>2.0</v>
      </c>
      <c r="CM20" s="47"/>
      <c r="CN20" s="47"/>
      <c r="CO20" s="47"/>
      <c r="CP20" s="47"/>
      <c r="CQ20" s="47"/>
      <c r="CR20" s="47"/>
      <c r="CS20" s="47"/>
      <c r="CT20" s="48"/>
      <c r="CU20" s="50"/>
      <c r="CV20" s="50"/>
      <c r="CW20" s="49"/>
      <c r="CX20" s="50"/>
      <c r="CY20" s="50"/>
      <c r="CZ20" s="51"/>
    </row>
    <row r="21" outlineLevel="1">
      <c r="A21" s="43"/>
      <c r="B21" s="44">
        <v>2.0</v>
      </c>
      <c r="C21" s="45" t="s">
        <v>2000</v>
      </c>
      <c r="D21" s="46">
        <v>2013.0</v>
      </c>
      <c r="E21" s="46" t="s">
        <v>2001</v>
      </c>
      <c r="F21" s="46" t="s">
        <v>2002</v>
      </c>
      <c r="G21" s="47">
        <v>1.0</v>
      </c>
      <c r="H21" s="47">
        <v>1.0</v>
      </c>
      <c r="I21" s="47">
        <v>1.0</v>
      </c>
      <c r="J21" s="47">
        <v>1.0</v>
      </c>
      <c r="K21" s="47">
        <v>1.0</v>
      </c>
      <c r="L21" s="47">
        <v>1.0</v>
      </c>
      <c r="M21" s="47">
        <v>1.0</v>
      </c>
      <c r="N21" s="47">
        <v>1.0</v>
      </c>
      <c r="O21" s="47">
        <v>1.0</v>
      </c>
      <c r="P21" s="47">
        <v>1.0</v>
      </c>
      <c r="Q21" s="47">
        <v>1.0</v>
      </c>
      <c r="R21" s="47">
        <v>1.0</v>
      </c>
      <c r="S21" s="47">
        <v>1.0</v>
      </c>
      <c r="T21" s="48"/>
      <c r="U21" s="50"/>
      <c r="V21" s="50"/>
      <c r="W21" s="50"/>
      <c r="X21" s="50"/>
      <c r="Y21" s="50" t="s">
        <v>2003</v>
      </c>
      <c r="Z21" s="51">
        <v>350.0</v>
      </c>
      <c r="AA21" s="183"/>
      <c r="AB21" s="44">
        <v>2.0</v>
      </c>
      <c r="AC21" s="45" t="s">
        <v>2000</v>
      </c>
      <c r="AD21" s="46">
        <v>2013.0</v>
      </c>
      <c r="AE21" s="46" t="s">
        <v>2001</v>
      </c>
      <c r="AF21" s="46" t="s">
        <v>2002</v>
      </c>
      <c r="AG21" s="47">
        <v>1.0</v>
      </c>
      <c r="AH21" s="47">
        <v>1.0</v>
      </c>
      <c r="AI21" s="47">
        <v>1.0</v>
      </c>
      <c r="AJ21" s="47">
        <v>1.0</v>
      </c>
      <c r="AK21" s="47">
        <v>1.0</v>
      </c>
      <c r="AL21" s="47">
        <v>1.0</v>
      </c>
      <c r="AM21" s="47">
        <v>1.0</v>
      </c>
      <c r="AN21" s="47">
        <v>1.0</v>
      </c>
      <c r="AO21" s="47">
        <v>1.0</v>
      </c>
      <c r="AP21" s="47">
        <v>1.0</v>
      </c>
      <c r="AQ21" s="47">
        <v>0.0</v>
      </c>
      <c r="AR21" s="47">
        <v>0.0</v>
      </c>
      <c r="AS21" s="47">
        <v>0.0</v>
      </c>
      <c r="AT21" s="48"/>
      <c r="AU21" s="49"/>
      <c r="AV21" s="50"/>
      <c r="AW21" s="49"/>
      <c r="AX21" s="50"/>
      <c r="AY21" s="50" t="s">
        <v>2004</v>
      </c>
      <c r="AZ21" s="51">
        <v>350.0</v>
      </c>
      <c r="BA21" s="183"/>
      <c r="BB21" s="44">
        <v>2.0</v>
      </c>
      <c r="BC21" s="186" t="s">
        <v>2005</v>
      </c>
      <c r="BD21" s="187">
        <v>2013.0</v>
      </c>
      <c r="BE21" s="187" t="s">
        <v>251</v>
      </c>
      <c r="BF21" s="46"/>
      <c r="BG21" s="47">
        <v>1.0</v>
      </c>
      <c r="BH21" s="47">
        <v>1.0</v>
      </c>
      <c r="BI21" s="47">
        <v>1.0</v>
      </c>
      <c r="BJ21" s="47">
        <v>1.0</v>
      </c>
      <c r="BK21" s="47">
        <v>0.0</v>
      </c>
      <c r="BL21" s="47">
        <v>0.0</v>
      </c>
      <c r="BM21" s="47">
        <v>1.0</v>
      </c>
      <c r="BN21" s="47">
        <v>1.0</v>
      </c>
      <c r="BO21" s="47">
        <v>1.0</v>
      </c>
      <c r="BP21" s="47">
        <v>0.0</v>
      </c>
      <c r="BQ21" s="47">
        <v>1.0</v>
      </c>
      <c r="BR21" s="47">
        <v>1.0</v>
      </c>
      <c r="BS21" s="47">
        <v>1.0</v>
      </c>
      <c r="BT21" s="48"/>
      <c r="BU21" s="49"/>
      <c r="BV21" s="50" t="s">
        <v>2006</v>
      </c>
      <c r="BW21" s="49"/>
      <c r="BX21" s="50"/>
      <c r="BY21" s="50"/>
      <c r="BZ21" s="51"/>
      <c r="CA21" s="183"/>
      <c r="CB21" s="44">
        <v>2.0</v>
      </c>
      <c r="CC21" s="186" t="s">
        <v>2005</v>
      </c>
      <c r="CD21" s="187">
        <v>2013.0</v>
      </c>
      <c r="CE21" s="187" t="s">
        <v>251</v>
      </c>
      <c r="CF21" s="46"/>
      <c r="CG21" s="47">
        <v>1.0</v>
      </c>
      <c r="CH21" s="47">
        <v>0.0</v>
      </c>
      <c r="CI21" s="47">
        <v>1.0</v>
      </c>
      <c r="CJ21" s="47">
        <v>1.0</v>
      </c>
      <c r="CK21" s="47">
        <v>2.0</v>
      </c>
      <c r="CL21" s="47">
        <v>2.0</v>
      </c>
      <c r="CM21" s="47"/>
      <c r="CN21" s="47"/>
      <c r="CO21" s="47"/>
      <c r="CP21" s="47"/>
      <c r="CQ21" s="47"/>
      <c r="CR21" s="47"/>
      <c r="CS21" s="47"/>
      <c r="CT21" s="48"/>
      <c r="CU21" s="49"/>
      <c r="CV21" s="50"/>
      <c r="CW21" s="49"/>
      <c r="CX21" s="50"/>
      <c r="CY21" s="50"/>
      <c r="CZ21" s="51"/>
    </row>
    <row r="22" outlineLevel="1">
      <c r="A22" s="43"/>
      <c r="B22" s="44">
        <v>3.0</v>
      </c>
      <c r="C22" s="45" t="s">
        <v>2007</v>
      </c>
      <c r="D22" s="46">
        <v>2013.0</v>
      </c>
      <c r="E22" s="46" t="s">
        <v>2008</v>
      </c>
      <c r="F22" s="46" t="s">
        <v>2009</v>
      </c>
      <c r="G22" s="47">
        <v>1.0</v>
      </c>
      <c r="H22" s="47">
        <v>1.0</v>
      </c>
      <c r="I22" s="47">
        <v>1.0</v>
      </c>
      <c r="J22" s="47">
        <v>1.0</v>
      </c>
      <c r="K22" s="47">
        <v>1.0</v>
      </c>
      <c r="L22" s="47">
        <v>1.0</v>
      </c>
      <c r="M22" s="47">
        <v>1.0</v>
      </c>
      <c r="N22" s="47">
        <v>1.0</v>
      </c>
      <c r="O22" s="47">
        <v>1.0</v>
      </c>
      <c r="P22" s="47">
        <v>1.0</v>
      </c>
      <c r="Q22" s="47">
        <v>1.0</v>
      </c>
      <c r="R22" s="47">
        <v>1.0</v>
      </c>
      <c r="S22" s="47">
        <v>1.0</v>
      </c>
      <c r="T22" s="48"/>
      <c r="U22" s="50"/>
      <c r="V22" s="50"/>
      <c r="W22" s="50"/>
      <c r="X22" s="50"/>
      <c r="Y22" s="50" t="s">
        <v>2010</v>
      </c>
      <c r="Z22" s="51">
        <v>350.0</v>
      </c>
      <c r="AA22" s="185"/>
      <c r="AB22" s="44">
        <v>3.0</v>
      </c>
      <c r="AC22" s="45" t="s">
        <v>2007</v>
      </c>
      <c r="AD22" s="46">
        <v>2013.0</v>
      </c>
      <c r="AE22" s="46" t="s">
        <v>2008</v>
      </c>
      <c r="AF22" s="46" t="s">
        <v>2009</v>
      </c>
      <c r="AG22" s="47">
        <v>1.0</v>
      </c>
      <c r="AH22" s="47">
        <v>1.0</v>
      </c>
      <c r="AI22" s="47">
        <v>0.0</v>
      </c>
      <c r="AJ22" s="47">
        <v>1.0</v>
      </c>
      <c r="AK22" s="47">
        <v>1.0</v>
      </c>
      <c r="AL22" s="47">
        <v>1.0</v>
      </c>
      <c r="AM22" s="47">
        <v>0.0</v>
      </c>
      <c r="AN22" s="47">
        <v>1.0</v>
      </c>
      <c r="AO22" s="47">
        <v>1.0</v>
      </c>
      <c r="AP22" s="47">
        <v>0.0</v>
      </c>
      <c r="AQ22" s="47">
        <v>0.0</v>
      </c>
      <c r="AR22" s="47">
        <v>0.0</v>
      </c>
      <c r="AS22" s="47">
        <v>0.0</v>
      </c>
      <c r="AT22" s="48"/>
      <c r="AU22" s="49"/>
      <c r="AV22" s="50"/>
      <c r="AW22" s="49"/>
      <c r="AX22" s="50" t="s">
        <v>1451</v>
      </c>
      <c r="AY22" s="50" t="s">
        <v>2011</v>
      </c>
      <c r="AZ22" s="51">
        <v>260.0</v>
      </c>
      <c r="BA22" s="185"/>
      <c r="BB22" s="44">
        <v>3.0</v>
      </c>
      <c r="BC22" s="45" t="s">
        <v>255</v>
      </c>
      <c r="BD22" s="46">
        <v>2013.0</v>
      </c>
      <c r="BE22" s="46" t="s">
        <v>2012</v>
      </c>
      <c r="BF22" s="46"/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1.0</v>
      </c>
      <c r="BQ22" s="47">
        <v>1.0</v>
      </c>
      <c r="BR22" s="47">
        <v>1.0</v>
      </c>
      <c r="BS22" s="47">
        <v>1.0</v>
      </c>
      <c r="BT22" s="48"/>
      <c r="BU22" s="49"/>
      <c r="BV22" s="50"/>
      <c r="BW22" s="49"/>
      <c r="BX22" s="50"/>
      <c r="BY22" s="50" t="s">
        <v>2013</v>
      </c>
      <c r="BZ22" s="51">
        <v>400.0</v>
      </c>
      <c r="CA22" s="185"/>
      <c r="CB22" s="44">
        <v>3.0</v>
      </c>
      <c r="CC22" s="45" t="s">
        <v>255</v>
      </c>
      <c r="CD22" s="46">
        <v>2013.0</v>
      </c>
      <c r="CE22" s="46" t="s">
        <v>2014</v>
      </c>
      <c r="CF22" s="46"/>
      <c r="CG22" s="47">
        <v>0.0</v>
      </c>
      <c r="CH22" s="47">
        <v>1.0</v>
      </c>
      <c r="CI22" s="47">
        <v>1.0</v>
      </c>
      <c r="CJ22" s="47">
        <v>1.0</v>
      </c>
      <c r="CK22" s="47">
        <v>2.0</v>
      </c>
      <c r="CL22" s="47">
        <v>2.0</v>
      </c>
      <c r="CM22" s="47"/>
      <c r="CN22" s="47"/>
      <c r="CO22" s="47"/>
      <c r="CP22" s="47"/>
      <c r="CQ22" s="47"/>
      <c r="CR22" s="47"/>
      <c r="CS22" s="47"/>
      <c r="CT22" s="48"/>
      <c r="CU22" s="49"/>
      <c r="CV22" s="50"/>
      <c r="CW22" s="49"/>
      <c r="CX22" s="50"/>
      <c r="CY22" s="50"/>
      <c r="CZ22" s="51"/>
    </row>
    <row r="23" outlineLevel="1">
      <c r="A23" s="43"/>
      <c r="B23" s="44">
        <v>4.0</v>
      </c>
      <c r="C23" s="45" t="s">
        <v>2015</v>
      </c>
      <c r="D23" s="46">
        <v>2014.0</v>
      </c>
      <c r="E23" s="46" t="s">
        <v>2016</v>
      </c>
      <c r="F23" s="46"/>
      <c r="G23" s="47">
        <v>1.0</v>
      </c>
      <c r="H23" s="47">
        <v>1.0</v>
      </c>
      <c r="I23" s="47">
        <v>1.0</v>
      </c>
      <c r="J23" s="47">
        <v>1.0</v>
      </c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1.0</v>
      </c>
      <c r="T23" s="48"/>
      <c r="U23" s="50"/>
      <c r="V23" s="50"/>
      <c r="W23" s="50"/>
      <c r="X23" s="50"/>
      <c r="Y23" s="50" t="s">
        <v>2017</v>
      </c>
      <c r="Z23" s="51">
        <v>350.0</v>
      </c>
      <c r="AA23" s="183"/>
      <c r="AB23" s="44">
        <v>4.0</v>
      </c>
      <c r="AC23" s="45" t="s">
        <v>2015</v>
      </c>
      <c r="AD23" s="46">
        <v>2014.0</v>
      </c>
      <c r="AE23" s="46" t="s">
        <v>2016</v>
      </c>
      <c r="AF23" s="46"/>
      <c r="AG23" s="47">
        <v>1.0</v>
      </c>
      <c r="AH23" s="47">
        <v>1.0</v>
      </c>
      <c r="AI23" s="47">
        <v>0.0</v>
      </c>
      <c r="AJ23" s="47">
        <v>1.0</v>
      </c>
      <c r="AK23" s="47">
        <v>1.0</v>
      </c>
      <c r="AL23" s="47">
        <v>1.0</v>
      </c>
      <c r="AM23" s="47">
        <v>1.0</v>
      </c>
      <c r="AN23" s="47">
        <v>1.0</v>
      </c>
      <c r="AO23" s="47">
        <v>1.0</v>
      </c>
      <c r="AP23" s="47">
        <v>1.0</v>
      </c>
      <c r="AQ23" s="47">
        <v>1.0</v>
      </c>
      <c r="AR23" s="47">
        <v>1.0</v>
      </c>
      <c r="AS23" s="47">
        <v>1.0</v>
      </c>
      <c r="AT23" s="47"/>
      <c r="AU23" s="50"/>
      <c r="AV23" s="50"/>
      <c r="AW23" s="49"/>
      <c r="AX23" s="50" t="s">
        <v>2018</v>
      </c>
      <c r="AY23" s="50" t="s">
        <v>2019</v>
      </c>
      <c r="AZ23" s="51">
        <v>380.0</v>
      </c>
      <c r="BA23" s="183"/>
      <c r="BB23" s="44">
        <v>4.0</v>
      </c>
      <c r="BC23" s="45" t="s">
        <v>2015</v>
      </c>
      <c r="BD23" s="46">
        <v>2014.0</v>
      </c>
      <c r="BE23" s="46" t="s">
        <v>2016</v>
      </c>
      <c r="BF23" s="46"/>
      <c r="BG23" s="47">
        <v>1.0</v>
      </c>
      <c r="BH23" s="47">
        <v>1.0</v>
      </c>
      <c r="BI23" s="47">
        <v>1.0</v>
      </c>
      <c r="BJ23" s="47">
        <v>1.0</v>
      </c>
      <c r="BK23" s="47">
        <v>0.0</v>
      </c>
      <c r="BL23" s="47">
        <v>0.0</v>
      </c>
      <c r="BM23" s="47">
        <v>0.0</v>
      </c>
      <c r="BN23" s="47" t="s">
        <v>176</v>
      </c>
      <c r="BO23" s="47"/>
      <c r="BP23" s="47"/>
      <c r="BQ23" s="47"/>
      <c r="BR23" s="47"/>
      <c r="BS23" s="47"/>
      <c r="BT23" s="47"/>
      <c r="BU23" s="50">
        <v>133.0</v>
      </c>
      <c r="BV23" s="50" t="s">
        <v>2022</v>
      </c>
      <c r="BW23" s="49"/>
      <c r="BX23" s="50"/>
      <c r="BY23" s="50"/>
      <c r="BZ23" s="51"/>
      <c r="CA23" s="183"/>
      <c r="CB23" s="44">
        <v>4.0</v>
      </c>
      <c r="CC23" s="45" t="s">
        <v>2023</v>
      </c>
      <c r="CD23" s="46">
        <v>2012.0</v>
      </c>
      <c r="CE23" s="46" t="s">
        <v>2024</v>
      </c>
      <c r="CF23" s="46"/>
      <c r="CG23" s="47">
        <v>1.0</v>
      </c>
      <c r="CH23" s="47">
        <v>0.0</v>
      </c>
      <c r="CI23" s="47">
        <v>0.0</v>
      </c>
      <c r="CJ23" s="47">
        <v>1.0</v>
      </c>
      <c r="CK23" s="47">
        <v>2.0</v>
      </c>
      <c r="CL23" s="47">
        <v>1.0</v>
      </c>
      <c r="CM23" s="47"/>
      <c r="CN23" s="47"/>
      <c r="CO23" s="47"/>
      <c r="CP23" s="47"/>
      <c r="CQ23" s="47"/>
      <c r="CR23" s="47"/>
      <c r="CS23" s="47"/>
      <c r="CT23" s="47"/>
      <c r="CU23" s="50"/>
      <c r="CV23" s="50"/>
      <c r="CW23" s="49"/>
      <c r="CX23" s="50"/>
      <c r="CY23" s="50"/>
      <c r="CZ23" s="51"/>
    </row>
    <row r="24" outlineLevel="1">
      <c r="A24" s="43"/>
      <c r="B24" s="44">
        <v>6.0</v>
      </c>
      <c r="C24" s="45" t="s">
        <v>2025</v>
      </c>
      <c r="D24" s="46">
        <v>2014.0</v>
      </c>
      <c r="E24" s="46" t="s">
        <v>2026</v>
      </c>
      <c r="F24" s="46"/>
      <c r="G24" s="47">
        <v>1.0</v>
      </c>
      <c r="H24" s="47">
        <v>1.0</v>
      </c>
      <c r="I24" s="47">
        <v>1.0</v>
      </c>
      <c r="J24" s="47">
        <v>1.0</v>
      </c>
      <c r="K24" s="47">
        <v>1.0</v>
      </c>
      <c r="L24" s="47">
        <v>1.0</v>
      </c>
      <c r="M24" s="47">
        <v>0.0</v>
      </c>
      <c r="N24" s="47">
        <v>0.0</v>
      </c>
      <c r="O24" s="47">
        <v>0.0</v>
      </c>
      <c r="P24" s="47">
        <v>0.0</v>
      </c>
      <c r="Q24" s="47">
        <v>0.0</v>
      </c>
      <c r="R24" s="47">
        <v>0.0</v>
      </c>
      <c r="S24" s="47">
        <v>0.0</v>
      </c>
      <c r="T24" s="48"/>
      <c r="U24" s="50">
        <v>175.0</v>
      </c>
      <c r="V24" s="50" t="s">
        <v>2027</v>
      </c>
      <c r="W24" s="50"/>
      <c r="X24" s="50"/>
      <c r="Y24" s="50"/>
      <c r="Z24" s="51"/>
      <c r="AA24" s="185"/>
      <c r="AB24" s="44">
        <v>6.0</v>
      </c>
      <c r="AC24" s="45" t="s">
        <v>2030</v>
      </c>
      <c r="AD24" s="46">
        <v>2013.0</v>
      </c>
      <c r="AE24" s="46" t="s">
        <v>2031</v>
      </c>
      <c r="AF24" s="46"/>
      <c r="AG24" s="47">
        <v>1.0</v>
      </c>
      <c r="AH24" s="47">
        <v>1.0</v>
      </c>
      <c r="AI24" s="47">
        <v>1.0</v>
      </c>
      <c r="AJ24" s="47">
        <v>1.0</v>
      </c>
      <c r="AK24" s="47">
        <v>1.0</v>
      </c>
      <c r="AL24" s="47">
        <v>1.0</v>
      </c>
      <c r="AM24" s="47">
        <v>1.0</v>
      </c>
      <c r="AN24" s="47">
        <v>1.0</v>
      </c>
      <c r="AO24" s="47">
        <v>1.0</v>
      </c>
      <c r="AP24" s="189">
        <v>0.0</v>
      </c>
      <c r="AQ24" s="47">
        <v>0.0</v>
      </c>
      <c r="AR24" s="47">
        <v>0.0</v>
      </c>
      <c r="AS24" s="47">
        <v>0.0</v>
      </c>
      <c r="AT24" s="48"/>
      <c r="AU24" s="50">
        <v>260.0</v>
      </c>
      <c r="AV24" s="50" t="s">
        <v>2034</v>
      </c>
      <c r="AW24" s="49"/>
      <c r="AX24" s="50"/>
      <c r="AY24" s="50"/>
      <c r="AZ24" s="51"/>
      <c r="BA24" s="185"/>
      <c r="BB24" s="44">
        <v>6.0</v>
      </c>
      <c r="BC24" s="45"/>
      <c r="BD24" s="46"/>
      <c r="BE24" s="46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189"/>
      <c r="BQ24" s="47"/>
      <c r="BR24" s="47"/>
      <c r="BS24" s="47"/>
      <c r="BT24" s="48"/>
      <c r="BU24" s="50"/>
      <c r="BV24" s="50"/>
      <c r="BW24" s="49"/>
      <c r="BX24" s="50"/>
      <c r="BY24" s="50"/>
      <c r="BZ24" s="51"/>
      <c r="CA24" s="185"/>
      <c r="CB24" s="44">
        <v>6.0</v>
      </c>
      <c r="CC24" s="45"/>
      <c r="CD24" s="46"/>
      <c r="CE24" s="46"/>
      <c r="CF24" s="46"/>
      <c r="CG24" s="47"/>
      <c r="CH24" s="47"/>
      <c r="CI24" s="47"/>
      <c r="CJ24" s="47"/>
      <c r="CK24" s="47"/>
      <c r="CL24" s="47"/>
      <c r="CM24" s="47"/>
      <c r="CN24" s="47"/>
      <c r="CO24" s="47"/>
      <c r="CP24" s="189"/>
      <c r="CQ24" s="47"/>
      <c r="CR24" s="47"/>
      <c r="CS24" s="47"/>
      <c r="CT24" s="48"/>
      <c r="CU24" s="50"/>
      <c r="CV24" s="50"/>
      <c r="CW24" s="49"/>
      <c r="CX24" s="50"/>
      <c r="CY24" s="50"/>
      <c r="CZ24" s="51"/>
    </row>
    <row r="25" outlineLevel="1">
      <c r="A25" s="13"/>
      <c r="B25" s="44">
        <v>7.0</v>
      </c>
      <c r="C25" s="45" t="s">
        <v>2030</v>
      </c>
      <c r="D25" s="46">
        <v>2013.0</v>
      </c>
      <c r="E25" s="46" t="s">
        <v>2031</v>
      </c>
      <c r="F25" s="46"/>
      <c r="G25" s="47">
        <v>1.0</v>
      </c>
      <c r="H25" s="47">
        <v>1.0</v>
      </c>
      <c r="I25" s="47">
        <v>1.0</v>
      </c>
      <c r="J25" s="47">
        <v>1.0</v>
      </c>
      <c r="K25" s="47">
        <v>1.0</v>
      </c>
      <c r="L25" s="47">
        <v>1.0</v>
      </c>
      <c r="M25" s="47">
        <v>1.0</v>
      </c>
      <c r="N25" s="47">
        <v>1.0</v>
      </c>
      <c r="O25" s="47">
        <v>1.0</v>
      </c>
      <c r="P25" s="47">
        <v>0.0</v>
      </c>
      <c r="Q25" s="47">
        <v>1.0</v>
      </c>
      <c r="R25" s="47">
        <v>1.0</v>
      </c>
      <c r="S25" s="47">
        <v>1.0</v>
      </c>
      <c r="T25" s="48"/>
      <c r="U25" s="50"/>
      <c r="V25" s="50"/>
      <c r="W25" s="50"/>
      <c r="X25" s="50"/>
      <c r="Y25" s="50" t="s">
        <v>2038</v>
      </c>
      <c r="Z25" s="51">
        <v>350.0</v>
      </c>
      <c r="AA25" s="13"/>
      <c r="AB25" s="44">
        <v>7.0</v>
      </c>
      <c r="AC25" s="45" t="s">
        <v>2039</v>
      </c>
      <c r="AD25" s="46">
        <v>2013.0</v>
      </c>
      <c r="AE25" s="46" t="s">
        <v>273</v>
      </c>
      <c r="AF25" s="46"/>
      <c r="AG25" s="47"/>
      <c r="AH25" s="47"/>
      <c r="AI25" s="47"/>
      <c r="AJ25" s="47"/>
      <c r="AK25" s="47"/>
      <c r="AL25" s="47"/>
      <c r="AM25" s="47"/>
      <c r="AN25" s="47"/>
      <c r="AO25" s="47"/>
      <c r="AP25" s="47">
        <v>1.0</v>
      </c>
      <c r="AQ25" s="47">
        <v>1.0</v>
      </c>
      <c r="AR25" s="47">
        <v>1.0</v>
      </c>
      <c r="AS25" s="47">
        <v>1.0</v>
      </c>
      <c r="AT25" s="47"/>
      <c r="AU25" s="50"/>
      <c r="AV25" s="50"/>
      <c r="AW25" s="49"/>
      <c r="AX25" s="50"/>
      <c r="AY25" s="50" t="s">
        <v>2040</v>
      </c>
      <c r="AZ25" s="51">
        <v>133.0</v>
      </c>
      <c r="BA25" s="13"/>
      <c r="BB25" s="44">
        <v>7.0</v>
      </c>
      <c r="BC25" s="45"/>
      <c r="BD25" s="46"/>
      <c r="BE25" s="46"/>
      <c r="BF25" s="46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50"/>
      <c r="BV25" s="50"/>
      <c r="BW25" s="49"/>
      <c r="BX25" s="50"/>
      <c r="BY25" s="50"/>
      <c r="BZ25" s="51"/>
      <c r="CA25" s="13"/>
      <c r="CB25" s="44">
        <v>7.0</v>
      </c>
      <c r="CC25" s="45"/>
      <c r="CD25" s="46"/>
      <c r="CE25" s="46"/>
      <c r="CF25" s="46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50"/>
      <c r="CV25" s="50"/>
      <c r="CW25" s="49"/>
      <c r="CX25" s="50"/>
      <c r="CY25" s="50"/>
      <c r="CZ25" s="51"/>
    </row>
    <row r="26" ht="16.5" customHeight="1" outlineLevel="1">
      <c r="A26" s="13"/>
      <c r="B26" s="44">
        <v>8.0</v>
      </c>
      <c r="C26" s="45" t="s">
        <v>2042</v>
      </c>
      <c r="D26" s="46">
        <v>2012.0</v>
      </c>
      <c r="E26" s="46" t="s">
        <v>2043</v>
      </c>
      <c r="F26" s="46"/>
      <c r="G26" s="47">
        <v>1.0</v>
      </c>
      <c r="H26" s="47">
        <v>1.0</v>
      </c>
      <c r="I26" s="47">
        <v>1.0</v>
      </c>
      <c r="J26" s="47">
        <v>1.0</v>
      </c>
      <c r="K26" s="47">
        <v>1.0</v>
      </c>
      <c r="L26" s="47">
        <v>1.0</v>
      </c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1.0</v>
      </c>
      <c r="S26" s="47">
        <v>1.0</v>
      </c>
      <c r="T26" s="48"/>
      <c r="U26" s="50">
        <v>350.0</v>
      </c>
      <c r="V26" s="50" t="s">
        <v>1905</v>
      </c>
      <c r="W26" s="50"/>
      <c r="X26" s="50"/>
      <c r="Y26" s="50"/>
      <c r="Z26" s="51"/>
      <c r="AA26" s="13"/>
      <c r="AB26" s="44">
        <v>8.0</v>
      </c>
      <c r="AC26" s="186" t="s">
        <v>2045</v>
      </c>
      <c r="AD26" s="187">
        <v>2013.0</v>
      </c>
      <c r="AE26" s="187" t="s">
        <v>251</v>
      </c>
      <c r="AF26" s="188"/>
      <c r="AG26" s="47"/>
      <c r="AH26" s="47"/>
      <c r="AI26" s="47"/>
      <c r="AJ26" s="47"/>
      <c r="AK26" s="47"/>
      <c r="AL26" s="47"/>
      <c r="AM26" s="47"/>
      <c r="AN26" s="47"/>
      <c r="AO26" s="47"/>
      <c r="AP26" s="47">
        <v>1.0</v>
      </c>
      <c r="AQ26" s="47">
        <v>1.0</v>
      </c>
      <c r="AR26" s="47">
        <v>1.0</v>
      </c>
      <c r="AS26" s="47">
        <v>1.0</v>
      </c>
      <c r="AT26" s="47"/>
      <c r="AU26" s="50"/>
      <c r="AV26" s="50"/>
      <c r="AW26" s="49"/>
      <c r="AX26" s="50"/>
      <c r="AY26" s="50" t="s">
        <v>2047</v>
      </c>
      <c r="AZ26" s="51">
        <v>133.0</v>
      </c>
      <c r="BA26" s="13"/>
      <c r="BB26" s="44">
        <v>8.0</v>
      </c>
      <c r="BC26" s="186"/>
      <c r="BD26" s="187"/>
      <c r="BE26" s="187"/>
      <c r="BF26" s="188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50"/>
      <c r="BV26" s="50"/>
      <c r="BW26" s="49"/>
      <c r="BX26" s="50"/>
      <c r="BY26" s="50"/>
      <c r="BZ26" s="51"/>
      <c r="CA26" s="13"/>
      <c r="CB26" s="44">
        <v>8.0</v>
      </c>
      <c r="CC26" s="186"/>
      <c r="CD26" s="187"/>
      <c r="CE26" s="187"/>
      <c r="CF26" s="188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50"/>
      <c r="CV26" s="50"/>
      <c r="CW26" s="49"/>
      <c r="CX26" s="50"/>
      <c r="CY26" s="50"/>
      <c r="CZ26" s="51"/>
    </row>
    <row r="27" outlineLevel="1">
      <c r="A27" s="13"/>
      <c r="B27" s="44"/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108">
        <v>9.0</v>
      </c>
      <c r="AC27" s="45" t="s">
        <v>255</v>
      </c>
      <c r="AD27" s="46">
        <v>2013.0</v>
      </c>
      <c r="AE27" s="46" t="s">
        <v>2012</v>
      </c>
      <c r="AF27" s="46"/>
      <c r="AG27" s="47"/>
      <c r="AH27" s="47"/>
      <c r="AI27" s="47"/>
      <c r="AJ27" s="47"/>
      <c r="AK27" s="47"/>
      <c r="AL27" s="47"/>
      <c r="AM27" s="47"/>
      <c r="AN27" s="47"/>
      <c r="AO27" s="47"/>
      <c r="AP27" s="47">
        <v>1.0</v>
      </c>
      <c r="AQ27" s="47">
        <v>1.0</v>
      </c>
      <c r="AR27" s="47">
        <v>1.0</v>
      </c>
      <c r="AS27" s="47">
        <v>1.0</v>
      </c>
      <c r="AT27" s="47"/>
      <c r="AU27" s="50"/>
      <c r="AV27" s="50"/>
      <c r="AW27" s="49"/>
      <c r="AX27" s="50"/>
      <c r="AY27" s="50" t="s">
        <v>2048</v>
      </c>
      <c r="AZ27" s="51">
        <v>133.0</v>
      </c>
      <c r="BA27" s="13"/>
      <c r="BB27" s="108">
        <v>9.0</v>
      </c>
      <c r="BC27" s="45"/>
      <c r="BD27" s="46"/>
      <c r="BE27" s="46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50"/>
      <c r="BV27" s="50"/>
      <c r="BW27" s="49"/>
      <c r="BX27" s="50"/>
      <c r="BY27" s="50"/>
      <c r="BZ27" s="51"/>
      <c r="CA27" s="13"/>
      <c r="CB27" s="108">
        <v>9.0</v>
      </c>
      <c r="CC27" s="45"/>
      <c r="CD27" s="46"/>
      <c r="CE27" s="46"/>
      <c r="CF27" s="46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50"/>
      <c r="CV27" s="50"/>
      <c r="CW27" s="49"/>
      <c r="CX27" s="50"/>
      <c r="CY27" s="50"/>
      <c r="CZ27" s="51"/>
    </row>
    <row r="28" outlineLevel="1">
      <c r="A28" s="13"/>
      <c r="B28" s="44">
        <v>10.0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10.0</v>
      </c>
      <c r="AC28" s="45"/>
      <c r="AD28" s="46"/>
      <c r="AE28" s="46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0"/>
      <c r="AY28" s="50"/>
      <c r="AZ28" s="51"/>
      <c r="BA28" s="13"/>
      <c r="BB28" s="44">
        <v>10.0</v>
      </c>
      <c r="BC28" s="45"/>
      <c r="BD28" s="46"/>
      <c r="BE28" s="46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49"/>
      <c r="BV28" s="50"/>
      <c r="BW28" s="49"/>
      <c r="BX28" s="50"/>
      <c r="BY28" s="50"/>
      <c r="BZ28" s="51"/>
      <c r="CA28" s="13"/>
      <c r="CB28" s="44">
        <v>10.0</v>
      </c>
      <c r="CC28" s="45"/>
      <c r="CD28" s="46"/>
      <c r="CE28" s="46"/>
      <c r="CF28" s="46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8"/>
      <c r="CU28" s="49"/>
      <c r="CV28" s="50"/>
      <c r="CW28" s="49"/>
      <c r="CX28" s="50"/>
      <c r="CY28" s="50"/>
      <c r="CZ28" s="51"/>
    </row>
    <row r="29" outlineLevel="1">
      <c r="A29" s="13"/>
      <c r="B29" s="44">
        <v>11.0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0"/>
      <c r="Y29" s="50"/>
      <c r="Z29" s="51"/>
      <c r="AA29" s="13"/>
      <c r="AB29" s="44">
        <v>11.0</v>
      </c>
      <c r="AC29" s="45"/>
      <c r="AD29" s="46"/>
      <c r="AE29" s="46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0"/>
      <c r="AY29" s="50"/>
      <c r="AZ29" s="51"/>
      <c r="BA29" s="13"/>
      <c r="BB29" s="44">
        <v>11.0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49"/>
      <c r="BV29" s="50"/>
      <c r="BW29" s="49"/>
      <c r="BX29" s="50"/>
      <c r="BY29" s="50"/>
      <c r="BZ29" s="51"/>
      <c r="CA29" s="13"/>
      <c r="CB29" s="44">
        <v>11.0</v>
      </c>
      <c r="CC29" s="45"/>
      <c r="CD29" s="46"/>
      <c r="CE29" s="46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8"/>
      <c r="CU29" s="49"/>
      <c r="CV29" s="50"/>
      <c r="CW29" s="49"/>
      <c r="CX29" s="50"/>
      <c r="CY29" s="50"/>
      <c r="CZ29" s="51"/>
    </row>
    <row r="30" outlineLevel="1">
      <c r="A30" s="104"/>
      <c r="B30" s="44">
        <v>12.0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04"/>
      <c r="AB30" s="44">
        <v>12.0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04"/>
      <c r="BB30" s="44">
        <v>12.0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04"/>
      <c r="CB30" s="44">
        <v>12.0</v>
      </c>
      <c r="CC30" s="45"/>
      <c r="CD30" s="46"/>
      <c r="CE30" s="46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04"/>
      <c r="B31" s="44">
        <v>13.0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13.0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04"/>
      <c r="BB31" s="44">
        <v>13.0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04"/>
      <c r="CB31" s="44">
        <v>13.0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14.0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9"/>
      <c r="V32" s="50"/>
      <c r="W32" s="49"/>
      <c r="X32" s="132"/>
      <c r="Y32" s="132"/>
      <c r="Z32" s="51"/>
      <c r="AA32" s="104"/>
      <c r="AB32" s="44">
        <v>14.0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9"/>
      <c r="AV32" s="50"/>
      <c r="AW32" s="49"/>
      <c r="AX32" s="132"/>
      <c r="AY32" s="132"/>
      <c r="AZ32" s="51"/>
      <c r="BA32" s="104"/>
      <c r="BB32" s="44">
        <v>14.0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9"/>
      <c r="BV32" s="50"/>
      <c r="BW32" s="49"/>
      <c r="BX32" s="132"/>
      <c r="BY32" s="132"/>
      <c r="BZ32" s="51"/>
      <c r="CA32" s="104"/>
      <c r="CB32" s="44">
        <v>14.0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9"/>
      <c r="CV32" s="50"/>
      <c r="CW32" s="49"/>
      <c r="CX32" s="132"/>
      <c r="CY32" s="132"/>
      <c r="CZ32" s="51"/>
    </row>
    <row r="33">
      <c r="A33" s="104"/>
      <c r="B33" s="84"/>
      <c r="C33" s="85" t="s">
        <v>2049</v>
      </c>
      <c r="D33" s="37" t="s">
        <v>111</v>
      </c>
      <c r="E33" s="38" t="s">
        <v>113</v>
      </c>
      <c r="F33" s="86"/>
      <c r="G33" s="87" t="s">
        <v>833</v>
      </c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9"/>
      <c r="T33" s="90"/>
      <c r="U33" s="90"/>
      <c r="V33" s="90" t="s">
        <v>122</v>
      </c>
      <c r="W33" s="90"/>
      <c r="X33" s="38" t="s">
        <v>124</v>
      </c>
      <c r="Y33" s="207">
        <v>400.0</v>
      </c>
      <c r="Z33" s="87"/>
      <c r="AA33" s="104"/>
      <c r="AB33" s="84"/>
      <c r="AC33" s="85" t="s">
        <v>2049</v>
      </c>
      <c r="AD33" s="37" t="s">
        <v>111</v>
      </c>
      <c r="AE33" s="38" t="s">
        <v>113</v>
      </c>
      <c r="AF33" s="86"/>
      <c r="AG33" s="87" t="s">
        <v>833</v>
      </c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9"/>
      <c r="AT33" s="90"/>
      <c r="AU33" s="90"/>
      <c r="AV33" s="90" t="s">
        <v>122</v>
      </c>
      <c r="AW33" s="90"/>
      <c r="AX33" s="38" t="s">
        <v>124</v>
      </c>
      <c r="AY33" s="207">
        <v>400.0</v>
      </c>
      <c r="AZ33" s="87"/>
      <c r="BA33" s="104"/>
      <c r="BB33" s="84"/>
      <c r="BC33" s="85" t="s">
        <v>2049</v>
      </c>
      <c r="BD33" s="37" t="s">
        <v>111</v>
      </c>
      <c r="BE33" s="38" t="s">
        <v>113</v>
      </c>
      <c r="BF33" s="86"/>
      <c r="BG33" s="87" t="s">
        <v>833</v>
      </c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9"/>
      <c r="BT33" s="90"/>
      <c r="BU33" s="90"/>
      <c r="BV33" s="90" t="s">
        <v>122</v>
      </c>
      <c r="BW33" s="90"/>
      <c r="BX33" s="38" t="s">
        <v>124</v>
      </c>
      <c r="BY33" s="207">
        <v>400.0</v>
      </c>
      <c r="BZ33" s="87"/>
      <c r="CA33" s="104"/>
      <c r="CB33" s="84"/>
      <c r="CC33" s="85" t="s">
        <v>2049</v>
      </c>
      <c r="CD33" s="37" t="s">
        <v>111</v>
      </c>
      <c r="CE33" s="38" t="s">
        <v>113</v>
      </c>
      <c r="CF33" s="86"/>
      <c r="CG33" s="87" t="s">
        <v>833</v>
      </c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9"/>
      <c r="CT33" s="90"/>
      <c r="CU33" s="90"/>
      <c r="CV33" s="90" t="s">
        <v>122</v>
      </c>
      <c r="CW33" s="90"/>
      <c r="CX33" s="38" t="s">
        <v>124</v>
      </c>
      <c r="CY33" s="207">
        <v>400.0</v>
      </c>
      <c r="CZ33" s="87"/>
    </row>
    <row r="34" outlineLevel="1">
      <c r="A34" s="104"/>
      <c r="B34" s="108">
        <v>1.0</v>
      </c>
      <c r="C34" s="118" t="s">
        <v>2050</v>
      </c>
      <c r="D34" s="302">
        <v>2014.0</v>
      </c>
      <c r="E34" s="120" t="s">
        <v>2051</v>
      </c>
      <c r="F34" s="123" t="s">
        <v>2052</v>
      </c>
      <c r="G34" s="47">
        <v>0.0</v>
      </c>
      <c r="H34" s="47">
        <v>1.0</v>
      </c>
      <c r="I34" s="47">
        <v>1.0</v>
      </c>
      <c r="J34" s="47">
        <v>1.0</v>
      </c>
      <c r="K34" s="47">
        <v>1.0</v>
      </c>
      <c r="L34" s="47">
        <v>1.0</v>
      </c>
      <c r="M34" s="47">
        <v>0.0</v>
      </c>
      <c r="N34" s="47">
        <v>1.0</v>
      </c>
      <c r="O34" s="47">
        <v>0.0</v>
      </c>
      <c r="P34" s="47">
        <v>1.0</v>
      </c>
      <c r="Q34" s="47">
        <v>1.0</v>
      </c>
      <c r="R34" s="47">
        <v>1.0</v>
      </c>
      <c r="S34" s="47">
        <v>1.0</v>
      </c>
      <c r="T34" s="48"/>
      <c r="U34" s="49"/>
      <c r="V34" s="50"/>
      <c r="W34" s="49"/>
      <c r="X34" s="50"/>
      <c r="Y34" s="50" t="s">
        <v>2053</v>
      </c>
      <c r="Z34" s="51">
        <v>400.0</v>
      </c>
      <c r="AA34" s="104"/>
      <c r="AB34" s="108">
        <v>1.0</v>
      </c>
      <c r="AC34" s="118" t="s">
        <v>2050</v>
      </c>
      <c r="AD34" s="302">
        <v>2014.0</v>
      </c>
      <c r="AE34" s="120"/>
      <c r="AF34" s="123" t="s">
        <v>2052</v>
      </c>
      <c r="AG34" s="47">
        <v>1.0</v>
      </c>
      <c r="AH34" s="47">
        <v>0.0</v>
      </c>
      <c r="AI34" s="47">
        <v>1.0</v>
      </c>
      <c r="AJ34" s="47">
        <v>0.0</v>
      </c>
      <c r="AK34" s="47">
        <v>0.0</v>
      </c>
      <c r="AL34" s="47">
        <v>0.0</v>
      </c>
      <c r="AM34" s="47">
        <v>0.0</v>
      </c>
      <c r="AN34" s="47" t="s">
        <v>176</v>
      </c>
      <c r="AO34" s="47"/>
      <c r="AP34" s="47">
        <v>0.0</v>
      </c>
      <c r="AQ34" s="47">
        <v>0.0</v>
      </c>
      <c r="AR34" s="47">
        <v>0.0</v>
      </c>
      <c r="AS34" s="47">
        <v>0.0</v>
      </c>
      <c r="AT34" s="48"/>
      <c r="AU34" s="50">
        <v>100.0</v>
      </c>
      <c r="AV34" s="327" t="s">
        <v>2054</v>
      </c>
      <c r="AW34" s="49"/>
      <c r="AX34" s="50"/>
      <c r="AY34" s="50"/>
      <c r="AZ34" s="51"/>
      <c r="BA34" s="104"/>
      <c r="BB34" s="108">
        <v>1.0</v>
      </c>
      <c r="BC34" s="118" t="s">
        <v>2055</v>
      </c>
      <c r="BD34" s="328">
        <v>2012.0</v>
      </c>
      <c r="BE34" s="328" t="s">
        <v>2056</v>
      </c>
      <c r="BF34" s="328" t="s">
        <v>2057</v>
      </c>
      <c r="BG34" s="47">
        <v>1.0</v>
      </c>
      <c r="BH34" s="47">
        <v>1.0</v>
      </c>
      <c r="BI34" s="47">
        <v>1.0</v>
      </c>
      <c r="BJ34" s="47">
        <v>1.0</v>
      </c>
      <c r="BK34" s="47">
        <v>1.0</v>
      </c>
      <c r="BL34" s="47">
        <v>1.0</v>
      </c>
      <c r="BM34" s="47">
        <v>1.0</v>
      </c>
      <c r="BN34" s="47">
        <v>1.0</v>
      </c>
      <c r="BO34" s="47">
        <v>1.0</v>
      </c>
      <c r="BP34" s="47">
        <v>1.0</v>
      </c>
      <c r="BQ34" s="47">
        <v>1.0</v>
      </c>
      <c r="BR34" s="47">
        <v>1.0</v>
      </c>
      <c r="BS34" s="47">
        <v>0.0</v>
      </c>
      <c r="BT34" s="48"/>
      <c r="BU34" s="50"/>
      <c r="BV34" s="50" t="s">
        <v>2058</v>
      </c>
      <c r="BW34" s="49"/>
      <c r="BX34" s="50"/>
      <c r="BY34" s="50" t="s">
        <v>2059</v>
      </c>
      <c r="BZ34" s="51">
        <v>400.0</v>
      </c>
      <c r="CA34" s="104"/>
      <c r="CB34" s="108">
        <v>1.0</v>
      </c>
      <c r="CC34" s="118" t="s">
        <v>2055</v>
      </c>
      <c r="CD34" s="328">
        <v>2012.0</v>
      </c>
      <c r="CE34" s="328" t="s">
        <v>2056</v>
      </c>
      <c r="CF34" s="328" t="s">
        <v>2057</v>
      </c>
      <c r="CG34" s="47">
        <v>1.0</v>
      </c>
      <c r="CH34" s="47">
        <v>1.0</v>
      </c>
      <c r="CI34" s="47">
        <v>1.0</v>
      </c>
      <c r="CJ34" s="47">
        <v>1.0</v>
      </c>
      <c r="CK34" s="47">
        <v>1.0</v>
      </c>
      <c r="CL34" s="47">
        <v>1.0</v>
      </c>
      <c r="CM34" s="47">
        <v>1.0</v>
      </c>
      <c r="CN34" s="47">
        <v>1.0</v>
      </c>
      <c r="CO34" s="47">
        <v>1.0</v>
      </c>
      <c r="CP34" s="47"/>
      <c r="CQ34" s="47"/>
      <c r="CR34" s="47"/>
      <c r="CS34" s="47"/>
      <c r="CT34" s="48"/>
      <c r="CU34" s="50"/>
      <c r="CV34" s="50"/>
      <c r="CW34" s="49"/>
      <c r="CX34" s="50"/>
      <c r="CY34" s="50"/>
      <c r="CZ34" s="51"/>
    </row>
    <row r="35" outlineLevel="1">
      <c r="A35" s="199" t="s">
        <v>616</v>
      </c>
      <c r="B35" s="108">
        <v>2.0</v>
      </c>
      <c r="C35" s="118" t="s">
        <v>2060</v>
      </c>
      <c r="D35" s="120">
        <v>2009.0</v>
      </c>
      <c r="E35" s="120" t="s">
        <v>2061</v>
      </c>
      <c r="F35" s="188"/>
      <c r="G35" s="47">
        <v>1.0</v>
      </c>
      <c r="H35" s="47">
        <v>1.0</v>
      </c>
      <c r="I35" s="47">
        <v>1.0</v>
      </c>
      <c r="J35" s="47">
        <v>1.0</v>
      </c>
      <c r="K35" s="47">
        <v>1.0</v>
      </c>
      <c r="L35" s="47">
        <v>1.0</v>
      </c>
      <c r="M35" s="47">
        <v>1.0</v>
      </c>
      <c r="N35" s="47">
        <v>1.0</v>
      </c>
      <c r="O35" s="47">
        <v>1.0</v>
      </c>
      <c r="P35" s="47">
        <v>0.0</v>
      </c>
      <c r="Q35" s="47">
        <v>1.0</v>
      </c>
      <c r="R35" s="47">
        <v>1.0</v>
      </c>
      <c r="S35" s="47">
        <v>0.0</v>
      </c>
      <c r="T35" s="48"/>
      <c r="U35" s="49"/>
      <c r="V35" s="50"/>
      <c r="W35" s="49"/>
      <c r="X35" s="50"/>
      <c r="Y35" s="50" t="s">
        <v>2062</v>
      </c>
      <c r="Z35" s="51">
        <v>400.0</v>
      </c>
      <c r="AA35" s="104"/>
      <c r="AB35" s="108">
        <v>2.0</v>
      </c>
      <c r="AC35" s="118" t="s">
        <v>2060</v>
      </c>
      <c r="AD35" s="120">
        <v>2009.0</v>
      </c>
      <c r="AE35" s="120" t="s">
        <v>2061</v>
      </c>
      <c r="AF35" s="188"/>
      <c r="AG35" s="47">
        <v>1.0</v>
      </c>
      <c r="AH35" s="47">
        <v>1.0</v>
      </c>
      <c r="AI35" s="47">
        <v>1.0</v>
      </c>
      <c r="AJ35" s="47">
        <v>1.0</v>
      </c>
      <c r="AK35" s="47">
        <v>1.0</v>
      </c>
      <c r="AL35" s="47">
        <v>1.0</v>
      </c>
      <c r="AM35" s="47">
        <v>1.0</v>
      </c>
      <c r="AN35" s="47">
        <v>1.0</v>
      </c>
      <c r="AO35" s="47"/>
      <c r="AP35" s="47">
        <v>1.0</v>
      </c>
      <c r="AQ35" s="47">
        <v>1.0</v>
      </c>
      <c r="AR35" s="47">
        <v>1.0</v>
      </c>
      <c r="AS35" s="47">
        <v>1.0</v>
      </c>
      <c r="AT35" s="48"/>
      <c r="AU35" s="50">
        <v>347.0</v>
      </c>
      <c r="AV35" s="50"/>
      <c r="AW35" s="49"/>
      <c r="AX35" s="50"/>
      <c r="AY35" s="50" t="s">
        <v>846</v>
      </c>
      <c r="AZ35" s="51">
        <v>347.0</v>
      </c>
      <c r="BA35" s="104"/>
      <c r="BB35" s="108">
        <v>2.0</v>
      </c>
      <c r="BC35" s="118" t="s">
        <v>2060</v>
      </c>
      <c r="BD35" s="120">
        <v>2009.0</v>
      </c>
      <c r="BE35" s="120" t="s">
        <v>2061</v>
      </c>
      <c r="BF35" s="304" t="s">
        <v>2063</v>
      </c>
      <c r="BG35" s="47">
        <v>1.0</v>
      </c>
      <c r="BH35" s="47">
        <v>1.0</v>
      </c>
      <c r="BI35" s="47">
        <v>0.0</v>
      </c>
      <c r="BJ35" s="47">
        <v>1.0</v>
      </c>
      <c r="BK35" s="47">
        <v>1.0</v>
      </c>
      <c r="BL35" s="47">
        <v>1.0</v>
      </c>
      <c r="BM35" s="47">
        <v>1.0</v>
      </c>
      <c r="BN35" s="47">
        <v>1.0</v>
      </c>
      <c r="BO35" s="47">
        <v>1.0</v>
      </c>
      <c r="BP35" s="47">
        <v>1.0</v>
      </c>
      <c r="BQ35" s="47">
        <v>1.0</v>
      </c>
      <c r="BR35" s="47">
        <v>1.0</v>
      </c>
      <c r="BS35" s="47">
        <v>1.0</v>
      </c>
      <c r="BT35" s="48"/>
      <c r="BU35" s="49"/>
      <c r="BV35" s="50" t="s">
        <v>2064</v>
      </c>
      <c r="BW35" s="49"/>
      <c r="BX35" s="50"/>
      <c r="BY35" s="50" t="s">
        <v>2065</v>
      </c>
      <c r="BZ35" s="51">
        <v>380.0</v>
      </c>
      <c r="CA35" s="104"/>
      <c r="CB35" s="108">
        <v>2.0</v>
      </c>
      <c r="CC35" s="118" t="s">
        <v>2060</v>
      </c>
      <c r="CD35" s="120">
        <v>2009.0</v>
      </c>
      <c r="CE35" s="120" t="s">
        <v>2061</v>
      </c>
      <c r="CF35" s="304" t="s">
        <v>2063</v>
      </c>
      <c r="CG35" s="47">
        <v>1.0</v>
      </c>
      <c r="CH35" s="47">
        <v>1.0</v>
      </c>
      <c r="CI35" s="47">
        <v>1.0</v>
      </c>
      <c r="CJ35" s="47">
        <v>0.0</v>
      </c>
      <c r="CK35" s="47">
        <v>1.0</v>
      </c>
      <c r="CL35" s="47">
        <v>1.0</v>
      </c>
      <c r="CM35" s="47">
        <v>1.0</v>
      </c>
      <c r="CN35" s="47">
        <v>1.0</v>
      </c>
      <c r="CO35" s="47">
        <v>1.0</v>
      </c>
      <c r="CP35" s="47"/>
      <c r="CQ35" s="47"/>
      <c r="CR35" s="47"/>
      <c r="CS35" s="47"/>
      <c r="CT35" s="48"/>
      <c r="CU35" s="49"/>
      <c r="CV35" s="50"/>
      <c r="CW35" s="49"/>
      <c r="CX35" s="50"/>
      <c r="CY35" s="50"/>
      <c r="CZ35" s="51"/>
    </row>
    <row r="36" outlineLevel="1">
      <c r="A36" s="104"/>
      <c r="B36" s="108">
        <v>3.0</v>
      </c>
      <c r="C36" s="118" t="s">
        <v>2066</v>
      </c>
      <c r="D36" s="120">
        <v>2012.0</v>
      </c>
      <c r="E36" s="120" t="s">
        <v>2024</v>
      </c>
      <c r="F36" s="210"/>
      <c r="G36" s="47">
        <v>1.0</v>
      </c>
      <c r="H36" s="47">
        <v>1.0</v>
      </c>
      <c r="I36" s="47">
        <v>1.0</v>
      </c>
      <c r="J36" s="47">
        <v>1.0</v>
      </c>
      <c r="K36" s="47">
        <v>1.0</v>
      </c>
      <c r="L36" s="47">
        <v>1.0</v>
      </c>
      <c r="M36" s="47">
        <v>1.0</v>
      </c>
      <c r="N36" s="47">
        <v>1.0</v>
      </c>
      <c r="O36" s="47">
        <v>1.0</v>
      </c>
      <c r="P36" s="47">
        <v>1.0</v>
      </c>
      <c r="Q36" s="47">
        <v>1.0</v>
      </c>
      <c r="R36" s="47">
        <v>1.0</v>
      </c>
      <c r="S36" s="47">
        <v>1.0</v>
      </c>
      <c r="T36" s="48"/>
      <c r="U36" s="49"/>
      <c r="V36" s="50"/>
      <c r="W36" s="49"/>
      <c r="X36" s="50"/>
      <c r="Y36" s="50" t="s">
        <v>2067</v>
      </c>
      <c r="Z36" s="51">
        <v>400.0</v>
      </c>
      <c r="AA36" s="104"/>
      <c r="AB36" s="108">
        <v>3.0</v>
      </c>
      <c r="AC36" s="118" t="s">
        <v>2066</v>
      </c>
      <c r="AD36" s="120">
        <v>2012.0</v>
      </c>
      <c r="AE36" s="120" t="s">
        <v>2024</v>
      </c>
      <c r="AF36" s="210"/>
      <c r="AG36" s="47">
        <v>1.0</v>
      </c>
      <c r="AH36" s="47">
        <v>1.0</v>
      </c>
      <c r="AI36" s="47">
        <v>1.0</v>
      </c>
      <c r="AJ36" s="47">
        <v>1.0</v>
      </c>
      <c r="AK36" s="47">
        <v>1.0</v>
      </c>
      <c r="AL36" s="47">
        <v>1.0</v>
      </c>
      <c r="AM36" s="47">
        <v>1.0</v>
      </c>
      <c r="AN36" s="47">
        <v>1.0</v>
      </c>
      <c r="AO36" s="47"/>
      <c r="AP36" s="47">
        <v>1.0</v>
      </c>
      <c r="AQ36" s="47">
        <v>1.0</v>
      </c>
      <c r="AR36" s="47">
        <v>1.0</v>
      </c>
      <c r="AS36" s="47">
        <v>1.0</v>
      </c>
      <c r="AT36" s="48"/>
      <c r="AU36" s="49"/>
      <c r="AV36" s="50" t="s">
        <v>2068</v>
      </c>
      <c r="AW36" s="49"/>
      <c r="AX36" s="50"/>
      <c r="AY36" s="50" t="s">
        <v>2069</v>
      </c>
      <c r="AZ36" s="51">
        <v>400.0</v>
      </c>
      <c r="BA36" s="104"/>
      <c r="BB36" s="108">
        <v>3.0</v>
      </c>
      <c r="BC36" s="118" t="s">
        <v>2066</v>
      </c>
      <c r="BD36" s="120">
        <v>2012.0</v>
      </c>
      <c r="BE36" s="120" t="s">
        <v>2024</v>
      </c>
      <c r="BF36" s="210"/>
      <c r="BG36" s="47">
        <v>1.0</v>
      </c>
      <c r="BH36" s="47">
        <v>1.0</v>
      </c>
      <c r="BI36" s="47">
        <v>1.0</v>
      </c>
      <c r="BJ36" s="47">
        <v>1.0</v>
      </c>
      <c r="BK36" s="47">
        <v>1.0</v>
      </c>
      <c r="BL36" s="47">
        <v>1.0</v>
      </c>
      <c r="BM36" s="47">
        <v>1.0</v>
      </c>
      <c r="BN36" s="47">
        <v>1.0</v>
      </c>
      <c r="BO36" s="47">
        <v>1.0</v>
      </c>
      <c r="BP36" s="47">
        <v>1.0</v>
      </c>
      <c r="BQ36" s="47">
        <v>1.0</v>
      </c>
      <c r="BR36" s="47">
        <v>1.0</v>
      </c>
      <c r="BS36" s="47">
        <v>0.0</v>
      </c>
      <c r="BT36" s="48"/>
      <c r="BU36" s="49"/>
      <c r="BV36" s="50" t="s">
        <v>2070</v>
      </c>
      <c r="BW36" s="49"/>
      <c r="BX36" s="50"/>
      <c r="BY36" s="50"/>
      <c r="BZ36" s="51"/>
      <c r="CA36" s="104"/>
      <c r="CB36" s="108">
        <v>3.0</v>
      </c>
      <c r="CC36" s="118" t="s">
        <v>2071</v>
      </c>
      <c r="CD36" s="120">
        <v>2007.0</v>
      </c>
      <c r="CE36" s="120" t="s">
        <v>2072</v>
      </c>
      <c r="CF36" s="120" t="s">
        <v>2073</v>
      </c>
      <c r="CG36" s="47">
        <v>1.0</v>
      </c>
      <c r="CH36" s="47">
        <v>1.0</v>
      </c>
      <c r="CI36" s="47">
        <v>1.0</v>
      </c>
      <c r="CJ36" s="47">
        <v>1.0</v>
      </c>
      <c r="CK36" s="47">
        <v>1.0</v>
      </c>
      <c r="CL36" s="47">
        <v>1.0</v>
      </c>
      <c r="CM36" s="47">
        <v>1.0</v>
      </c>
      <c r="CN36" s="47">
        <v>1.0</v>
      </c>
      <c r="CO36" s="47">
        <v>0.0</v>
      </c>
      <c r="CP36" s="47"/>
      <c r="CQ36" s="47"/>
      <c r="CR36" s="47"/>
      <c r="CS36" s="47"/>
      <c r="CT36" s="48"/>
      <c r="CU36" s="49"/>
      <c r="CV36" s="50"/>
      <c r="CW36" s="49"/>
      <c r="CX36" s="50"/>
      <c r="CY36" s="50" t="s">
        <v>2074</v>
      </c>
      <c r="CZ36" s="51">
        <v>400.0</v>
      </c>
    </row>
    <row r="37" outlineLevel="1">
      <c r="A37" s="104"/>
      <c r="B37" s="108">
        <v>4.0</v>
      </c>
      <c r="C37" s="118" t="s">
        <v>2071</v>
      </c>
      <c r="D37" s="120">
        <v>2007.0</v>
      </c>
      <c r="E37" s="120" t="s">
        <v>2072</v>
      </c>
      <c r="F37" s="120" t="s">
        <v>2073</v>
      </c>
      <c r="G37" s="47">
        <v>0.0</v>
      </c>
      <c r="H37" s="47">
        <v>1.0</v>
      </c>
      <c r="I37" s="47">
        <v>0.0</v>
      </c>
      <c r="J37" s="47">
        <v>1.0</v>
      </c>
      <c r="K37" s="47">
        <v>1.0</v>
      </c>
      <c r="L37" s="47">
        <v>1.0</v>
      </c>
      <c r="M37" s="47">
        <v>1.0</v>
      </c>
      <c r="N37" s="47">
        <v>1.0</v>
      </c>
      <c r="O37" s="47">
        <v>1.0</v>
      </c>
      <c r="P37" s="47">
        <v>0.0</v>
      </c>
      <c r="Q37" s="47">
        <v>0.0</v>
      </c>
      <c r="R37" s="47">
        <v>1.0</v>
      </c>
      <c r="S37" s="47">
        <v>1.0</v>
      </c>
      <c r="T37" s="48"/>
      <c r="U37" s="49"/>
      <c r="V37" s="50"/>
      <c r="W37" s="49"/>
      <c r="X37" s="50"/>
      <c r="Y37" s="50" t="s">
        <v>2075</v>
      </c>
      <c r="Z37" s="51">
        <v>400.0</v>
      </c>
      <c r="AA37" s="104"/>
      <c r="AB37" s="108">
        <v>4.0</v>
      </c>
      <c r="AC37" s="118" t="s">
        <v>2071</v>
      </c>
      <c r="AD37" s="120">
        <v>2007.0</v>
      </c>
      <c r="AE37" s="120" t="s">
        <v>2072</v>
      </c>
      <c r="AF37" s="120" t="s">
        <v>2073</v>
      </c>
      <c r="AG37" s="47">
        <v>1.0</v>
      </c>
      <c r="AH37" s="47">
        <v>1.0</v>
      </c>
      <c r="AI37" s="47">
        <v>1.0</v>
      </c>
      <c r="AJ37" s="47">
        <v>1.0</v>
      </c>
      <c r="AK37" s="47">
        <v>1.0</v>
      </c>
      <c r="AL37" s="47">
        <v>1.0</v>
      </c>
      <c r="AM37" s="47">
        <v>1.0</v>
      </c>
      <c r="AN37" s="47">
        <v>1.0</v>
      </c>
      <c r="AO37" s="47"/>
      <c r="AP37" s="47">
        <v>1.0</v>
      </c>
      <c r="AQ37" s="47">
        <v>1.0</v>
      </c>
      <c r="AR37" s="47">
        <v>1.0</v>
      </c>
      <c r="AS37" s="47">
        <v>1.0</v>
      </c>
      <c r="AT37" s="48"/>
      <c r="AU37" s="49"/>
      <c r="AV37" s="50"/>
      <c r="AW37" s="49"/>
      <c r="AX37" s="50"/>
      <c r="AY37" s="50" t="s">
        <v>2076</v>
      </c>
      <c r="AZ37" s="51">
        <v>400.0</v>
      </c>
      <c r="BA37" s="104"/>
      <c r="BB37" s="108">
        <v>4.0</v>
      </c>
      <c r="BC37" s="118" t="s">
        <v>2071</v>
      </c>
      <c r="BD37" s="120">
        <v>2007.0</v>
      </c>
      <c r="BE37" s="120" t="s">
        <v>2072</v>
      </c>
      <c r="BF37" s="120" t="s">
        <v>2073</v>
      </c>
      <c r="BG37" s="47">
        <v>0.0</v>
      </c>
      <c r="BH37" s="47">
        <v>1.0</v>
      </c>
      <c r="BI37" s="47">
        <v>1.0</v>
      </c>
      <c r="BJ37" s="47">
        <v>1.0</v>
      </c>
      <c r="BK37" s="47">
        <v>1.0</v>
      </c>
      <c r="BL37" s="47">
        <v>1.0</v>
      </c>
      <c r="BM37" s="47">
        <v>1.0</v>
      </c>
      <c r="BN37" s="47">
        <v>1.0</v>
      </c>
      <c r="BO37" s="47">
        <v>1.0</v>
      </c>
      <c r="BP37" s="47">
        <v>1.0</v>
      </c>
      <c r="BQ37" s="47">
        <v>1.0</v>
      </c>
      <c r="BR37" s="47">
        <v>1.0</v>
      </c>
      <c r="BS37" s="47">
        <v>1.0</v>
      </c>
      <c r="BT37" s="48"/>
      <c r="BU37" s="49"/>
      <c r="BV37" s="50"/>
      <c r="BW37" s="49"/>
      <c r="BX37" s="50"/>
      <c r="BY37" s="50" t="s">
        <v>2077</v>
      </c>
      <c r="BZ37" s="51">
        <v>400.0</v>
      </c>
      <c r="CA37" s="104"/>
      <c r="CB37" s="108">
        <v>4.0</v>
      </c>
      <c r="CC37" s="118" t="s">
        <v>2078</v>
      </c>
      <c r="CD37" s="120">
        <v>2011.0</v>
      </c>
      <c r="CE37" s="120" t="s">
        <v>2079</v>
      </c>
      <c r="CF37" s="123" t="s">
        <v>2080</v>
      </c>
      <c r="CG37" s="47">
        <v>1.0</v>
      </c>
      <c r="CH37" s="47">
        <v>1.0</v>
      </c>
      <c r="CI37" s="47">
        <v>1.0</v>
      </c>
      <c r="CJ37" s="47">
        <v>1.0</v>
      </c>
      <c r="CK37" s="47">
        <v>1.0</v>
      </c>
      <c r="CL37" s="47">
        <v>1.0</v>
      </c>
      <c r="CM37" s="47">
        <v>1.0</v>
      </c>
      <c r="CN37" s="47">
        <v>1.0</v>
      </c>
      <c r="CO37" s="47">
        <v>1.0</v>
      </c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1"/>
    </row>
    <row r="38" outlineLevel="1">
      <c r="A38" s="104"/>
      <c r="B38" s="108">
        <v>5.0</v>
      </c>
      <c r="C38" s="118" t="s">
        <v>2081</v>
      </c>
      <c r="D38" s="120">
        <v>2011.0</v>
      </c>
      <c r="E38" s="120" t="s">
        <v>2082</v>
      </c>
      <c r="F38" s="298"/>
      <c r="G38" s="47">
        <v>0.0</v>
      </c>
      <c r="H38" s="47">
        <v>0.0</v>
      </c>
      <c r="I38" s="47">
        <v>0.0</v>
      </c>
      <c r="J38" s="47">
        <v>1.0</v>
      </c>
      <c r="K38" s="47">
        <v>1.0</v>
      </c>
      <c r="L38" s="47">
        <v>0.0</v>
      </c>
      <c r="M38" s="47">
        <v>1.0</v>
      </c>
      <c r="N38" s="47">
        <v>0.0</v>
      </c>
      <c r="O38" s="47">
        <v>1.0</v>
      </c>
      <c r="P38" s="47">
        <v>1.0</v>
      </c>
      <c r="Q38" s="47">
        <v>1.0</v>
      </c>
      <c r="R38" s="47">
        <v>1.0</v>
      </c>
      <c r="S38" s="47">
        <v>1.0</v>
      </c>
      <c r="T38" s="48"/>
      <c r="U38" s="50">
        <v>400.0</v>
      </c>
      <c r="V38" s="50" t="s">
        <v>1905</v>
      </c>
      <c r="W38" s="49"/>
      <c r="X38" s="50"/>
      <c r="Y38" s="50"/>
      <c r="Z38" s="51"/>
      <c r="AA38" s="104"/>
      <c r="AB38" s="108">
        <v>5.0</v>
      </c>
      <c r="AC38" s="118" t="s">
        <v>2081</v>
      </c>
      <c r="AD38" s="120">
        <v>2011.0</v>
      </c>
      <c r="AE38" s="120" t="s">
        <v>2082</v>
      </c>
      <c r="AF38" s="298"/>
      <c r="AG38" s="47">
        <v>1.0</v>
      </c>
      <c r="AH38" s="47">
        <v>0.0</v>
      </c>
      <c r="AI38" s="47">
        <v>1.0</v>
      </c>
      <c r="AJ38" s="47">
        <v>0.0</v>
      </c>
      <c r="AK38" s="47">
        <v>0.0</v>
      </c>
      <c r="AL38" s="47">
        <v>0.0</v>
      </c>
      <c r="AM38" s="47">
        <v>0.0</v>
      </c>
      <c r="AN38" s="47">
        <v>0.0</v>
      </c>
      <c r="AO38" s="47"/>
      <c r="AP38" s="47">
        <v>0.0</v>
      </c>
      <c r="AQ38" s="47">
        <v>0.0</v>
      </c>
      <c r="AR38" s="47">
        <v>0.0</v>
      </c>
      <c r="AS38" s="47">
        <v>0.0</v>
      </c>
      <c r="AT38" s="48"/>
      <c r="AU38" s="49"/>
      <c r="AV38" s="50"/>
      <c r="AW38" s="49"/>
      <c r="AX38" s="50"/>
      <c r="AY38" s="50"/>
      <c r="AZ38" s="51"/>
      <c r="BA38" s="104"/>
      <c r="BB38" s="108">
        <v>5.0</v>
      </c>
      <c r="BC38" s="118" t="s">
        <v>2078</v>
      </c>
      <c r="BD38" s="120">
        <v>2011.0</v>
      </c>
      <c r="BE38" s="120" t="s">
        <v>2079</v>
      </c>
      <c r="BF38" s="123" t="s">
        <v>2080</v>
      </c>
      <c r="BG38" s="47">
        <v>1.0</v>
      </c>
      <c r="BH38" s="47">
        <v>1.0</v>
      </c>
      <c r="BI38" s="47">
        <v>1.0</v>
      </c>
      <c r="BJ38" s="47">
        <v>1.0</v>
      </c>
      <c r="BK38" s="47">
        <v>1.0</v>
      </c>
      <c r="BL38" s="47">
        <v>1.0</v>
      </c>
      <c r="BM38" s="47">
        <v>1.0</v>
      </c>
      <c r="BN38" s="47">
        <v>1.0</v>
      </c>
      <c r="BO38" s="47">
        <v>1.0</v>
      </c>
      <c r="BP38" s="47">
        <v>1.0</v>
      </c>
      <c r="BQ38" s="47">
        <v>1.0</v>
      </c>
      <c r="BR38" s="47">
        <v>1.0</v>
      </c>
      <c r="BS38" s="47">
        <v>1.0</v>
      </c>
      <c r="BT38" s="48"/>
      <c r="BU38" s="49"/>
      <c r="BV38" s="50"/>
      <c r="BW38" s="49"/>
      <c r="BX38" s="50"/>
      <c r="BY38" s="50" t="s">
        <v>2083</v>
      </c>
      <c r="BZ38" s="51">
        <v>400.0</v>
      </c>
      <c r="CA38" s="104"/>
      <c r="CB38" s="108">
        <v>5.0</v>
      </c>
      <c r="CC38" s="118"/>
      <c r="CD38" s="120"/>
      <c r="CE38" s="120"/>
      <c r="CF38" s="123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49"/>
      <c r="CV38" s="50"/>
      <c r="CW38" s="49"/>
      <c r="CX38" s="50"/>
      <c r="CY38" s="50"/>
      <c r="CZ38" s="51"/>
    </row>
    <row r="39" outlineLevel="1">
      <c r="A39" s="104"/>
      <c r="B39" s="108">
        <v>6.0</v>
      </c>
      <c r="C39" s="118" t="s">
        <v>2078</v>
      </c>
      <c r="D39" s="120">
        <v>2011.0</v>
      </c>
      <c r="E39" s="120" t="s">
        <v>2079</v>
      </c>
      <c r="F39" s="123" t="s">
        <v>2080</v>
      </c>
      <c r="G39" s="47">
        <v>0.0</v>
      </c>
      <c r="H39" s="47">
        <v>1.0</v>
      </c>
      <c r="I39" s="47">
        <v>1.0</v>
      </c>
      <c r="J39" s="47">
        <v>1.0</v>
      </c>
      <c r="K39" s="47">
        <v>1.0</v>
      </c>
      <c r="L39" s="47">
        <v>1.0</v>
      </c>
      <c r="M39" s="47">
        <v>1.0</v>
      </c>
      <c r="N39" s="47">
        <v>1.0</v>
      </c>
      <c r="O39" s="47">
        <v>1.0</v>
      </c>
      <c r="P39" s="47">
        <v>1.0</v>
      </c>
      <c r="Q39" s="47">
        <v>1.0</v>
      </c>
      <c r="R39" s="47">
        <v>1.0</v>
      </c>
      <c r="S39" s="47">
        <v>1.0</v>
      </c>
      <c r="T39" s="48"/>
      <c r="U39" s="49"/>
      <c r="V39" s="50"/>
      <c r="W39" s="49"/>
      <c r="X39" s="50"/>
      <c r="Y39" s="50" t="s">
        <v>2084</v>
      </c>
      <c r="Z39" s="51">
        <v>400.0</v>
      </c>
      <c r="AA39" s="104"/>
      <c r="AB39" s="108">
        <v>6.0</v>
      </c>
      <c r="AC39" s="118" t="s">
        <v>2078</v>
      </c>
      <c r="AD39" s="120">
        <v>2011.0</v>
      </c>
      <c r="AE39" s="120" t="s">
        <v>2079</v>
      </c>
      <c r="AF39" s="123" t="s">
        <v>2080</v>
      </c>
      <c r="AG39" s="47">
        <v>1.0</v>
      </c>
      <c r="AH39" s="47">
        <v>1.0</v>
      </c>
      <c r="AI39" s="47">
        <v>1.0</v>
      </c>
      <c r="AJ39" s="47">
        <v>1.0</v>
      </c>
      <c r="AK39" s="47">
        <v>1.0</v>
      </c>
      <c r="AL39" s="47">
        <v>1.0</v>
      </c>
      <c r="AM39" s="47">
        <v>1.0</v>
      </c>
      <c r="AN39" s="47">
        <v>0.0</v>
      </c>
      <c r="AO39" s="47"/>
      <c r="AP39" s="47">
        <v>1.0</v>
      </c>
      <c r="AQ39" s="47">
        <v>1.0</v>
      </c>
      <c r="AR39" s="47">
        <v>1.0</v>
      </c>
      <c r="AS39" s="47">
        <v>1.0</v>
      </c>
      <c r="AT39" s="48"/>
      <c r="AU39" s="49"/>
      <c r="AV39" s="50" t="s">
        <v>2085</v>
      </c>
      <c r="AW39" s="49"/>
      <c r="AX39" s="50"/>
      <c r="AY39" s="50" t="s">
        <v>2086</v>
      </c>
      <c r="AZ39" s="51">
        <v>400.0</v>
      </c>
      <c r="BA39" s="104"/>
      <c r="BB39" s="108">
        <v>6.0</v>
      </c>
      <c r="BC39" s="118"/>
      <c r="BD39" s="120"/>
      <c r="BE39" s="120"/>
      <c r="BF39" s="123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1"/>
      <c r="CA39" s="104"/>
      <c r="CB39" s="108">
        <v>6.0</v>
      </c>
      <c r="CC39" s="118"/>
      <c r="CD39" s="120"/>
      <c r="CE39" s="120"/>
      <c r="CF39" s="123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50"/>
      <c r="CW39" s="49"/>
      <c r="CX39" s="50"/>
      <c r="CY39" s="50"/>
      <c r="CZ39" s="51"/>
    </row>
    <row r="40" outlineLevel="1">
      <c r="A40" s="104"/>
      <c r="B40" s="108">
        <v>7.0</v>
      </c>
      <c r="C40" s="118" t="s">
        <v>2055</v>
      </c>
      <c r="D40" s="328">
        <v>2012.0</v>
      </c>
      <c r="E40" s="328" t="s">
        <v>2056</v>
      </c>
      <c r="F40" s="328" t="s">
        <v>2057</v>
      </c>
      <c r="G40" s="47">
        <v>0.0</v>
      </c>
      <c r="H40" s="47">
        <v>1.0</v>
      </c>
      <c r="I40" s="47">
        <v>1.0</v>
      </c>
      <c r="J40" s="47">
        <v>1.0</v>
      </c>
      <c r="K40" s="47">
        <v>1.0</v>
      </c>
      <c r="L40" s="47">
        <v>1.0</v>
      </c>
      <c r="M40" s="47">
        <v>1.0</v>
      </c>
      <c r="N40" s="47">
        <v>1.0</v>
      </c>
      <c r="O40" s="47">
        <v>0.0</v>
      </c>
      <c r="P40" s="47">
        <v>1.0</v>
      </c>
      <c r="Q40" s="47">
        <v>1.0</v>
      </c>
      <c r="R40" s="47">
        <v>1.0</v>
      </c>
      <c r="S40" s="47">
        <v>1.0</v>
      </c>
      <c r="T40" s="48"/>
      <c r="U40" s="49"/>
      <c r="V40" s="50"/>
      <c r="W40" s="49"/>
      <c r="X40" s="50"/>
      <c r="Y40" s="50" t="s">
        <v>2087</v>
      </c>
      <c r="Z40" s="51">
        <v>400.0</v>
      </c>
      <c r="AA40" s="104"/>
      <c r="AB40" s="108">
        <v>7.0</v>
      </c>
      <c r="AC40" s="118" t="s">
        <v>2055</v>
      </c>
      <c r="AD40" s="328">
        <v>2012.0</v>
      </c>
      <c r="AE40" s="328" t="s">
        <v>2056</v>
      </c>
      <c r="AF40" s="328" t="s">
        <v>2057</v>
      </c>
      <c r="AG40" s="47">
        <v>1.0</v>
      </c>
      <c r="AH40" s="47">
        <v>1.0</v>
      </c>
      <c r="AI40" s="47">
        <v>1.0</v>
      </c>
      <c r="AJ40" s="47">
        <v>1.0</v>
      </c>
      <c r="AK40" s="47">
        <v>1.0</v>
      </c>
      <c r="AL40" s="47">
        <v>1.0</v>
      </c>
      <c r="AM40" s="47">
        <v>1.0</v>
      </c>
      <c r="AN40" s="47">
        <v>1.0</v>
      </c>
      <c r="AO40" s="47"/>
      <c r="AP40" s="47">
        <v>1.0</v>
      </c>
      <c r="AQ40" s="47">
        <v>1.0</v>
      </c>
      <c r="AR40" s="47">
        <v>1.0</v>
      </c>
      <c r="AS40" s="47">
        <v>1.0</v>
      </c>
      <c r="AT40" s="48"/>
      <c r="AU40" s="49"/>
      <c r="AV40" s="50" t="s">
        <v>2088</v>
      </c>
      <c r="AW40" s="49"/>
      <c r="AX40" s="50"/>
      <c r="AY40" s="50">
        <v>426.0</v>
      </c>
      <c r="AZ40" s="51">
        <v>400.0</v>
      </c>
      <c r="BA40" s="104"/>
      <c r="BB40" s="108">
        <v>7.0</v>
      </c>
      <c r="BC40" s="118"/>
      <c r="BD40" s="328"/>
      <c r="BE40" s="328"/>
      <c r="BF40" s="328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1"/>
      <c r="CA40" s="104"/>
      <c r="CB40" s="108">
        <v>7.0</v>
      </c>
      <c r="CC40" s="118"/>
      <c r="CD40" s="328"/>
      <c r="CE40" s="328"/>
      <c r="CF40" s="328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0"/>
      <c r="CY40" s="50"/>
      <c r="CZ40" s="51"/>
    </row>
    <row r="41" outlineLevel="1">
      <c r="A41" s="104"/>
      <c r="B41" s="108">
        <v>8.0</v>
      </c>
      <c r="C41" s="118"/>
      <c r="D41" s="120"/>
      <c r="E41" s="120"/>
      <c r="F41" s="29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8.0</v>
      </c>
      <c r="AC41" s="118"/>
      <c r="AD41" s="120"/>
      <c r="AE41" s="120"/>
      <c r="AF41" s="298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8.0</v>
      </c>
      <c r="BC41" s="118"/>
      <c r="BD41" s="120"/>
      <c r="BE41" s="120"/>
      <c r="BF41" s="298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  <c r="CA41" s="104"/>
      <c r="CB41" s="108">
        <v>8.0</v>
      </c>
      <c r="CC41" s="118"/>
      <c r="CD41" s="120"/>
      <c r="CE41" s="120"/>
      <c r="CF41" s="298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1"/>
    </row>
    <row r="42" outlineLevel="1">
      <c r="A42" s="104"/>
      <c r="B42" s="108">
        <v>9.0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9.0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9.0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9.0</v>
      </c>
      <c r="CC42" s="45"/>
      <c r="CD42" s="46"/>
      <c r="CE42" s="46"/>
      <c r="CF42" s="46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outlineLevel="1">
      <c r="A43" s="104"/>
      <c r="B43" s="108">
        <v>10.0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10.0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10.0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10.0</v>
      </c>
      <c r="CC43" s="45"/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11.0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11.0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11.0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11.0</v>
      </c>
      <c r="CC44" s="45"/>
      <c r="CD44" s="46"/>
      <c r="CE44" s="46"/>
      <c r="CF44" s="46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12.0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12.0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12.0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12.0</v>
      </c>
      <c r="CC45" s="45"/>
      <c r="CD45" s="46"/>
      <c r="CE45" s="46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13.0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13.0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13.0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13.0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14.0</v>
      </c>
      <c r="C47" s="81"/>
      <c r="D47" s="82"/>
      <c r="E47" s="46"/>
      <c r="F47" s="46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48"/>
      <c r="U47" s="49"/>
      <c r="V47" s="50"/>
      <c r="W47" s="49"/>
      <c r="X47" s="132"/>
      <c r="Y47" s="132"/>
      <c r="Z47" s="51"/>
      <c r="AA47" s="104"/>
      <c r="AB47" s="108">
        <v>14.0</v>
      </c>
      <c r="AC47" s="81"/>
      <c r="AD47" s="82"/>
      <c r="AE47" s="46"/>
      <c r="AF47" s="46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48"/>
      <c r="AU47" s="47"/>
      <c r="AV47" s="50"/>
      <c r="AW47" s="49"/>
      <c r="AX47" s="132"/>
      <c r="AY47" s="132"/>
      <c r="AZ47" s="51"/>
      <c r="BA47" s="104"/>
      <c r="BB47" s="108">
        <v>14.0</v>
      </c>
      <c r="BC47" s="81"/>
      <c r="BD47" s="82"/>
      <c r="BE47" s="46"/>
      <c r="BF47" s="46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48"/>
      <c r="BU47" s="47"/>
      <c r="BV47" s="50"/>
      <c r="BW47" s="49"/>
      <c r="BX47" s="132"/>
      <c r="BY47" s="132"/>
      <c r="BZ47" s="51"/>
      <c r="CA47" s="104"/>
      <c r="CB47" s="108">
        <v>14.0</v>
      </c>
      <c r="CC47" s="81"/>
      <c r="CD47" s="82"/>
      <c r="CE47" s="46"/>
      <c r="CF47" s="46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48"/>
      <c r="CU47" s="47"/>
      <c r="CV47" s="50"/>
      <c r="CW47" s="49"/>
      <c r="CX47" s="132"/>
      <c r="CY47" s="132"/>
      <c r="CZ47" s="51"/>
    </row>
    <row r="48">
      <c r="A48" s="104"/>
      <c r="B48" s="84"/>
      <c r="C48" s="85" t="s">
        <v>1940</v>
      </c>
      <c r="D48" s="37" t="s">
        <v>111</v>
      </c>
      <c r="E48" s="38" t="s">
        <v>113</v>
      </c>
      <c r="F48" s="39"/>
      <c r="G48" s="87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6"/>
      <c r="T48" s="90"/>
      <c r="U48" s="90"/>
      <c r="V48" s="90"/>
      <c r="W48" s="90"/>
      <c r="X48" s="38" t="s">
        <v>124</v>
      </c>
      <c r="Y48" s="207">
        <v>500.0</v>
      </c>
      <c r="Z48" s="87"/>
      <c r="AA48" s="104"/>
      <c r="AB48" s="84"/>
      <c r="AC48" s="85" t="s">
        <v>2089</v>
      </c>
      <c r="AD48" s="37" t="s">
        <v>2090</v>
      </c>
      <c r="AE48" s="197">
        <v>46105.0</v>
      </c>
      <c r="AF48" s="39"/>
      <c r="AG48" s="87" t="s">
        <v>892</v>
      </c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6"/>
      <c r="AT48" s="90"/>
      <c r="AU48" s="90"/>
      <c r="AV48" s="90"/>
      <c r="AW48" s="90"/>
      <c r="AX48" s="38" t="s">
        <v>124</v>
      </c>
      <c r="AY48" s="207">
        <v>400.0</v>
      </c>
      <c r="AZ48" s="87"/>
      <c r="BA48" s="104"/>
      <c r="BB48" s="84"/>
      <c r="BC48" s="85" t="s">
        <v>2089</v>
      </c>
      <c r="BD48" s="37" t="s">
        <v>2090</v>
      </c>
      <c r="BE48" s="197">
        <v>46105.0</v>
      </c>
      <c r="BF48" s="39"/>
      <c r="BG48" s="87" t="s">
        <v>892</v>
      </c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6"/>
      <c r="BT48" s="90"/>
      <c r="BU48" s="90"/>
      <c r="BV48" s="90"/>
      <c r="BW48" s="90"/>
      <c r="BX48" s="38" t="s">
        <v>124</v>
      </c>
      <c r="BY48" s="207">
        <v>350.0</v>
      </c>
      <c r="BZ48" s="87"/>
      <c r="CA48" s="104"/>
      <c r="CB48" s="84"/>
      <c r="CC48" s="85" t="s">
        <v>2089</v>
      </c>
      <c r="CD48" s="37" t="s">
        <v>2090</v>
      </c>
      <c r="CE48" s="197">
        <v>46105.0</v>
      </c>
      <c r="CF48" s="39"/>
      <c r="CG48" s="87" t="s">
        <v>892</v>
      </c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6"/>
      <c r="CT48" s="90"/>
      <c r="CU48" s="90"/>
      <c r="CV48" s="90"/>
      <c r="CW48" s="90"/>
      <c r="CX48" s="38" t="s">
        <v>124</v>
      </c>
      <c r="CY48" s="207">
        <v>800.0</v>
      </c>
      <c r="CZ48" s="87"/>
    </row>
    <row r="49" outlineLevel="1">
      <c r="A49" s="104"/>
      <c r="B49" s="108">
        <v>1.0</v>
      </c>
      <c r="C49" s="45" t="s">
        <v>1943</v>
      </c>
      <c r="D49" s="45">
        <v>1996.0</v>
      </c>
      <c r="E49" s="45" t="s">
        <v>1944</v>
      </c>
      <c r="F49" s="46"/>
      <c r="G49" s="47"/>
      <c r="H49" s="47"/>
      <c r="I49" s="47"/>
      <c r="J49" s="47"/>
      <c r="K49" s="47"/>
      <c r="L49" s="47"/>
      <c r="M49" s="47"/>
      <c r="N49" s="47">
        <v>1.0</v>
      </c>
      <c r="O49" s="47">
        <v>1.0</v>
      </c>
      <c r="P49" s="47">
        <v>1.0</v>
      </c>
      <c r="Q49" s="47">
        <v>1.0</v>
      </c>
      <c r="R49" s="47">
        <v>1.0</v>
      </c>
      <c r="S49" s="47">
        <v>1.0</v>
      </c>
      <c r="T49" s="48"/>
      <c r="U49" s="50">
        <v>1000.0</v>
      </c>
      <c r="V49" s="50"/>
      <c r="W49" s="49"/>
      <c r="X49" s="50"/>
      <c r="Y49" s="50" t="s">
        <v>1945</v>
      </c>
      <c r="Z49" s="51">
        <v>500.0</v>
      </c>
      <c r="AA49" s="104"/>
      <c r="AB49" s="108">
        <v>1.0</v>
      </c>
      <c r="AC49" s="118" t="s">
        <v>1339</v>
      </c>
      <c r="AD49" s="120">
        <v>2010.0</v>
      </c>
      <c r="AE49" s="120" t="s">
        <v>762</v>
      </c>
      <c r="AF49" s="120" t="s">
        <v>1340</v>
      </c>
      <c r="AG49" s="47">
        <v>1.0</v>
      </c>
      <c r="AH49" s="47">
        <v>1.0</v>
      </c>
      <c r="AI49" s="47">
        <v>1.0</v>
      </c>
      <c r="AJ49" s="47">
        <v>1.0</v>
      </c>
      <c r="AK49" s="47">
        <v>1.0</v>
      </c>
      <c r="AL49" s="47">
        <v>1.0</v>
      </c>
      <c r="AM49" s="47">
        <v>0.0</v>
      </c>
      <c r="AN49" s="47">
        <v>0.0</v>
      </c>
      <c r="AO49" s="247">
        <v>1.0</v>
      </c>
      <c r="AP49" s="247">
        <v>5.0</v>
      </c>
      <c r="AQ49" s="247">
        <v>1.0</v>
      </c>
      <c r="AR49" s="47">
        <v>0.0</v>
      </c>
      <c r="AS49" s="47">
        <v>0.0</v>
      </c>
      <c r="AT49" s="48"/>
      <c r="AU49" s="50"/>
      <c r="AV49" s="50" t="s">
        <v>2091</v>
      </c>
      <c r="AW49" s="49"/>
      <c r="AX49" s="50"/>
      <c r="AY49" s="50" t="s">
        <v>1001</v>
      </c>
      <c r="AZ49" s="51">
        <v>400.0</v>
      </c>
      <c r="BA49" s="104"/>
      <c r="BB49" s="108">
        <v>1.0</v>
      </c>
      <c r="BC49" s="118"/>
      <c r="BD49" s="120"/>
      <c r="BE49" s="120"/>
      <c r="BF49" s="120"/>
      <c r="BG49" s="47"/>
      <c r="BH49" s="47"/>
      <c r="BI49" s="47"/>
      <c r="BJ49" s="47"/>
      <c r="BK49" s="47"/>
      <c r="BL49" s="47"/>
      <c r="BM49" s="47"/>
      <c r="BN49" s="47"/>
      <c r="BO49" s="247"/>
      <c r="BP49" s="247"/>
      <c r="BQ49" s="247"/>
      <c r="BR49" s="47"/>
      <c r="BS49" s="47"/>
      <c r="BT49" s="48"/>
      <c r="BU49" s="50"/>
      <c r="BV49" s="50"/>
      <c r="BW49" s="49"/>
      <c r="BX49" s="50"/>
      <c r="BY49" s="50"/>
      <c r="BZ49" s="51"/>
      <c r="CA49" s="104"/>
      <c r="CB49" s="108">
        <v>1.0</v>
      </c>
      <c r="CC49" s="186" t="s">
        <v>2092</v>
      </c>
      <c r="CD49" s="120"/>
      <c r="CE49" s="120"/>
      <c r="CF49" s="120"/>
      <c r="CG49" s="47"/>
      <c r="CH49" s="47"/>
      <c r="CI49" s="47"/>
      <c r="CJ49" s="47"/>
      <c r="CK49" s="47"/>
      <c r="CL49" s="47"/>
      <c r="CM49" s="47"/>
      <c r="CN49" s="47"/>
      <c r="CO49" s="247"/>
      <c r="CP49" s="247"/>
      <c r="CQ49" s="247"/>
      <c r="CR49" s="47"/>
      <c r="CS49" s="47"/>
      <c r="CT49" s="48"/>
      <c r="CU49" s="50"/>
      <c r="CV49" s="50" t="s">
        <v>2093</v>
      </c>
      <c r="CW49" s="49"/>
      <c r="CX49" s="50" t="s">
        <v>2094</v>
      </c>
      <c r="CY49" s="50" t="s">
        <v>2095</v>
      </c>
      <c r="CZ49" s="51">
        <v>680.0</v>
      </c>
    </row>
    <row r="50" outlineLevel="1">
      <c r="A50" s="104"/>
      <c r="B50" s="108">
        <v>2.0</v>
      </c>
      <c r="C50" s="45" t="s">
        <v>2096</v>
      </c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>
        <v>1.0</v>
      </c>
      <c r="P50" s="47">
        <v>1.0</v>
      </c>
      <c r="Q50" s="47">
        <v>1.0</v>
      </c>
      <c r="R50" s="47">
        <v>1.0</v>
      </c>
      <c r="S50" s="47">
        <v>1.0</v>
      </c>
      <c r="T50" s="48"/>
      <c r="U50" s="50">
        <v>800.0</v>
      </c>
      <c r="V50" s="50"/>
      <c r="W50" s="49"/>
      <c r="X50" s="50"/>
      <c r="Y50" s="50" t="s">
        <v>2097</v>
      </c>
      <c r="Z50" s="51">
        <v>800.0</v>
      </c>
      <c r="AA50" s="104"/>
      <c r="AB50" s="108">
        <v>2.0</v>
      </c>
      <c r="AC50" s="118" t="s">
        <v>1341</v>
      </c>
      <c r="AD50" s="120">
        <v>2010.0</v>
      </c>
      <c r="AE50" s="120" t="s">
        <v>1342</v>
      </c>
      <c r="AF50" s="120" t="s">
        <v>1343</v>
      </c>
      <c r="AG50" s="47">
        <v>1.0</v>
      </c>
      <c r="AH50" s="47">
        <v>1.0</v>
      </c>
      <c r="AI50" s="47">
        <v>1.0</v>
      </c>
      <c r="AJ50" s="47">
        <v>1.0</v>
      </c>
      <c r="AK50" s="47">
        <v>1.0</v>
      </c>
      <c r="AL50" s="47">
        <v>1.0</v>
      </c>
      <c r="AM50" s="47">
        <v>0.0</v>
      </c>
      <c r="AN50" s="47">
        <v>0.0</v>
      </c>
      <c r="AO50" s="102">
        <v>1.0</v>
      </c>
      <c r="AP50" s="102">
        <v>5.0</v>
      </c>
      <c r="AQ50" s="102">
        <v>1.0</v>
      </c>
      <c r="AR50" s="47">
        <v>0.0</v>
      </c>
      <c r="AS50" s="47">
        <v>0.0</v>
      </c>
      <c r="AT50" s="48"/>
      <c r="AU50" s="50"/>
      <c r="AV50" s="50" t="s">
        <v>2098</v>
      </c>
      <c r="AW50" s="49"/>
      <c r="AX50" s="50"/>
      <c r="AY50" s="50" t="s">
        <v>861</v>
      </c>
      <c r="AZ50" s="51">
        <v>400.0</v>
      </c>
      <c r="BA50" s="104"/>
      <c r="BB50" s="108">
        <v>2.0</v>
      </c>
      <c r="BC50" s="118"/>
      <c r="BD50" s="120"/>
      <c r="BE50" s="120"/>
      <c r="BF50" s="120"/>
      <c r="BG50" s="47"/>
      <c r="BH50" s="47"/>
      <c r="BI50" s="47"/>
      <c r="BJ50" s="47"/>
      <c r="BK50" s="47"/>
      <c r="BL50" s="47"/>
      <c r="BM50" s="47"/>
      <c r="BN50" s="47"/>
      <c r="BO50" s="102"/>
      <c r="BP50" s="102"/>
      <c r="BQ50" s="102"/>
      <c r="BR50" s="47"/>
      <c r="BS50" s="47"/>
      <c r="BT50" s="48"/>
      <c r="BU50" s="50"/>
      <c r="BV50" s="50"/>
      <c r="BW50" s="49"/>
      <c r="BX50" s="50"/>
      <c r="BY50" s="50"/>
      <c r="BZ50" s="51"/>
      <c r="CA50" s="104"/>
      <c r="CB50" s="108">
        <v>2.0</v>
      </c>
      <c r="CC50" s="118"/>
      <c r="CD50" s="120"/>
      <c r="CE50" s="120"/>
      <c r="CF50" s="120"/>
      <c r="CG50" s="47"/>
      <c r="CH50" s="47"/>
      <c r="CI50" s="47"/>
      <c r="CJ50" s="47"/>
      <c r="CK50" s="47"/>
      <c r="CL50" s="47"/>
      <c r="CM50" s="47"/>
      <c r="CN50" s="47"/>
      <c r="CO50" s="102"/>
      <c r="CP50" s="102"/>
      <c r="CQ50" s="102"/>
      <c r="CR50" s="47"/>
      <c r="CS50" s="47"/>
      <c r="CT50" s="48"/>
      <c r="CU50" s="50"/>
      <c r="CV50" s="50"/>
      <c r="CW50" s="49"/>
      <c r="CX50" s="50"/>
      <c r="CY50" s="50"/>
      <c r="CZ50" s="51"/>
    </row>
    <row r="51" outlineLevel="1">
      <c r="A51" s="104"/>
      <c r="B51" s="108">
        <v>3.0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3.0</v>
      </c>
      <c r="AC51" s="213" t="s">
        <v>1310</v>
      </c>
      <c r="AD51" s="214">
        <v>2010.0</v>
      </c>
      <c r="AE51" s="214" t="s">
        <v>1311</v>
      </c>
      <c r="AF51" s="214" t="s">
        <v>1312</v>
      </c>
      <c r="AG51" s="47">
        <v>1.0</v>
      </c>
      <c r="AH51" s="47">
        <v>1.0</v>
      </c>
      <c r="AI51" s="47">
        <v>1.0</v>
      </c>
      <c r="AJ51" s="47">
        <v>1.0</v>
      </c>
      <c r="AK51" s="47">
        <v>1.0</v>
      </c>
      <c r="AL51" s="47">
        <v>1.0</v>
      </c>
      <c r="AM51" s="47">
        <v>1.0</v>
      </c>
      <c r="AN51" s="47">
        <v>1.0</v>
      </c>
      <c r="AO51" s="272">
        <v>0.0</v>
      </c>
      <c r="AP51" s="247">
        <v>5.0</v>
      </c>
      <c r="AQ51" s="247">
        <v>1.0</v>
      </c>
      <c r="AR51" s="47">
        <v>1.0</v>
      </c>
      <c r="AS51" s="47">
        <v>0.0</v>
      </c>
      <c r="AT51" s="48"/>
      <c r="AU51" s="50"/>
      <c r="AV51" s="50" t="s">
        <v>2099</v>
      </c>
      <c r="AW51" s="49"/>
      <c r="AX51" s="50"/>
      <c r="AY51" s="50" t="s">
        <v>875</v>
      </c>
      <c r="AZ51" s="51">
        <v>400.0</v>
      </c>
      <c r="BA51" s="104"/>
      <c r="BB51" s="108">
        <v>3.0</v>
      </c>
      <c r="BC51" s="213"/>
      <c r="BD51" s="214"/>
      <c r="BE51" s="214"/>
      <c r="BF51" s="214"/>
      <c r="BG51" s="47"/>
      <c r="BH51" s="47"/>
      <c r="BI51" s="47"/>
      <c r="BJ51" s="47"/>
      <c r="BK51" s="47"/>
      <c r="BL51" s="47"/>
      <c r="BM51" s="47"/>
      <c r="BN51" s="47"/>
      <c r="BO51" s="272"/>
      <c r="BP51" s="247"/>
      <c r="BQ51" s="247"/>
      <c r="BR51" s="47"/>
      <c r="BS51" s="47"/>
      <c r="BT51" s="48"/>
      <c r="BU51" s="50"/>
      <c r="BV51" s="50"/>
      <c r="BW51" s="49"/>
      <c r="BX51" s="50"/>
      <c r="BY51" s="50"/>
      <c r="BZ51" s="51"/>
      <c r="CA51" s="104"/>
      <c r="CB51" s="108">
        <v>3.0</v>
      </c>
      <c r="CC51" s="213"/>
      <c r="CD51" s="214"/>
      <c r="CE51" s="214"/>
      <c r="CF51" s="214"/>
      <c r="CG51" s="47"/>
      <c r="CH51" s="47"/>
      <c r="CI51" s="47"/>
      <c r="CJ51" s="47"/>
      <c r="CK51" s="47"/>
      <c r="CL51" s="47"/>
      <c r="CM51" s="47"/>
      <c r="CN51" s="47"/>
      <c r="CO51" s="272"/>
      <c r="CP51" s="247"/>
      <c r="CQ51" s="247"/>
      <c r="CR51" s="47"/>
      <c r="CS51" s="47"/>
      <c r="CT51" s="48"/>
      <c r="CU51" s="50"/>
      <c r="CV51" s="50"/>
      <c r="CW51" s="49"/>
      <c r="CX51" s="50"/>
      <c r="CY51" s="50"/>
      <c r="CZ51" s="51"/>
    </row>
    <row r="52" outlineLevel="1">
      <c r="A52" s="104"/>
      <c r="B52" s="108">
        <v>4.0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4.0</v>
      </c>
      <c r="AC52" s="118" t="s">
        <v>1346</v>
      </c>
      <c r="AD52" s="120"/>
      <c r="AE52" s="120" t="s">
        <v>1347</v>
      </c>
      <c r="AF52" s="188"/>
      <c r="AG52" s="47">
        <v>0.0</v>
      </c>
      <c r="AH52" s="47">
        <v>1.0</v>
      </c>
      <c r="AI52" s="47">
        <v>1.0</v>
      </c>
      <c r="AJ52" s="47">
        <v>0.0</v>
      </c>
      <c r="AK52" s="47">
        <v>1.0</v>
      </c>
      <c r="AL52" s="47">
        <v>1.0</v>
      </c>
      <c r="AM52" s="47">
        <v>0.0</v>
      </c>
      <c r="AN52" s="47">
        <v>1.0</v>
      </c>
      <c r="AO52" s="211">
        <v>0.0</v>
      </c>
      <c r="AP52" s="102">
        <v>5.0</v>
      </c>
      <c r="AQ52" s="102">
        <v>1.0</v>
      </c>
      <c r="AR52" s="47">
        <v>1.0</v>
      </c>
      <c r="AS52" s="47">
        <v>1.0</v>
      </c>
      <c r="AT52" s="48"/>
      <c r="AU52" s="50"/>
      <c r="AV52" s="50" t="s">
        <v>2100</v>
      </c>
      <c r="AW52" s="49"/>
      <c r="AX52" s="50"/>
      <c r="AY52" s="50" t="s">
        <v>894</v>
      </c>
      <c r="AZ52" s="51">
        <v>400.0</v>
      </c>
      <c r="BA52" s="104"/>
      <c r="BB52" s="108">
        <v>4.0</v>
      </c>
      <c r="BC52" s="118"/>
      <c r="BD52" s="120"/>
      <c r="BE52" s="120"/>
      <c r="BF52" s="188"/>
      <c r="BG52" s="47"/>
      <c r="BH52" s="47"/>
      <c r="BI52" s="47"/>
      <c r="BJ52" s="47"/>
      <c r="BK52" s="47"/>
      <c r="BL52" s="47"/>
      <c r="BM52" s="47"/>
      <c r="BN52" s="47"/>
      <c r="BO52" s="211"/>
      <c r="BP52" s="102"/>
      <c r="BQ52" s="102"/>
      <c r="BR52" s="47"/>
      <c r="BS52" s="47"/>
      <c r="BT52" s="48"/>
      <c r="BU52" s="50"/>
      <c r="BV52" s="50"/>
      <c r="BW52" s="49"/>
      <c r="BX52" s="50"/>
      <c r="BY52" s="50"/>
      <c r="BZ52" s="51"/>
      <c r="CA52" s="104"/>
      <c r="CB52" s="108">
        <v>4.0</v>
      </c>
      <c r="CC52" s="118"/>
      <c r="CD52" s="120"/>
      <c r="CE52" s="120"/>
      <c r="CF52" s="188"/>
      <c r="CG52" s="47"/>
      <c r="CH52" s="47"/>
      <c r="CI52" s="47"/>
      <c r="CJ52" s="47"/>
      <c r="CK52" s="47"/>
      <c r="CL52" s="47"/>
      <c r="CM52" s="47"/>
      <c r="CN52" s="47"/>
      <c r="CO52" s="211"/>
      <c r="CP52" s="102"/>
      <c r="CQ52" s="102"/>
      <c r="CR52" s="47"/>
      <c r="CS52" s="47"/>
      <c r="CT52" s="48"/>
      <c r="CU52" s="50"/>
      <c r="CV52" s="50"/>
      <c r="CW52" s="49"/>
      <c r="CX52" s="50"/>
      <c r="CY52" s="50"/>
      <c r="CZ52" s="51"/>
    </row>
    <row r="53" outlineLevel="1">
      <c r="A53" s="104"/>
      <c r="B53" s="108">
        <v>5.0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5.0</v>
      </c>
      <c r="AC53" s="118" t="s">
        <v>1350</v>
      </c>
      <c r="AD53" s="120">
        <v>2015.0</v>
      </c>
      <c r="AE53" s="120" t="s">
        <v>1351</v>
      </c>
      <c r="AF53" s="46"/>
      <c r="AG53" s="47"/>
      <c r="AH53" s="47"/>
      <c r="AI53" s="47"/>
      <c r="AJ53" s="47"/>
      <c r="AK53" s="47"/>
      <c r="AL53" s="47">
        <v>1.0</v>
      </c>
      <c r="AM53" s="47">
        <v>1.0</v>
      </c>
      <c r="AN53" s="47">
        <v>1.0</v>
      </c>
      <c r="AO53" s="272">
        <v>0.0</v>
      </c>
      <c r="AP53" s="247">
        <v>5.0</v>
      </c>
      <c r="AQ53" s="247">
        <v>1.0</v>
      </c>
      <c r="AR53" s="47">
        <v>1.0</v>
      </c>
      <c r="AS53" s="47">
        <v>1.0</v>
      </c>
      <c r="AT53" s="48"/>
      <c r="AU53" s="50">
        <v>233.0</v>
      </c>
      <c r="AV53" s="50" t="s">
        <v>2101</v>
      </c>
      <c r="AW53" s="49"/>
      <c r="AX53" s="50"/>
      <c r="AY53" s="50"/>
      <c r="AZ53" s="51"/>
      <c r="BA53" s="104"/>
      <c r="BB53" s="108">
        <v>5.0</v>
      </c>
      <c r="BC53" s="118"/>
      <c r="BD53" s="120"/>
      <c r="BE53" s="120"/>
      <c r="BF53" s="46"/>
      <c r="BG53" s="47"/>
      <c r="BH53" s="47"/>
      <c r="BI53" s="47"/>
      <c r="BJ53" s="47"/>
      <c r="BK53" s="47"/>
      <c r="BL53" s="47"/>
      <c r="BM53" s="47"/>
      <c r="BN53" s="47"/>
      <c r="BO53" s="272"/>
      <c r="BP53" s="247"/>
      <c r="BQ53" s="247"/>
      <c r="BR53" s="47"/>
      <c r="BS53" s="47"/>
      <c r="BT53" s="48"/>
      <c r="BU53" s="50"/>
      <c r="BV53" s="50"/>
      <c r="BW53" s="49"/>
      <c r="BX53" s="50"/>
      <c r="BY53" s="50"/>
      <c r="BZ53" s="51"/>
      <c r="CA53" s="104"/>
      <c r="CB53" s="108">
        <v>5.0</v>
      </c>
      <c r="CC53" s="118"/>
      <c r="CD53" s="120"/>
      <c r="CE53" s="120"/>
      <c r="CF53" s="46"/>
      <c r="CG53" s="47"/>
      <c r="CH53" s="47"/>
      <c r="CI53" s="47"/>
      <c r="CJ53" s="47"/>
      <c r="CK53" s="47"/>
      <c r="CL53" s="47"/>
      <c r="CM53" s="47"/>
      <c r="CN53" s="47"/>
      <c r="CO53" s="272"/>
      <c r="CP53" s="247"/>
      <c r="CQ53" s="247"/>
      <c r="CR53" s="47"/>
      <c r="CS53" s="47"/>
      <c r="CT53" s="48"/>
      <c r="CU53" s="50"/>
      <c r="CV53" s="50"/>
      <c r="CW53" s="49"/>
      <c r="CX53" s="50"/>
      <c r="CY53" s="50"/>
      <c r="CZ53" s="51"/>
    </row>
    <row r="54" outlineLevel="1">
      <c r="A54" s="104"/>
      <c r="B54" s="108">
        <v>6.0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6.0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102"/>
      <c r="AP54" s="102"/>
      <c r="AQ54" s="211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6.0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102"/>
      <c r="BP54" s="102"/>
      <c r="BQ54" s="211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6.0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102"/>
      <c r="CP54" s="102"/>
      <c r="CQ54" s="211"/>
      <c r="CR54" s="47"/>
      <c r="CS54" s="47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7.0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7.0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250"/>
      <c r="AP55" s="250"/>
      <c r="AQ55" s="250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7.0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250"/>
      <c r="BP55" s="250"/>
      <c r="BQ55" s="250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7.0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250"/>
      <c r="CP55" s="250"/>
      <c r="CQ55" s="250"/>
      <c r="CR55" s="47"/>
      <c r="CS55" s="47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8.0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8.0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8.0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  <c r="CA56" s="104"/>
      <c r="CB56" s="108">
        <v>8.0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9.0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9.0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9.0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9.0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10.0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10.0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10.0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10.0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11.0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11.0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11.0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11.0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12.0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12.0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12.0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12.0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13.0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13.0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13.0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13.0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14.0</v>
      </c>
      <c r="C62" s="81"/>
      <c r="D62" s="82"/>
      <c r="E62" s="46"/>
      <c r="F62" s="46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48"/>
      <c r="U62" s="49"/>
      <c r="V62" s="50"/>
      <c r="W62" s="49"/>
      <c r="X62" s="132"/>
      <c r="Y62" s="132"/>
      <c r="Z62" s="51"/>
      <c r="AA62" s="104"/>
      <c r="AB62" s="108">
        <v>14.0</v>
      </c>
      <c r="AC62" s="81"/>
      <c r="AD62" s="82"/>
      <c r="AE62" s="46"/>
      <c r="AF62" s="46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48"/>
      <c r="AU62" s="49"/>
      <c r="AV62" s="50"/>
      <c r="AW62" s="49"/>
      <c r="AX62" s="132"/>
      <c r="AY62" s="132"/>
      <c r="AZ62" s="51"/>
      <c r="BA62" s="104"/>
      <c r="BB62" s="108">
        <v>14.0</v>
      </c>
      <c r="BC62" s="81"/>
      <c r="BD62" s="82"/>
      <c r="BE62" s="46"/>
      <c r="BF62" s="46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48"/>
      <c r="BU62" s="49"/>
      <c r="BV62" s="50"/>
      <c r="BW62" s="49"/>
      <c r="BX62" s="132"/>
      <c r="BY62" s="132"/>
      <c r="BZ62" s="51"/>
      <c r="CA62" s="104"/>
      <c r="CB62" s="108">
        <v>14.0</v>
      </c>
      <c r="CC62" s="81"/>
      <c r="CD62" s="82"/>
      <c r="CE62" s="46"/>
      <c r="CF62" s="46"/>
      <c r="CG62" s="115"/>
      <c r="CH62" s="115"/>
      <c r="CI62" s="115"/>
      <c r="CJ62" s="115"/>
      <c r="CK62" s="115"/>
      <c r="CL62" s="115"/>
      <c r="CM62" s="115"/>
      <c r="CN62" s="115"/>
      <c r="CO62" s="115"/>
      <c r="CP62" s="115"/>
      <c r="CQ62" s="115"/>
      <c r="CR62" s="115"/>
      <c r="CS62" s="115"/>
      <c r="CT62" s="48"/>
      <c r="CU62" s="49"/>
      <c r="CV62" s="50"/>
      <c r="CW62" s="49"/>
      <c r="CX62" s="132"/>
      <c r="CY62" s="132"/>
      <c r="CZ62" s="51"/>
    </row>
    <row r="63">
      <c r="A63" s="104"/>
      <c r="B63" s="84"/>
      <c r="C63" s="85" t="s">
        <v>256</v>
      </c>
      <c r="D63" s="37" t="s">
        <v>111</v>
      </c>
      <c r="E63" s="38" t="s">
        <v>113</v>
      </c>
      <c r="F63" s="86"/>
      <c r="G63" s="87" t="s">
        <v>889</v>
      </c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9"/>
      <c r="T63" s="90"/>
      <c r="U63" s="90"/>
      <c r="V63" s="90" t="s">
        <v>122</v>
      </c>
      <c r="W63" s="90"/>
      <c r="X63" s="38" t="s">
        <v>124</v>
      </c>
      <c r="Y63" s="207">
        <v>400.0</v>
      </c>
      <c r="Z63" s="87"/>
      <c r="AA63" s="104"/>
      <c r="AB63" s="84"/>
      <c r="AC63" s="85"/>
      <c r="AD63" s="37"/>
      <c r="AE63" s="87" t="s">
        <v>1283</v>
      </c>
      <c r="AF63" s="89"/>
      <c r="AG63" s="87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9"/>
      <c r="AT63" s="90"/>
      <c r="AU63" s="90"/>
      <c r="AV63" s="90"/>
      <c r="AW63" s="90"/>
      <c r="AX63" s="38" t="s">
        <v>124</v>
      </c>
      <c r="AY63" s="207"/>
      <c r="AZ63" s="87"/>
      <c r="BA63" s="104"/>
      <c r="BB63" s="84"/>
      <c r="BC63" s="85"/>
      <c r="BD63" s="37"/>
      <c r="BE63" s="87" t="s">
        <v>1283</v>
      </c>
      <c r="BF63" s="89"/>
      <c r="BG63" s="87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9"/>
      <c r="BT63" s="90"/>
      <c r="BU63" s="90"/>
      <c r="BV63" s="90"/>
      <c r="BW63" s="90"/>
      <c r="BX63" s="38" t="s">
        <v>124</v>
      </c>
      <c r="BY63" s="207"/>
      <c r="BZ63" s="87"/>
      <c r="CA63" s="104"/>
      <c r="CB63" s="84"/>
      <c r="CC63" s="85"/>
      <c r="CD63" s="37"/>
      <c r="CE63" s="87" t="s">
        <v>1283</v>
      </c>
      <c r="CF63" s="89"/>
      <c r="CG63" s="87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9"/>
      <c r="CT63" s="90"/>
      <c r="CU63" s="90"/>
      <c r="CV63" s="90"/>
      <c r="CW63" s="90"/>
      <c r="CX63" s="38" t="s">
        <v>124</v>
      </c>
      <c r="CY63" s="207"/>
      <c r="CZ63" s="87"/>
    </row>
    <row r="64" outlineLevel="1">
      <c r="A64" s="104"/>
      <c r="B64" s="108">
        <v>1.0</v>
      </c>
      <c r="C64" s="118" t="s">
        <v>2102</v>
      </c>
      <c r="D64" s="120">
        <v>2010.0</v>
      </c>
      <c r="E64" s="120" t="s">
        <v>2103</v>
      </c>
      <c r="F64" s="120" t="s">
        <v>2104</v>
      </c>
      <c r="G64" s="47">
        <v>1.0</v>
      </c>
      <c r="H64" s="47">
        <v>1.0</v>
      </c>
      <c r="I64" s="47">
        <v>1.0</v>
      </c>
      <c r="J64" s="47">
        <v>0.0</v>
      </c>
      <c r="K64" s="47">
        <v>0.0</v>
      </c>
      <c r="L64" s="47">
        <v>0.0</v>
      </c>
      <c r="M64" s="47">
        <v>0.0</v>
      </c>
      <c r="N64" s="47"/>
      <c r="O64" s="47"/>
      <c r="P64" s="47"/>
      <c r="Q64" s="47"/>
      <c r="R64" s="47"/>
      <c r="S64" s="47"/>
      <c r="T64" s="48"/>
      <c r="U64" s="50">
        <v>100.0</v>
      </c>
      <c r="V64" s="50" t="s">
        <v>1905</v>
      </c>
      <c r="W64" s="49"/>
      <c r="X64" s="50"/>
      <c r="Y64" s="50"/>
      <c r="Z64" s="51"/>
      <c r="AA64" s="104"/>
      <c r="AB64" s="108">
        <v>1.0</v>
      </c>
      <c r="AC64" s="118"/>
      <c r="AD64" s="120"/>
      <c r="AE64" s="120"/>
      <c r="AF64" s="123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8"/>
      <c r="AU64" s="49"/>
      <c r="AV64" s="50"/>
      <c r="AW64" s="49"/>
      <c r="AX64" s="50"/>
      <c r="AY64" s="50"/>
      <c r="AZ64" s="51"/>
      <c r="BA64" s="104"/>
      <c r="BB64" s="108">
        <v>1.0</v>
      </c>
      <c r="BC64" s="118"/>
      <c r="BD64" s="120"/>
      <c r="BE64" s="120"/>
      <c r="BF64" s="123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8"/>
      <c r="BU64" s="49"/>
      <c r="BV64" s="50"/>
      <c r="BW64" s="49"/>
      <c r="BX64" s="50"/>
      <c r="BY64" s="50"/>
      <c r="BZ64" s="51"/>
      <c r="CA64" s="104"/>
      <c r="CB64" s="108">
        <v>1.0</v>
      </c>
      <c r="CC64" s="118"/>
      <c r="CD64" s="120"/>
      <c r="CE64" s="120"/>
      <c r="CF64" s="123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8"/>
      <c r="CU64" s="49"/>
      <c r="CV64" s="50"/>
      <c r="CW64" s="49"/>
      <c r="CX64" s="50"/>
      <c r="CY64" s="50"/>
      <c r="CZ64" s="51"/>
    </row>
    <row r="65" outlineLevel="1">
      <c r="A65" s="104"/>
      <c r="B65" s="108">
        <v>2.0</v>
      </c>
      <c r="C65" s="118" t="s">
        <v>1951</v>
      </c>
      <c r="D65" s="120">
        <v>2010.0</v>
      </c>
      <c r="E65" s="120" t="s">
        <v>1952</v>
      </c>
      <c r="F65" s="335" t="s">
        <v>1953</v>
      </c>
      <c r="G65" s="47">
        <v>1.0</v>
      </c>
      <c r="H65" s="47">
        <v>1.0</v>
      </c>
      <c r="I65" s="47">
        <v>0.0</v>
      </c>
      <c r="J65" s="47">
        <v>1.0</v>
      </c>
      <c r="K65" s="47">
        <v>1.0</v>
      </c>
      <c r="L65" s="47">
        <v>1.0</v>
      </c>
      <c r="M65" s="47">
        <v>1.0</v>
      </c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 t="s">
        <v>2105</v>
      </c>
      <c r="Z65" s="340">
        <v>500.0</v>
      </c>
      <c r="AA65" s="104"/>
      <c r="AB65" s="108">
        <v>2.0</v>
      </c>
      <c r="AC65" s="118"/>
      <c r="AD65" s="120"/>
      <c r="AE65" s="120"/>
      <c r="AF65" s="335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340"/>
      <c r="BA65" s="104"/>
      <c r="BB65" s="108">
        <v>2.0</v>
      </c>
      <c r="BC65" s="118"/>
      <c r="BD65" s="120"/>
      <c r="BE65" s="120"/>
      <c r="BF65" s="335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340"/>
      <c r="CA65" s="104"/>
      <c r="CB65" s="108">
        <v>2.0</v>
      </c>
      <c r="CC65" s="118"/>
      <c r="CD65" s="120"/>
      <c r="CE65" s="120"/>
      <c r="CF65" s="335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340"/>
    </row>
    <row r="66" outlineLevel="1">
      <c r="A66" s="104"/>
      <c r="B66" s="108">
        <v>3.0</v>
      </c>
      <c r="C66" s="118" t="s">
        <v>1954</v>
      </c>
      <c r="D66" s="120">
        <v>2010.0</v>
      </c>
      <c r="E66" s="120" t="s">
        <v>1955</v>
      </c>
      <c r="F66" s="120" t="s">
        <v>1956</v>
      </c>
      <c r="G66" s="47">
        <v>1.0</v>
      </c>
      <c r="H66" s="47">
        <v>1.0</v>
      </c>
      <c r="I66" s="47">
        <v>0.0</v>
      </c>
      <c r="J66" s="47">
        <v>1.0</v>
      </c>
      <c r="K66" s="47">
        <v>1.0</v>
      </c>
      <c r="L66" s="47">
        <v>1.0</v>
      </c>
      <c r="M66" s="47">
        <v>1.0</v>
      </c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 t="s">
        <v>2106</v>
      </c>
      <c r="Z66" s="51">
        <v>500.0</v>
      </c>
      <c r="AA66" s="104"/>
      <c r="AB66" s="108">
        <v>3.0</v>
      </c>
      <c r="AC66" s="118"/>
      <c r="AD66" s="120"/>
      <c r="AE66" s="120"/>
      <c r="AF66" s="120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3.0</v>
      </c>
      <c r="BC66" s="118"/>
      <c r="BD66" s="120"/>
      <c r="BE66" s="120"/>
      <c r="BF66" s="120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  <c r="CA66" s="104"/>
      <c r="CB66" s="108">
        <v>3.0</v>
      </c>
      <c r="CC66" s="118"/>
      <c r="CD66" s="120"/>
      <c r="CE66" s="120"/>
      <c r="CF66" s="120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outlineLevel="1">
      <c r="A67" s="104"/>
      <c r="B67" s="108">
        <v>4.0</v>
      </c>
      <c r="C67" s="118" t="s">
        <v>2107</v>
      </c>
      <c r="D67" s="120">
        <v>2013.0</v>
      </c>
      <c r="E67" s="120" t="s">
        <v>1711</v>
      </c>
      <c r="F67" s="188"/>
      <c r="G67" s="47">
        <v>1.0</v>
      </c>
      <c r="H67" s="47">
        <v>1.0</v>
      </c>
      <c r="I67" s="47">
        <v>1.0</v>
      </c>
      <c r="J67" s="47">
        <v>0.0</v>
      </c>
      <c r="K67" s="47">
        <v>0.0</v>
      </c>
      <c r="L67" s="47">
        <v>0.0</v>
      </c>
      <c r="M67" s="47">
        <v>0.0</v>
      </c>
      <c r="N67" s="47"/>
      <c r="O67" s="47"/>
      <c r="P67" s="47"/>
      <c r="Q67" s="47"/>
      <c r="R67" s="47"/>
      <c r="S67" s="47"/>
      <c r="T67" s="48"/>
      <c r="U67" s="50">
        <v>100.0</v>
      </c>
      <c r="V67" s="50" t="s">
        <v>1905</v>
      </c>
      <c r="W67" s="49"/>
      <c r="X67" s="50"/>
      <c r="Y67" s="50"/>
      <c r="Z67" s="51"/>
      <c r="AA67" s="104"/>
      <c r="AB67" s="108">
        <v>4.0</v>
      </c>
      <c r="AC67" s="118"/>
      <c r="AD67" s="120"/>
      <c r="AE67" s="120"/>
      <c r="AF67" s="188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4.0</v>
      </c>
      <c r="BC67" s="118"/>
      <c r="BD67" s="120"/>
      <c r="BE67" s="120"/>
      <c r="BF67" s="188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  <c r="CA67" s="104"/>
      <c r="CB67" s="108">
        <v>4.0</v>
      </c>
      <c r="CC67" s="118"/>
      <c r="CD67" s="120"/>
      <c r="CE67" s="120"/>
      <c r="CF67" s="188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outlineLevel="1">
      <c r="A68" s="104"/>
      <c r="B68" s="108">
        <v>5.0</v>
      </c>
      <c r="C68" s="118" t="s">
        <v>1946</v>
      </c>
      <c r="D68" s="120">
        <v>2013.0</v>
      </c>
      <c r="E68" s="120" t="s">
        <v>1947</v>
      </c>
      <c r="F68" s="123" t="s">
        <v>1948</v>
      </c>
      <c r="G68" s="47">
        <v>1.0</v>
      </c>
      <c r="H68" s="47">
        <v>1.0</v>
      </c>
      <c r="I68" s="47">
        <v>1.0</v>
      </c>
      <c r="J68" s="47">
        <v>0.0</v>
      </c>
      <c r="K68" s="47">
        <v>1.0</v>
      </c>
      <c r="L68" s="47">
        <v>0.0</v>
      </c>
      <c r="M68" s="47">
        <v>0.0</v>
      </c>
      <c r="N68" s="47"/>
      <c r="O68" s="47"/>
      <c r="P68" s="47"/>
      <c r="Q68" s="47"/>
      <c r="R68" s="47"/>
      <c r="S68" s="47"/>
      <c r="T68" s="48"/>
      <c r="U68" s="50"/>
      <c r="V68" s="50"/>
      <c r="W68" s="49"/>
      <c r="X68" s="50"/>
      <c r="Y68" s="50" t="s">
        <v>1949</v>
      </c>
      <c r="Z68" s="51">
        <v>100.0</v>
      </c>
      <c r="AA68" s="104"/>
      <c r="AB68" s="108">
        <v>5.0</v>
      </c>
      <c r="AC68" s="118"/>
      <c r="AD68" s="120"/>
      <c r="AE68" s="120"/>
      <c r="AF68" s="123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5.0</v>
      </c>
      <c r="BC68" s="118"/>
      <c r="BD68" s="120"/>
      <c r="BE68" s="120"/>
      <c r="BF68" s="123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5.0</v>
      </c>
      <c r="CC68" s="118"/>
      <c r="CD68" s="120"/>
      <c r="CE68" s="120"/>
      <c r="CF68" s="123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outlineLevel="1">
      <c r="A69" s="104"/>
      <c r="B69" s="108">
        <v>6.0</v>
      </c>
      <c r="C69" s="118" t="s">
        <v>2108</v>
      </c>
      <c r="D69" s="120">
        <v>1986.0</v>
      </c>
      <c r="E69" s="120" t="s">
        <v>2109</v>
      </c>
      <c r="F69" s="210"/>
      <c r="G69" s="47">
        <v>0.0</v>
      </c>
      <c r="H69" s="47">
        <v>1.0</v>
      </c>
      <c r="I69" s="47">
        <v>1.0</v>
      </c>
      <c r="J69" s="47">
        <v>0.0</v>
      </c>
      <c r="K69" s="47">
        <v>0.0</v>
      </c>
      <c r="L69" s="47">
        <v>0.0</v>
      </c>
      <c r="M69" s="47">
        <v>0.0</v>
      </c>
      <c r="N69" s="47"/>
      <c r="O69" s="47"/>
      <c r="P69" s="47"/>
      <c r="Q69" s="47"/>
      <c r="R69" s="47"/>
      <c r="S69" s="47"/>
      <c r="T69" s="48"/>
      <c r="U69" s="50">
        <v>66.0</v>
      </c>
      <c r="V69" s="50"/>
      <c r="W69" s="49"/>
      <c r="X69" s="50"/>
      <c r="Y69" s="50" t="s">
        <v>1427</v>
      </c>
      <c r="Z69" s="51">
        <v>0.0</v>
      </c>
      <c r="AA69" s="104"/>
      <c r="AB69" s="108">
        <v>6.0</v>
      </c>
      <c r="AC69" s="118"/>
      <c r="AD69" s="120"/>
      <c r="AE69" s="120"/>
      <c r="AF69" s="210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6.0</v>
      </c>
      <c r="BC69" s="118"/>
      <c r="BD69" s="120"/>
      <c r="BE69" s="120"/>
      <c r="BF69" s="210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6.0</v>
      </c>
      <c r="CC69" s="118"/>
      <c r="CD69" s="120"/>
      <c r="CE69" s="120"/>
      <c r="CF69" s="210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outlineLevel="1">
      <c r="A70" s="104"/>
      <c r="B70" s="108">
        <v>7.0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7.0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7.0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  <c r="CA70" s="104"/>
      <c r="CB70" s="108">
        <v>7.0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1"/>
    </row>
    <row r="71" outlineLevel="1">
      <c r="A71" s="104"/>
      <c r="B71" s="108">
        <v>8.0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8.0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8.0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8.0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outlineLevel="1">
      <c r="A72" s="104"/>
      <c r="B72" s="108">
        <v>9.0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9.0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9.0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9.0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outlineLevel="1">
      <c r="A73" s="104"/>
      <c r="B73" s="108">
        <v>10.0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10.0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10.0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10.0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outlineLevel="1">
      <c r="A74" s="104"/>
      <c r="B74" s="108">
        <v>11.0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11.0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11.0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11.0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outlineLevel="1">
      <c r="A75" s="104"/>
      <c r="B75" s="108">
        <v>12.0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12.0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12.0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  <c r="CA75" s="104"/>
      <c r="CB75" s="108">
        <v>12.0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1"/>
    </row>
    <row r="76" outlineLevel="1">
      <c r="A76" s="104"/>
      <c r="B76" s="108">
        <v>13.0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13.0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0"/>
      <c r="AY76" s="50"/>
      <c r="AZ76" s="51"/>
      <c r="BA76" s="104"/>
      <c r="BB76" s="108">
        <v>13.0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0"/>
      <c r="BY76" s="50"/>
      <c r="BZ76" s="51"/>
      <c r="CA76" s="104"/>
      <c r="CB76" s="108">
        <v>13.0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0"/>
      <c r="CY76" s="50"/>
      <c r="CZ76" s="51"/>
    </row>
    <row r="77" outlineLevel="1">
      <c r="A77" s="104"/>
      <c r="B77" s="129">
        <v>14.0</v>
      </c>
      <c r="C77" s="81"/>
      <c r="D77" s="82"/>
      <c r="E77" s="82"/>
      <c r="F77" s="82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30"/>
      <c r="U77" s="131"/>
      <c r="V77" s="132"/>
      <c r="W77" s="131"/>
      <c r="X77" s="132"/>
      <c r="Y77" s="132"/>
      <c r="Z77" s="51"/>
      <c r="AA77" s="104"/>
      <c r="AB77" s="129">
        <v>14.0</v>
      </c>
      <c r="AC77" s="81"/>
      <c r="AD77" s="82"/>
      <c r="AE77" s="82"/>
      <c r="AF77" s="82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30"/>
      <c r="AU77" s="131"/>
      <c r="AV77" s="132"/>
      <c r="AW77" s="131"/>
      <c r="AX77" s="132"/>
      <c r="AY77" s="132"/>
      <c r="AZ77" s="51"/>
      <c r="BA77" s="104"/>
      <c r="BB77" s="129">
        <v>14.0</v>
      </c>
      <c r="BC77" s="81"/>
      <c r="BD77" s="82"/>
      <c r="BE77" s="82"/>
      <c r="BF77" s="82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30"/>
      <c r="BU77" s="131"/>
      <c r="BV77" s="132"/>
      <c r="BW77" s="131"/>
      <c r="BX77" s="132"/>
      <c r="BY77" s="132"/>
      <c r="BZ77" s="51"/>
      <c r="CA77" s="104"/>
      <c r="CB77" s="129">
        <v>14.0</v>
      </c>
      <c r="CC77" s="81"/>
      <c r="CD77" s="82"/>
      <c r="CE77" s="82"/>
      <c r="CF77" s="82"/>
      <c r="CG77" s="115"/>
      <c r="CH77" s="115"/>
      <c r="CI77" s="115"/>
      <c r="CJ77" s="115"/>
      <c r="CK77" s="115"/>
      <c r="CL77" s="115"/>
      <c r="CM77" s="115"/>
      <c r="CN77" s="115"/>
      <c r="CO77" s="115"/>
      <c r="CP77" s="115"/>
      <c r="CQ77" s="115"/>
      <c r="CR77" s="115"/>
      <c r="CS77" s="115"/>
      <c r="CT77" s="130"/>
      <c r="CU77" s="131"/>
      <c r="CV77" s="132"/>
      <c r="CW77" s="131"/>
      <c r="CX77" s="132"/>
      <c r="CY77" s="132"/>
      <c r="CZ77" s="51"/>
    </row>
    <row r="78" ht="30.75" customHeight="1">
      <c r="A78" s="133"/>
      <c r="B78" s="134"/>
      <c r="C78" s="135"/>
      <c r="D78" s="90"/>
      <c r="E78" s="87" t="s">
        <v>1283</v>
      </c>
      <c r="F78" s="106"/>
      <c r="G78" s="87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6"/>
      <c r="T78" s="90"/>
      <c r="U78" s="90"/>
      <c r="V78" s="90"/>
      <c r="W78" s="90"/>
      <c r="X78" s="90" t="s">
        <v>124</v>
      </c>
      <c r="Y78" s="90">
        <v>0.0</v>
      </c>
      <c r="Z78" s="90"/>
      <c r="AA78" s="133"/>
      <c r="AB78" s="134"/>
      <c r="AC78" s="135"/>
      <c r="AD78" s="90"/>
      <c r="AE78" s="87" t="s">
        <v>1283</v>
      </c>
      <c r="AF78" s="106"/>
      <c r="AG78" s="87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6"/>
      <c r="AT78" s="90"/>
      <c r="AU78" s="90"/>
      <c r="AV78" s="90"/>
      <c r="AW78" s="90"/>
      <c r="AX78" s="90" t="s">
        <v>124</v>
      </c>
      <c r="AY78" s="90">
        <v>0.0</v>
      </c>
      <c r="AZ78" s="90"/>
      <c r="BA78" s="133"/>
      <c r="BB78" s="134"/>
      <c r="BC78" s="135"/>
      <c r="BD78" s="90"/>
      <c r="BE78" s="87" t="s">
        <v>1283</v>
      </c>
      <c r="BF78" s="106"/>
      <c r="BG78" s="87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6"/>
      <c r="BT78" s="90"/>
      <c r="BU78" s="90"/>
      <c r="BV78" s="90"/>
      <c r="BW78" s="90"/>
      <c r="BX78" s="90" t="s">
        <v>124</v>
      </c>
      <c r="BY78" s="90">
        <v>0.0</v>
      </c>
      <c r="BZ78" s="90"/>
      <c r="CA78" s="133"/>
      <c r="CB78" s="134"/>
      <c r="CC78" s="135"/>
      <c r="CD78" s="90"/>
      <c r="CE78" s="87" t="s">
        <v>1283</v>
      </c>
      <c r="CF78" s="106"/>
      <c r="CG78" s="87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6"/>
      <c r="CT78" s="90"/>
      <c r="CU78" s="90"/>
      <c r="CV78" s="90"/>
      <c r="CW78" s="90"/>
      <c r="CX78" s="90" t="s">
        <v>124</v>
      </c>
      <c r="CY78" s="90">
        <v>0.0</v>
      </c>
      <c r="CZ78" s="90"/>
    </row>
    <row r="79" outlineLevel="1">
      <c r="A79" s="104"/>
      <c r="B79" s="108">
        <v>1.0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0"/>
      <c r="Y79" s="50"/>
      <c r="Z79" s="51"/>
      <c r="AA79" s="104"/>
      <c r="AB79" s="108">
        <v>1.0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0"/>
      <c r="AY79" s="50"/>
      <c r="AZ79" s="51"/>
      <c r="BA79" s="104"/>
      <c r="BB79" s="108">
        <v>1.0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0"/>
      <c r="BY79" s="50"/>
      <c r="BZ79" s="51"/>
      <c r="CA79" s="104"/>
      <c r="CB79" s="108">
        <v>1.0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49"/>
      <c r="CX79" s="50"/>
      <c r="CY79" s="50"/>
      <c r="CZ79" s="51"/>
    </row>
    <row r="80" outlineLevel="1">
      <c r="A80" s="104"/>
      <c r="B80" s="108">
        <v>2.0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2.0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2.0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2.0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outlineLevel="1">
      <c r="A81" s="104"/>
      <c r="B81" s="108">
        <v>3.0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3.0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3.0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3.0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outlineLevel="1">
      <c r="A82" s="104"/>
      <c r="B82" s="108">
        <v>4.0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4.0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4.0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4.0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outlineLevel="1">
      <c r="A83" s="104"/>
      <c r="B83" s="108">
        <v>5.0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5.0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5.0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5.0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outlineLevel="1">
      <c r="A84" s="104"/>
      <c r="B84" s="108">
        <v>6.0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6.0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6.0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6.0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outlineLevel="1">
      <c r="A85" s="104"/>
      <c r="B85" s="108">
        <v>7.0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7.0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7.0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7.0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outlineLevel="1">
      <c r="A86" s="104"/>
      <c r="B86" s="108">
        <v>8.0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8.0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8.0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8.0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outlineLevel="1">
      <c r="A87" s="104"/>
      <c r="B87" s="108">
        <v>9.0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9.0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9.0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9.0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outlineLevel="1">
      <c r="A88" s="104"/>
      <c r="B88" s="108">
        <v>10.0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10.0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10.0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10.0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outlineLevel="1">
      <c r="A89" s="104"/>
      <c r="B89" s="108">
        <v>11.0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11.0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11.0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11.0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outlineLevel="1">
      <c r="A90" s="104"/>
      <c r="B90" s="108">
        <v>12.0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12.0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12.0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12.0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outlineLevel="1">
      <c r="A91" s="104"/>
      <c r="B91" s="108">
        <v>13.0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13.0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13.0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13.0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outlineLevel="1">
      <c r="A92" s="104"/>
      <c r="B92" s="108">
        <v>14.0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14.0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14.0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14.0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outlineLevel="1">
      <c r="A93" s="104"/>
      <c r="B93" s="108"/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/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/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/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ht="51.75" customHeight="1">
      <c r="A94" s="104"/>
      <c r="B94" s="138">
        <f>COUNTA(#REF!)</f>
        <v>1</v>
      </c>
      <c r="C94" s="139" t="s">
        <v>293</v>
      </c>
      <c r="D94" s="141" t="s">
        <v>296</v>
      </c>
      <c r="E94" s="142"/>
      <c r="F94" s="143"/>
      <c r="G94" s="144"/>
      <c r="H94" s="145"/>
      <c r="I94" s="142"/>
      <c r="J94" s="146" t="s">
        <v>2110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2"/>
      <c r="V94" s="147" t="s">
        <v>2111</v>
      </c>
      <c r="W94" s="148"/>
      <c r="X94" s="221">
        <f>Z95*50%</f>
        <v>4274</v>
      </c>
      <c r="Y94" s="221" t="s">
        <v>301</v>
      </c>
      <c r="Z94" s="149" t="s">
        <v>302</v>
      </c>
      <c r="AA94" s="104"/>
      <c r="AB94" s="138">
        <f>COUNTA(#REF!)</f>
        <v>1</v>
      </c>
      <c r="AC94" s="139" t="s">
        <v>293</v>
      </c>
      <c r="AD94" s="141" t="s">
        <v>296</v>
      </c>
      <c r="AE94" s="142"/>
      <c r="AF94" s="143"/>
      <c r="AG94" s="144"/>
      <c r="AH94" s="145"/>
      <c r="AI94" s="142"/>
      <c r="AJ94" s="146" t="s">
        <v>2112</v>
      </c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2"/>
      <c r="AV94" s="147" t="s">
        <v>2113</v>
      </c>
      <c r="AW94" s="148"/>
      <c r="AX94" s="221">
        <f>AZ95*50%</f>
        <v>3553</v>
      </c>
      <c r="AY94" s="221" t="s">
        <v>301</v>
      </c>
      <c r="AZ94" s="149" t="s">
        <v>302</v>
      </c>
      <c r="BA94" s="104"/>
      <c r="BB94" s="138">
        <f>COUNTA(#REF!)</f>
        <v>1</v>
      </c>
      <c r="BC94" s="139" t="s">
        <v>293</v>
      </c>
      <c r="BD94" s="141" t="s">
        <v>296</v>
      </c>
      <c r="BE94" s="142"/>
      <c r="BF94" s="143"/>
      <c r="BG94" s="144"/>
      <c r="BH94" s="145"/>
      <c r="BI94" s="142"/>
      <c r="BJ94" s="146" t="s">
        <v>2114</v>
      </c>
      <c r="BK94" s="145"/>
      <c r="BL94" s="145"/>
      <c r="BM94" s="145"/>
      <c r="BN94" s="145"/>
      <c r="BO94" s="145"/>
      <c r="BP94" s="145"/>
      <c r="BQ94" s="145"/>
      <c r="BR94" s="145"/>
      <c r="BS94" s="145"/>
      <c r="BT94" s="145"/>
      <c r="BU94" s="142"/>
      <c r="BV94" s="147" t="s">
        <v>2115</v>
      </c>
      <c r="BW94" s="148"/>
      <c r="BX94" s="221">
        <f>BZ95*50%</f>
        <v>1915</v>
      </c>
      <c r="BY94" s="221" t="s">
        <v>301</v>
      </c>
      <c r="BZ94" s="149" t="s">
        <v>302</v>
      </c>
      <c r="CA94" s="104"/>
      <c r="CB94" s="138">
        <f>COUNTA(#REF!)</f>
        <v>1</v>
      </c>
      <c r="CC94" s="139" t="s">
        <v>293</v>
      </c>
      <c r="CD94" s="141" t="s">
        <v>296</v>
      </c>
      <c r="CE94" s="142"/>
      <c r="CF94" s="143"/>
      <c r="CG94" s="144"/>
      <c r="CH94" s="145"/>
      <c r="CI94" s="142"/>
      <c r="CJ94" s="146" t="s">
        <v>2116</v>
      </c>
      <c r="CK94" s="145"/>
      <c r="CL94" s="145"/>
      <c r="CM94" s="145"/>
      <c r="CN94" s="145"/>
      <c r="CO94" s="145"/>
      <c r="CP94" s="145"/>
      <c r="CQ94" s="145"/>
      <c r="CR94" s="145"/>
      <c r="CS94" s="145"/>
      <c r="CT94" s="145"/>
      <c r="CU94" s="142"/>
      <c r="CV94" s="147" t="s">
        <v>2117</v>
      </c>
      <c r="CW94" s="148"/>
      <c r="CX94" s="221">
        <f>CZ95*50%</f>
        <v>540</v>
      </c>
      <c r="CY94" s="221" t="s">
        <v>301</v>
      </c>
      <c r="CZ94" s="149" t="s">
        <v>302</v>
      </c>
    </row>
    <row r="95" ht="58.5" customHeight="1">
      <c r="A95" s="152"/>
      <c r="B95" s="153"/>
      <c r="C95" s="56"/>
      <c r="D95" s="154" t="s">
        <v>305</v>
      </c>
      <c r="E95" s="56"/>
      <c r="F95" s="155"/>
      <c r="G95" s="156"/>
      <c r="H95" s="55"/>
      <c r="I95" s="56"/>
      <c r="J95" s="157" t="s">
        <v>2118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6"/>
      <c r="V95" s="61"/>
      <c r="W95" s="155"/>
      <c r="X95" s="150">
        <f>Z95*50%</f>
        <v>4274</v>
      </c>
      <c r="Y95" s="150" t="s">
        <v>307</v>
      </c>
      <c r="Z95" s="159">
        <f>SUM(Z5:Z93)</f>
        <v>8548</v>
      </c>
      <c r="AA95" s="152"/>
      <c r="AB95" s="153"/>
      <c r="AC95" s="56"/>
      <c r="AD95" s="154" t="s">
        <v>305</v>
      </c>
      <c r="AE95" s="56"/>
      <c r="AF95" s="155"/>
      <c r="AG95" s="156"/>
      <c r="AH95" s="55"/>
      <c r="AI95" s="56"/>
      <c r="AJ95" s="157" t="s">
        <v>2119</v>
      </c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6"/>
      <c r="AV95" s="61"/>
      <c r="AW95" s="155"/>
      <c r="AX95" s="150">
        <f>AZ95*50%</f>
        <v>3553</v>
      </c>
      <c r="AY95" s="150" t="s">
        <v>307</v>
      </c>
      <c r="AZ95" s="159">
        <f>SUM(AZ5:AZ93)</f>
        <v>7106</v>
      </c>
      <c r="BA95" s="152"/>
      <c r="BB95" s="153"/>
      <c r="BC95" s="56"/>
      <c r="BD95" s="154" t="s">
        <v>305</v>
      </c>
      <c r="BE95" s="56"/>
      <c r="BF95" s="155"/>
      <c r="BG95" s="156"/>
      <c r="BH95" s="55"/>
      <c r="BI95" s="56"/>
      <c r="BJ95" s="157" t="s">
        <v>2120</v>
      </c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6"/>
      <c r="BV95" s="61"/>
      <c r="BW95" s="155"/>
      <c r="BX95" s="150">
        <f>BZ95*50%</f>
        <v>1915</v>
      </c>
      <c r="BY95" s="150" t="s">
        <v>307</v>
      </c>
      <c r="BZ95" s="159">
        <f>SUM(BZ5:BZ93)</f>
        <v>3830</v>
      </c>
      <c r="CA95" s="152"/>
      <c r="CB95" s="153"/>
      <c r="CC95" s="56"/>
      <c r="CD95" s="154" t="s">
        <v>305</v>
      </c>
      <c r="CE95" s="56"/>
      <c r="CF95" s="155"/>
      <c r="CG95" s="156"/>
      <c r="CH95" s="55"/>
      <c r="CI95" s="56"/>
      <c r="CJ95" s="157" t="s">
        <v>2121</v>
      </c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6"/>
      <c r="CV95" s="61"/>
      <c r="CW95" s="155"/>
      <c r="CX95" s="150">
        <f>CZ95*50%</f>
        <v>540</v>
      </c>
      <c r="CY95" s="150" t="s">
        <v>307</v>
      </c>
      <c r="CZ95" s="159">
        <f>SUM(CZ5:CZ93)</f>
        <v>1080</v>
      </c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B96" s="161"/>
      <c r="CC96" s="161"/>
      <c r="CD96" s="161"/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4"/>
    <mergeCell ref="CA4:CA24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3:F33"/>
    <mergeCell ref="G33:S33"/>
    <mergeCell ref="AE33:AF33"/>
    <mergeCell ref="AG33:AS33"/>
    <mergeCell ref="BE33:BF33"/>
    <mergeCell ref="BG33:BS33"/>
    <mergeCell ref="CE33:CF33"/>
    <mergeCell ref="CG33:CS33"/>
    <mergeCell ref="K1:U1"/>
    <mergeCell ref="V1:X1"/>
    <mergeCell ref="AK1:AU1"/>
    <mergeCell ref="AV1:AX1"/>
    <mergeCell ref="BB1:BE1"/>
    <mergeCell ref="A4:A24"/>
    <mergeCell ref="G4:S4"/>
    <mergeCell ref="BG48:BS48"/>
    <mergeCell ref="CE48:CF48"/>
    <mergeCell ref="CG48:CS48"/>
    <mergeCell ref="AB1:AE1"/>
    <mergeCell ref="AA4:AA24"/>
    <mergeCell ref="E48:F48"/>
    <mergeCell ref="G48:S48"/>
    <mergeCell ref="AE48:AF48"/>
    <mergeCell ref="AG48:AS48"/>
    <mergeCell ref="BE48:BF48"/>
    <mergeCell ref="G63:S63"/>
    <mergeCell ref="AE63:AF63"/>
    <mergeCell ref="AG63:AS63"/>
    <mergeCell ref="BE63:BF63"/>
    <mergeCell ref="BG63:BS63"/>
    <mergeCell ref="CE63:CF63"/>
    <mergeCell ref="CG63:CS63"/>
    <mergeCell ref="CE78:CF78"/>
    <mergeCell ref="CG78:CS78"/>
    <mergeCell ref="E63:F63"/>
    <mergeCell ref="E78:F78"/>
    <mergeCell ref="G78:S78"/>
    <mergeCell ref="AE78:AF78"/>
    <mergeCell ref="AG78:AS78"/>
    <mergeCell ref="BE78:BF78"/>
    <mergeCell ref="BG78:BS78"/>
    <mergeCell ref="D94:E94"/>
    <mergeCell ref="G94:I94"/>
    <mergeCell ref="J94:U94"/>
    <mergeCell ref="V94:V95"/>
    <mergeCell ref="AD94:AE94"/>
    <mergeCell ref="AG94:AI94"/>
    <mergeCell ref="AV94:AV95"/>
    <mergeCell ref="AG95:AI95"/>
    <mergeCell ref="AJ94:AU94"/>
    <mergeCell ref="BG94:BI94"/>
    <mergeCell ref="BJ94:BU94"/>
    <mergeCell ref="BV94:BV95"/>
    <mergeCell ref="CD94:CE94"/>
    <mergeCell ref="CG94:CI94"/>
    <mergeCell ref="AJ95:AU95"/>
    <mergeCell ref="CG95:CI95"/>
    <mergeCell ref="CJ94:CU94"/>
    <mergeCell ref="CV94:CV95"/>
    <mergeCell ref="CJ95:CU95"/>
    <mergeCell ref="B95:C95"/>
    <mergeCell ref="D95:E95"/>
    <mergeCell ref="G95:I95"/>
    <mergeCell ref="J95:U95"/>
    <mergeCell ref="AB95:AC95"/>
    <mergeCell ref="AD95:AE95"/>
    <mergeCell ref="BD94:BE94"/>
    <mergeCell ref="BB95:BC95"/>
    <mergeCell ref="BD95:BE95"/>
    <mergeCell ref="BG95:BI95"/>
    <mergeCell ref="BJ95:BU95"/>
    <mergeCell ref="CB95:CC95"/>
    <mergeCell ref="CD95:CE95"/>
  </mergeCells>
  <conditionalFormatting sqref="G5:T18 AG5:AT18 BG5:BT18 CG5:CT18 G20:T32 AG20:AT32 BG20:BT32 CG20:CT32 G34:T47 AG34:AT47 BG34:BT47 CG34:CT47 AU47 BU47 CU47 G49:T62 AG49:AT62 BG49:BT62 CG49:CT62 G64:T77 AG64:AT77 BG64:BT77 CG64:CT77 G79:T93 AG79:AT93 BG79:BT93 CG79:CT93">
    <cfRule type="cellIs" dxfId="5" priority="1" operator="equal">
      <formula>1</formula>
    </cfRule>
  </conditionalFormatting>
  <conditionalFormatting sqref="G5:T18 AG5:AT18 BG5:BT18 CG5:CT18 G20:T32 AG20:AT32 BG20:BT32 CG20:CT32 G34:T47 AG34:AT47 BG34:BT47 CG34:CT47 AU47 BU47 CU47 G49:T62 AG49:AT62 BG49:BT62 CG49:CT62 G64:T77 AG64:AT77 BG64:BT77 CG64:CT77 G79:T93 AG79:AT93 BG79:BT93 CG79:CT93">
    <cfRule type="cellIs" dxfId="6" priority="2" operator="equal">
      <formula>0</formula>
    </cfRule>
  </conditionalFormatting>
  <conditionalFormatting sqref="G5:T18 AG5:AT18 BG5:BT18 CG5:CT18 G20:T32 AG20:AT32 BG20:BT32 CG20:CT32 G34:T47 AG34:AT47 BG34:BT47 CG34:CT47 AU47 BU47 CU47 G49:T62 AG49:AT62 BG49:BT62 CG49:CT62 G64:T77 AG64:AT77 BG64:BT77 CG64:CT77 G79:T93 AG79:AT93 BG79:BT93 CG79:CT93">
    <cfRule type="containsBlanks" dxfId="7" priority="3">
      <formula>LEN(TRIM(G5))=0</formula>
    </cfRule>
  </conditionalFormatting>
  <conditionalFormatting sqref="G5:T18 AG5:AT18 BG5:BT18 CG5:CT18 G20:T32 AG20:AT32 BG20:BT32 CG20:CT32 G34:T47 AG34:AT47 BG34:BT47 CG34:CT47 AU47 BU47 CU47 G49:T62 AG49:AT62 BG49:BT62 CG49:CT62 G64:T77 AG64:AT77 BG64:BT77 CG64:CT77 G79:T93 AG79:AT93 BG79:BT93 CG79:CT93">
    <cfRule type="cellIs" dxfId="8" priority="4" operator="notEqual">
      <formula>"1, 0"</formula>
    </cfRule>
  </conditionalFormatting>
  <conditionalFormatting sqref="Z5:Z18 AZ5:AZ18 BZ5:BZ18 CZ5:CZ18 Z65 AZ65 BZ65 CZ65">
    <cfRule type="expression" dxfId="9" priority="5">
      <formula>Z5=$Y$4</formula>
    </cfRule>
  </conditionalFormatting>
  <conditionalFormatting sqref="Z5:Z18 AZ5:AZ18 BZ5:BZ18 CZ5:CZ18 Z65 AZ65 BZ65 CZ65">
    <cfRule type="containsBlanks" dxfId="7" priority="6">
      <formula>LEN(TRIM(Z5))=0</formula>
    </cfRule>
  </conditionalFormatting>
  <conditionalFormatting sqref="Z5:Z18 AZ5:AZ18 BZ5:BZ18 CZ5:CZ18 Z65 AZ65 BZ65 CZ65">
    <cfRule type="expression" dxfId="10" priority="7">
      <formula>Z5&lt;$Y$4</formula>
    </cfRule>
  </conditionalFormatting>
  <conditionalFormatting sqref="Z20:Z32 AZ20:AZ32 BZ20:BZ32 CZ20:CZ32">
    <cfRule type="expression" dxfId="9" priority="8">
      <formula>Z20=$Y$19</formula>
    </cfRule>
  </conditionalFormatting>
  <conditionalFormatting sqref="Z20:Z32 AZ20:AZ32 BZ20:BZ32 CZ20:CZ32">
    <cfRule type="containsBlanks" dxfId="7" priority="9">
      <formula>LEN(TRIM(Z20))=0</formula>
    </cfRule>
  </conditionalFormatting>
  <conditionalFormatting sqref="Z20:Z32 AZ20:AZ32 BZ20:BZ32 CZ20:CZ32">
    <cfRule type="expression" dxfId="10" priority="10">
      <formula>Z20&lt;$Y$19</formula>
    </cfRule>
  </conditionalFormatting>
  <conditionalFormatting sqref="Z34:Z47 AZ34:AZ47 BZ34:BZ47 CZ34:CZ47 AZ49">
    <cfRule type="expression" dxfId="9" priority="11">
      <formula>Z34=$Y$33</formula>
    </cfRule>
  </conditionalFormatting>
  <conditionalFormatting sqref="Z34:Z47 AZ34:AZ47 BZ34:BZ47 CZ34:CZ47 AZ49">
    <cfRule type="containsBlanks" dxfId="7" priority="12">
      <formula>LEN(TRIM(Z34))=0</formula>
    </cfRule>
  </conditionalFormatting>
  <conditionalFormatting sqref="Z34:Z47 AZ34:AZ47 BZ34:BZ47 CZ34:CZ47 AZ49">
    <cfRule type="expression" dxfId="10" priority="13">
      <formula>Z34&lt;$Y$33</formula>
    </cfRule>
  </conditionalFormatting>
  <conditionalFormatting sqref="Z49:Z62 AZ49:AZ62 BZ49:BZ62 CZ49:CZ62">
    <cfRule type="expression" dxfId="9" priority="14">
      <formula>Z49=$Y$48</formula>
    </cfRule>
  </conditionalFormatting>
  <conditionalFormatting sqref="Z49:Z62 AZ49:AZ62 BZ49:BZ62 CZ49:CZ62">
    <cfRule type="containsBlanks" dxfId="7" priority="15">
      <formula>LEN(TRIM(Z49))=0</formula>
    </cfRule>
  </conditionalFormatting>
  <conditionalFormatting sqref="Z49:Z62 AZ49:AZ62 BZ49:BZ62 CZ49:CZ62">
    <cfRule type="expression" dxfId="10" priority="16">
      <formula>Z49&lt;$Y$48</formula>
    </cfRule>
  </conditionalFormatting>
  <conditionalFormatting sqref="Z64:Z77 AZ64:AZ77 BZ64:BZ77 CZ64:CZ77">
    <cfRule type="expression" dxfId="9" priority="17">
      <formula>Z64=$Y$63</formula>
    </cfRule>
  </conditionalFormatting>
  <conditionalFormatting sqref="Z64:Z77 AZ64:AZ77 BZ64:BZ77 CZ64:CZ77">
    <cfRule type="containsBlanks" dxfId="7" priority="18">
      <formula>LEN(TRIM(Z64))=0</formula>
    </cfRule>
  </conditionalFormatting>
  <conditionalFormatting sqref="Z64:Z77 AZ64:AZ77 BZ64:BZ77 CZ64:CZ77">
    <cfRule type="expression" dxfId="10" priority="19">
      <formula>Z64&lt;$Y$63</formula>
    </cfRule>
  </conditionalFormatting>
  <conditionalFormatting sqref="Z79:Z93 AZ79:AZ93 BZ79:BZ93 CZ79:CZ93">
    <cfRule type="expression" dxfId="9" priority="20">
      <formula>Z79=$Y$78</formula>
    </cfRule>
  </conditionalFormatting>
  <conditionalFormatting sqref="Z79:Z93 AZ79:AZ93 BZ79:BZ93 CZ79:CZ93">
    <cfRule type="containsBlanks" dxfId="7" priority="21">
      <formula>LEN(TRIM(Z79))=0</formula>
    </cfRule>
  </conditionalFormatting>
  <conditionalFormatting sqref="Z79:Z93 AZ79:AZ93 BZ79:BZ93 CZ79:CZ93">
    <cfRule type="expression" dxfId="10" priority="22">
      <formula>Z79&lt;$Y$78</formula>
    </cfRule>
  </conditionalFormatting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ustomWidth="1" min="2" max="2" width="5.0" outlineLevel="1"/>
    <col customWidth="1" min="3" max="3" width="31.0" outlineLevel="1"/>
    <col customWidth="1" min="4" max="4" width="10.13" outlineLevel="1"/>
    <col customWidth="1" min="5" max="6" width="12.25" outlineLevel="1"/>
    <col customWidth="1" min="7" max="20" width="3.25" outlineLevel="1"/>
    <col customWidth="1" min="21" max="21" width="9.5" outlineLevel="1"/>
    <col customWidth="1" min="22" max="22" width="42.38" outlineLevel="1"/>
    <col customWidth="1" min="23" max="23" width="12.5" outlineLevel="1"/>
    <col customWidth="1" min="24" max="24" width="12.13" outlineLevel="1"/>
    <col customWidth="1" min="25" max="25" width="9.0" outlineLevel="1"/>
    <col customWidth="1" min="26" max="26" width="17.13" outlineLevel="1"/>
    <col customWidth="1" min="28" max="28" width="5.0" outlineLevel="1"/>
    <col customWidth="1" min="29" max="29" width="31.0" outlineLevel="1"/>
    <col customWidth="1" min="30" max="30" width="10.13" outlineLevel="1"/>
    <col customWidth="1" min="31" max="32" width="12.25" outlineLevel="1"/>
    <col customWidth="1" min="33" max="46" width="3.25" outlineLevel="1"/>
    <col customWidth="1" min="47" max="47" width="9.5" outlineLevel="1"/>
    <col customWidth="1" min="48" max="48" width="42.38" outlineLevel="1"/>
    <col customWidth="1" min="49" max="49" width="12.5" outlineLevel="1"/>
    <col customWidth="1" min="50" max="50" width="12.13" outlineLevel="1"/>
    <col customWidth="1" min="51" max="51" width="9.0" outlineLevel="1"/>
    <col customWidth="1" min="52" max="52" width="17.13" outlineLevel="1"/>
    <col customWidth="1" min="54" max="54" width="5.0" outlineLevel="1"/>
    <col customWidth="1" min="55" max="55" width="31.0" outlineLevel="1"/>
    <col customWidth="1" min="56" max="56" width="10.13" outlineLevel="1"/>
    <col customWidth="1" min="57" max="58" width="12.25" outlineLevel="1"/>
    <col customWidth="1" min="59" max="72" width="3.25" outlineLevel="1"/>
    <col customWidth="1" min="73" max="73" width="9.5" outlineLevel="1"/>
    <col customWidth="1" min="74" max="74" width="42.38" outlineLevel="1"/>
    <col customWidth="1" min="75" max="75" width="12.5" outlineLevel="1"/>
    <col customWidth="1" min="76" max="76" width="12.13" outlineLevel="1"/>
    <col customWidth="1" min="77" max="77" width="9.0" outlineLevel="1"/>
    <col customWidth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2.38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 t="s">
        <v>616</v>
      </c>
      <c r="B1" s="2" t="s">
        <v>117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 t="s">
        <v>616</v>
      </c>
      <c r="AB1" s="2" t="s">
        <v>117</v>
      </c>
      <c r="AC1" s="3"/>
      <c r="AD1" s="3"/>
      <c r="AE1" s="4"/>
      <c r="AF1" s="5"/>
      <c r="AG1" s="5"/>
      <c r="AH1" s="5"/>
      <c r="AI1" s="5"/>
      <c r="AJ1" s="6"/>
      <c r="AK1" s="7" t="s">
        <v>1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 t="s">
        <v>616</v>
      </c>
      <c r="BB1" s="2" t="s">
        <v>117</v>
      </c>
      <c r="BC1" s="3"/>
      <c r="BD1" s="3"/>
      <c r="BE1" s="4"/>
      <c r="BF1" s="5"/>
      <c r="BG1" s="5"/>
      <c r="BH1" s="5"/>
      <c r="BI1" s="5"/>
      <c r="BJ1" s="6"/>
      <c r="BK1" s="7" t="s">
        <v>1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 t="s">
        <v>616</v>
      </c>
      <c r="CB1" s="2" t="s">
        <v>117</v>
      </c>
      <c r="CC1" s="3"/>
      <c r="CD1" s="3"/>
      <c r="CE1" s="4"/>
      <c r="CF1" s="5"/>
      <c r="CG1" s="5"/>
      <c r="CH1" s="5"/>
      <c r="CI1" s="5"/>
      <c r="CJ1" s="6"/>
      <c r="CK1" s="7" t="s">
        <v>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577</v>
      </c>
      <c r="CW1" s="8"/>
      <c r="CX1" s="8"/>
      <c r="CY1" s="204"/>
      <c r="CZ1" s="205"/>
    </row>
    <row r="2" ht="36.75" customHeight="1">
      <c r="A2" s="177"/>
      <c r="B2" s="179" t="s">
        <v>2</v>
      </c>
      <c r="Z2" s="180"/>
      <c r="AA2" s="177"/>
      <c r="AB2" s="179" t="s">
        <v>574</v>
      </c>
      <c r="AZ2" s="180"/>
      <c r="BA2" s="177"/>
      <c r="BB2" s="179" t="s">
        <v>576</v>
      </c>
      <c r="BZ2" s="180"/>
      <c r="CA2" s="177"/>
      <c r="CB2" s="179" t="s">
        <v>577</v>
      </c>
      <c r="CZ2" s="180"/>
    </row>
    <row r="3" ht="81.75" customHeight="1">
      <c r="A3" s="13"/>
      <c r="B3" s="14" t="s">
        <v>3</v>
      </c>
      <c r="C3" s="341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46195.0</v>
      </c>
      <c r="Q3" s="27">
        <v>46197.0</v>
      </c>
      <c r="R3" s="27">
        <v>46199.0</v>
      </c>
      <c r="S3" s="27">
        <v>46202.0</v>
      </c>
      <c r="T3" s="339" t="s">
        <v>2122</v>
      </c>
      <c r="U3" s="30" t="s">
        <v>82</v>
      </c>
      <c r="V3" s="31" t="s">
        <v>87</v>
      </c>
      <c r="W3" s="31" t="s">
        <v>90</v>
      </c>
      <c r="X3" s="31" t="s">
        <v>95</v>
      </c>
      <c r="Y3" s="275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46174.0</v>
      </c>
      <c r="AH3" s="27">
        <v>46176.0</v>
      </c>
      <c r="AI3" s="27">
        <v>46178.0</v>
      </c>
      <c r="AJ3" s="27">
        <v>46181.0</v>
      </c>
      <c r="AK3" s="27">
        <v>46183.0</v>
      </c>
      <c r="AL3" s="27">
        <v>46216.0</v>
      </c>
      <c r="AM3" s="27">
        <v>46188.0</v>
      </c>
      <c r="AN3" s="27">
        <v>46190.0</v>
      </c>
      <c r="AO3" s="27">
        <v>46193.0</v>
      </c>
      <c r="AP3" s="27">
        <v>46195.0</v>
      </c>
      <c r="AQ3" s="27">
        <v>46197.0</v>
      </c>
      <c r="AR3" s="27">
        <v>46200.0</v>
      </c>
      <c r="AS3" s="27">
        <v>46202.0</v>
      </c>
      <c r="AT3" s="27">
        <v>46234.0</v>
      </c>
      <c r="AU3" s="30" t="s">
        <v>82</v>
      </c>
      <c r="AV3" s="31" t="s">
        <v>87</v>
      </c>
      <c r="AW3" s="31" t="s">
        <v>90</v>
      </c>
      <c r="AX3" s="31" t="s">
        <v>95</v>
      </c>
      <c r="AY3" s="275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275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46269.0</v>
      </c>
      <c r="CH3" s="27">
        <v>46272.0</v>
      </c>
      <c r="CI3" s="27">
        <v>46274.0</v>
      </c>
      <c r="CJ3" s="27">
        <v>46276.0</v>
      </c>
      <c r="CK3" s="27">
        <v>46279.0</v>
      </c>
      <c r="CL3" s="27">
        <v>46281.0</v>
      </c>
      <c r="CM3" s="27">
        <v>46283.0</v>
      </c>
      <c r="CN3" s="27">
        <v>46286.0</v>
      </c>
      <c r="CO3" s="27">
        <v>46288.0</v>
      </c>
      <c r="CP3" s="27">
        <v>46290.0</v>
      </c>
      <c r="CQ3" s="27">
        <v>46293.0</v>
      </c>
      <c r="CR3" s="27">
        <v>46295.0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275" t="s">
        <v>97</v>
      </c>
      <c r="CZ3" s="32" t="s">
        <v>98</v>
      </c>
    </row>
    <row r="4">
      <c r="A4" s="13" t="s">
        <v>2</v>
      </c>
      <c r="B4" s="34"/>
      <c r="C4" s="35" t="s">
        <v>2123</v>
      </c>
      <c r="D4" s="37" t="s">
        <v>111</v>
      </c>
      <c r="E4" s="38" t="s">
        <v>1283</v>
      </c>
      <c r="F4" s="39"/>
      <c r="G4" s="38" t="s">
        <v>2124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160</v>
      </c>
      <c r="W4" s="37"/>
      <c r="X4" s="38" t="s">
        <v>124</v>
      </c>
      <c r="Y4" s="90">
        <v>250.0</v>
      </c>
      <c r="Z4" s="38"/>
      <c r="AA4" s="13" t="s">
        <v>574</v>
      </c>
      <c r="AB4" s="34"/>
      <c r="AC4" s="35" t="s">
        <v>2123</v>
      </c>
      <c r="AD4" s="37" t="s">
        <v>111</v>
      </c>
      <c r="AE4" s="38" t="s">
        <v>113</v>
      </c>
      <c r="AF4" s="39"/>
      <c r="AG4" s="38" t="s">
        <v>2125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160</v>
      </c>
      <c r="AW4" s="37"/>
      <c r="AX4" s="38" t="s">
        <v>124</v>
      </c>
      <c r="AY4" s="90">
        <v>270.0</v>
      </c>
      <c r="AZ4" s="38"/>
      <c r="BA4" s="13" t="s">
        <v>576</v>
      </c>
      <c r="BB4" s="34"/>
      <c r="BC4" s="35" t="s">
        <v>2123</v>
      </c>
      <c r="BD4" s="37" t="s">
        <v>111</v>
      </c>
      <c r="BE4" s="38" t="s">
        <v>113</v>
      </c>
      <c r="BF4" s="39"/>
      <c r="BG4" s="38" t="s">
        <v>2126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160</v>
      </c>
      <c r="BW4" s="37"/>
      <c r="BX4" s="38" t="s">
        <v>124</v>
      </c>
      <c r="BY4" s="90">
        <v>270.0</v>
      </c>
      <c r="BZ4" s="38"/>
      <c r="CA4" s="13" t="s">
        <v>1282</v>
      </c>
      <c r="CB4" s="34"/>
      <c r="CC4" s="35"/>
      <c r="CD4" s="37"/>
      <c r="CE4" s="38"/>
      <c r="CF4" s="39"/>
      <c r="CG4" s="38" t="s">
        <v>2127</v>
      </c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39"/>
      <c r="CT4" s="37"/>
      <c r="CU4" s="37"/>
      <c r="CV4" s="37"/>
      <c r="CW4" s="37"/>
      <c r="CX4" s="38" t="s">
        <v>124</v>
      </c>
      <c r="CY4" s="90"/>
      <c r="CZ4" s="38"/>
    </row>
    <row r="5" outlineLevel="1">
      <c r="A5" s="43"/>
      <c r="B5" s="44">
        <v>1.0</v>
      </c>
      <c r="C5" s="118" t="s">
        <v>2128</v>
      </c>
      <c r="D5" s="120">
        <v>2014.0</v>
      </c>
      <c r="E5" s="120" t="s">
        <v>2129</v>
      </c>
      <c r="F5" s="302" t="s">
        <v>2130</v>
      </c>
      <c r="G5" s="47">
        <v>1.0</v>
      </c>
      <c r="H5" s="47">
        <v>0.0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0.0</v>
      </c>
      <c r="O5" s="47">
        <v>1.0</v>
      </c>
      <c r="P5" s="47">
        <v>1.0</v>
      </c>
      <c r="Q5" s="47">
        <v>1.0</v>
      </c>
      <c r="R5" s="47">
        <v>1.0</v>
      </c>
      <c r="S5" s="47">
        <v>1.0</v>
      </c>
      <c r="T5" s="47"/>
      <c r="U5" s="49"/>
      <c r="V5" s="50"/>
      <c r="W5" s="49"/>
      <c r="X5" s="51"/>
      <c r="Y5" s="50" t="s">
        <v>2131</v>
      </c>
      <c r="Z5" s="50">
        <v>250.0</v>
      </c>
      <c r="AA5" s="183"/>
      <c r="AB5" s="44">
        <v>1.0</v>
      </c>
      <c r="AC5" s="45" t="s">
        <v>2132</v>
      </c>
      <c r="AD5" s="46"/>
      <c r="AE5" s="46"/>
      <c r="AF5" s="46"/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1.0</v>
      </c>
      <c r="AN5" s="47">
        <v>1.0</v>
      </c>
      <c r="AO5" s="47">
        <v>1.0</v>
      </c>
      <c r="AP5" s="47">
        <v>1.0</v>
      </c>
      <c r="AQ5" s="47">
        <v>1.0</v>
      </c>
      <c r="AR5" s="47">
        <v>1.0</v>
      </c>
      <c r="AS5" s="47">
        <v>1.0</v>
      </c>
      <c r="AT5" s="47">
        <v>1.0</v>
      </c>
      <c r="AU5" s="50">
        <v>80.0</v>
      </c>
      <c r="AV5" s="50"/>
      <c r="AW5" s="50">
        <v>230.0</v>
      </c>
      <c r="AX5" s="51"/>
      <c r="AY5" s="50" t="s">
        <v>2133</v>
      </c>
      <c r="AZ5" s="50">
        <v>170.0</v>
      </c>
      <c r="BA5" s="183"/>
      <c r="BB5" s="44">
        <v>1.0</v>
      </c>
      <c r="BC5" s="45" t="s">
        <v>2132</v>
      </c>
      <c r="BD5" s="46"/>
      <c r="BE5" s="46" t="s">
        <v>2134</v>
      </c>
      <c r="BF5" s="46"/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0.0</v>
      </c>
      <c r="BP5" s="47">
        <v>1.0</v>
      </c>
      <c r="BQ5" s="47">
        <v>1.0</v>
      </c>
      <c r="BR5" s="47">
        <v>1.0</v>
      </c>
      <c r="BS5" s="47">
        <v>1.0</v>
      </c>
      <c r="BT5" s="47"/>
      <c r="BU5" s="50" t="s">
        <v>1679</v>
      </c>
      <c r="BV5" s="50" t="s">
        <v>2135</v>
      </c>
      <c r="BW5" s="50"/>
      <c r="BX5" s="51"/>
      <c r="BY5" s="282"/>
      <c r="BZ5" s="50"/>
      <c r="CA5" s="183"/>
      <c r="CB5" s="44">
        <v>1.0</v>
      </c>
      <c r="CC5" s="45" t="s">
        <v>2132</v>
      </c>
      <c r="CD5" s="46"/>
      <c r="CE5" s="46" t="s">
        <v>2134</v>
      </c>
      <c r="CF5" s="46"/>
      <c r="CG5" s="47">
        <v>0.0</v>
      </c>
      <c r="CH5" s="47">
        <v>0.0</v>
      </c>
      <c r="CI5" s="47">
        <v>0.0</v>
      </c>
      <c r="CJ5" s="47">
        <v>0.0</v>
      </c>
      <c r="CK5" s="47">
        <v>0.0</v>
      </c>
      <c r="CL5" s="47">
        <v>0.0</v>
      </c>
      <c r="CM5" s="47">
        <v>0.0</v>
      </c>
      <c r="CN5" s="47">
        <v>0.0</v>
      </c>
      <c r="CO5" s="47"/>
      <c r="CP5" s="47"/>
      <c r="CQ5" s="47"/>
      <c r="CR5" s="47"/>
      <c r="CS5" s="47"/>
      <c r="CT5" s="47"/>
      <c r="CU5" s="50"/>
      <c r="CV5" s="50" t="s">
        <v>2136</v>
      </c>
      <c r="CW5" s="50"/>
      <c r="CX5" s="51"/>
      <c r="CY5" s="282"/>
      <c r="CZ5" s="50"/>
    </row>
    <row r="6" outlineLevel="1">
      <c r="A6" s="43"/>
      <c r="B6" s="44">
        <v>2.0</v>
      </c>
      <c r="C6" s="118" t="s">
        <v>2137</v>
      </c>
      <c r="D6" s="120">
        <v>2012.0</v>
      </c>
      <c r="E6" s="120" t="s">
        <v>2138</v>
      </c>
      <c r="F6" s="342"/>
      <c r="G6" s="47">
        <v>1.0</v>
      </c>
      <c r="H6" s="47">
        <v>1.0</v>
      </c>
      <c r="I6" s="47">
        <v>1.0</v>
      </c>
      <c r="J6" s="47">
        <v>1.0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7"/>
      <c r="U6" s="49"/>
      <c r="V6" s="50"/>
      <c r="W6" s="49"/>
      <c r="X6" s="51"/>
      <c r="Y6" s="282" t="s">
        <v>2139</v>
      </c>
      <c r="Z6" s="53">
        <v>250.0</v>
      </c>
      <c r="AA6" s="185"/>
      <c r="AB6" s="44">
        <v>2.0</v>
      </c>
      <c r="AC6" s="45" t="s">
        <v>2140</v>
      </c>
      <c r="AD6" s="46">
        <v>2017.0</v>
      </c>
      <c r="AE6" s="46" t="s">
        <v>2141</v>
      </c>
      <c r="AF6" s="46">
        <v>9.37066068E8</v>
      </c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0.0</v>
      </c>
      <c r="AM6" s="47">
        <v>0.0</v>
      </c>
      <c r="AN6" s="47">
        <v>0.0</v>
      </c>
      <c r="AO6" s="47">
        <v>1.0</v>
      </c>
      <c r="AP6" s="47">
        <v>1.0</v>
      </c>
      <c r="AQ6" s="47">
        <v>1.0</v>
      </c>
      <c r="AR6" s="47">
        <v>1.0</v>
      </c>
      <c r="AS6" s="47">
        <v>1.0</v>
      </c>
      <c r="AT6" s="47">
        <v>1.0</v>
      </c>
      <c r="AU6" s="50">
        <v>190.0</v>
      </c>
      <c r="AV6" s="50" t="s">
        <v>2142</v>
      </c>
      <c r="AW6" s="49"/>
      <c r="AX6" s="51"/>
      <c r="AY6" s="282" t="s">
        <v>2143</v>
      </c>
      <c r="AZ6" s="53">
        <v>190.0</v>
      </c>
      <c r="BA6" s="185"/>
      <c r="BB6" s="44">
        <v>2.0</v>
      </c>
      <c r="BC6" s="45" t="s">
        <v>2140</v>
      </c>
      <c r="BD6" s="46">
        <v>2017.0</v>
      </c>
      <c r="BE6" s="46" t="s">
        <v>2141</v>
      </c>
      <c r="BF6" s="46">
        <v>9.37066068E8</v>
      </c>
      <c r="BG6" s="47">
        <v>0.0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>
        <v>1.0</v>
      </c>
      <c r="BT6" s="47"/>
      <c r="BU6" s="50" t="s">
        <v>1666</v>
      </c>
      <c r="BV6" s="50" t="s">
        <v>2144</v>
      </c>
      <c r="BW6" s="49"/>
      <c r="BX6" s="51"/>
      <c r="BY6" s="282" t="s">
        <v>2145</v>
      </c>
      <c r="BZ6" s="53">
        <v>250.0</v>
      </c>
      <c r="CA6" s="185"/>
      <c r="CB6" s="44">
        <v>2.0</v>
      </c>
      <c r="CC6" s="45" t="s">
        <v>2146</v>
      </c>
      <c r="CD6" s="46">
        <v>2018.0</v>
      </c>
      <c r="CE6" s="46" t="s">
        <v>2147</v>
      </c>
      <c r="CF6" s="46"/>
      <c r="CG6" s="47">
        <v>1.0</v>
      </c>
      <c r="CH6" s="47">
        <v>1.0</v>
      </c>
      <c r="CI6" s="47">
        <v>1.0</v>
      </c>
      <c r="CJ6" s="47">
        <v>1.0</v>
      </c>
      <c r="CK6" s="47">
        <v>1.0</v>
      </c>
      <c r="CL6" s="47">
        <v>1.0</v>
      </c>
      <c r="CM6" s="47">
        <v>1.0</v>
      </c>
      <c r="CN6" s="47">
        <v>1.0</v>
      </c>
      <c r="CO6" s="47"/>
      <c r="CP6" s="47"/>
      <c r="CQ6" s="47"/>
      <c r="CR6" s="47"/>
      <c r="CS6" s="47"/>
      <c r="CT6" s="47"/>
      <c r="CU6" s="50"/>
      <c r="CV6" s="50" t="s">
        <v>1441</v>
      </c>
      <c r="CW6" s="49"/>
      <c r="CX6" s="51"/>
      <c r="CY6" s="282"/>
      <c r="CZ6" s="53"/>
    </row>
    <row r="7" outlineLevel="1">
      <c r="A7" s="43"/>
      <c r="B7" s="44">
        <v>3.0</v>
      </c>
      <c r="C7" s="45" t="s">
        <v>2132</v>
      </c>
      <c r="D7" s="46"/>
      <c r="E7" s="46" t="s">
        <v>2134</v>
      </c>
      <c r="F7" s="46"/>
      <c r="G7" s="47"/>
      <c r="H7" s="47"/>
      <c r="I7" s="47"/>
      <c r="J7" s="47"/>
      <c r="K7" s="47"/>
      <c r="L7" s="47"/>
      <c r="M7" s="47"/>
      <c r="N7" s="47"/>
      <c r="O7" s="47"/>
      <c r="P7" s="47">
        <v>1.0</v>
      </c>
      <c r="Q7" s="47">
        <v>1.0</v>
      </c>
      <c r="R7" s="47">
        <v>1.0</v>
      </c>
      <c r="S7" s="47">
        <v>1.0</v>
      </c>
      <c r="T7" s="47"/>
      <c r="U7" s="50">
        <v>80.0</v>
      </c>
      <c r="V7" s="50"/>
      <c r="W7" s="49"/>
      <c r="X7" s="51"/>
      <c r="Y7" s="282"/>
      <c r="Z7" s="53"/>
      <c r="AA7" s="183"/>
      <c r="AB7" s="44">
        <v>3.0</v>
      </c>
      <c r="AC7" s="45" t="s">
        <v>2146</v>
      </c>
      <c r="AD7" s="46">
        <v>2018.0</v>
      </c>
      <c r="AE7" s="46" t="s">
        <v>2147</v>
      </c>
      <c r="AF7" s="46"/>
      <c r="AG7" s="47">
        <v>1.0</v>
      </c>
      <c r="AH7" s="47">
        <v>0.0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>
        <v>1.0</v>
      </c>
      <c r="AT7" s="47">
        <v>0.0</v>
      </c>
      <c r="AU7" s="49"/>
      <c r="AV7" s="50"/>
      <c r="AW7" s="49"/>
      <c r="AX7" s="51"/>
      <c r="AY7" s="51" t="s">
        <v>2148</v>
      </c>
      <c r="AZ7" s="282">
        <v>270.0</v>
      </c>
      <c r="BA7" s="183"/>
      <c r="BB7" s="44">
        <v>3.0</v>
      </c>
      <c r="BC7" s="45" t="s">
        <v>2146</v>
      </c>
      <c r="BD7" s="46">
        <v>2018.0</v>
      </c>
      <c r="BE7" s="46" t="s">
        <v>2147</v>
      </c>
      <c r="BF7" s="46"/>
      <c r="BG7" s="47">
        <v>1.0</v>
      </c>
      <c r="BH7" s="47">
        <v>1.0</v>
      </c>
      <c r="BI7" s="47">
        <v>1.0</v>
      </c>
      <c r="BJ7" s="47">
        <v>1.0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>
        <v>1.0</v>
      </c>
      <c r="BT7" s="47"/>
      <c r="BU7" s="50" t="s">
        <v>1679</v>
      </c>
      <c r="BV7" s="50" t="s">
        <v>2149</v>
      </c>
      <c r="BW7" s="49"/>
      <c r="BX7" s="51"/>
      <c r="BY7" s="282"/>
      <c r="BZ7" s="282"/>
      <c r="CA7" s="183"/>
      <c r="CB7" s="44">
        <v>3.0</v>
      </c>
      <c r="CC7" s="45" t="s">
        <v>2150</v>
      </c>
      <c r="CD7" s="46">
        <v>2014.0</v>
      </c>
      <c r="CE7" s="46" t="s">
        <v>2151</v>
      </c>
      <c r="CF7" s="46"/>
      <c r="CG7" s="47">
        <v>1.0</v>
      </c>
      <c r="CH7" s="47">
        <v>1.0</v>
      </c>
      <c r="CI7" s="47">
        <v>1.0</v>
      </c>
      <c r="CJ7" s="47">
        <v>1.0</v>
      </c>
      <c r="CK7" s="47">
        <v>1.0</v>
      </c>
      <c r="CL7" s="47">
        <v>1.0</v>
      </c>
      <c r="CM7" s="47">
        <v>1.0</v>
      </c>
      <c r="CN7" s="47">
        <v>1.0</v>
      </c>
      <c r="CO7" s="47"/>
      <c r="CP7" s="47"/>
      <c r="CQ7" s="47"/>
      <c r="CR7" s="47"/>
      <c r="CS7" s="47"/>
      <c r="CT7" s="47"/>
      <c r="CU7" s="50"/>
      <c r="CV7" s="50" t="s">
        <v>1441</v>
      </c>
      <c r="CW7" s="49"/>
      <c r="CX7" s="51"/>
      <c r="CY7" s="282" t="s">
        <v>2152</v>
      </c>
      <c r="CZ7" s="282">
        <v>250.0</v>
      </c>
    </row>
    <row r="8" outlineLevel="1">
      <c r="A8" s="43"/>
      <c r="B8" s="44">
        <v>4.0</v>
      </c>
      <c r="C8" s="45" t="s">
        <v>2140</v>
      </c>
      <c r="D8" s="46">
        <v>2017.0</v>
      </c>
      <c r="E8" s="46" t="s">
        <v>2141</v>
      </c>
      <c r="F8" s="46" t="s">
        <v>2153</v>
      </c>
      <c r="G8" s="47">
        <v>1.0</v>
      </c>
      <c r="H8" s="47">
        <v>1.0</v>
      </c>
      <c r="I8" s="47">
        <v>1.0</v>
      </c>
      <c r="J8" s="47">
        <v>1.0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0.0</v>
      </c>
      <c r="R8" s="47">
        <v>0.0</v>
      </c>
      <c r="S8" s="47">
        <v>0.0</v>
      </c>
      <c r="T8" s="47"/>
      <c r="U8" s="50"/>
      <c r="V8" s="50"/>
      <c r="W8" s="49"/>
      <c r="X8" s="51"/>
      <c r="Y8" s="282" t="s">
        <v>2154</v>
      </c>
      <c r="Z8" s="53">
        <v>250.0</v>
      </c>
      <c r="AA8" s="185"/>
      <c r="AB8" s="44">
        <v>4.0</v>
      </c>
      <c r="AC8" s="45" t="s">
        <v>2155</v>
      </c>
      <c r="AD8" s="46">
        <v>2016.0</v>
      </c>
      <c r="AE8" s="46" t="s">
        <v>261</v>
      </c>
      <c r="AF8" s="46" t="s">
        <v>2156</v>
      </c>
      <c r="AG8" s="47"/>
      <c r="AH8" s="47"/>
      <c r="AI8" s="47"/>
      <c r="AJ8" s="47"/>
      <c r="AK8" s="47"/>
      <c r="AL8" s="47"/>
      <c r="AM8" s="47"/>
      <c r="AN8" s="47"/>
      <c r="AO8" s="47"/>
      <c r="AP8" s="47">
        <v>1.0</v>
      </c>
      <c r="AQ8" s="47">
        <v>0.0</v>
      </c>
      <c r="AR8" s="47">
        <v>0.0</v>
      </c>
      <c r="AS8" s="47"/>
      <c r="AT8" s="47"/>
      <c r="AU8" s="49"/>
      <c r="AV8" s="50"/>
      <c r="AW8" s="49"/>
      <c r="AX8" s="51"/>
      <c r="AY8" s="282" t="s">
        <v>1427</v>
      </c>
      <c r="AZ8" s="53">
        <v>0.0</v>
      </c>
      <c r="BA8" s="185"/>
      <c r="BB8" s="44">
        <v>4.0</v>
      </c>
      <c r="BC8" s="45" t="s">
        <v>2157</v>
      </c>
      <c r="BD8" s="46">
        <v>2018.0</v>
      </c>
      <c r="BE8" s="46" t="s">
        <v>2158</v>
      </c>
      <c r="BF8" s="46" t="s">
        <v>2159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>
        <v>1.0</v>
      </c>
      <c r="BT8" s="47"/>
      <c r="BU8" s="50" t="s">
        <v>1666</v>
      </c>
      <c r="BV8" s="50" t="s">
        <v>2160</v>
      </c>
      <c r="BW8" s="49"/>
      <c r="BX8" s="51"/>
      <c r="BY8" s="282" t="s">
        <v>880</v>
      </c>
      <c r="BZ8" s="53">
        <v>250.0</v>
      </c>
      <c r="CA8" s="185"/>
      <c r="CB8" s="44">
        <v>4.0</v>
      </c>
      <c r="CC8" s="45" t="s">
        <v>2161</v>
      </c>
      <c r="CD8" s="46">
        <v>2014.0</v>
      </c>
      <c r="CE8" s="46" t="s">
        <v>2162</v>
      </c>
      <c r="CF8" s="46" t="s">
        <v>2163</v>
      </c>
      <c r="CG8" s="47">
        <v>1.0</v>
      </c>
      <c r="CH8" s="47">
        <v>1.0</v>
      </c>
      <c r="CI8" s="47">
        <v>1.0</v>
      </c>
      <c r="CJ8" s="47">
        <v>1.0</v>
      </c>
      <c r="CK8" s="47">
        <v>1.0</v>
      </c>
      <c r="CL8" s="47">
        <v>1.0</v>
      </c>
      <c r="CM8" s="47">
        <v>1.0</v>
      </c>
      <c r="CN8" s="47">
        <v>1.0</v>
      </c>
      <c r="CO8" s="47"/>
      <c r="CP8" s="47"/>
      <c r="CQ8" s="47"/>
      <c r="CR8" s="47"/>
      <c r="CS8" s="47"/>
      <c r="CT8" s="47"/>
      <c r="CU8" s="50"/>
      <c r="CV8" s="50" t="s">
        <v>1441</v>
      </c>
      <c r="CW8" s="49"/>
      <c r="CX8" s="51"/>
      <c r="CY8" s="282"/>
      <c r="CZ8" s="53"/>
    </row>
    <row r="9" outlineLevel="1">
      <c r="A9" s="43"/>
      <c r="B9" s="44">
        <v>5.0</v>
      </c>
      <c r="C9" s="45"/>
      <c r="D9" s="46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9"/>
      <c r="V9" s="50"/>
      <c r="W9" s="49"/>
      <c r="X9" s="51"/>
      <c r="Y9" s="282"/>
      <c r="Z9" s="53"/>
      <c r="AA9" s="183"/>
      <c r="AB9" s="44">
        <v>5.0</v>
      </c>
      <c r="AC9" s="45" t="s">
        <v>2164</v>
      </c>
      <c r="AD9" s="46">
        <v>2016.0</v>
      </c>
      <c r="AE9" s="46" t="s">
        <v>261</v>
      </c>
      <c r="AF9" s="46"/>
      <c r="AG9" s="246"/>
      <c r="AH9" s="47"/>
      <c r="AI9" s="47"/>
      <c r="AJ9" s="47"/>
      <c r="AK9" s="47"/>
      <c r="AL9" s="47"/>
      <c r="AM9" s="47"/>
      <c r="AN9" s="47"/>
      <c r="AO9" s="47"/>
      <c r="AP9" s="47">
        <v>1.0</v>
      </c>
      <c r="AQ9" s="47">
        <v>0.0</v>
      </c>
      <c r="AR9" s="47">
        <v>0.0</v>
      </c>
      <c r="AS9" s="47"/>
      <c r="AT9" s="47"/>
      <c r="AU9" s="49"/>
      <c r="AV9" s="50"/>
      <c r="AW9" s="49"/>
      <c r="AX9" s="51"/>
      <c r="AY9" s="282" t="s">
        <v>1427</v>
      </c>
      <c r="AZ9" s="53">
        <v>0.0</v>
      </c>
      <c r="BA9" s="183"/>
      <c r="BB9" s="44">
        <v>5.0</v>
      </c>
      <c r="BC9" s="45"/>
      <c r="BD9" s="46"/>
      <c r="BE9" s="46"/>
      <c r="BF9" s="46"/>
      <c r="BG9" s="246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9"/>
      <c r="BV9" s="50"/>
      <c r="BW9" s="49"/>
      <c r="BX9" s="51"/>
      <c r="BY9" s="282"/>
      <c r="BZ9" s="53"/>
      <c r="CA9" s="183"/>
      <c r="CB9" s="44">
        <v>5.0</v>
      </c>
      <c r="CC9" s="186" t="s">
        <v>2165</v>
      </c>
      <c r="CD9" s="187">
        <v>2014.0</v>
      </c>
      <c r="CE9" s="187" t="s">
        <v>2166</v>
      </c>
      <c r="CF9" s="187" t="s">
        <v>2167</v>
      </c>
      <c r="CG9" s="343">
        <v>1.0</v>
      </c>
      <c r="CH9" s="47">
        <v>1.0</v>
      </c>
      <c r="CI9" s="47">
        <v>1.0</v>
      </c>
      <c r="CJ9" s="47">
        <v>0.0</v>
      </c>
      <c r="CK9" s="47">
        <v>1.0</v>
      </c>
      <c r="CL9" s="47">
        <v>1.0</v>
      </c>
      <c r="CM9" s="47">
        <v>1.0</v>
      </c>
      <c r="CN9" s="47">
        <v>1.0</v>
      </c>
      <c r="CO9" s="47"/>
      <c r="CP9" s="47"/>
      <c r="CQ9" s="47"/>
      <c r="CR9" s="47"/>
      <c r="CS9" s="47"/>
      <c r="CT9" s="47"/>
      <c r="CU9" s="49"/>
      <c r="CV9" s="50" t="s">
        <v>633</v>
      </c>
      <c r="CW9" s="49"/>
      <c r="CX9" s="51"/>
      <c r="CY9" s="282"/>
      <c r="CZ9" s="53"/>
    </row>
    <row r="10" outlineLevel="1">
      <c r="A10" s="43"/>
      <c r="B10" s="44">
        <v>6.0</v>
      </c>
      <c r="C10" s="45" t="s">
        <v>2146</v>
      </c>
      <c r="D10" s="46">
        <v>2018.0</v>
      </c>
      <c r="E10" s="46" t="s">
        <v>2147</v>
      </c>
      <c r="F10" s="46"/>
      <c r="G10" s="47">
        <v>1.0</v>
      </c>
      <c r="H10" s="47">
        <v>1.0</v>
      </c>
      <c r="I10" s="47">
        <v>1.0</v>
      </c>
      <c r="J10" s="47">
        <v>1.0</v>
      </c>
      <c r="K10" s="47">
        <v>1.0</v>
      </c>
      <c r="L10" s="47">
        <v>1.0</v>
      </c>
      <c r="M10" s="47">
        <v>1.0</v>
      </c>
      <c r="N10" s="47">
        <v>1.0</v>
      </c>
      <c r="O10" s="47">
        <v>1.0</v>
      </c>
      <c r="P10" s="47">
        <v>1.0</v>
      </c>
      <c r="Q10" s="47">
        <v>1.0</v>
      </c>
      <c r="R10" s="47">
        <v>1.0</v>
      </c>
      <c r="S10" s="47">
        <v>1.0</v>
      </c>
      <c r="T10" s="47"/>
      <c r="U10" s="49"/>
      <c r="V10" s="50" t="s">
        <v>2168</v>
      </c>
      <c r="W10" s="49"/>
      <c r="X10" s="51"/>
      <c r="Y10" s="282"/>
      <c r="Z10" s="53"/>
      <c r="AA10" s="185"/>
      <c r="AB10" s="44">
        <v>6.0</v>
      </c>
      <c r="AC10" s="45" t="s">
        <v>2157</v>
      </c>
      <c r="AD10" s="46">
        <v>2018.0</v>
      </c>
      <c r="AE10" s="46" t="s">
        <v>2158</v>
      </c>
      <c r="AF10" s="46" t="s">
        <v>2159</v>
      </c>
      <c r="AG10" s="47">
        <v>1.0</v>
      </c>
      <c r="AH10" s="47">
        <v>1.0</v>
      </c>
      <c r="AI10" s="47">
        <v>1.0</v>
      </c>
      <c r="AJ10" s="47">
        <v>1.0</v>
      </c>
      <c r="AK10" s="47">
        <v>1.0</v>
      </c>
      <c r="AL10" s="47">
        <v>1.0</v>
      </c>
      <c r="AM10" s="47">
        <v>1.0</v>
      </c>
      <c r="AN10" s="47">
        <v>1.0</v>
      </c>
      <c r="AO10" s="47">
        <v>1.0</v>
      </c>
      <c r="AP10" s="47">
        <v>1.0</v>
      </c>
      <c r="AQ10" s="47">
        <v>1.0</v>
      </c>
      <c r="AR10" s="47">
        <v>1.0</v>
      </c>
      <c r="AS10" s="47">
        <v>1.0</v>
      </c>
      <c r="AT10" s="47">
        <v>0.0</v>
      </c>
      <c r="AU10" s="49"/>
      <c r="AV10" s="50"/>
      <c r="AW10" s="49"/>
      <c r="AX10" s="51"/>
      <c r="AY10" s="282" t="s">
        <v>2169</v>
      </c>
      <c r="AZ10" s="53">
        <v>250.0</v>
      </c>
      <c r="BA10" s="185"/>
      <c r="BB10" s="44">
        <v>6.0</v>
      </c>
      <c r="BC10" s="45"/>
      <c r="BD10" s="46"/>
      <c r="BE10" s="46"/>
      <c r="BF10" s="46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9"/>
      <c r="BV10" s="50"/>
      <c r="BW10" s="49"/>
      <c r="BX10" s="51"/>
      <c r="BY10" s="282"/>
      <c r="BZ10" s="53"/>
      <c r="CA10" s="185"/>
      <c r="CB10" s="44">
        <v>6.0</v>
      </c>
      <c r="CC10" s="45" t="s">
        <v>2170</v>
      </c>
      <c r="CD10" s="46">
        <v>2016.0</v>
      </c>
      <c r="CE10" s="46" t="s">
        <v>2134</v>
      </c>
      <c r="CF10" s="46"/>
      <c r="CG10" s="47">
        <v>0.0</v>
      </c>
      <c r="CH10" s="47">
        <v>0.0</v>
      </c>
      <c r="CI10" s="47">
        <v>0.0</v>
      </c>
      <c r="CJ10" s="47">
        <v>0.0</v>
      </c>
      <c r="CK10" s="47">
        <v>0.0</v>
      </c>
      <c r="CL10" s="47">
        <v>0.0</v>
      </c>
      <c r="CM10" s="47">
        <v>0.0</v>
      </c>
      <c r="CN10" s="47">
        <v>0.0</v>
      </c>
      <c r="CO10" s="47"/>
      <c r="CP10" s="47"/>
      <c r="CQ10" s="47"/>
      <c r="CR10" s="47"/>
      <c r="CS10" s="47"/>
      <c r="CT10" s="47"/>
      <c r="CU10" s="49"/>
      <c r="CV10" s="50"/>
      <c r="CW10" s="49"/>
      <c r="CX10" s="51"/>
      <c r="CY10" s="282"/>
      <c r="CZ10" s="53"/>
    </row>
    <row r="11" outlineLevel="1">
      <c r="A11" s="43"/>
      <c r="B11" s="44">
        <v>7.0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1"/>
      <c r="Y11" s="282"/>
      <c r="Z11" s="53"/>
      <c r="AA11" s="183"/>
      <c r="AB11" s="44">
        <v>7.0</v>
      </c>
      <c r="AC11" s="45"/>
      <c r="AD11" s="123"/>
      <c r="AE11" s="120"/>
      <c r="AF11" s="46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1"/>
      <c r="AY11" s="282"/>
      <c r="AZ11" s="53"/>
      <c r="BA11" s="183"/>
      <c r="BB11" s="44">
        <v>7.0</v>
      </c>
      <c r="BC11" s="45"/>
      <c r="BD11" s="123"/>
      <c r="BE11" s="120"/>
      <c r="BF11" s="46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9"/>
      <c r="BV11" s="50"/>
      <c r="BW11" s="49"/>
      <c r="BX11" s="51"/>
      <c r="BY11" s="282"/>
      <c r="BZ11" s="53"/>
      <c r="CA11" s="183"/>
      <c r="CB11" s="44">
        <v>7.0</v>
      </c>
      <c r="CC11" s="332" t="s">
        <v>2171</v>
      </c>
      <c r="CD11" s="123">
        <v>2012.0</v>
      </c>
      <c r="CE11" s="120" t="s">
        <v>381</v>
      </c>
      <c r="CF11" s="46"/>
      <c r="CG11" s="47">
        <v>1.0</v>
      </c>
      <c r="CH11" s="47">
        <v>1.0</v>
      </c>
      <c r="CI11" s="47">
        <v>1.0</v>
      </c>
      <c r="CJ11" s="47">
        <v>1.0</v>
      </c>
      <c r="CK11" s="47">
        <v>1.0</v>
      </c>
      <c r="CL11" s="47">
        <v>1.0</v>
      </c>
      <c r="CM11" s="47">
        <v>1.0</v>
      </c>
      <c r="CN11" s="47">
        <v>1.0</v>
      </c>
      <c r="CO11" s="47"/>
      <c r="CP11" s="47"/>
      <c r="CQ11" s="47"/>
      <c r="CR11" s="47"/>
      <c r="CS11" s="47"/>
      <c r="CT11" s="48"/>
      <c r="CU11" s="49"/>
      <c r="CV11" s="50" t="s">
        <v>633</v>
      </c>
      <c r="CW11" s="49"/>
      <c r="CX11" s="51"/>
      <c r="CY11" s="282"/>
      <c r="CZ11" s="53"/>
    </row>
    <row r="12" outlineLevel="1">
      <c r="A12" s="43"/>
      <c r="B12" s="44">
        <v>8.0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1"/>
      <c r="Y12" s="282"/>
      <c r="Z12" s="53"/>
      <c r="AA12" s="185"/>
      <c r="AB12" s="44">
        <v>8.0</v>
      </c>
      <c r="AC12" s="45"/>
      <c r="AD12" s="46"/>
      <c r="AE12" s="46"/>
      <c r="AF12" s="46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1"/>
      <c r="AY12" s="282"/>
      <c r="AZ12" s="53"/>
      <c r="BA12" s="185"/>
      <c r="BB12" s="44">
        <v>8.0</v>
      </c>
      <c r="BC12" s="45"/>
      <c r="BD12" s="46"/>
      <c r="BE12" s="46"/>
      <c r="BF12" s="46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1"/>
      <c r="BY12" s="282"/>
      <c r="BZ12" s="53"/>
      <c r="CA12" s="185"/>
      <c r="CB12" s="44">
        <v>8.0</v>
      </c>
      <c r="CC12" s="213" t="s">
        <v>2172</v>
      </c>
      <c r="CD12" s="214">
        <v>2015.0</v>
      </c>
      <c r="CE12" s="214" t="s">
        <v>2173</v>
      </c>
      <c r="CF12" s="123" t="s">
        <v>2174</v>
      </c>
      <c r="CG12" s="47">
        <v>1.0</v>
      </c>
      <c r="CH12" s="47">
        <v>1.0</v>
      </c>
      <c r="CI12" s="47">
        <v>1.0</v>
      </c>
      <c r="CJ12" s="47">
        <v>1.0</v>
      </c>
      <c r="CK12" s="47">
        <v>1.0</v>
      </c>
      <c r="CL12" s="47">
        <v>1.0</v>
      </c>
      <c r="CM12" s="47">
        <v>1.0</v>
      </c>
      <c r="CN12" s="47">
        <v>1.0</v>
      </c>
      <c r="CO12" s="47"/>
      <c r="CP12" s="47"/>
      <c r="CQ12" s="47"/>
      <c r="CR12" s="47"/>
      <c r="CS12" s="47"/>
      <c r="CT12" s="48"/>
      <c r="CU12" s="49"/>
      <c r="CV12" s="50" t="s">
        <v>1441</v>
      </c>
      <c r="CW12" s="49"/>
      <c r="CX12" s="51"/>
      <c r="CY12" s="282"/>
      <c r="CZ12" s="53"/>
    </row>
    <row r="13" outlineLevel="1">
      <c r="A13" s="43"/>
      <c r="B13" s="44">
        <v>9.0</v>
      </c>
      <c r="C13" s="332"/>
      <c r="D13" s="123"/>
      <c r="E13" s="120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1"/>
      <c r="Y13" s="282"/>
      <c r="Z13" s="53"/>
      <c r="AA13" s="183"/>
      <c r="AB13" s="44">
        <v>9.0</v>
      </c>
      <c r="AC13" s="332"/>
      <c r="AD13" s="123"/>
      <c r="AE13" s="120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1"/>
      <c r="AY13" s="282"/>
      <c r="AZ13" s="53"/>
      <c r="BA13" s="183"/>
      <c r="BB13" s="44">
        <v>9.0</v>
      </c>
      <c r="BC13" s="332"/>
      <c r="BD13" s="123"/>
      <c r="BE13" s="120"/>
      <c r="BF13" s="46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1"/>
      <c r="BY13" s="282"/>
      <c r="BZ13" s="53"/>
      <c r="CA13" s="183"/>
      <c r="CB13" s="44">
        <v>9.0</v>
      </c>
      <c r="CC13" s="344" t="s">
        <v>2175</v>
      </c>
      <c r="CD13" s="123"/>
      <c r="CE13" s="120"/>
      <c r="CF13" s="46"/>
      <c r="CG13" s="47"/>
      <c r="CH13" s="47"/>
      <c r="CI13" s="47"/>
      <c r="CJ13" s="47"/>
      <c r="CK13" s="47">
        <v>1.0</v>
      </c>
      <c r="CL13" s="47">
        <v>0.0</v>
      </c>
      <c r="CM13" s="47">
        <v>1.0</v>
      </c>
      <c r="CN13" s="47">
        <v>0.0</v>
      </c>
      <c r="CO13" s="47"/>
      <c r="CP13" s="47"/>
      <c r="CQ13" s="47"/>
      <c r="CR13" s="47"/>
      <c r="CS13" s="47"/>
      <c r="CT13" s="48"/>
      <c r="CU13" s="49"/>
      <c r="CV13" s="50"/>
      <c r="CW13" s="49"/>
      <c r="CX13" s="51"/>
      <c r="CY13" s="282"/>
      <c r="CZ13" s="53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1"/>
      <c r="Y14" s="282"/>
      <c r="Z14" s="53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1"/>
      <c r="AY14" s="282"/>
      <c r="AZ14" s="53"/>
      <c r="BA14" s="185"/>
      <c r="BB14" s="44">
        <v>10.0</v>
      </c>
      <c r="BC14" s="45"/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1"/>
      <c r="BY14" s="282"/>
      <c r="BZ14" s="53"/>
      <c r="CA14" s="185"/>
      <c r="CB14" s="44">
        <v>10.0</v>
      </c>
      <c r="CC14" s="45" t="s">
        <v>2176</v>
      </c>
      <c r="CD14" s="46"/>
      <c r="CE14" s="46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/>
      <c r="CW14" s="49"/>
      <c r="CX14" s="51"/>
      <c r="CY14" s="282"/>
      <c r="CZ14" s="53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1"/>
      <c r="Y15" s="282"/>
      <c r="Z15" s="53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1"/>
      <c r="AY15" s="282"/>
      <c r="AZ15" s="53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1"/>
      <c r="BY15" s="282"/>
      <c r="BZ15" s="53"/>
      <c r="CA15" s="183"/>
      <c r="CB15" s="44">
        <v>11.0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1"/>
      <c r="CY15" s="282"/>
      <c r="CZ15" s="53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1"/>
      <c r="Y16" s="282"/>
      <c r="Z16" s="53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1"/>
      <c r="AY16" s="282"/>
      <c r="AZ16" s="53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1"/>
      <c r="BY16" s="282"/>
      <c r="BZ16" s="53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1"/>
      <c r="CY16" s="282"/>
      <c r="CZ16" s="53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1"/>
      <c r="Y17" s="282"/>
      <c r="Z17" s="53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1"/>
      <c r="AY17" s="282"/>
      <c r="AZ17" s="53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1"/>
      <c r="BY17" s="282"/>
      <c r="BZ17" s="53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1"/>
      <c r="CY17" s="282"/>
      <c r="CZ17" s="53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83"/>
      <c r="Y18" s="282"/>
      <c r="Z18" s="53"/>
      <c r="AA18" s="185"/>
      <c r="AB18" s="44">
        <v>14.0</v>
      </c>
      <c r="AC18" s="81" t="s">
        <v>2177</v>
      </c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83"/>
      <c r="AY18" s="282"/>
      <c r="AZ18" s="53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83"/>
      <c r="BY18" s="282"/>
      <c r="BZ18" s="53"/>
      <c r="CA18" s="185"/>
      <c r="CB18" s="44">
        <v>14.0</v>
      </c>
      <c r="CC18" s="81"/>
      <c r="CD18" s="82"/>
      <c r="CE18" s="46"/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/>
      <c r="CW18" s="49"/>
      <c r="CX18" s="83"/>
      <c r="CY18" s="282"/>
      <c r="CZ18" s="53"/>
    </row>
    <row r="19">
      <c r="A19" s="43"/>
      <c r="B19" s="84"/>
      <c r="C19" s="85" t="s">
        <v>2178</v>
      </c>
      <c r="D19" s="37" t="s">
        <v>111</v>
      </c>
      <c r="E19" s="38" t="s">
        <v>113</v>
      </c>
      <c r="F19" s="86"/>
      <c r="G19" s="87" t="s">
        <v>2179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160</v>
      </c>
      <c r="W19" s="90"/>
      <c r="X19" s="38" t="s">
        <v>124</v>
      </c>
      <c r="Y19" s="90">
        <v>250.0</v>
      </c>
      <c r="Z19" s="87"/>
      <c r="AA19" s="183"/>
      <c r="AB19" s="84"/>
      <c r="AC19" s="85" t="s">
        <v>2178</v>
      </c>
      <c r="AD19" s="37" t="s">
        <v>111</v>
      </c>
      <c r="AE19" s="38" t="s">
        <v>113</v>
      </c>
      <c r="AF19" s="86"/>
      <c r="AG19" s="87" t="s">
        <v>2179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 t="s">
        <v>160</v>
      </c>
      <c r="AW19" s="90"/>
      <c r="AX19" s="38" t="s">
        <v>124</v>
      </c>
      <c r="AY19" s="90">
        <v>250.0</v>
      </c>
      <c r="AZ19" s="87"/>
      <c r="BA19" s="183"/>
      <c r="BB19" s="84"/>
      <c r="BC19" s="85" t="s">
        <v>2178</v>
      </c>
      <c r="BD19" s="37" t="s">
        <v>111</v>
      </c>
      <c r="BE19" s="38" t="s">
        <v>113</v>
      </c>
      <c r="BF19" s="86"/>
      <c r="BG19" s="87" t="s">
        <v>2179</v>
      </c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 t="s">
        <v>160</v>
      </c>
      <c r="BW19" s="90"/>
      <c r="BX19" s="38" t="s">
        <v>124</v>
      </c>
      <c r="BY19" s="90">
        <v>250.0</v>
      </c>
      <c r="BZ19" s="87"/>
      <c r="CA19" s="183"/>
      <c r="CB19" s="84"/>
      <c r="CC19" s="85"/>
      <c r="CD19" s="37"/>
      <c r="CE19" s="38"/>
      <c r="CF19" s="86"/>
      <c r="CG19" s="38" t="s">
        <v>2180</v>
      </c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198"/>
      <c r="CS19" s="86"/>
      <c r="CT19" s="90"/>
      <c r="CU19" s="90"/>
      <c r="CV19" s="90"/>
      <c r="CW19" s="90"/>
      <c r="CX19" s="38"/>
      <c r="CY19" s="90"/>
      <c r="CZ19" s="87"/>
    </row>
    <row r="20" outlineLevel="1">
      <c r="A20" s="43"/>
      <c r="B20" s="44">
        <v>1.0</v>
      </c>
      <c r="C20" s="45" t="s">
        <v>2181</v>
      </c>
      <c r="D20" s="46">
        <v>2014.0</v>
      </c>
      <c r="E20" s="46" t="s">
        <v>2182</v>
      </c>
      <c r="F20" s="46" t="s">
        <v>2183</v>
      </c>
      <c r="G20" s="47">
        <v>1.0</v>
      </c>
      <c r="H20" s="47">
        <v>1.0</v>
      </c>
      <c r="I20" s="47">
        <v>1.0</v>
      </c>
      <c r="J20" s="47">
        <v>1.0</v>
      </c>
      <c r="K20" s="47">
        <v>1.0</v>
      </c>
      <c r="L20" s="47">
        <v>1.0</v>
      </c>
      <c r="M20" s="47">
        <v>1.0</v>
      </c>
      <c r="N20" s="47">
        <v>1.0</v>
      </c>
      <c r="O20" s="47">
        <v>1.0</v>
      </c>
      <c r="P20" s="47">
        <v>0.0</v>
      </c>
      <c r="Q20" s="47">
        <v>1.0</v>
      </c>
      <c r="R20" s="47">
        <v>1.0</v>
      </c>
      <c r="S20" s="47">
        <v>1.0</v>
      </c>
      <c r="T20" s="47">
        <v>1.0</v>
      </c>
      <c r="U20" s="49"/>
      <c r="V20" s="50"/>
      <c r="W20" s="49"/>
      <c r="X20" s="51"/>
      <c r="Y20" s="282" t="s">
        <v>2184</v>
      </c>
      <c r="Z20" s="314">
        <v>270.0</v>
      </c>
      <c r="AA20" s="185"/>
      <c r="AB20" s="44">
        <v>1.0</v>
      </c>
      <c r="AC20" s="45" t="s">
        <v>2181</v>
      </c>
      <c r="AD20" s="46">
        <v>2014.0</v>
      </c>
      <c r="AE20" s="46" t="s">
        <v>2182</v>
      </c>
      <c r="AF20" s="46" t="s">
        <v>2183</v>
      </c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1.0</v>
      </c>
      <c r="AM20" s="47">
        <v>1.0</v>
      </c>
      <c r="AN20" s="47">
        <v>1.0</v>
      </c>
      <c r="AO20" s="47">
        <v>1.0</v>
      </c>
      <c r="AP20" s="47">
        <v>1.0</v>
      </c>
      <c r="AQ20" s="47">
        <v>1.0</v>
      </c>
      <c r="AR20" s="47">
        <v>1.0</v>
      </c>
      <c r="AS20" s="47">
        <v>1.0</v>
      </c>
      <c r="AT20" s="47">
        <v>1.0</v>
      </c>
      <c r="AU20" s="49"/>
      <c r="AV20" s="50" t="s">
        <v>2185</v>
      </c>
      <c r="AW20" s="49"/>
      <c r="AX20" s="51"/>
      <c r="AY20" s="282" t="s">
        <v>2186</v>
      </c>
      <c r="AZ20" s="314">
        <v>250.0</v>
      </c>
      <c r="BA20" s="185"/>
      <c r="BB20" s="44">
        <v>1.0</v>
      </c>
      <c r="BC20" s="45" t="s">
        <v>2181</v>
      </c>
      <c r="BD20" s="46">
        <v>2014.0</v>
      </c>
      <c r="BE20" s="46" t="s">
        <v>2182</v>
      </c>
      <c r="BF20" s="46" t="s">
        <v>2183</v>
      </c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0.0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>
        <v>1.0</v>
      </c>
      <c r="BS20" s="47">
        <v>1.0</v>
      </c>
      <c r="BT20" s="47"/>
      <c r="BU20" s="50" t="s">
        <v>2187</v>
      </c>
      <c r="BV20" s="50"/>
      <c r="BW20" s="49"/>
      <c r="BX20" s="51"/>
      <c r="BY20" s="282" t="s">
        <v>2188</v>
      </c>
      <c r="BZ20" s="314">
        <v>270.0</v>
      </c>
      <c r="CA20" s="185"/>
      <c r="CB20" s="44">
        <v>1.0</v>
      </c>
      <c r="CC20" s="45" t="s">
        <v>2189</v>
      </c>
      <c r="CD20" s="46">
        <v>2012.0</v>
      </c>
      <c r="CE20" s="46" t="s">
        <v>2190</v>
      </c>
      <c r="CF20" s="46" t="s">
        <v>2191</v>
      </c>
      <c r="CG20" s="47">
        <v>0.0</v>
      </c>
      <c r="CH20" s="47">
        <v>1.0</v>
      </c>
      <c r="CI20" s="47">
        <v>1.0</v>
      </c>
      <c r="CJ20" s="47">
        <v>1.0</v>
      </c>
      <c r="CK20" s="47">
        <v>1.0</v>
      </c>
      <c r="CL20" s="47">
        <v>0.0</v>
      </c>
      <c r="CM20" s="47">
        <v>0.0</v>
      </c>
      <c r="CN20" s="47">
        <v>0.0</v>
      </c>
      <c r="CO20" s="47">
        <v>0.0</v>
      </c>
      <c r="CP20" s="47">
        <v>0.0</v>
      </c>
      <c r="CQ20" s="47">
        <v>0.0</v>
      </c>
      <c r="CR20" s="47"/>
      <c r="CS20" s="47"/>
      <c r="CT20" s="47"/>
      <c r="CU20" s="50"/>
      <c r="CV20" s="50" t="s">
        <v>633</v>
      </c>
      <c r="CW20" s="49"/>
      <c r="CX20" s="51"/>
      <c r="CY20" s="282"/>
      <c r="CZ20" s="314"/>
      <c r="GF20" s="345">
        <v>1.0</v>
      </c>
    </row>
    <row r="21" outlineLevel="1">
      <c r="A21" s="43"/>
      <c r="B21" s="44">
        <v>2.0</v>
      </c>
      <c r="C21" s="45" t="s">
        <v>2192</v>
      </c>
      <c r="D21" s="46">
        <v>2016.0</v>
      </c>
      <c r="E21" s="46" t="s">
        <v>2193</v>
      </c>
      <c r="F21" s="46" t="s">
        <v>2194</v>
      </c>
      <c r="G21" s="47">
        <v>1.0</v>
      </c>
      <c r="H21" s="47">
        <v>1.0</v>
      </c>
      <c r="I21" s="47">
        <v>1.0</v>
      </c>
      <c r="J21" s="47">
        <v>1.0</v>
      </c>
      <c r="K21" s="47">
        <v>1.0</v>
      </c>
      <c r="L21" s="47">
        <v>1.0</v>
      </c>
      <c r="M21" s="47">
        <v>1.0</v>
      </c>
      <c r="N21" s="47">
        <v>1.0</v>
      </c>
      <c r="O21" s="47">
        <v>0.0</v>
      </c>
      <c r="P21" s="47">
        <v>1.0</v>
      </c>
      <c r="Q21" s="47">
        <v>1.0</v>
      </c>
      <c r="R21" s="47">
        <v>1.0</v>
      </c>
      <c r="S21" s="47">
        <v>1.0</v>
      </c>
      <c r="T21" s="47">
        <v>1.0</v>
      </c>
      <c r="U21" s="49"/>
      <c r="V21" s="50"/>
      <c r="W21" s="49"/>
      <c r="X21" s="51"/>
      <c r="Y21" s="282" t="s">
        <v>2195</v>
      </c>
      <c r="Z21" s="94">
        <v>250.0</v>
      </c>
      <c r="AA21" s="183"/>
      <c r="AB21" s="44">
        <v>2.0</v>
      </c>
      <c r="AC21" s="45" t="s">
        <v>2192</v>
      </c>
      <c r="AD21" s="46">
        <v>2016.0</v>
      </c>
      <c r="AE21" s="46" t="s">
        <v>2193</v>
      </c>
      <c r="AF21" s="46" t="s">
        <v>2194</v>
      </c>
      <c r="AG21" s="47">
        <v>1.0</v>
      </c>
      <c r="AH21" s="47">
        <v>1.0</v>
      </c>
      <c r="AI21" s="47">
        <v>1.0</v>
      </c>
      <c r="AJ21" s="47">
        <v>1.0</v>
      </c>
      <c r="AK21" s="47">
        <v>1.0</v>
      </c>
      <c r="AL21" s="47">
        <v>1.0</v>
      </c>
      <c r="AM21" s="47">
        <v>1.0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7">
        <v>1.0</v>
      </c>
      <c r="AU21" s="49"/>
      <c r="AV21" s="50"/>
      <c r="AW21" s="49"/>
      <c r="AX21" s="51"/>
      <c r="AY21" s="282" t="s">
        <v>2196</v>
      </c>
      <c r="AZ21" s="94">
        <v>250.0</v>
      </c>
      <c r="BA21" s="183"/>
      <c r="BB21" s="44">
        <v>2.0</v>
      </c>
      <c r="BC21" s="45" t="s">
        <v>2192</v>
      </c>
      <c r="BD21" s="46">
        <v>2016.0</v>
      </c>
      <c r="BE21" s="46" t="s">
        <v>2193</v>
      </c>
      <c r="BF21" s="46" t="s">
        <v>2194</v>
      </c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1.0</v>
      </c>
      <c r="BP21" s="47">
        <v>1.0</v>
      </c>
      <c r="BQ21" s="47">
        <v>1.0</v>
      </c>
      <c r="BR21" s="47">
        <v>1.0</v>
      </c>
      <c r="BS21" s="47">
        <v>1.0</v>
      </c>
      <c r="BT21" s="47"/>
      <c r="BU21" s="50" t="s">
        <v>1686</v>
      </c>
      <c r="BV21" s="50"/>
      <c r="BW21" s="49"/>
      <c r="BX21" s="51"/>
      <c r="BY21" s="282" t="s">
        <v>2197</v>
      </c>
      <c r="BZ21" s="94">
        <v>250.0</v>
      </c>
      <c r="CA21" s="183"/>
      <c r="CB21" s="44">
        <v>2.0</v>
      </c>
      <c r="CC21" s="323" t="s">
        <v>2198</v>
      </c>
      <c r="CD21" s="215">
        <v>2010.0</v>
      </c>
      <c r="CE21" s="215" t="s">
        <v>2199</v>
      </c>
      <c r="CF21" s="46"/>
      <c r="CG21" s="47">
        <v>1.0</v>
      </c>
      <c r="CH21" s="47">
        <v>1.0</v>
      </c>
      <c r="CI21" s="47">
        <v>1.0</v>
      </c>
      <c r="CJ21" s="47">
        <v>1.0</v>
      </c>
      <c r="CK21" s="47">
        <v>0.0</v>
      </c>
      <c r="CL21" s="47">
        <v>0.0</v>
      </c>
      <c r="CM21" s="47">
        <v>0.0</v>
      </c>
      <c r="CN21" s="47">
        <v>1.0</v>
      </c>
      <c r="CO21" s="47">
        <v>1.0</v>
      </c>
      <c r="CP21" s="47">
        <v>1.0</v>
      </c>
      <c r="CQ21" s="47">
        <v>1.0</v>
      </c>
      <c r="CR21" s="47"/>
      <c r="CS21" s="47"/>
      <c r="CT21" s="47"/>
      <c r="CU21" s="50"/>
      <c r="CV21" s="50" t="s">
        <v>633</v>
      </c>
      <c r="CW21" s="49"/>
      <c r="CX21" s="51"/>
      <c r="CY21" s="282"/>
      <c r="CZ21" s="94"/>
    </row>
    <row r="22" outlineLevel="1">
      <c r="A22" s="43"/>
      <c r="B22" s="44">
        <v>3.0</v>
      </c>
      <c r="C22" s="45" t="s">
        <v>2200</v>
      </c>
      <c r="D22" s="46">
        <v>2014.0</v>
      </c>
      <c r="E22" s="46" t="s">
        <v>2201</v>
      </c>
      <c r="F22" s="46" t="s">
        <v>2202</v>
      </c>
      <c r="G22" s="47">
        <v>1.0</v>
      </c>
      <c r="H22" s="47">
        <v>1.0</v>
      </c>
      <c r="I22" s="47">
        <v>1.0</v>
      </c>
      <c r="J22" s="47">
        <v>1.0</v>
      </c>
      <c r="K22" s="47">
        <v>1.0</v>
      </c>
      <c r="L22" s="47">
        <v>1.0</v>
      </c>
      <c r="M22" s="47">
        <v>1.0</v>
      </c>
      <c r="N22" s="47">
        <v>0.0</v>
      </c>
      <c r="O22" s="47">
        <v>0.0</v>
      </c>
      <c r="P22" s="47">
        <v>0.0</v>
      </c>
      <c r="Q22" s="47">
        <v>0.0</v>
      </c>
      <c r="R22" s="47">
        <v>0.0</v>
      </c>
      <c r="S22" s="47">
        <v>0.0</v>
      </c>
      <c r="T22" s="47">
        <v>0.0</v>
      </c>
      <c r="U22" s="50">
        <v>166.0</v>
      </c>
      <c r="V22" s="50" t="s">
        <v>2203</v>
      </c>
      <c r="W22" s="49"/>
      <c r="X22" s="51"/>
      <c r="Y22" s="282"/>
      <c r="Z22" s="94"/>
      <c r="AA22" s="185"/>
      <c r="AB22" s="44">
        <v>3.0</v>
      </c>
      <c r="AC22" s="45" t="s">
        <v>2150</v>
      </c>
      <c r="AD22" s="46">
        <v>2014.0</v>
      </c>
      <c r="AE22" s="46" t="s">
        <v>2151</v>
      </c>
      <c r="AF22" s="46"/>
      <c r="AG22" s="47">
        <v>1.0</v>
      </c>
      <c r="AH22" s="47">
        <v>1.0</v>
      </c>
      <c r="AI22" s="47">
        <v>1.0</v>
      </c>
      <c r="AJ22" s="47">
        <v>1.0</v>
      </c>
      <c r="AK22" s="47">
        <v>1.0</v>
      </c>
      <c r="AL22" s="47">
        <v>1.0</v>
      </c>
      <c r="AM22" s="47">
        <v>1.0</v>
      </c>
      <c r="AN22" s="47">
        <v>1.0</v>
      </c>
      <c r="AO22" s="47">
        <v>1.0</v>
      </c>
      <c r="AP22" s="47">
        <v>1.0</v>
      </c>
      <c r="AQ22" s="47">
        <v>1.0</v>
      </c>
      <c r="AR22" s="47">
        <v>1.0</v>
      </c>
      <c r="AS22" s="47">
        <v>1.0</v>
      </c>
      <c r="AT22" s="47">
        <v>1.0</v>
      </c>
      <c r="AU22" s="50"/>
      <c r="AV22" s="50"/>
      <c r="AW22" s="49"/>
      <c r="AX22" s="51"/>
      <c r="AY22" s="282" t="s">
        <v>2204</v>
      </c>
      <c r="AZ22" s="94">
        <v>250.0</v>
      </c>
      <c r="BA22" s="185"/>
      <c r="BB22" s="44">
        <v>3.0</v>
      </c>
      <c r="BC22" s="45" t="s">
        <v>2150</v>
      </c>
      <c r="BD22" s="46">
        <v>2014.0</v>
      </c>
      <c r="BE22" s="46" t="s">
        <v>2151</v>
      </c>
      <c r="BF22" s="46"/>
      <c r="BG22" s="47">
        <v>1.0</v>
      </c>
      <c r="BH22" s="47">
        <v>1.0</v>
      </c>
      <c r="BI22" s="47">
        <v>1.0</v>
      </c>
      <c r="BJ22" s="47">
        <v>1.0</v>
      </c>
      <c r="BK22" s="47">
        <v>0.0</v>
      </c>
      <c r="BL22" s="47">
        <v>1.0</v>
      </c>
      <c r="BM22" s="47">
        <v>1.0</v>
      </c>
      <c r="BN22" s="47">
        <v>1.0</v>
      </c>
      <c r="BO22" s="47">
        <v>1.0</v>
      </c>
      <c r="BP22" s="47">
        <v>0.0</v>
      </c>
      <c r="BQ22" s="47">
        <v>1.0</v>
      </c>
      <c r="BR22" s="47">
        <v>1.0</v>
      </c>
      <c r="BS22" s="47">
        <v>1.0</v>
      </c>
      <c r="BT22" s="47"/>
      <c r="BU22" s="50" t="s">
        <v>1679</v>
      </c>
      <c r="BV22" s="50"/>
      <c r="BW22" s="49"/>
      <c r="BX22" s="51"/>
      <c r="BY22" s="282" t="s">
        <v>2205</v>
      </c>
      <c r="BZ22" s="94">
        <v>250.0</v>
      </c>
      <c r="CA22" s="185"/>
      <c r="CB22" s="44">
        <v>3.0</v>
      </c>
      <c r="CC22" s="45" t="s">
        <v>2206</v>
      </c>
      <c r="CD22" s="46">
        <v>2013.0</v>
      </c>
      <c r="CE22" s="46" t="s">
        <v>2207</v>
      </c>
      <c r="CF22" s="46"/>
      <c r="CG22" s="47">
        <v>1.0</v>
      </c>
      <c r="CH22" s="47">
        <v>1.0</v>
      </c>
      <c r="CI22" s="47">
        <v>1.0</v>
      </c>
      <c r="CJ22" s="47">
        <v>1.0</v>
      </c>
      <c r="CK22" s="47">
        <v>1.0</v>
      </c>
      <c r="CL22" s="47">
        <v>1.0</v>
      </c>
      <c r="CM22" s="47">
        <v>1.0</v>
      </c>
      <c r="CN22" s="47">
        <v>1.0</v>
      </c>
      <c r="CO22" s="47">
        <v>1.0</v>
      </c>
      <c r="CP22" s="47">
        <v>1.0</v>
      </c>
      <c r="CQ22" s="47">
        <v>1.0</v>
      </c>
      <c r="CR22" s="47"/>
      <c r="CS22" s="47"/>
      <c r="CT22" s="47"/>
      <c r="CU22" s="50"/>
      <c r="CV22" s="50" t="s">
        <v>2208</v>
      </c>
      <c r="CW22" s="49"/>
      <c r="CX22" s="51"/>
      <c r="CY22" s="282"/>
      <c r="CZ22" s="94"/>
    </row>
    <row r="23" outlineLevel="1">
      <c r="A23" s="43"/>
      <c r="B23" s="44">
        <v>4.0</v>
      </c>
      <c r="C23" s="45" t="s">
        <v>2150</v>
      </c>
      <c r="D23" s="46">
        <v>2014.0</v>
      </c>
      <c r="E23" s="46" t="s">
        <v>2151</v>
      </c>
      <c r="F23" s="46"/>
      <c r="G23" s="47">
        <v>1.0</v>
      </c>
      <c r="H23" s="47">
        <v>1.0</v>
      </c>
      <c r="I23" s="47">
        <v>1.0</v>
      </c>
      <c r="J23" s="47">
        <v>1.0</v>
      </c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0.0</v>
      </c>
      <c r="T23" s="47"/>
      <c r="U23" s="49"/>
      <c r="V23" s="50"/>
      <c r="W23" s="49"/>
      <c r="X23" s="51"/>
      <c r="Y23" s="282" t="s">
        <v>2209</v>
      </c>
      <c r="Z23" s="94">
        <v>250.0</v>
      </c>
      <c r="AA23" s="183"/>
      <c r="AB23" s="44">
        <v>4.0</v>
      </c>
      <c r="AC23" s="45" t="s">
        <v>2170</v>
      </c>
      <c r="AD23" s="46">
        <v>2016.0</v>
      </c>
      <c r="AE23" s="46" t="s">
        <v>2134</v>
      </c>
      <c r="AF23" s="46"/>
      <c r="AG23" s="47">
        <v>0.0</v>
      </c>
      <c r="AH23" s="47">
        <v>1.0</v>
      </c>
      <c r="AI23" s="47">
        <v>0.0</v>
      </c>
      <c r="AJ23" s="47">
        <v>1.0</v>
      </c>
      <c r="AK23" s="47">
        <v>1.0</v>
      </c>
      <c r="AL23" s="47">
        <v>1.0</v>
      </c>
      <c r="AM23" s="47">
        <v>1.0</v>
      </c>
      <c r="AN23" s="47">
        <v>1.0</v>
      </c>
      <c r="AO23" s="47">
        <v>1.0</v>
      </c>
      <c r="AP23" s="47">
        <v>1.0</v>
      </c>
      <c r="AQ23" s="47">
        <v>1.0</v>
      </c>
      <c r="AR23" s="47">
        <v>1.0</v>
      </c>
      <c r="AS23" s="47">
        <v>1.0</v>
      </c>
      <c r="AT23" s="47">
        <v>1.0</v>
      </c>
      <c r="AU23" s="49"/>
      <c r="AV23" s="50" t="s">
        <v>2210</v>
      </c>
      <c r="AW23" s="50">
        <v>20.0</v>
      </c>
      <c r="AX23" s="51"/>
      <c r="AY23" s="282" t="s">
        <v>2047</v>
      </c>
      <c r="AZ23" s="94">
        <v>230.0</v>
      </c>
      <c r="BA23" s="183"/>
      <c r="BB23" s="44">
        <v>4.0</v>
      </c>
      <c r="BC23" s="45" t="s">
        <v>2170</v>
      </c>
      <c r="BD23" s="46">
        <v>2016.0</v>
      </c>
      <c r="BE23" s="46" t="s">
        <v>2134</v>
      </c>
      <c r="BF23" s="46"/>
      <c r="BG23" s="47">
        <v>1.0</v>
      </c>
      <c r="BH23" s="47">
        <v>1.0</v>
      </c>
      <c r="BI23" s="47">
        <v>1.0</v>
      </c>
      <c r="BJ23" s="47">
        <v>1.0</v>
      </c>
      <c r="BK23" s="47">
        <v>1.0</v>
      </c>
      <c r="BL23" s="47">
        <v>1.0</v>
      </c>
      <c r="BM23" s="47">
        <v>1.0</v>
      </c>
      <c r="BN23" s="47">
        <v>1.0</v>
      </c>
      <c r="BO23" s="47">
        <v>0.0</v>
      </c>
      <c r="BP23" s="47">
        <v>1.0</v>
      </c>
      <c r="BQ23" s="47">
        <v>1.0</v>
      </c>
      <c r="BR23" s="47">
        <v>1.0</v>
      </c>
      <c r="BS23" s="47">
        <v>1.0</v>
      </c>
      <c r="BT23" s="47"/>
      <c r="BU23" s="50" t="s">
        <v>1679</v>
      </c>
      <c r="BV23" s="50" t="s">
        <v>2211</v>
      </c>
      <c r="BW23" s="49"/>
      <c r="BX23" s="51"/>
      <c r="BY23" s="282"/>
      <c r="BZ23" s="94"/>
      <c r="CA23" s="183"/>
      <c r="CB23" s="44">
        <v>4.0</v>
      </c>
      <c r="CC23" s="45" t="s">
        <v>2212</v>
      </c>
      <c r="CD23" s="46">
        <v>2009.0</v>
      </c>
      <c r="CE23" s="46" t="s">
        <v>2063</v>
      </c>
      <c r="CF23" s="46" t="s">
        <v>2213</v>
      </c>
      <c r="CG23" s="47">
        <v>1.0</v>
      </c>
      <c r="CH23" s="47">
        <v>1.0</v>
      </c>
      <c r="CI23" s="47">
        <v>1.0</v>
      </c>
      <c r="CJ23" s="47">
        <v>0.0</v>
      </c>
      <c r="CK23" s="47">
        <v>1.0</v>
      </c>
      <c r="CL23" s="47">
        <v>1.0</v>
      </c>
      <c r="CM23" s="47">
        <v>1.0</v>
      </c>
      <c r="CN23" s="47">
        <v>1.0</v>
      </c>
      <c r="CO23" s="47">
        <v>1.0</v>
      </c>
      <c r="CP23" s="47">
        <v>1.0</v>
      </c>
      <c r="CQ23" s="47">
        <v>0.0</v>
      </c>
      <c r="CR23" s="47"/>
      <c r="CS23" s="47"/>
      <c r="CT23" s="47"/>
      <c r="CU23" s="50"/>
      <c r="CV23" s="50" t="s">
        <v>2208</v>
      </c>
      <c r="CW23" s="49"/>
      <c r="CX23" s="51"/>
      <c r="CY23" s="282"/>
      <c r="CZ23" s="94"/>
    </row>
    <row r="24" ht="15.0" customHeight="1" outlineLevel="1">
      <c r="A24" s="43"/>
      <c r="B24" s="44">
        <v>5.0</v>
      </c>
      <c r="C24" s="332" t="s">
        <v>2170</v>
      </c>
      <c r="D24" s="123">
        <v>2016.0</v>
      </c>
      <c r="E24" s="120" t="s">
        <v>2134</v>
      </c>
      <c r="F24" s="342"/>
      <c r="G24" s="47">
        <v>1.0</v>
      </c>
      <c r="H24" s="47">
        <v>1.0</v>
      </c>
      <c r="I24" s="47">
        <v>1.0</v>
      </c>
      <c r="J24" s="47">
        <v>1.0</v>
      </c>
      <c r="K24" s="47">
        <v>1.0</v>
      </c>
      <c r="L24" s="47">
        <v>1.0</v>
      </c>
      <c r="M24" s="47">
        <v>1.0</v>
      </c>
      <c r="N24" s="47">
        <v>1.0</v>
      </c>
      <c r="O24" s="47">
        <v>0.0</v>
      </c>
      <c r="P24" s="47">
        <v>1.0</v>
      </c>
      <c r="Q24" s="47">
        <v>1.0</v>
      </c>
      <c r="R24" s="47">
        <v>1.0</v>
      </c>
      <c r="S24" s="47">
        <v>1.0</v>
      </c>
      <c r="T24" s="47">
        <v>1.0</v>
      </c>
      <c r="U24" s="49"/>
      <c r="V24" s="50"/>
      <c r="W24" s="49"/>
      <c r="X24" s="51"/>
      <c r="Y24" s="282" t="s">
        <v>2214</v>
      </c>
      <c r="Z24" s="94">
        <v>250.0</v>
      </c>
      <c r="AA24" s="185"/>
      <c r="AB24" s="44">
        <v>5.0</v>
      </c>
      <c r="AC24" s="344" t="s">
        <v>2215</v>
      </c>
      <c r="AD24" s="237">
        <v>2014.0</v>
      </c>
      <c r="AE24" s="187" t="s">
        <v>2216</v>
      </c>
      <c r="AF24" s="346" t="s">
        <v>2217</v>
      </c>
      <c r="AG24" s="347">
        <v>1.0</v>
      </c>
      <c r="AH24" s="47">
        <v>1.0</v>
      </c>
      <c r="AI24" s="47">
        <v>1.0</v>
      </c>
      <c r="AJ24" s="47">
        <v>1.0</v>
      </c>
      <c r="AK24" s="47">
        <v>1.0</v>
      </c>
      <c r="AL24" s="47">
        <v>0.0</v>
      </c>
      <c r="AM24" s="47">
        <v>0.0</v>
      </c>
      <c r="AN24" s="47">
        <v>1.0</v>
      </c>
      <c r="AO24" s="47">
        <v>1.0</v>
      </c>
      <c r="AP24" s="47">
        <v>1.0</v>
      </c>
      <c r="AQ24" s="47">
        <v>1.0</v>
      </c>
      <c r="AR24" s="47">
        <v>1.0</v>
      </c>
      <c r="AS24" s="47">
        <v>1.0</v>
      </c>
      <c r="AT24" s="47">
        <v>1.0</v>
      </c>
      <c r="AU24" s="49"/>
      <c r="AV24" s="50"/>
      <c r="AW24" s="49"/>
      <c r="AX24" s="51"/>
      <c r="AY24" s="282" t="s">
        <v>2218</v>
      </c>
      <c r="AZ24" s="94">
        <v>250.0</v>
      </c>
      <c r="BA24" s="185"/>
      <c r="BB24" s="44">
        <v>5.0</v>
      </c>
      <c r="BC24" s="344" t="s">
        <v>2215</v>
      </c>
      <c r="BD24" s="237">
        <v>2014.0</v>
      </c>
      <c r="BE24" s="187" t="s">
        <v>2216</v>
      </c>
      <c r="BF24" s="346" t="s">
        <v>2217</v>
      </c>
      <c r="BG24" s="347">
        <v>1.0</v>
      </c>
      <c r="BH24" s="47">
        <v>1.0</v>
      </c>
      <c r="BI24" s="47">
        <v>1.0</v>
      </c>
      <c r="BJ24" s="47">
        <v>1.0</v>
      </c>
      <c r="BK24" s="47">
        <v>1.0</v>
      </c>
      <c r="BL24" s="47">
        <v>1.0</v>
      </c>
      <c r="BM24" s="47">
        <v>1.0</v>
      </c>
      <c r="BN24" s="47">
        <v>1.0</v>
      </c>
      <c r="BO24" s="47">
        <v>1.0</v>
      </c>
      <c r="BP24" s="47">
        <v>1.0</v>
      </c>
      <c r="BQ24" s="47">
        <v>1.0</v>
      </c>
      <c r="BR24" s="47">
        <v>1.0</v>
      </c>
      <c r="BS24" s="47">
        <v>1.0</v>
      </c>
      <c r="BT24" s="47"/>
      <c r="BU24" s="50" t="s">
        <v>1666</v>
      </c>
      <c r="BV24" s="50"/>
      <c r="BW24" s="49"/>
      <c r="BX24" s="51"/>
      <c r="BY24" s="282" t="s">
        <v>2219</v>
      </c>
      <c r="BZ24" s="94">
        <v>250.0</v>
      </c>
      <c r="CA24" s="185"/>
      <c r="CB24" s="44">
        <v>5.0</v>
      </c>
      <c r="CC24" s="45" t="s">
        <v>2220</v>
      </c>
      <c r="CD24" s="46">
        <v>2009.0</v>
      </c>
      <c r="CE24" s="46" t="s">
        <v>2221</v>
      </c>
      <c r="CF24" s="46" t="s">
        <v>2222</v>
      </c>
      <c r="CG24" s="347">
        <v>1.0</v>
      </c>
      <c r="CH24" s="47">
        <v>1.0</v>
      </c>
      <c r="CI24" s="47">
        <v>1.0</v>
      </c>
      <c r="CJ24" s="47">
        <v>1.0</v>
      </c>
      <c r="CK24" s="47">
        <v>1.0</v>
      </c>
      <c r="CL24" s="47">
        <v>1.0</v>
      </c>
      <c r="CM24" s="47">
        <v>1.0</v>
      </c>
      <c r="CN24" s="47">
        <v>1.0</v>
      </c>
      <c r="CO24" s="47">
        <v>1.0</v>
      </c>
      <c r="CP24" s="47">
        <v>1.0</v>
      </c>
      <c r="CQ24" s="47">
        <v>1.0</v>
      </c>
      <c r="CR24" s="47"/>
      <c r="CS24" s="47"/>
      <c r="CT24" s="47"/>
      <c r="CU24" s="50"/>
      <c r="CV24" s="50" t="s">
        <v>633</v>
      </c>
      <c r="CW24" s="49"/>
      <c r="CX24" s="51"/>
      <c r="CY24" s="282"/>
      <c r="CZ24" s="94"/>
    </row>
    <row r="25" outlineLevel="1">
      <c r="A25" s="43"/>
      <c r="B25" s="44">
        <v>6.0</v>
      </c>
      <c r="C25" s="45" t="s">
        <v>2215</v>
      </c>
      <c r="D25" s="46">
        <v>2014.0</v>
      </c>
      <c r="E25" s="46" t="s">
        <v>2216</v>
      </c>
      <c r="F25" s="46"/>
      <c r="G25" s="47">
        <v>0.0</v>
      </c>
      <c r="H25" s="47">
        <v>1.0</v>
      </c>
      <c r="I25" s="47">
        <v>1.0</v>
      </c>
      <c r="J25" s="47">
        <v>1.0</v>
      </c>
      <c r="K25" s="47">
        <v>1.0</v>
      </c>
      <c r="L25" s="47">
        <v>1.0</v>
      </c>
      <c r="M25" s="47">
        <v>1.0</v>
      </c>
      <c r="N25" s="47">
        <v>1.0</v>
      </c>
      <c r="O25" s="47">
        <v>0.0</v>
      </c>
      <c r="P25" s="47">
        <v>1.0</v>
      </c>
      <c r="Q25" s="47">
        <v>1.0</v>
      </c>
      <c r="R25" s="47">
        <v>1.0</v>
      </c>
      <c r="S25" s="47">
        <v>0.0</v>
      </c>
      <c r="T25" s="47">
        <v>0.0</v>
      </c>
      <c r="U25" s="49"/>
      <c r="V25" s="50" t="s">
        <v>2223</v>
      </c>
      <c r="W25" s="49"/>
      <c r="X25" s="51"/>
      <c r="Y25" s="282"/>
      <c r="Z25" s="94"/>
      <c r="AA25" s="183"/>
      <c r="AB25" s="44">
        <v>6.0</v>
      </c>
      <c r="AC25" s="45" t="s">
        <v>2161</v>
      </c>
      <c r="AD25" s="46">
        <v>2014.0</v>
      </c>
      <c r="AE25" s="46" t="s">
        <v>2162</v>
      </c>
      <c r="AF25" s="46" t="s">
        <v>2163</v>
      </c>
      <c r="AG25" s="47">
        <v>1.0</v>
      </c>
      <c r="AH25" s="47">
        <v>1.0</v>
      </c>
      <c r="AI25" s="47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49"/>
      <c r="AV25" s="50"/>
      <c r="AW25" s="49"/>
      <c r="AX25" s="51"/>
      <c r="AY25" s="282" t="s">
        <v>2224</v>
      </c>
      <c r="AZ25" s="94">
        <v>250.0</v>
      </c>
      <c r="BA25" s="183"/>
      <c r="BB25" s="44">
        <v>6.0</v>
      </c>
      <c r="BC25" s="45" t="s">
        <v>2161</v>
      </c>
      <c r="BD25" s="46">
        <v>2014.0</v>
      </c>
      <c r="BE25" s="46" t="s">
        <v>2162</v>
      </c>
      <c r="BF25" s="46" t="s">
        <v>2163</v>
      </c>
      <c r="BG25" s="47">
        <v>0.0</v>
      </c>
      <c r="BH25" s="47">
        <v>1.0</v>
      </c>
      <c r="BI25" s="47">
        <v>1.0</v>
      </c>
      <c r="BJ25" s="47">
        <v>1.0</v>
      </c>
      <c r="BK25" s="47">
        <v>1.0</v>
      </c>
      <c r="BL25" s="47">
        <v>0.0</v>
      </c>
      <c r="BM25" s="47">
        <v>1.0</v>
      </c>
      <c r="BN25" s="47">
        <v>1.0</v>
      </c>
      <c r="BO25" s="47">
        <v>1.0</v>
      </c>
      <c r="BP25" s="47">
        <v>0.0</v>
      </c>
      <c r="BQ25" s="47">
        <v>1.0</v>
      </c>
      <c r="BR25" s="47">
        <v>1.0</v>
      </c>
      <c r="BS25" s="47">
        <v>1.0</v>
      </c>
      <c r="BT25" s="47"/>
      <c r="BU25" s="50" t="s">
        <v>1679</v>
      </c>
      <c r="BV25" s="50"/>
      <c r="BW25" s="49"/>
      <c r="BX25" s="51"/>
      <c r="BY25" s="282" t="s">
        <v>2225</v>
      </c>
      <c r="BZ25" s="94">
        <v>270.0</v>
      </c>
      <c r="CA25" s="183"/>
      <c r="CB25" s="44">
        <v>6.0</v>
      </c>
      <c r="CC25" s="45" t="s">
        <v>2226</v>
      </c>
      <c r="CD25" s="46">
        <v>2012.0</v>
      </c>
      <c r="CE25" s="46" t="s">
        <v>2227</v>
      </c>
      <c r="CF25" s="46" t="s">
        <v>2228</v>
      </c>
      <c r="CG25" s="47">
        <v>1.0</v>
      </c>
      <c r="CH25" s="47">
        <v>1.0</v>
      </c>
      <c r="CI25" s="47">
        <v>1.0</v>
      </c>
      <c r="CJ25" s="47">
        <v>1.0</v>
      </c>
      <c r="CK25" s="47">
        <v>1.0</v>
      </c>
      <c r="CL25" s="47">
        <v>1.0</v>
      </c>
      <c r="CM25" s="47">
        <v>1.0</v>
      </c>
      <c r="CN25" s="47">
        <v>1.0</v>
      </c>
      <c r="CO25" s="47">
        <v>1.0</v>
      </c>
      <c r="CP25" s="47">
        <v>1.0</v>
      </c>
      <c r="CQ25" s="47">
        <v>0.0</v>
      </c>
      <c r="CR25" s="47"/>
      <c r="CS25" s="47"/>
      <c r="CT25" s="47"/>
      <c r="CU25" s="50"/>
      <c r="CV25" s="50" t="s">
        <v>633</v>
      </c>
      <c r="CW25" s="49"/>
      <c r="CX25" s="51"/>
      <c r="CY25" s="282"/>
      <c r="CZ25" s="94"/>
    </row>
    <row r="26" outlineLevel="1">
      <c r="A26" s="13"/>
      <c r="B26" s="44">
        <v>7.0</v>
      </c>
      <c r="C26" s="45" t="s">
        <v>2140</v>
      </c>
      <c r="D26" s="46">
        <v>2017.0</v>
      </c>
      <c r="E26" s="46" t="s">
        <v>2141</v>
      </c>
      <c r="F26" s="46" t="s">
        <v>2153</v>
      </c>
      <c r="G26" s="47">
        <v>1.0</v>
      </c>
      <c r="H26" s="47">
        <v>1.0</v>
      </c>
      <c r="I26" s="47">
        <v>1.0</v>
      </c>
      <c r="J26" s="47">
        <v>1.0</v>
      </c>
      <c r="K26" s="47">
        <v>1.0</v>
      </c>
      <c r="L26" s="47">
        <v>1.0</v>
      </c>
      <c r="M26" s="47">
        <v>1.0</v>
      </c>
      <c r="N26" s="47">
        <v>1.0</v>
      </c>
      <c r="O26" s="47">
        <v>0.0</v>
      </c>
      <c r="P26" s="47">
        <v>1.0</v>
      </c>
      <c r="Q26" s="47">
        <v>1.0</v>
      </c>
      <c r="R26" s="47">
        <v>0.0</v>
      </c>
      <c r="S26" s="47">
        <v>1.0</v>
      </c>
      <c r="T26" s="47">
        <v>1.0</v>
      </c>
      <c r="U26" s="49"/>
      <c r="V26" s="50"/>
      <c r="W26" s="49"/>
      <c r="X26" s="51"/>
      <c r="Y26" s="282" t="s">
        <v>2229</v>
      </c>
      <c r="Z26" s="94">
        <v>250.0</v>
      </c>
      <c r="AA26" s="13"/>
      <c r="AB26" s="44">
        <v>7.0</v>
      </c>
      <c r="AC26" s="118" t="s">
        <v>2137</v>
      </c>
      <c r="AD26" s="46">
        <v>2012.0</v>
      </c>
      <c r="AE26" s="46" t="s">
        <v>2138</v>
      </c>
      <c r="AF26" s="46"/>
      <c r="AG26" s="47">
        <v>1.0</v>
      </c>
      <c r="AH26" s="47">
        <v>1.0</v>
      </c>
      <c r="AI26" s="47">
        <v>1.0</v>
      </c>
      <c r="AJ26" s="47">
        <v>1.0</v>
      </c>
      <c r="AK26" s="47">
        <v>1.0</v>
      </c>
      <c r="AL26" s="47">
        <v>1.0</v>
      </c>
      <c r="AM26" s="47">
        <v>1.0</v>
      </c>
      <c r="AN26" s="47">
        <v>1.0</v>
      </c>
      <c r="AO26" s="47">
        <v>1.0</v>
      </c>
      <c r="AP26" s="47">
        <v>1.0</v>
      </c>
      <c r="AQ26" s="47">
        <v>1.0</v>
      </c>
      <c r="AR26" s="47">
        <v>1.0</v>
      </c>
      <c r="AS26" s="47">
        <v>1.0</v>
      </c>
      <c r="AT26" s="47">
        <v>1.0</v>
      </c>
      <c r="AU26" s="49"/>
      <c r="AV26" s="50" t="s">
        <v>2230</v>
      </c>
      <c r="AW26" s="49"/>
      <c r="AX26" s="51"/>
      <c r="AY26" s="282"/>
      <c r="AZ26" s="94"/>
      <c r="BA26" s="13"/>
      <c r="BB26" s="44">
        <v>7.0</v>
      </c>
      <c r="BC26" s="118" t="s">
        <v>2137</v>
      </c>
      <c r="BD26" s="46">
        <v>2012.0</v>
      </c>
      <c r="BE26" s="46" t="s">
        <v>2138</v>
      </c>
      <c r="BF26" s="46"/>
      <c r="BG26" s="47">
        <v>1.0</v>
      </c>
      <c r="BH26" s="47">
        <v>1.0</v>
      </c>
      <c r="BI26" s="47">
        <v>1.0</v>
      </c>
      <c r="BJ26" s="47">
        <v>1.0</v>
      </c>
      <c r="BK26" s="47">
        <v>1.0</v>
      </c>
      <c r="BL26" s="47">
        <v>1.0</v>
      </c>
      <c r="BM26" s="47">
        <v>1.0</v>
      </c>
      <c r="BN26" s="47">
        <v>1.0</v>
      </c>
      <c r="BO26" s="47">
        <v>1.0</v>
      </c>
      <c r="BP26" s="47">
        <v>1.0</v>
      </c>
      <c r="BQ26" s="47">
        <v>1.0</v>
      </c>
      <c r="BR26" s="47">
        <v>1.0</v>
      </c>
      <c r="BS26" s="47">
        <v>1.0</v>
      </c>
      <c r="BT26" s="47"/>
      <c r="BU26" s="50" t="s">
        <v>1666</v>
      </c>
      <c r="BV26" s="50"/>
      <c r="BW26" s="49"/>
      <c r="BX26" s="51"/>
      <c r="BY26" s="282" t="s">
        <v>2231</v>
      </c>
      <c r="BZ26" s="94">
        <v>250.0</v>
      </c>
      <c r="CA26" s="13"/>
      <c r="CB26" s="44">
        <v>7.0</v>
      </c>
      <c r="CC26" s="45" t="s">
        <v>2232</v>
      </c>
      <c r="CD26" s="46">
        <v>2012.0</v>
      </c>
      <c r="CE26" s="46" t="s">
        <v>2233</v>
      </c>
      <c r="CF26" s="46" t="s">
        <v>2234</v>
      </c>
      <c r="CG26" s="47">
        <v>1.0</v>
      </c>
      <c r="CH26" s="47">
        <v>1.0</v>
      </c>
      <c r="CI26" s="47">
        <v>1.0</v>
      </c>
      <c r="CJ26" s="47">
        <v>1.0</v>
      </c>
      <c r="CK26" s="47">
        <v>1.0</v>
      </c>
      <c r="CL26" s="47">
        <v>1.0</v>
      </c>
      <c r="CM26" s="47">
        <v>1.0</v>
      </c>
      <c r="CN26" s="47">
        <v>1.0</v>
      </c>
      <c r="CO26" s="47">
        <v>1.0</v>
      </c>
      <c r="CP26" s="47">
        <v>1.0</v>
      </c>
      <c r="CQ26" s="47">
        <v>1.0</v>
      </c>
      <c r="CR26" s="47"/>
      <c r="CS26" s="47"/>
      <c r="CT26" s="47"/>
      <c r="CU26" s="50"/>
      <c r="CV26" s="50" t="s">
        <v>1441</v>
      </c>
      <c r="CW26" s="49"/>
      <c r="CX26" s="51"/>
      <c r="CY26" s="282"/>
      <c r="CZ26" s="94"/>
    </row>
    <row r="27" outlineLevel="1">
      <c r="A27" s="13"/>
      <c r="B27" s="44">
        <v>8.0</v>
      </c>
      <c r="C27" s="45" t="s">
        <v>2235</v>
      </c>
      <c r="D27" s="46">
        <v>2013.0</v>
      </c>
      <c r="E27" s="46" t="s">
        <v>1449</v>
      </c>
      <c r="F27" s="46" t="s">
        <v>2236</v>
      </c>
      <c r="G27" s="47">
        <v>1.0</v>
      </c>
      <c r="H27" s="47">
        <v>1.0</v>
      </c>
      <c r="I27" s="47">
        <v>1.0</v>
      </c>
      <c r="J27" s="47">
        <v>1.0</v>
      </c>
      <c r="K27" s="47">
        <v>1.0</v>
      </c>
      <c r="L27" s="47">
        <v>1.0</v>
      </c>
      <c r="M27" s="47">
        <v>1.0</v>
      </c>
      <c r="N27" s="47">
        <v>1.0</v>
      </c>
      <c r="O27" s="47">
        <v>0.0</v>
      </c>
      <c r="P27" s="47">
        <v>0.0</v>
      </c>
      <c r="Q27" s="47">
        <v>0.0</v>
      </c>
      <c r="R27" s="47">
        <v>0.0</v>
      </c>
      <c r="S27" s="47">
        <v>0.0</v>
      </c>
      <c r="T27" s="47">
        <v>0.0</v>
      </c>
      <c r="U27" s="49"/>
      <c r="V27" s="50"/>
      <c r="W27" s="49"/>
      <c r="X27" s="51"/>
      <c r="Y27" s="282" t="s">
        <v>1815</v>
      </c>
      <c r="Z27" s="94">
        <v>250.0</v>
      </c>
      <c r="AA27" s="13"/>
      <c r="AB27" s="44">
        <v>8.0</v>
      </c>
      <c r="AC27" s="186" t="s">
        <v>2165</v>
      </c>
      <c r="AD27" s="187">
        <v>2014.0</v>
      </c>
      <c r="AE27" s="187" t="s">
        <v>2166</v>
      </c>
      <c r="AF27" s="187" t="s">
        <v>2167</v>
      </c>
      <c r="AG27" s="47">
        <v>1.0</v>
      </c>
      <c r="AH27" s="47">
        <v>1.0</v>
      </c>
      <c r="AI27" s="47">
        <v>1.0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1.0</v>
      </c>
      <c r="AP27" s="47">
        <v>1.0</v>
      </c>
      <c r="AQ27" s="47">
        <v>1.0</v>
      </c>
      <c r="AR27" s="47">
        <v>1.0</v>
      </c>
      <c r="AS27" s="47">
        <v>1.0</v>
      </c>
      <c r="AT27" s="47">
        <v>1.0</v>
      </c>
      <c r="AU27" s="49"/>
      <c r="AV27" s="50"/>
      <c r="AW27" s="49"/>
      <c r="AX27" s="51"/>
      <c r="AY27" s="282" t="s">
        <v>2237</v>
      </c>
      <c r="AZ27" s="94">
        <v>250.0</v>
      </c>
      <c r="BA27" s="13"/>
      <c r="BB27" s="44">
        <v>8.0</v>
      </c>
      <c r="BC27" s="186" t="s">
        <v>2165</v>
      </c>
      <c r="BD27" s="187">
        <v>2014.0</v>
      </c>
      <c r="BE27" s="187" t="s">
        <v>2166</v>
      </c>
      <c r="BF27" s="187" t="s">
        <v>2167</v>
      </c>
      <c r="BG27" s="47">
        <v>1.0</v>
      </c>
      <c r="BH27" s="47">
        <v>1.0</v>
      </c>
      <c r="BI27" s="47">
        <v>1.0</v>
      </c>
      <c r="BJ27" s="47">
        <v>1.0</v>
      </c>
      <c r="BK27" s="47">
        <v>1.0</v>
      </c>
      <c r="BL27" s="47">
        <v>1.0</v>
      </c>
      <c r="BM27" s="47">
        <v>1.0</v>
      </c>
      <c r="BN27" s="47">
        <v>1.0</v>
      </c>
      <c r="BO27" s="47">
        <v>1.0</v>
      </c>
      <c r="BP27" s="47">
        <v>1.0</v>
      </c>
      <c r="BQ27" s="47">
        <v>1.0</v>
      </c>
      <c r="BR27" s="47">
        <v>1.0</v>
      </c>
      <c r="BS27" s="47">
        <v>1.0</v>
      </c>
      <c r="BT27" s="47"/>
      <c r="BU27" s="50" t="s">
        <v>1679</v>
      </c>
      <c r="BV27" s="50"/>
      <c r="BW27" s="49"/>
      <c r="BX27" s="51"/>
      <c r="BY27" s="282" t="s">
        <v>2238</v>
      </c>
      <c r="BZ27" s="94">
        <v>270.0</v>
      </c>
      <c r="CA27" s="13"/>
      <c r="CB27" s="44">
        <v>8.0</v>
      </c>
      <c r="CC27" s="45" t="s">
        <v>2181</v>
      </c>
      <c r="CD27" s="46">
        <v>2014.0</v>
      </c>
      <c r="CE27" s="46" t="s">
        <v>2182</v>
      </c>
      <c r="CF27" s="46" t="s">
        <v>2183</v>
      </c>
      <c r="CG27" s="47">
        <v>1.0</v>
      </c>
      <c r="CH27" s="47">
        <v>1.0</v>
      </c>
      <c r="CI27" s="47">
        <v>1.0</v>
      </c>
      <c r="CJ27" s="47">
        <v>1.0</v>
      </c>
      <c r="CK27" s="47">
        <v>1.0</v>
      </c>
      <c r="CL27" s="47">
        <v>1.0</v>
      </c>
      <c r="CM27" s="47">
        <v>1.0</v>
      </c>
      <c r="CN27" s="47">
        <v>1.0</v>
      </c>
      <c r="CO27" s="47">
        <v>1.0</v>
      </c>
      <c r="CP27" s="47">
        <v>1.0</v>
      </c>
      <c r="CQ27" s="47">
        <v>0.0</v>
      </c>
      <c r="CR27" s="47"/>
      <c r="CS27" s="47"/>
      <c r="CT27" s="47"/>
      <c r="CU27" s="50"/>
      <c r="CV27" s="50" t="s">
        <v>633</v>
      </c>
      <c r="CW27" s="49"/>
      <c r="CX27" s="51"/>
      <c r="CY27" s="282"/>
      <c r="CZ27" s="94"/>
    </row>
    <row r="28" outlineLevel="1">
      <c r="A28" s="13"/>
      <c r="B28" s="44">
        <v>9.0</v>
      </c>
      <c r="C28" s="213" t="s">
        <v>2146</v>
      </c>
      <c r="D28" s="214">
        <v>2018.0</v>
      </c>
      <c r="E28" s="214"/>
      <c r="F28" s="214" t="s">
        <v>2147</v>
      </c>
      <c r="G28" s="47">
        <v>1.0</v>
      </c>
      <c r="H28" s="47">
        <v>1.0</v>
      </c>
      <c r="I28" s="47">
        <v>1.0</v>
      </c>
      <c r="J28" s="47">
        <v>1.0</v>
      </c>
      <c r="K28" s="47">
        <v>1.0</v>
      </c>
      <c r="L28" s="47">
        <v>1.0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1.0</v>
      </c>
      <c r="S28" s="47">
        <v>1.0</v>
      </c>
      <c r="T28" s="47"/>
      <c r="U28" s="49"/>
      <c r="V28" s="50"/>
      <c r="W28" s="49"/>
      <c r="X28" s="51"/>
      <c r="Y28" s="282" t="s">
        <v>2239</v>
      </c>
      <c r="Z28" s="94">
        <v>250.0</v>
      </c>
      <c r="AA28" s="13"/>
      <c r="AB28" s="44">
        <v>9.0</v>
      </c>
      <c r="AC28" s="323" t="s">
        <v>2240</v>
      </c>
      <c r="AD28" s="215">
        <v>2014.0</v>
      </c>
      <c r="AE28" s="215" t="s">
        <v>2241</v>
      </c>
      <c r="AF28" s="214"/>
      <c r="AG28" s="47">
        <v>1.0</v>
      </c>
      <c r="AH28" s="47">
        <v>1.0</v>
      </c>
      <c r="AI28" s="47">
        <v>1.0</v>
      </c>
      <c r="AJ28" s="47">
        <v>1.0</v>
      </c>
      <c r="AK28" s="47">
        <v>1.0</v>
      </c>
      <c r="AL28" s="47">
        <v>1.0</v>
      </c>
      <c r="AM28" s="47">
        <v>1.0</v>
      </c>
      <c r="AN28" s="47">
        <v>1.0</v>
      </c>
      <c r="AO28" s="47">
        <v>1.0</v>
      </c>
      <c r="AP28" s="47">
        <v>1.0</v>
      </c>
      <c r="AQ28" s="47">
        <v>1.0</v>
      </c>
      <c r="AR28" s="47">
        <v>1.0</v>
      </c>
      <c r="AS28" s="47">
        <v>1.0</v>
      </c>
      <c r="AT28" s="47">
        <v>1.0</v>
      </c>
      <c r="AU28" s="49"/>
      <c r="AV28" s="50"/>
      <c r="AW28" s="49"/>
      <c r="AX28" s="51"/>
      <c r="AY28" s="282" t="s">
        <v>2242</v>
      </c>
      <c r="AZ28" s="94">
        <v>250.0</v>
      </c>
      <c r="BA28" s="13"/>
      <c r="BB28" s="44">
        <v>9.0</v>
      </c>
      <c r="BC28" s="323" t="s">
        <v>2240</v>
      </c>
      <c r="BD28" s="215">
        <v>2014.0</v>
      </c>
      <c r="BE28" s="215" t="s">
        <v>2241</v>
      </c>
      <c r="BF28" s="214"/>
      <c r="BG28" s="47">
        <v>1.0</v>
      </c>
      <c r="BH28" s="47">
        <v>1.0</v>
      </c>
      <c r="BI28" s="47">
        <v>1.0</v>
      </c>
      <c r="BJ28" s="47">
        <v>1.0</v>
      </c>
      <c r="BK28" s="47">
        <v>1.0</v>
      </c>
      <c r="BL28" s="47">
        <v>1.0</v>
      </c>
      <c r="BM28" s="47">
        <v>1.0</v>
      </c>
      <c r="BN28" s="47">
        <v>1.0</v>
      </c>
      <c r="BO28" s="47">
        <v>1.0</v>
      </c>
      <c r="BP28" s="47">
        <v>1.0</v>
      </c>
      <c r="BQ28" s="47">
        <v>1.0</v>
      </c>
      <c r="BR28" s="47">
        <v>1.0</v>
      </c>
      <c r="BS28" s="47">
        <v>1.0</v>
      </c>
      <c r="BT28" s="47"/>
      <c r="BU28" s="50" t="s">
        <v>1666</v>
      </c>
      <c r="BV28" s="50"/>
      <c r="BW28" s="49"/>
      <c r="BX28" s="51"/>
      <c r="BY28" s="282" t="s">
        <v>2243</v>
      </c>
      <c r="BZ28" s="94">
        <v>250.0</v>
      </c>
      <c r="CA28" s="13"/>
      <c r="CB28" s="44">
        <v>9.0</v>
      </c>
      <c r="CC28" s="323"/>
      <c r="CD28" s="215"/>
      <c r="CE28" s="215"/>
      <c r="CF28" s="214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50"/>
      <c r="CV28" s="50"/>
      <c r="CW28" s="49"/>
      <c r="CX28" s="51"/>
      <c r="CY28" s="282"/>
      <c r="CZ28" s="94"/>
    </row>
    <row r="29" outlineLevel="1">
      <c r="A29" s="13" t="s">
        <v>616</v>
      </c>
      <c r="B29" s="108" t="s">
        <v>616</v>
      </c>
      <c r="C29" s="186" t="s">
        <v>616</v>
      </c>
      <c r="D29" s="187" t="s">
        <v>616</v>
      </c>
      <c r="E29" s="187" t="s">
        <v>616</v>
      </c>
      <c r="F29" s="120" t="s">
        <v>2159</v>
      </c>
      <c r="G29" s="47">
        <v>1.0</v>
      </c>
      <c r="H29" s="47">
        <v>1.0</v>
      </c>
      <c r="I29" s="47">
        <v>1.0</v>
      </c>
      <c r="J29" s="47">
        <v>1.0</v>
      </c>
      <c r="K29" s="47">
        <v>1.0</v>
      </c>
      <c r="L29" s="47">
        <v>1.0</v>
      </c>
      <c r="M29" s="47">
        <v>0.0</v>
      </c>
      <c r="N29" s="47">
        <v>1.0</v>
      </c>
      <c r="O29" s="47">
        <v>1.0</v>
      </c>
      <c r="P29" s="47">
        <v>1.0</v>
      </c>
      <c r="Q29" s="47">
        <v>1.0</v>
      </c>
      <c r="R29" s="47">
        <v>1.0</v>
      </c>
      <c r="S29" s="47">
        <v>0.0</v>
      </c>
      <c r="T29" s="47">
        <v>1.0</v>
      </c>
      <c r="U29" s="49"/>
      <c r="V29" s="50"/>
      <c r="W29" s="49"/>
      <c r="X29" s="51"/>
      <c r="Y29" s="282" t="s">
        <v>2244</v>
      </c>
      <c r="Z29" s="94">
        <v>250.0</v>
      </c>
      <c r="AA29" s="13"/>
      <c r="AB29" s="44">
        <v>10.0</v>
      </c>
      <c r="AC29" s="186"/>
      <c r="AD29" s="187"/>
      <c r="AE29" s="187"/>
      <c r="AF29" s="18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9"/>
      <c r="AV29" s="50"/>
      <c r="AW29" s="49"/>
      <c r="AX29" s="51"/>
      <c r="AY29" s="282"/>
      <c r="AZ29" s="94"/>
      <c r="BA29" s="13"/>
      <c r="BB29" s="44">
        <v>10.0</v>
      </c>
      <c r="BC29" s="186"/>
      <c r="BD29" s="187"/>
      <c r="BE29" s="187"/>
      <c r="BF29" s="18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9"/>
      <c r="BV29" s="50"/>
      <c r="BW29" s="49"/>
      <c r="BX29" s="51"/>
      <c r="BY29" s="282"/>
      <c r="BZ29" s="94"/>
      <c r="CA29" s="13"/>
      <c r="CB29" s="44">
        <v>10.0</v>
      </c>
      <c r="CC29" s="186"/>
      <c r="CD29" s="187"/>
      <c r="CE29" s="187"/>
      <c r="CF29" s="18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9"/>
      <c r="CV29" s="50"/>
      <c r="CW29" s="49"/>
      <c r="CX29" s="51"/>
      <c r="CY29" s="282"/>
      <c r="CZ29" s="94"/>
    </row>
    <row r="30" outlineLevel="1">
      <c r="A30" s="13"/>
      <c r="B30" s="44">
        <v>11.0</v>
      </c>
      <c r="C30" s="118" t="s">
        <v>2240</v>
      </c>
      <c r="D30" s="120">
        <v>2014.0</v>
      </c>
      <c r="E30" s="120" t="s">
        <v>2241</v>
      </c>
      <c r="F30" s="342"/>
      <c r="G30" s="47">
        <v>1.0</v>
      </c>
      <c r="H30" s="47">
        <v>1.0</v>
      </c>
      <c r="I30" s="47">
        <v>1.0</v>
      </c>
      <c r="J30" s="47">
        <v>1.0</v>
      </c>
      <c r="K30" s="47">
        <v>1.0</v>
      </c>
      <c r="L30" s="47">
        <v>1.0</v>
      </c>
      <c r="M30" s="47">
        <v>1.0</v>
      </c>
      <c r="N30" s="47">
        <v>1.0</v>
      </c>
      <c r="O30" s="47">
        <v>1.0</v>
      </c>
      <c r="P30" s="47">
        <v>1.0</v>
      </c>
      <c r="Q30" s="47">
        <v>1.0</v>
      </c>
      <c r="R30" s="47">
        <v>1.0</v>
      </c>
      <c r="S30" s="47">
        <v>1.0</v>
      </c>
      <c r="T30" s="47">
        <v>1.0</v>
      </c>
      <c r="U30" s="49"/>
      <c r="V30" s="50"/>
      <c r="W30" s="49"/>
      <c r="X30" s="51"/>
      <c r="Y30" s="282" t="s">
        <v>2245</v>
      </c>
      <c r="Z30" s="94">
        <v>225.0</v>
      </c>
      <c r="AA30" s="13"/>
      <c r="AB30" s="44">
        <v>11.0</v>
      </c>
      <c r="AC30" s="186"/>
      <c r="AD30" s="120"/>
      <c r="AE30" s="120"/>
      <c r="AF30" s="342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9"/>
      <c r="AV30" s="50"/>
      <c r="AW30" s="49"/>
      <c r="AX30" s="51"/>
      <c r="AY30" s="282"/>
      <c r="AZ30" s="94"/>
      <c r="BA30" s="13"/>
      <c r="BB30" s="44">
        <v>11.0</v>
      </c>
      <c r="BC30" s="186"/>
      <c r="BD30" s="120"/>
      <c r="BE30" s="120"/>
      <c r="BF30" s="342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9"/>
      <c r="BV30" s="50"/>
      <c r="BW30" s="49"/>
      <c r="BX30" s="51"/>
      <c r="BY30" s="282"/>
      <c r="BZ30" s="94"/>
      <c r="CA30" s="13"/>
      <c r="CB30" s="44">
        <v>11.0</v>
      </c>
      <c r="CC30" s="186"/>
      <c r="CD30" s="120"/>
      <c r="CE30" s="120"/>
      <c r="CF30" s="342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9"/>
      <c r="CV30" s="50"/>
      <c r="CW30" s="49"/>
      <c r="CX30" s="51"/>
      <c r="CY30" s="282"/>
      <c r="CZ30" s="94"/>
    </row>
    <row r="31" outlineLevel="1">
      <c r="A31" s="104"/>
      <c r="B31" s="44">
        <v>12.0</v>
      </c>
      <c r="C31" s="332" t="s">
        <v>2165</v>
      </c>
      <c r="D31" s="123">
        <v>2014.0</v>
      </c>
      <c r="E31" s="120" t="s">
        <v>2166</v>
      </c>
      <c r="F31" s="346" t="s">
        <v>2167</v>
      </c>
      <c r="G31" s="47">
        <v>1.0</v>
      </c>
      <c r="H31" s="47">
        <v>1.0</v>
      </c>
      <c r="I31" s="47">
        <v>1.0</v>
      </c>
      <c r="J31" s="47">
        <v>1.0</v>
      </c>
      <c r="K31" s="47">
        <v>1.0</v>
      </c>
      <c r="L31" s="47">
        <v>1.0</v>
      </c>
      <c r="M31" s="47">
        <v>1.0</v>
      </c>
      <c r="N31" s="47">
        <v>1.0</v>
      </c>
      <c r="O31" s="47">
        <v>1.0</v>
      </c>
      <c r="P31" s="47">
        <v>1.0</v>
      </c>
      <c r="Q31" s="47">
        <v>1.0</v>
      </c>
      <c r="R31" s="47">
        <v>1.0</v>
      </c>
      <c r="S31" s="47">
        <v>1.0</v>
      </c>
      <c r="T31" s="47">
        <v>1.0</v>
      </c>
      <c r="U31" s="49"/>
      <c r="V31" s="50"/>
      <c r="W31" s="49"/>
      <c r="X31" s="51"/>
      <c r="Y31" s="282" t="s">
        <v>2246</v>
      </c>
      <c r="Z31" s="94">
        <v>250.0</v>
      </c>
      <c r="AA31" s="104"/>
      <c r="AB31" s="44">
        <v>12.0</v>
      </c>
      <c r="AC31" s="332"/>
      <c r="AD31" s="123"/>
      <c r="AE31" s="120"/>
      <c r="AF31" s="3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9"/>
      <c r="AV31" s="50"/>
      <c r="AW31" s="49"/>
      <c r="AX31" s="51"/>
      <c r="AY31" s="282"/>
      <c r="AZ31" s="94"/>
      <c r="BA31" s="104"/>
      <c r="BB31" s="44">
        <v>12.0</v>
      </c>
      <c r="BC31" s="332"/>
      <c r="BD31" s="123"/>
      <c r="BE31" s="120"/>
      <c r="BF31" s="3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9"/>
      <c r="BV31" s="50"/>
      <c r="BW31" s="49"/>
      <c r="BX31" s="51"/>
      <c r="BY31" s="282"/>
      <c r="BZ31" s="94"/>
      <c r="CA31" s="104"/>
      <c r="CB31" s="44">
        <v>12.0</v>
      </c>
      <c r="CC31" s="332"/>
      <c r="CD31" s="123"/>
      <c r="CE31" s="120"/>
      <c r="CF31" s="3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9"/>
      <c r="CV31" s="50"/>
      <c r="CW31" s="49"/>
      <c r="CX31" s="51"/>
      <c r="CY31" s="282"/>
      <c r="CZ31" s="94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1"/>
      <c r="Y32" s="282"/>
      <c r="Z32" s="94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1"/>
      <c r="AY32" s="282"/>
      <c r="AZ32" s="94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1"/>
      <c r="BY32" s="282"/>
      <c r="BZ32" s="94"/>
      <c r="CA32" s="104"/>
      <c r="CB32" s="44">
        <v>13.0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8"/>
      <c r="CU32" s="49"/>
      <c r="CV32" s="50"/>
      <c r="CW32" s="49"/>
      <c r="CX32" s="51"/>
      <c r="CY32" s="282"/>
      <c r="CZ32" s="94"/>
    </row>
    <row r="33" outlineLevel="1">
      <c r="A33" s="104"/>
      <c r="B33" s="44">
        <v>14.0</v>
      </c>
      <c r="C33" s="81"/>
      <c r="D33" s="82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83"/>
      <c r="Y33" s="282"/>
      <c r="Z33" s="94"/>
      <c r="AA33" s="104"/>
      <c r="AB33" s="44">
        <v>14.0</v>
      </c>
      <c r="AC33" s="81"/>
      <c r="AD33" s="82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83"/>
      <c r="AY33" s="282"/>
      <c r="AZ33" s="94"/>
      <c r="BA33" s="104"/>
      <c r="BB33" s="44">
        <v>14.0</v>
      </c>
      <c r="BC33" s="81"/>
      <c r="BD33" s="82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9"/>
      <c r="BV33" s="50"/>
      <c r="BW33" s="49"/>
      <c r="BX33" s="83"/>
      <c r="BY33" s="282"/>
      <c r="BZ33" s="94"/>
      <c r="CA33" s="104"/>
      <c r="CB33" s="44">
        <v>14.0</v>
      </c>
      <c r="CC33" s="81"/>
      <c r="CD33" s="82"/>
      <c r="CE33" s="46"/>
      <c r="CF33" s="46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9"/>
      <c r="CV33" s="50"/>
      <c r="CW33" s="49"/>
      <c r="CX33" s="83"/>
      <c r="CY33" s="282"/>
      <c r="CZ33" s="94"/>
    </row>
    <row r="34">
      <c r="A34" s="104"/>
      <c r="B34" s="84"/>
      <c r="C34" s="85"/>
      <c r="D34" s="37"/>
      <c r="E34" s="38" t="s">
        <v>1283</v>
      </c>
      <c r="F34" s="39"/>
      <c r="G34" s="87" t="s">
        <v>2247</v>
      </c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 t="s">
        <v>595</v>
      </c>
      <c r="W34" s="90"/>
      <c r="X34" s="38" t="s">
        <v>124</v>
      </c>
      <c r="Y34" s="90">
        <v>250.0</v>
      </c>
      <c r="Z34" s="87"/>
      <c r="AA34" s="104"/>
      <c r="AB34" s="84"/>
      <c r="AC34" s="85"/>
      <c r="AD34" s="37"/>
      <c r="AE34" s="38" t="s">
        <v>1283</v>
      </c>
      <c r="AF34" s="39"/>
      <c r="AG34" s="87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90"/>
      <c r="AU34" s="90"/>
      <c r="AV34" s="90" t="s">
        <v>595</v>
      </c>
      <c r="AW34" s="90"/>
      <c r="AX34" s="38" t="s">
        <v>124</v>
      </c>
      <c r="AY34" s="90">
        <v>0.0</v>
      </c>
      <c r="AZ34" s="87"/>
      <c r="BA34" s="104"/>
      <c r="BB34" s="84"/>
      <c r="BC34" s="85"/>
      <c r="BD34" s="37"/>
      <c r="BE34" s="38" t="s">
        <v>1283</v>
      </c>
      <c r="BF34" s="39"/>
      <c r="BG34" s="87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6"/>
      <c r="BT34" s="90"/>
      <c r="BU34" s="90"/>
      <c r="BV34" s="90" t="s">
        <v>595</v>
      </c>
      <c r="BW34" s="90"/>
      <c r="BX34" s="38" t="s">
        <v>124</v>
      </c>
      <c r="BY34" s="90">
        <v>0.0</v>
      </c>
      <c r="BZ34" s="87"/>
      <c r="CA34" s="104"/>
      <c r="CB34" s="84"/>
      <c r="CC34" s="85"/>
      <c r="CD34" s="37"/>
      <c r="CE34" s="38" t="s">
        <v>1283</v>
      </c>
      <c r="CF34" s="39"/>
      <c r="CG34" s="38" t="s">
        <v>2248</v>
      </c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39"/>
      <c r="CT34" s="90"/>
      <c r="CU34" s="90"/>
      <c r="CV34" s="90"/>
      <c r="CW34" s="90"/>
      <c r="CX34" s="38" t="s">
        <v>124</v>
      </c>
      <c r="CY34" s="90">
        <v>0.0</v>
      </c>
      <c r="CZ34" s="87"/>
    </row>
    <row r="35" outlineLevel="1">
      <c r="A35" s="104"/>
      <c r="B35" s="108">
        <v>1.0</v>
      </c>
      <c r="C35" s="45" t="s">
        <v>2249</v>
      </c>
      <c r="D35" s="46">
        <v>2010.0</v>
      </c>
      <c r="E35" s="46" t="s">
        <v>1628</v>
      </c>
      <c r="F35" s="46" t="s">
        <v>1629</v>
      </c>
      <c r="G35" s="47">
        <v>1.0</v>
      </c>
      <c r="H35" s="47">
        <v>0.0</v>
      </c>
      <c r="I35" s="47">
        <v>1.0</v>
      </c>
      <c r="J35" s="47">
        <v>1.0</v>
      </c>
      <c r="K35" s="47">
        <v>1.0</v>
      </c>
      <c r="L35" s="47">
        <v>0.0</v>
      </c>
      <c r="M35" s="47">
        <v>0.0</v>
      </c>
      <c r="N35" s="47">
        <v>0.0</v>
      </c>
      <c r="O35" s="47">
        <v>0.0</v>
      </c>
      <c r="P35" s="47"/>
      <c r="Q35" s="47"/>
      <c r="R35" s="47"/>
      <c r="S35" s="47"/>
      <c r="T35" s="48"/>
      <c r="U35" s="49"/>
      <c r="V35" s="50"/>
      <c r="W35" s="49"/>
      <c r="X35" s="51"/>
      <c r="Y35" s="282"/>
      <c r="Z35" s="94"/>
      <c r="AA35" s="104"/>
      <c r="AB35" s="108">
        <v>1.0</v>
      </c>
      <c r="AC35" s="45"/>
      <c r="AD35" s="46"/>
      <c r="AE35" s="46"/>
      <c r="AF35" s="46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8"/>
      <c r="AU35" s="49"/>
      <c r="AV35" s="50"/>
      <c r="AW35" s="49"/>
      <c r="AX35" s="51"/>
      <c r="AY35" s="282"/>
      <c r="AZ35" s="94"/>
      <c r="BA35" s="104"/>
      <c r="BB35" s="108">
        <v>1.0</v>
      </c>
      <c r="BC35" s="45"/>
      <c r="BD35" s="46"/>
      <c r="BE35" s="46"/>
      <c r="BF35" s="46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8"/>
      <c r="BU35" s="49"/>
      <c r="BV35" s="50"/>
      <c r="BW35" s="49"/>
      <c r="BX35" s="51"/>
      <c r="BY35" s="282"/>
      <c r="BZ35" s="94"/>
      <c r="CA35" s="104"/>
      <c r="CB35" s="108">
        <v>1.0</v>
      </c>
      <c r="CC35" s="45" t="s">
        <v>2140</v>
      </c>
      <c r="CD35" s="46">
        <v>2017.0</v>
      </c>
      <c r="CE35" s="46" t="s">
        <v>2141</v>
      </c>
      <c r="CF35" s="46">
        <v>9.37066068E8</v>
      </c>
      <c r="CG35" s="47">
        <v>1.0</v>
      </c>
      <c r="CH35" s="47">
        <v>1.0</v>
      </c>
      <c r="CI35" s="47">
        <v>1.0</v>
      </c>
      <c r="CJ35" s="47">
        <v>0.0</v>
      </c>
      <c r="CK35" s="47"/>
      <c r="CL35" s="47"/>
      <c r="CM35" s="47"/>
      <c r="CN35" s="47"/>
      <c r="CO35" s="47"/>
      <c r="CP35" s="47"/>
      <c r="CQ35" s="47"/>
      <c r="CR35" s="47"/>
      <c r="CS35" s="47"/>
      <c r="CT35" s="48"/>
      <c r="CU35" s="49"/>
      <c r="CV35" s="50"/>
      <c r="CW35" s="49"/>
      <c r="CX35" s="51"/>
      <c r="CY35" s="282" t="s">
        <v>2250</v>
      </c>
      <c r="CZ35" s="94">
        <v>250.0</v>
      </c>
    </row>
    <row r="36" outlineLevel="1">
      <c r="A36" s="104"/>
      <c r="B36" s="108">
        <v>2.0</v>
      </c>
      <c r="C36" s="118" t="s">
        <v>2251</v>
      </c>
      <c r="D36" s="120">
        <v>2015.0</v>
      </c>
      <c r="E36" s="120" t="s">
        <v>2252</v>
      </c>
      <c r="F36" s="46"/>
      <c r="G36" s="47">
        <v>1.0</v>
      </c>
      <c r="H36" s="47">
        <v>1.0</v>
      </c>
      <c r="I36" s="47">
        <v>0.0</v>
      </c>
      <c r="J36" s="47">
        <v>0.0</v>
      </c>
      <c r="K36" s="47">
        <v>0.0</v>
      </c>
      <c r="L36" s="348">
        <v>0.0</v>
      </c>
      <c r="M36" s="47">
        <v>0.0</v>
      </c>
      <c r="N36" s="47">
        <v>0.0</v>
      </c>
      <c r="O36" s="47">
        <v>0.0</v>
      </c>
      <c r="P36" s="47"/>
      <c r="Q36" s="47"/>
      <c r="R36" s="47"/>
      <c r="S36" s="47"/>
      <c r="T36" s="48"/>
      <c r="U36" s="49"/>
      <c r="V36" s="50"/>
      <c r="W36" s="49"/>
      <c r="X36" s="51"/>
      <c r="Y36" s="282"/>
      <c r="Z36" s="94"/>
      <c r="AA36" s="104"/>
      <c r="AB36" s="108">
        <v>2.0</v>
      </c>
      <c r="AC36" s="118"/>
      <c r="AD36" s="120"/>
      <c r="AE36" s="120"/>
      <c r="AF36" s="46"/>
      <c r="AG36" s="47"/>
      <c r="AH36" s="47"/>
      <c r="AI36" s="47"/>
      <c r="AJ36" s="47"/>
      <c r="AK36" s="47"/>
      <c r="AL36" s="349"/>
      <c r="AM36" s="47"/>
      <c r="AN36" s="47"/>
      <c r="AO36" s="47"/>
      <c r="AP36" s="47"/>
      <c r="AQ36" s="47"/>
      <c r="AR36" s="47"/>
      <c r="AS36" s="47"/>
      <c r="AT36" s="48"/>
      <c r="AU36" s="49"/>
      <c r="AV36" s="50"/>
      <c r="AW36" s="49"/>
      <c r="AX36" s="51"/>
      <c r="AY36" s="282"/>
      <c r="AZ36" s="94"/>
      <c r="BA36" s="104"/>
      <c r="BB36" s="108">
        <v>2.0</v>
      </c>
      <c r="BC36" s="118"/>
      <c r="BD36" s="120"/>
      <c r="BE36" s="120"/>
      <c r="BF36" s="46"/>
      <c r="BG36" s="47"/>
      <c r="BH36" s="47"/>
      <c r="BI36" s="47"/>
      <c r="BJ36" s="47"/>
      <c r="BK36" s="47"/>
      <c r="BL36" s="349"/>
      <c r="BM36" s="47"/>
      <c r="BN36" s="47"/>
      <c r="BO36" s="47"/>
      <c r="BP36" s="47"/>
      <c r="BQ36" s="47"/>
      <c r="BR36" s="47"/>
      <c r="BS36" s="47"/>
      <c r="BT36" s="48"/>
      <c r="BU36" s="49"/>
      <c r="BV36" s="50"/>
      <c r="BW36" s="49"/>
      <c r="BX36" s="51"/>
      <c r="BY36" s="282"/>
      <c r="BZ36" s="94"/>
      <c r="CA36" s="104"/>
      <c r="CB36" s="108">
        <v>2.0</v>
      </c>
      <c r="CC36" s="233" t="s">
        <v>723</v>
      </c>
      <c r="CD36" s="234">
        <v>2011.0</v>
      </c>
      <c r="CE36" s="234" t="s">
        <v>725</v>
      </c>
      <c r="CF36" s="46"/>
      <c r="CG36" s="47"/>
      <c r="CH36" s="47"/>
      <c r="CI36" s="47"/>
      <c r="CJ36" s="47"/>
      <c r="CK36" s="47"/>
      <c r="CL36" s="349"/>
      <c r="CM36" s="47"/>
      <c r="CN36" s="47"/>
      <c r="CO36" s="47"/>
      <c r="CP36" s="47">
        <v>1.0</v>
      </c>
      <c r="CQ36" s="47"/>
      <c r="CR36" s="47"/>
      <c r="CS36" s="47"/>
      <c r="CT36" s="48"/>
      <c r="CU36" s="49"/>
      <c r="CV36" s="50"/>
      <c r="CW36" s="49"/>
      <c r="CX36" s="51"/>
      <c r="CY36" s="282"/>
      <c r="CZ36" s="94"/>
    </row>
    <row r="37" outlineLevel="1">
      <c r="A37" s="104"/>
      <c r="B37" s="108">
        <v>3.0</v>
      </c>
      <c r="C37" s="118"/>
      <c r="D37" s="120"/>
      <c r="E37" s="120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1"/>
      <c r="Y37" s="282"/>
      <c r="Z37" s="94"/>
      <c r="AA37" s="104"/>
      <c r="AB37" s="108">
        <v>3.0</v>
      </c>
      <c r="AC37" s="118"/>
      <c r="AD37" s="120"/>
      <c r="AE37" s="120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1"/>
      <c r="AY37" s="282"/>
      <c r="AZ37" s="94"/>
      <c r="BA37" s="104"/>
      <c r="BB37" s="108">
        <v>3.0</v>
      </c>
      <c r="BC37" s="118"/>
      <c r="BD37" s="120"/>
      <c r="BE37" s="120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1"/>
      <c r="BY37" s="282"/>
      <c r="BZ37" s="94"/>
      <c r="CA37" s="104"/>
      <c r="CB37" s="108">
        <v>3.0</v>
      </c>
      <c r="CC37" s="238" t="s">
        <v>733</v>
      </c>
      <c r="CD37" s="239">
        <v>2013.0</v>
      </c>
      <c r="CE37" s="239" t="s">
        <v>725</v>
      </c>
      <c r="CF37" s="46"/>
      <c r="CG37" s="47"/>
      <c r="CH37" s="47"/>
      <c r="CI37" s="47"/>
      <c r="CJ37" s="47"/>
      <c r="CK37" s="47"/>
      <c r="CL37" s="47"/>
      <c r="CM37" s="47"/>
      <c r="CN37" s="47"/>
      <c r="CO37" s="47"/>
      <c r="CP37" s="47">
        <v>1.0</v>
      </c>
      <c r="CQ37" s="47"/>
      <c r="CR37" s="47"/>
      <c r="CS37" s="47"/>
      <c r="CT37" s="48"/>
      <c r="CU37" s="49"/>
      <c r="CV37" s="50"/>
      <c r="CW37" s="49"/>
      <c r="CX37" s="51"/>
      <c r="CY37" s="282"/>
      <c r="CZ37" s="94"/>
    </row>
    <row r="38" outlineLevel="1">
      <c r="A38" s="104"/>
      <c r="B38" s="108">
        <v>4.0</v>
      </c>
      <c r="C38" s="323"/>
      <c r="D38" s="215"/>
      <c r="E38" s="215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1"/>
      <c r="Y38" s="282"/>
      <c r="Z38" s="94"/>
      <c r="AA38" s="104"/>
      <c r="AB38" s="108">
        <v>4.0</v>
      </c>
      <c r="AC38" s="323"/>
      <c r="AD38" s="215"/>
      <c r="AE38" s="215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1"/>
      <c r="AY38" s="282"/>
      <c r="AZ38" s="94"/>
      <c r="BA38" s="104"/>
      <c r="BB38" s="108">
        <v>4.0</v>
      </c>
      <c r="BC38" s="323"/>
      <c r="BD38" s="215"/>
      <c r="BE38" s="215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1"/>
      <c r="BY38" s="282"/>
      <c r="BZ38" s="94"/>
      <c r="CA38" s="104"/>
      <c r="CB38" s="108">
        <v>4.0</v>
      </c>
      <c r="CC38" s="323" t="s">
        <v>2253</v>
      </c>
      <c r="CD38" s="215"/>
      <c r="CE38" s="215"/>
      <c r="CF38" s="46"/>
      <c r="CG38" s="47"/>
      <c r="CH38" s="47"/>
      <c r="CI38" s="47"/>
      <c r="CJ38" s="47"/>
      <c r="CK38" s="47"/>
      <c r="CL38" s="47"/>
      <c r="CM38" s="47"/>
      <c r="CN38" s="47"/>
      <c r="CO38" s="47"/>
      <c r="CP38" s="47">
        <v>1.0</v>
      </c>
      <c r="CQ38" s="47"/>
      <c r="CR38" s="47"/>
      <c r="CS38" s="47"/>
      <c r="CT38" s="48"/>
      <c r="CU38" s="49"/>
      <c r="CV38" s="50"/>
      <c r="CW38" s="49"/>
      <c r="CX38" s="51"/>
      <c r="CY38" s="282"/>
      <c r="CZ38" s="94"/>
    </row>
    <row r="39" outlineLevel="1">
      <c r="A39" s="104"/>
      <c r="B39" s="108">
        <v>5.0</v>
      </c>
      <c r="C39" s="118"/>
      <c r="D39" s="120"/>
      <c r="E39" s="120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1"/>
      <c r="Y39" s="282"/>
      <c r="Z39" s="94"/>
      <c r="AA39" s="104"/>
      <c r="AB39" s="108">
        <v>5.0</v>
      </c>
      <c r="AC39" s="118"/>
      <c r="AD39" s="120"/>
      <c r="AE39" s="120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1"/>
      <c r="AY39" s="282"/>
      <c r="AZ39" s="94"/>
      <c r="BA39" s="104"/>
      <c r="BB39" s="108">
        <v>5.0</v>
      </c>
      <c r="BC39" s="118"/>
      <c r="BD39" s="120"/>
      <c r="BE39" s="120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1"/>
      <c r="BY39" s="282"/>
      <c r="BZ39" s="94"/>
      <c r="CA39" s="104"/>
      <c r="CB39" s="108">
        <v>5.0</v>
      </c>
      <c r="CC39" s="118"/>
      <c r="CD39" s="120"/>
      <c r="CE39" s="120"/>
      <c r="CF39" s="46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50"/>
      <c r="CW39" s="49"/>
      <c r="CX39" s="51"/>
      <c r="CY39" s="282"/>
      <c r="CZ39" s="94"/>
    </row>
    <row r="40" outlineLevel="1">
      <c r="A40" s="104"/>
      <c r="B40" s="108">
        <v>6.0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1"/>
      <c r="Y40" s="282"/>
      <c r="Z40" s="94"/>
      <c r="AA40" s="104"/>
      <c r="AB40" s="108">
        <v>6.0</v>
      </c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1"/>
      <c r="AY40" s="282"/>
      <c r="AZ40" s="94"/>
      <c r="BA40" s="104"/>
      <c r="BB40" s="108">
        <v>6.0</v>
      </c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1"/>
      <c r="BY40" s="282"/>
      <c r="BZ40" s="94"/>
      <c r="CA40" s="104"/>
      <c r="CB40" s="108">
        <v>6.0</v>
      </c>
      <c r="CC40" s="45"/>
      <c r="CD40" s="46"/>
      <c r="CE40" s="46"/>
      <c r="CF40" s="46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1"/>
      <c r="CY40" s="282"/>
      <c r="CZ40" s="94"/>
    </row>
    <row r="41" outlineLevel="1">
      <c r="A41" s="104"/>
      <c r="B41" s="108">
        <v>7.0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1"/>
      <c r="Y41" s="282"/>
      <c r="Z41" s="94"/>
      <c r="AA41" s="104"/>
      <c r="AB41" s="108">
        <v>7.0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1"/>
      <c r="AY41" s="282"/>
      <c r="AZ41" s="94"/>
      <c r="BA41" s="104"/>
      <c r="BB41" s="108">
        <v>7.0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1"/>
      <c r="BY41" s="282"/>
      <c r="BZ41" s="94"/>
      <c r="CA41" s="104"/>
      <c r="CB41" s="108">
        <v>7.0</v>
      </c>
      <c r="CC41" s="45"/>
      <c r="CD41" s="46"/>
      <c r="CE41" s="46"/>
      <c r="CF41" s="46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1"/>
      <c r="CY41" s="282"/>
      <c r="CZ41" s="94"/>
    </row>
    <row r="42" outlineLevel="1">
      <c r="A42" s="104"/>
      <c r="B42" s="108">
        <v>8.0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1"/>
      <c r="Y42" s="282"/>
      <c r="Z42" s="94"/>
      <c r="AA42" s="104"/>
      <c r="AB42" s="108">
        <v>8.0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1"/>
      <c r="AY42" s="282"/>
      <c r="AZ42" s="94"/>
      <c r="BA42" s="104"/>
      <c r="BB42" s="108">
        <v>8.0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1"/>
      <c r="BY42" s="282"/>
      <c r="BZ42" s="94"/>
      <c r="CA42" s="104"/>
      <c r="CB42" s="108">
        <v>8.0</v>
      </c>
      <c r="CC42" s="45"/>
      <c r="CD42" s="46"/>
      <c r="CE42" s="46"/>
      <c r="CF42" s="46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1"/>
      <c r="CY42" s="282"/>
      <c r="CZ42" s="94"/>
    </row>
    <row r="43" outlineLevel="1">
      <c r="A43" s="104"/>
      <c r="B43" s="108">
        <v>9.0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1"/>
      <c r="Y43" s="282"/>
      <c r="Z43" s="94"/>
      <c r="AA43" s="104"/>
      <c r="AB43" s="108">
        <v>9.0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1"/>
      <c r="AY43" s="282"/>
      <c r="AZ43" s="94"/>
      <c r="BA43" s="104"/>
      <c r="BB43" s="108">
        <v>9.0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1"/>
      <c r="BY43" s="282"/>
      <c r="BZ43" s="94"/>
      <c r="CA43" s="104"/>
      <c r="CB43" s="108">
        <v>9.0</v>
      </c>
      <c r="CC43" s="45"/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1"/>
      <c r="CY43" s="282"/>
      <c r="CZ43" s="94"/>
    </row>
    <row r="44" outlineLevel="1">
      <c r="A44" s="104"/>
      <c r="B44" s="108">
        <v>10.0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1"/>
      <c r="Y44" s="282"/>
      <c r="Z44" s="94"/>
      <c r="AA44" s="104"/>
      <c r="AB44" s="108">
        <v>10.0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1"/>
      <c r="AY44" s="282"/>
      <c r="AZ44" s="94"/>
      <c r="BA44" s="104"/>
      <c r="BB44" s="108">
        <v>10.0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1"/>
      <c r="BY44" s="282"/>
      <c r="BZ44" s="94"/>
      <c r="CA44" s="104"/>
      <c r="CB44" s="108">
        <v>10.0</v>
      </c>
      <c r="CC44" s="45"/>
      <c r="CD44" s="46"/>
      <c r="CE44" s="46"/>
      <c r="CF44" s="46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1"/>
      <c r="CY44" s="282"/>
      <c r="CZ44" s="94"/>
    </row>
    <row r="45" outlineLevel="1">
      <c r="A45" s="104"/>
      <c r="B45" s="108">
        <v>11.0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1"/>
      <c r="Y45" s="282"/>
      <c r="Z45" s="94"/>
      <c r="AA45" s="104"/>
      <c r="AB45" s="108">
        <v>11.0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1"/>
      <c r="AY45" s="282"/>
      <c r="AZ45" s="94"/>
      <c r="BA45" s="104"/>
      <c r="BB45" s="108">
        <v>11.0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1"/>
      <c r="BY45" s="282"/>
      <c r="BZ45" s="94"/>
      <c r="CA45" s="104"/>
      <c r="CB45" s="108">
        <v>11.0</v>
      </c>
      <c r="CC45" s="45"/>
      <c r="CD45" s="46"/>
      <c r="CE45" s="46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1"/>
      <c r="CY45" s="282"/>
      <c r="CZ45" s="94"/>
    </row>
    <row r="46" outlineLevel="1">
      <c r="A46" s="104"/>
      <c r="B46" s="108">
        <v>12.0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1"/>
      <c r="Y46" s="282"/>
      <c r="Z46" s="94"/>
      <c r="AA46" s="104"/>
      <c r="AB46" s="108">
        <v>12.0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1"/>
      <c r="AY46" s="282"/>
      <c r="AZ46" s="94"/>
      <c r="BA46" s="104"/>
      <c r="BB46" s="108">
        <v>12.0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1"/>
      <c r="BY46" s="282"/>
      <c r="BZ46" s="94"/>
      <c r="CA46" s="104"/>
      <c r="CB46" s="108">
        <v>12.0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1"/>
      <c r="CY46" s="282"/>
      <c r="CZ46" s="94"/>
    </row>
    <row r="47" outlineLevel="1">
      <c r="A47" s="104"/>
      <c r="B47" s="108">
        <v>13.0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1"/>
      <c r="Y47" s="282"/>
      <c r="Z47" s="94"/>
      <c r="AA47" s="104"/>
      <c r="AB47" s="108">
        <v>13.0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1"/>
      <c r="AY47" s="282"/>
      <c r="AZ47" s="94"/>
      <c r="BA47" s="104"/>
      <c r="BB47" s="108">
        <v>13.0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1"/>
      <c r="BY47" s="282"/>
      <c r="BZ47" s="94"/>
      <c r="CA47" s="104"/>
      <c r="CB47" s="108">
        <v>13.0</v>
      </c>
      <c r="CC47" s="45"/>
      <c r="CD47" s="46"/>
      <c r="CE47" s="46"/>
      <c r="CF47" s="46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1"/>
      <c r="CY47" s="282"/>
      <c r="CZ47" s="94"/>
    </row>
    <row r="48" outlineLevel="1">
      <c r="A48" s="104"/>
      <c r="B48" s="108">
        <v>14.0</v>
      </c>
      <c r="C48" s="81"/>
      <c r="D48" s="82"/>
      <c r="E48" s="46"/>
      <c r="F48" s="4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48"/>
      <c r="U48" s="49"/>
      <c r="V48" s="50"/>
      <c r="W48" s="49"/>
      <c r="X48" s="83"/>
      <c r="Y48" s="282"/>
      <c r="Z48" s="94"/>
      <c r="AA48" s="104"/>
      <c r="AB48" s="108">
        <v>14.0</v>
      </c>
      <c r="AC48" s="81"/>
      <c r="AD48" s="82"/>
      <c r="AE48" s="46"/>
      <c r="AF48" s="46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48"/>
      <c r="AU48" s="49"/>
      <c r="AV48" s="50"/>
      <c r="AW48" s="49"/>
      <c r="AX48" s="83"/>
      <c r="AY48" s="282"/>
      <c r="AZ48" s="94"/>
      <c r="BA48" s="104"/>
      <c r="BB48" s="108">
        <v>14.0</v>
      </c>
      <c r="BC48" s="81"/>
      <c r="BD48" s="82"/>
      <c r="BE48" s="46"/>
      <c r="BF48" s="46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48"/>
      <c r="BU48" s="49"/>
      <c r="BV48" s="50"/>
      <c r="BW48" s="49"/>
      <c r="BX48" s="83"/>
      <c r="BY48" s="282"/>
      <c r="BZ48" s="94"/>
      <c r="CA48" s="104"/>
      <c r="CB48" s="108">
        <v>14.0</v>
      </c>
      <c r="CC48" s="81"/>
      <c r="CD48" s="82"/>
      <c r="CE48" s="46"/>
      <c r="CF48" s="46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48"/>
      <c r="CU48" s="49"/>
      <c r="CV48" s="50"/>
      <c r="CW48" s="49"/>
      <c r="CX48" s="83"/>
      <c r="CY48" s="282"/>
      <c r="CZ48" s="94"/>
    </row>
    <row r="49" outlineLevel="1">
      <c r="A49" s="104"/>
      <c r="B49" s="108">
        <v>14.0</v>
      </c>
      <c r="C49" s="81"/>
      <c r="D49" s="82"/>
      <c r="E49" s="46"/>
      <c r="F49" s="46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48"/>
      <c r="U49" s="49"/>
      <c r="V49" s="50"/>
      <c r="W49" s="49"/>
      <c r="X49" s="83"/>
      <c r="Y49" s="282"/>
      <c r="Z49" s="94"/>
      <c r="AA49" s="104"/>
      <c r="AB49" s="108">
        <v>14.0</v>
      </c>
      <c r="AC49" s="81"/>
      <c r="AD49" s="82"/>
      <c r="AE49" s="46"/>
      <c r="AF49" s="46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48"/>
      <c r="AU49" s="49"/>
      <c r="AV49" s="50"/>
      <c r="AW49" s="49"/>
      <c r="AX49" s="83"/>
      <c r="AY49" s="282"/>
      <c r="AZ49" s="94"/>
      <c r="BA49" s="104"/>
      <c r="BB49" s="108">
        <v>14.0</v>
      </c>
      <c r="BC49" s="81"/>
      <c r="BD49" s="82"/>
      <c r="BE49" s="46"/>
      <c r="BF49" s="46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48"/>
      <c r="BU49" s="49"/>
      <c r="BV49" s="50"/>
      <c r="BW49" s="49"/>
      <c r="BX49" s="83"/>
      <c r="BY49" s="282"/>
      <c r="BZ49" s="94"/>
      <c r="CA49" s="104"/>
      <c r="CB49" s="108">
        <v>14.0</v>
      </c>
      <c r="CC49" s="81"/>
      <c r="CD49" s="82"/>
      <c r="CE49" s="46"/>
      <c r="CF49" s="46"/>
      <c r="CG49" s="115"/>
      <c r="CH49" s="115"/>
      <c r="CI49" s="115"/>
      <c r="CJ49" s="115"/>
      <c r="CK49" s="115"/>
      <c r="CL49" s="115"/>
      <c r="CM49" s="115"/>
      <c r="CN49" s="115"/>
      <c r="CO49" s="115"/>
      <c r="CP49" s="115"/>
      <c r="CQ49" s="115"/>
      <c r="CR49" s="115"/>
      <c r="CS49" s="115"/>
      <c r="CT49" s="48"/>
      <c r="CU49" s="49"/>
      <c r="CV49" s="50"/>
      <c r="CW49" s="49"/>
      <c r="CX49" s="83"/>
      <c r="CY49" s="282"/>
      <c r="CZ49" s="94"/>
    </row>
    <row r="50">
      <c r="A50" s="104"/>
      <c r="B50" s="84"/>
      <c r="C50" s="85"/>
      <c r="D50" s="37"/>
      <c r="E50" s="38" t="s">
        <v>1283</v>
      </c>
      <c r="F50" s="39"/>
      <c r="G50" s="87" t="s">
        <v>2254</v>
      </c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6"/>
      <c r="T50" s="90"/>
      <c r="U50" s="90"/>
      <c r="V50" s="90"/>
      <c r="W50" s="90"/>
      <c r="X50" s="38" t="s">
        <v>124</v>
      </c>
      <c r="Y50" s="90">
        <v>0.0</v>
      </c>
      <c r="Z50" s="87"/>
      <c r="AA50" s="104"/>
      <c r="AB50" s="84"/>
      <c r="AC50" s="85"/>
      <c r="AD50" s="37"/>
      <c r="AE50" s="38" t="s">
        <v>1283</v>
      </c>
      <c r="AF50" s="39"/>
      <c r="AG50" s="87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6"/>
      <c r="AT50" s="90"/>
      <c r="AU50" s="90"/>
      <c r="AV50" s="90"/>
      <c r="AW50" s="90"/>
      <c r="AX50" s="38" t="s">
        <v>124</v>
      </c>
      <c r="AY50" s="90">
        <v>0.0</v>
      </c>
      <c r="AZ50" s="87"/>
      <c r="BA50" s="104"/>
      <c r="BB50" s="84"/>
      <c r="BC50" s="85"/>
      <c r="BD50" s="37"/>
      <c r="BE50" s="38" t="s">
        <v>1283</v>
      </c>
      <c r="BF50" s="39"/>
      <c r="BG50" s="87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6"/>
      <c r="BT50" s="90"/>
      <c r="BU50" s="90"/>
      <c r="BV50" s="90"/>
      <c r="BW50" s="90"/>
      <c r="BX50" s="38" t="s">
        <v>124</v>
      </c>
      <c r="BY50" s="90">
        <v>0.0</v>
      </c>
      <c r="BZ50" s="87"/>
      <c r="CA50" s="104"/>
      <c r="CB50" s="84"/>
      <c r="CC50" s="85"/>
      <c r="CD50" s="37"/>
      <c r="CE50" s="38" t="s">
        <v>1283</v>
      </c>
      <c r="CF50" s="39"/>
      <c r="CG50" s="87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6"/>
      <c r="CT50" s="90"/>
      <c r="CU50" s="90"/>
      <c r="CV50" s="90"/>
      <c r="CW50" s="90"/>
      <c r="CX50" s="38" t="s">
        <v>124</v>
      </c>
      <c r="CY50" s="90">
        <v>0.0</v>
      </c>
      <c r="CZ50" s="87"/>
    </row>
    <row r="51" outlineLevel="1">
      <c r="A51" s="104"/>
      <c r="B51" s="108">
        <v>1.0</v>
      </c>
      <c r="C51" s="118" t="s">
        <v>2255</v>
      </c>
      <c r="D51" s="120">
        <v>2011.0</v>
      </c>
      <c r="E51" s="120" t="s">
        <v>2256</v>
      </c>
      <c r="F51" s="46"/>
      <c r="G51" s="47"/>
      <c r="H51" s="47"/>
      <c r="I51" s="47"/>
      <c r="J51" s="47"/>
      <c r="K51" s="47"/>
      <c r="L51" s="47">
        <v>1.0</v>
      </c>
      <c r="M51" s="47">
        <v>1.0</v>
      </c>
      <c r="N51" s="47">
        <v>1.0</v>
      </c>
      <c r="O51" s="47">
        <v>1.0</v>
      </c>
      <c r="P51" s="47">
        <v>1.0</v>
      </c>
      <c r="Q51" s="47"/>
      <c r="R51" s="47"/>
      <c r="S51" s="47"/>
      <c r="T51" s="48"/>
      <c r="U51" s="49"/>
      <c r="V51" s="50"/>
      <c r="W51" s="49"/>
      <c r="X51" s="51"/>
      <c r="Y51" s="282" t="s">
        <v>2257</v>
      </c>
      <c r="Z51" s="94">
        <v>250.0</v>
      </c>
      <c r="AA51" s="104"/>
      <c r="AB51" s="108">
        <v>1.0</v>
      </c>
      <c r="AC51" s="118"/>
      <c r="AD51" s="120"/>
      <c r="AE51" s="120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1"/>
      <c r="AY51" s="282"/>
      <c r="AZ51" s="94"/>
      <c r="BA51" s="104"/>
      <c r="BB51" s="108">
        <v>1.0</v>
      </c>
      <c r="BC51" s="118"/>
      <c r="BD51" s="120"/>
      <c r="BE51" s="120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1"/>
      <c r="BY51" s="282"/>
      <c r="BZ51" s="94"/>
      <c r="CA51" s="104"/>
      <c r="CB51" s="108">
        <v>1.0</v>
      </c>
      <c r="CC51" s="118"/>
      <c r="CD51" s="120"/>
      <c r="CE51" s="120"/>
      <c r="CF51" s="46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8"/>
      <c r="CU51" s="49"/>
      <c r="CV51" s="50"/>
      <c r="CW51" s="49"/>
      <c r="CX51" s="51"/>
      <c r="CY51" s="282"/>
      <c r="CZ51" s="94"/>
    </row>
    <row r="52" outlineLevel="1">
      <c r="A52" s="104"/>
      <c r="B52" s="108">
        <v>2.0</v>
      </c>
      <c r="C52" s="323" t="s">
        <v>2198</v>
      </c>
      <c r="D52" s="215">
        <v>2010.0</v>
      </c>
      <c r="E52" s="215" t="s">
        <v>2199</v>
      </c>
      <c r="F52" s="46"/>
      <c r="G52" s="47"/>
      <c r="H52" s="47"/>
      <c r="I52" s="47"/>
      <c r="J52" s="47"/>
      <c r="K52" s="47"/>
      <c r="L52" s="47">
        <v>1.0</v>
      </c>
      <c r="M52" s="47">
        <v>1.0</v>
      </c>
      <c r="N52" s="47">
        <v>1.0</v>
      </c>
      <c r="O52" s="47">
        <v>1.0</v>
      </c>
      <c r="P52" s="47">
        <v>1.0</v>
      </c>
      <c r="Q52" s="47"/>
      <c r="R52" s="47"/>
      <c r="S52" s="47"/>
      <c r="T52" s="48"/>
      <c r="U52" s="49"/>
      <c r="V52" s="50"/>
      <c r="W52" s="49"/>
      <c r="X52" s="51"/>
      <c r="Y52" s="282" t="s">
        <v>2258</v>
      </c>
      <c r="Z52" s="94">
        <v>250.0</v>
      </c>
      <c r="AA52" s="104"/>
      <c r="AB52" s="108">
        <v>2.0</v>
      </c>
      <c r="AC52" s="323"/>
      <c r="AD52" s="215"/>
      <c r="AE52" s="215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1"/>
      <c r="AY52" s="282"/>
      <c r="AZ52" s="94"/>
      <c r="BA52" s="104"/>
      <c r="BB52" s="108">
        <v>2.0</v>
      </c>
      <c r="BC52" s="323"/>
      <c r="BD52" s="215"/>
      <c r="BE52" s="215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1"/>
      <c r="BY52" s="282"/>
      <c r="BZ52" s="94"/>
      <c r="CA52" s="104"/>
      <c r="CB52" s="108">
        <v>2.0</v>
      </c>
      <c r="CC52" s="323"/>
      <c r="CD52" s="215"/>
      <c r="CE52" s="215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1"/>
      <c r="CY52" s="282"/>
      <c r="CZ52" s="94"/>
    </row>
    <row r="53" outlineLevel="1">
      <c r="A53" s="104"/>
      <c r="B53" s="108">
        <v>3.0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1"/>
      <c r="Y53" s="282"/>
      <c r="Z53" s="94"/>
      <c r="AA53" s="104"/>
      <c r="AB53" s="108">
        <v>3.0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1"/>
      <c r="AY53" s="282"/>
      <c r="AZ53" s="94"/>
      <c r="BA53" s="104"/>
      <c r="BB53" s="108">
        <v>3.0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1"/>
      <c r="BY53" s="282"/>
      <c r="BZ53" s="94"/>
      <c r="CA53" s="104"/>
      <c r="CB53" s="108">
        <v>3.0</v>
      </c>
      <c r="CC53" s="45"/>
      <c r="CD53" s="46"/>
      <c r="CE53" s="46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1"/>
      <c r="CY53" s="282"/>
      <c r="CZ53" s="94"/>
    </row>
    <row r="54" outlineLevel="1">
      <c r="A54" s="104"/>
      <c r="B54" s="108">
        <v>4.0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1"/>
      <c r="Y54" s="282"/>
      <c r="Z54" s="94"/>
      <c r="AA54" s="104"/>
      <c r="AB54" s="108">
        <v>4.0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1"/>
      <c r="AY54" s="282"/>
      <c r="AZ54" s="94"/>
      <c r="BA54" s="104"/>
      <c r="BB54" s="108">
        <v>4.0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1"/>
      <c r="BY54" s="282"/>
      <c r="BZ54" s="94"/>
      <c r="CA54" s="104"/>
      <c r="CB54" s="108">
        <v>4.0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1"/>
      <c r="CY54" s="282"/>
      <c r="CZ54" s="94"/>
    </row>
    <row r="55" outlineLevel="1">
      <c r="A55" s="104"/>
      <c r="B55" s="108">
        <v>5.0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1"/>
      <c r="Y55" s="282"/>
      <c r="Z55" s="94"/>
      <c r="AA55" s="104"/>
      <c r="AB55" s="108">
        <v>5.0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1"/>
      <c r="AY55" s="282"/>
      <c r="AZ55" s="94"/>
      <c r="BA55" s="104"/>
      <c r="BB55" s="108">
        <v>5.0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1"/>
      <c r="BY55" s="282"/>
      <c r="BZ55" s="94"/>
      <c r="CA55" s="104"/>
      <c r="CB55" s="108">
        <v>5.0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1"/>
      <c r="CY55" s="282"/>
      <c r="CZ55" s="94"/>
    </row>
    <row r="56" outlineLevel="1">
      <c r="A56" s="104"/>
      <c r="B56" s="108">
        <v>6.0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1"/>
      <c r="Y56" s="282"/>
      <c r="Z56" s="94"/>
      <c r="AA56" s="104"/>
      <c r="AB56" s="108">
        <v>6.0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1"/>
      <c r="AY56" s="282"/>
      <c r="AZ56" s="94"/>
      <c r="BA56" s="104"/>
      <c r="BB56" s="108">
        <v>6.0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1"/>
      <c r="BY56" s="282"/>
      <c r="BZ56" s="94"/>
      <c r="CA56" s="104"/>
      <c r="CB56" s="108">
        <v>6.0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1"/>
      <c r="CY56" s="282"/>
      <c r="CZ56" s="94"/>
    </row>
    <row r="57" outlineLevel="1">
      <c r="A57" s="104"/>
      <c r="B57" s="108">
        <v>7.0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1"/>
      <c r="Y57" s="282"/>
      <c r="Z57" s="94"/>
      <c r="AA57" s="104"/>
      <c r="AB57" s="108">
        <v>7.0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1"/>
      <c r="AY57" s="282"/>
      <c r="AZ57" s="94"/>
      <c r="BA57" s="104"/>
      <c r="BB57" s="108">
        <v>7.0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1"/>
      <c r="BY57" s="282"/>
      <c r="BZ57" s="94"/>
      <c r="CA57" s="104"/>
      <c r="CB57" s="108">
        <v>7.0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1"/>
      <c r="CY57" s="282"/>
      <c r="CZ57" s="94"/>
    </row>
    <row r="58" outlineLevel="1">
      <c r="A58" s="104"/>
      <c r="B58" s="108">
        <v>8.0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1"/>
      <c r="Y58" s="282"/>
      <c r="Z58" s="94"/>
      <c r="AA58" s="104"/>
      <c r="AB58" s="108">
        <v>8.0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1"/>
      <c r="AY58" s="282"/>
      <c r="AZ58" s="94"/>
      <c r="BA58" s="104"/>
      <c r="BB58" s="108">
        <v>8.0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1"/>
      <c r="BY58" s="282"/>
      <c r="BZ58" s="94"/>
      <c r="CA58" s="104"/>
      <c r="CB58" s="108">
        <v>8.0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1"/>
      <c r="CY58" s="282"/>
      <c r="CZ58" s="94"/>
    </row>
    <row r="59" outlineLevel="1">
      <c r="A59" s="104"/>
      <c r="B59" s="108">
        <v>9.0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1"/>
      <c r="Y59" s="282"/>
      <c r="Z59" s="94"/>
      <c r="AA59" s="104"/>
      <c r="AB59" s="108">
        <v>9.0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1"/>
      <c r="AY59" s="282"/>
      <c r="AZ59" s="94"/>
      <c r="BA59" s="104"/>
      <c r="BB59" s="108">
        <v>9.0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1"/>
      <c r="BY59" s="282"/>
      <c r="BZ59" s="94"/>
      <c r="CA59" s="104"/>
      <c r="CB59" s="108">
        <v>9.0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1"/>
      <c r="CY59" s="282"/>
      <c r="CZ59" s="94"/>
    </row>
    <row r="60" outlineLevel="1">
      <c r="A60" s="104"/>
      <c r="B60" s="108">
        <v>10.0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1"/>
      <c r="Y60" s="282"/>
      <c r="Z60" s="94"/>
      <c r="AA60" s="104"/>
      <c r="AB60" s="108">
        <v>10.0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1"/>
      <c r="AY60" s="282"/>
      <c r="AZ60" s="94"/>
      <c r="BA60" s="104"/>
      <c r="BB60" s="108">
        <v>10.0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1"/>
      <c r="BY60" s="282"/>
      <c r="BZ60" s="94"/>
      <c r="CA60" s="104"/>
      <c r="CB60" s="108">
        <v>10.0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1"/>
      <c r="CY60" s="282"/>
      <c r="CZ60" s="94"/>
    </row>
    <row r="61" outlineLevel="1">
      <c r="A61" s="104"/>
      <c r="B61" s="108">
        <v>11.0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1"/>
      <c r="Y61" s="282"/>
      <c r="Z61" s="94"/>
      <c r="AA61" s="104"/>
      <c r="AB61" s="108">
        <v>11.0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1"/>
      <c r="AY61" s="282"/>
      <c r="AZ61" s="94"/>
      <c r="BA61" s="104"/>
      <c r="BB61" s="108">
        <v>11.0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1"/>
      <c r="BY61" s="282"/>
      <c r="BZ61" s="94"/>
      <c r="CA61" s="104"/>
      <c r="CB61" s="108">
        <v>11.0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1"/>
      <c r="CY61" s="282"/>
      <c r="CZ61" s="94"/>
    </row>
    <row r="62" outlineLevel="1">
      <c r="A62" s="104"/>
      <c r="B62" s="108">
        <v>12.0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1"/>
      <c r="Y62" s="282"/>
      <c r="Z62" s="94"/>
      <c r="AA62" s="104"/>
      <c r="AB62" s="108">
        <v>12.0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1"/>
      <c r="AY62" s="282"/>
      <c r="AZ62" s="94"/>
      <c r="BA62" s="104"/>
      <c r="BB62" s="108">
        <v>12.0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1"/>
      <c r="BY62" s="282"/>
      <c r="BZ62" s="94"/>
      <c r="CA62" s="104"/>
      <c r="CB62" s="108">
        <v>12.0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1"/>
      <c r="CY62" s="282"/>
      <c r="CZ62" s="94"/>
    </row>
    <row r="63" outlineLevel="1">
      <c r="A63" s="104"/>
      <c r="B63" s="108">
        <v>13.0</v>
      </c>
      <c r="C63" s="45"/>
      <c r="D63" s="46"/>
      <c r="E63" s="46"/>
      <c r="F63" s="4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9"/>
      <c r="V63" s="50"/>
      <c r="W63" s="49"/>
      <c r="X63" s="51"/>
      <c r="Y63" s="282"/>
      <c r="Z63" s="94"/>
      <c r="AA63" s="104"/>
      <c r="AB63" s="108">
        <v>13.0</v>
      </c>
      <c r="AC63" s="45"/>
      <c r="AD63" s="46"/>
      <c r="AE63" s="46"/>
      <c r="AF63" s="46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8"/>
      <c r="AU63" s="49"/>
      <c r="AV63" s="50"/>
      <c r="AW63" s="49"/>
      <c r="AX63" s="51"/>
      <c r="AY63" s="282"/>
      <c r="AZ63" s="94"/>
      <c r="BA63" s="104"/>
      <c r="BB63" s="108">
        <v>13.0</v>
      </c>
      <c r="BC63" s="45"/>
      <c r="BD63" s="46"/>
      <c r="BE63" s="46"/>
      <c r="BF63" s="46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8"/>
      <c r="BU63" s="49"/>
      <c r="BV63" s="50"/>
      <c r="BW63" s="49"/>
      <c r="BX63" s="51"/>
      <c r="BY63" s="282"/>
      <c r="BZ63" s="94"/>
      <c r="CA63" s="104"/>
      <c r="CB63" s="108">
        <v>13.0</v>
      </c>
      <c r="CC63" s="45"/>
      <c r="CD63" s="46"/>
      <c r="CE63" s="46"/>
      <c r="CF63" s="46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8"/>
      <c r="CU63" s="49"/>
      <c r="CV63" s="50"/>
      <c r="CW63" s="49"/>
      <c r="CX63" s="51"/>
      <c r="CY63" s="282"/>
      <c r="CZ63" s="94"/>
    </row>
    <row r="64" outlineLevel="1">
      <c r="A64" s="104"/>
      <c r="B64" s="129">
        <v>14.0</v>
      </c>
      <c r="C64" s="81"/>
      <c r="D64" s="82"/>
      <c r="E64" s="82"/>
      <c r="F64" s="82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30"/>
      <c r="U64" s="131"/>
      <c r="V64" s="132"/>
      <c r="W64" s="131"/>
      <c r="X64" s="83"/>
      <c r="Y64" s="282"/>
      <c r="Z64" s="94"/>
      <c r="AA64" s="104"/>
      <c r="AB64" s="129">
        <v>14.0</v>
      </c>
      <c r="AC64" s="81"/>
      <c r="AD64" s="82"/>
      <c r="AE64" s="82"/>
      <c r="AF64" s="82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30"/>
      <c r="AU64" s="131"/>
      <c r="AV64" s="132"/>
      <c r="AW64" s="131"/>
      <c r="AX64" s="83"/>
      <c r="AY64" s="282"/>
      <c r="AZ64" s="94"/>
      <c r="BA64" s="104"/>
      <c r="BB64" s="129">
        <v>14.0</v>
      </c>
      <c r="BC64" s="81"/>
      <c r="BD64" s="82"/>
      <c r="BE64" s="82"/>
      <c r="BF64" s="82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30"/>
      <c r="BU64" s="131"/>
      <c r="BV64" s="132"/>
      <c r="BW64" s="131"/>
      <c r="BX64" s="83"/>
      <c r="BY64" s="282"/>
      <c r="BZ64" s="94"/>
      <c r="CA64" s="104"/>
      <c r="CB64" s="129">
        <v>14.0</v>
      </c>
      <c r="CC64" s="81"/>
      <c r="CD64" s="82"/>
      <c r="CE64" s="82"/>
      <c r="CF64" s="82"/>
      <c r="CG64" s="115"/>
      <c r="CH64" s="115"/>
      <c r="CI64" s="115"/>
      <c r="CJ64" s="115"/>
      <c r="CK64" s="115"/>
      <c r="CL64" s="115"/>
      <c r="CM64" s="115"/>
      <c r="CN64" s="115"/>
      <c r="CO64" s="115"/>
      <c r="CP64" s="115"/>
      <c r="CQ64" s="115"/>
      <c r="CR64" s="115"/>
      <c r="CS64" s="115"/>
      <c r="CT64" s="130"/>
      <c r="CU64" s="131"/>
      <c r="CV64" s="132"/>
      <c r="CW64" s="131"/>
      <c r="CX64" s="83"/>
      <c r="CY64" s="282"/>
      <c r="CZ64" s="94"/>
    </row>
    <row r="65" ht="30.75" customHeight="1" collapsed="1">
      <c r="A65" s="133"/>
      <c r="B65" s="134"/>
      <c r="C65" s="135"/>
      <c r="D65" s="90"/>
      <c r="E65" s="87" t="s">
        <v>1283</v>
      </c>
      <c r="F65" s="89"/>
      <c r="G65" s="87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9"/>
      <c r="T65" s="90"/>
      <c r="U65" s="90"/>
      <c r="V65" s="90"/>
      <c r="W65" s="90"/>
      <c r="X65" s="90" t="s">
        <v>124</v>
      </c>
      <c r="Y65" s="90">
        <v>0.0</v>
      </c>
      <c r="Z65" s="90"/>
      <c r="AA65" s="133"/>
      <c r="AB65" s="134"/>
      <c r="AC65" s="135"/>
      <c r="AD65" s="90"/>
      <c r="AE65" s="87" t="s">
        <v>1283</v>
      </c>
      <c r="AF65" s="89"/>
      <c r="AG65" s="87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9"/>
      <c r="AT65" s="90"/>
      <c r="AU65" s="90"/>
      <c r="AV65" s="90"/>
      <c r="AW65" s="90"/>
      <c r="AX65" s="90" t="s">
        <v>124</v>
      </c>
      <c r="AY65" s="90">
        <v>0.0</v>
      </c>
      <c r="AZ65" s="90"/>
      <c r="BA65" s="133"/>
      <c r="BB65" s="134"/>
      <c r="BC65" s="135"/>
      <c r="BD65" s="90"/>
      <c r="BE65" s="87" t="s">
        <v>1283</v>
      </c>
      <c r="BF65" s="89"/>
      <c r="BG65" s="87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9"/>
      <c r="BT65" s="90"/>
      <c r="BU65" s="90"/>
      <c r="BV65" s="90"/>
      <c r="BW65" s="90"/>
      <c r="BX65" s="90" t="s">
        <v>124</v>
      </c>
      <c r="BY65" s="90">
        <v>0.0</v>
      </c>
      <c r="BZ65" s="90"/>
      <c r="CA65" s="133"/>
      <c r="CB65" s="134"/>
      <c r="CC65" s="135"/>
      <c r="CD65" s="90"/>
      <c r="CE65" s="87" t="s">
        <v>1283</v>
      </c>
      <c r="CF65" s="89"/>
      <c r="CG65" s="87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9"/>
      <c r="CT65" s="90"/>
      <c r="CU65" s="90"/>
      <c r="CV65" s="90"/>
      <c r="CW65" s="90"/>
      <c r="CX65" s="90" t="s">
        <v>124</v>
      </c>
      <c r="CY65" s="90">
        <v>0.0</v>
      </c>
      <c r="CZ65" s="90"/>
    </row>
    <row r="66" hidden="1" outlineLevel="1">
      <c r="A66" s="104"/>
      <c r="B66" s="108">
        <v>1.0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1"/>
      <c r="Y66" s="282"/>
      <c r="Z66" s="94"/>
      <c r="AA66" s="104"/>
      <c r="AB66" s="108">
        <v>1.0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1"/>
      <c r="AY66" s="282"/>
      <c r="AZ66" s="94"/>
      <c r="BA66" s="104"/>
      <c r="BB66" s="108">
        <v>1.0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1"/>
      <c r="BY66" s="282"/>
      <c r="BZ66" s="94"/>
      <c r="CA66" s="104"/>
      <c r="CB66" s="108">
        <v>1.0</v>
      </c>
      <c r="CC66" s="45"/>
      <c r="CD66" s="46"/>
      <c r="CE66" s="46"/>
      <c r="CF66" s="46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1"/>
      <c r="CY66" s="282"/>
      <c r="CZ66" s="94"/>
    </row>
    <row r="67" hidden="1" outlineLevel="1">
      <c r="A67" s="104"/>
      <c r="B67" s="108">
        <v>2.0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1"/>
      <c r="Y67" s="282"/>
      <c r="Z67" s="94"/>
      <c r="AA67" s="104"/>
      <c r="AB67" s="108">
        <v>2.0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1"/>
      <c r="AY67" s="282"/>
      <c r="AZ67" s="94"/>
      <c r="BA67" s="104"/>
      <c r="BB67" s="108">
        <v>2.0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1"/>
      <c r="BY67" s="282"/>
      <c r="BZ67" s="94"/>
      <c r="CA67" s="104"/>
      <c r="CB67" s="108">
        <v>2.0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1"/>
      <c r="CY67" s="282"/>
      <c r="CZ67" s="94"/>
    </row>
    <row r="68" hidden="1" outlineLevel="1">
      <c r="A68" s="104"/>
      <c r="B68" s="108">
        <v>3.0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1"/>
      <c r="Y68" s="282"/>
      <c r="Z68" s="94"/>
      <c r="AA68" s="104"/>
      <c r="AB68" s="108">
        <v>3.0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1"/>
      <c r="AY68" s="282"/>
      <c r="AZ68" s="94"/>
      <c r="BA68" s="104"/>
      <c r="BB68" s="108">
        <v>3.0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1"/>
      <c r="BY68" s="282"/>
      <c r="BZ68" s="94"/>
      <c r="CA68" s="104"/>
      <c r="CB68" s="108">
        <v>3.0</v>
      </c>
      <c r="CC68" s="45"/>
      <c r="CD68" s="46"/>
      <c r="CE68" s="46"/>
      <c r="CF68" s="46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1"/>
      <c r="CY68" s="282"/>
      <c r="CZ68" s="94"/>
    </row>
    <row r="69" hidden="1" outlineLevel="1">
      <c r="A69" s="104"/>
      <c r="B69" s="108">
        <v>4.0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1"/>
      <c r="Y69" s="282"/>
      <c r="Z69" s="94"/>
      <c r="AA69" s="104"/>
      <c r="AB69" s="108">
        <v>4.0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1"/>
      <c r="AY69" s="282"/>
      <c r="AZ69" s="94"/>
      <c r="BA69" s="104"/>
      <c r="BB69" s="108">
        <v>4.0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1"/>
      <c r="BY69" s="282"/>
      <c r="BZ69" s="94"/>
      <c r="CA69" s="104"/>
      <c r="CB69" s="108">
        <v>4.0</v>
      </c>
      <c r="CC69" s="45"/>
      <c r="CD69" s="46"/>
      <c r="CE69" s="46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1"/>
      <c r="CY69" s="282"/>
      <c r="CZ69" s="94"/>
    </row>
    <row r="70" hidden="1" outlineLevel="1">
      <c r="A70" s="104"/>
      <c r="B70" s="108">
        <v>5.0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1"/>
      <c r="Y70" s="282"/>
      <c r="Z70" s="94"/>
      <c r="AA70" s="104"/>
      <c r="AB70" s="108">
        <v>5.0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1"/>
      <c r="AY70" s="282"/>
      <c r="AZ70" s="94"/>
      <c r="BA70" s="104"/>
      <c r="BB70" s="108">
        <v>5.0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1"/>
      <c r="BY70" s="282"/>
      <c r="BZ70" s="94"/>
      <c r="CA70" s="104"/>
      <c r="CB70" s="108">
        <v>5.0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1"/>
      <c r="CY70" s="282"/>
      <c r="CZ70" s="94"/>
    </row>
    <row r="71" hidden="1" outlineLevel="1">
      <c r="A71" s="104"/>
      <c r="B71" s="108">
        <v>6.0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1"/>
      <c r="Y71" s="282"/>
      <c r="Z71" s="94"/>
      <c r="AA71" s="104"/>
      <c r="AB71" s="108">
        <v>6.0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1"/>
      <c r="AY71" s="282"/>
      <c r="AZ71" s="94"/>
      <c r="BA71" s="104"/>
      <c r="BB71" s="108">
        <v>6.0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1"/>
      <c r="BY71" s="282"/>
      <c r="BZ71" s="94"/>
      <c r="CA71" s="104"/>
      <c r="CB71" s="108">
        <v>6.0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1"/>
      <c r="CY71" s="282"/>
      <c r="CZ71" s="94"/>
    </row>
    <row r="72" hidden="1" outlineLevel="1">
      <c r="A72" s="104"/>
      <c r="B72" s="108">
        <v>7.0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1"/>
      <c r="Y72" s="282"/>
      <c r="Z72" s="94"/>
      <c r="AA72" s="104"/>
      <c r="AB72" s="108">
        <v>7.0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1"/>
      <c r="AY72" s="282"/>
      <c r="AZ72" s="94"/>
      <c r="BA72" s="104"/>
      <c r="BB72" s="108">
        <v>7.0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1"/>
      <c r="BY72" s="282"/>
      <c r="BZ72" s="94"/>
      <c r="CA72" s="104"/>
      <c r="CB72" s="108">
        <v>7.0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1"/>
      <c r="CY72" s="282"/>
      <c r="CZ72" s="94"/>
    </row>
    <row r="73" hidden="1" outlineLevel="1">
      <c r="A73" s="104"/>
      <c r="B73" s="108">
        <v>8.0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1"/>
      <c r="Y73" s="282"/>
      <c r="Z73" s="94"/>
      <c r="AA73" s="104"/>
      <c r="AB73" s="108">
        <v>8.0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1"/>
      <c r="AY73" s="282"/>
      <c r="AZ73" s="94"/>
      <c r="BA73" s="104"/>
      <c r="BB73" s="108">
        <v>8.0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1"/>
      <c r="BY73" s="282"/>
      <c r="BZ73" s="94"/>
      <c r="CA73" s="104"/>
      <c r="CB73" s="108">
        <v>8.0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1"/>
      <c r="CY73" s="282"/>
      <c r="CZ73" s="94"/>
    </row>
    <row r="74" hidden="1" outlineLevel="1">
      <c r="A74" s="104"/>
      <c r="B74" s="108">
        <v>9.0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1"/>
      <c r="Y74" s="282"/>
      <c r="Z74" s="94"/>
      <c r="AA74" s="104"/>
      <c r="AB74" s="108">
        <v>9.0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1"/>
      <c r="AY74" s="282"/>
      <c r="AZ74" s="94"/>
      <c r="BA74" s="104"/>
      <c r="BB74" s="108">
        <v>9.0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1"/>
      <c r="BY74" s="282"/>
      <c r="BZ74" s="94"/>
      <c r="CA74" s="104"/>
      <c r="CB74" s="108">
        <v>9.0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1"/>
      <c r="CY74" s="282"/>
      <c r="CZ74" s="94"/>
    </row>
    <row r="75" hidden="1" outlineLevel="1">
      <c r="A75" s="104"/>
      <c r="B75" s="108">
        <v>10.0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1"/>
      <c r="Y75" s="282"/>
      <c r="Z75" s="94"/>
      <c r="AA75" s="104"/>
      <c r="AB75" s="108">
        <v>10.0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1"/>
      <c r="AY75" s="282"/>
      <c r="AZ75" s="94"/>
      <c r="BA75" s="104"/>
      <c r="BB75" s="108">
        <v>10.0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1"/>
      <c r="BY75" s="282"/>
      <c r="BZ75" s="94"/>
      <c r="CA75" s="104"/>
      <c r="CB75" s="108">
        <v>10.0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1"/>
      <c r="CY75" s="282"/>
      <c r="CZ75" s="94"/>
    </row>
    <row r="76" hidden="1" outlineLevel="1">
      <c r="A76" s="104"/>
      <c r="B76" s="108">
        <v>11.0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1"/>
      <c r="Y76" s="282"/>
      <c r="Z76" s="94"/>
      <c r="AA76" s="104"/>
      <c r="AB76" s="108">
        <v>11.0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1"/>
      <c r="AY76" s="282"/>
      <c r="AZ76" s="94"/>
      <c r="BA76" s="104"/>
      <c r="BB76" s="108">
        <v>11.0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1"/>
      <c r="BY76" s="282"/>
      <c r="BZ76" s="94"/>
      <c r="CA76" s="104"/>
      <c r="CB76" s="108">
        <v>11.0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1"/>
      <c r="CY76" s="282"/>
      <c r="CZ76" s="94"/>
    </row>
    <row r="77" hidden="1" outlineLevel="1">
      <c r="A77" s="104"/>
      <c r="B77" s="108">
        <v>12.0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1"/>
      <c r="Y77" s="282"/>
      <c r="Z77" s="94"/>
      <c r="AA77" s="104"/>
      <c r="AB77" s="108">
        <v>12.0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1"/>
      <c r="AY77" s="282"/>
      <c r="AZ77" s="94"/>
      <c r="BA77" s="104"/>
      <c r="BB77" s="108">
        <v>12.0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1"/>
      <c r="BY77" s="282"/>
      <c r="BZ77" s="94"/>
      <c r="CA77" s="104"/>
      <c r="CB77" s="108">
        <v>12.0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1"/>
      <c r="CY77" s="282"/>
      <c r="CZ77" s="94"/>
    </row>
    <row r="78" hidden="1" outlineLevel="1">
      <c r="A78" s="104"/>
      <c r="B78" s="108">
        <v>13.0</v>
      </c>
      <c r="C78" s="45"/>
      <c r="D78" s="46"/>
      <c r="E78" s="46"/>
      <c r="F78" s="4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9"/>
      <c r="V78" s="50"/>
      <c r="W78" s="49"/>
      <c r="X78" s="51"/>
      <c r="Y78" s="282"/>
      <c r="Z78" s="94"/>
      <c r="AA78" s="104"/>
      <c r="AB78" s="108">
        <v>13.0</v>
      </c>
      <c r="AC78" s="45"/>
      <c r="AD78" s="46"/>
      <c r="AE78" s="46"/>
      <c r="AF78" s="4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8"/>
      <c r="AU78" s="49"/>
      <c r="AV78" s="50"/>
      <c r="AW78" s="49"/>
      <c r="AX78" s="51"/>
      <c r="AY78" s="282"/>
      <c r="AZ78" s="94"/>
      <c r="BA78" s="104"/>
      <c r="BB78" s="108">
        <v>13.0</v>
      </c>
      <c r="BC78" s="45"/>
      <c r="BD78" s="46"/>
      <c r="BE78" s="46"/>
      <c r="BF78" s="46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8"/>
      <c r="BU78" s="49"/>
      <c r="BV78" s="50"/>
      <c r="BW78" s="49"/>
      <c r="BX78" s="51"/>
      <c r="BY78" s="282"/>
      <c r="BZ78" s="94"/>
      <c r="CA78" s="104"/>
      <c r="CB78" s="108">
        <v>13.0</v>
      </c>
      <c r="CC78" s="45"/>
      <c r="CD78" s="46"/>
      <c r="CE78" s="46"/>
      <c r="CF78" s="46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8"/>
      <c r="CU78" s="49"/>
      <c r="CV78" s="50"/>
      <c r="CW78" s="49"/>
      <c r="CX78" s="51"/>
      <c r="CY78" s="282"/>
      <c r="CZ78" s="94"/>
    </row>
    <row r="79" hidden="1" outlineLevel="1">
      <c r="A79" s="104"/>
      <c r="B79" s="108">
        <v>14.0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1"/>
      <c r="Y79" s="282"/>
      <c r="Z79" s="94"/>
      <c r="AA79" s="104"/>
      <c r="AB79" s="108">
        <v>14.0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1"/>
      <c r="AY79" s="282"/>
      <c r="AZ79" s="94"/>
      <c r="BA79" s="104"/>
      <c r="BB79" s="108">
        <v>14.0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1"/>
      <c r="BY79" s="282"/>
      <c r="BZ79" s="94"/>
      <c r="CA79" s="104"/>
      <c r="CB79" s="108">
        <v>14.0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49"/>
      <c r="CX79" s="51"/>
      <c r="CY79" s="282"/>
      <c r="CZ79" s="94"/>
    </row>
    <row r="80" hidden="1" outlineLevel="1">
      <c r="A80" s="104"/>
      <c r="B80" s="108"/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1"/>
      <c r="Y80" s="282"/>
      <c r="Z80" s="94"/>
      <c r="AA80" s="104"/>
      <c r="AB80" s="108"/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1"/>
      <c r="AY80" s="282"/>
      <c r="AZ80" s="94"/>
      <c r="BA80" s="104"/>
      <c r="BB80" s="108"/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1"/>
      <c r="BY80" s="282"/>
      <c r="BZ80" s="94"/>
      <c r="CA80" s="104"/>
      <c r="CB80" s="108"/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1"/>
      <c r="CY80" s="282"/>
      <c r="CZ80" s="94"/>
    </row>
    <row r="81" ht="51.75" customHeight="1">
      <c r="A81" s="104"/>
      <c r="B81" s="138">
        <f>COUNTA(#REF!)</f>
        <v>1</v>
      </c>
      <c r="C81" s="139" t="s">
        <v>63</v>
      </c>
      <c r="D81" s="141" t="s">
        <v>296</v>
      </c>
      <c r="E81" s="142"/>
      <c r="F81" s="143"/>
      <c r="G81" s="144"/>
      <c r="H81" s="145"/>
      <c r="I81" s="142"/>
      <c r="J81" s="146" t="s">
        <v>2277</v>
      </c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2"/>
      <c r="V81" s="147" t="s">
        <v>2278</v>
      </c>
      <c r="W81" s="148"/>
      <c r="X81" s="221">
        <f>Z82*50%</f>
        <v>1872.5</v>
      </c>
      <c r="Y81" s="221" t="s">
        <v>301</v>
      </c>
      <c r="Z81" s="149" t="s">
        <v>302</v>
      </c>
      <c r="AA81" s="104"/>
      <c r="AB81" s="138">
        <f>COUNTA(#REF!)</f>
        <v>1</v>
      </c>
      <c r="AC81" s="139" t="s">
        <v>63</v>
      </c>
      <c r="AD81" s="141" t="s">
        <v>296</v>
      </c>
      <c r="AE81" s="142"/>
      <c r="AF81" s="143"/>
      <c r="AG81" s="144"/>
      <c r="AH81" s="145"/>
      <c r="AI81" s="142"/>
      <c r="AJ81" s="146" t="s">
        <v>2281</v>
      </c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2"/>
      <c r="AV81" s="147" t="s">
        <v>2285</v>
      </c>
      <c r="AW81" s="148"/>
      <c r="AX81" s="221">
        <f>AZ82*50%</f>
        <v>1430</v>
      </c>
      <c r="AY81" s="221" t="s">
        <v>301</v>
      </c>
      <c r="AZ81" s="149" t="s">
        <v>302</v>
      </c>
      <c r="BA81" s="104"/>
      <c r="BB81" s="138">
        <f>COUNTA(#REF!)</f>
        <v>1</v>
      </c>
      <c r="BC81" s="139" t="s">
        <v>63</v>
      </c>
      <c r="BD81" s="141" t="s">
        <v>296</v>
      </c>
      <c r="BE81" s="142"/>
      <c r="BF81" s="143"/>
      <c r="BG81" s="144"/>
      <c r="BH81" s="145"/>
      <c r="BI81" s="142"/>
      <c r="BJ81" s="146" t="s">
        <v>2288</v>
      </c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2"/>
      <c r="BV81" s="147" t="s">
        <v>2289</v>
      </c>
      <c r="BW81" s="148"/>
      <c r="BX81" s="221">
        <f>BZ82*50%</f>
        <v>1280</v>
      </c>
      <c r="BY81" s="221" t="s">
        <v>301</v>
      </c>
      <c r="BZ81" s="149" t="s">
        <v>302</v>
      </c>
      <c r="CA81" s="104"/>
      <c r="CB81" s="138">
        <f>COUNTA(#REF!)</f>
        <v>1</v>
      </c>
      <c r="CC81" s="139" t="s">
        <v>63</v>
      </c>
      <c r="CD81" s="141" t="s">
        <v>296</v>
      </c>
      <c r="CE81" s="142"/>
      <c r="CF81" s="143"/>
      <c r="CG81" s="144"/>
      <c r="CH81" s="145"/>
      <c r="CI81" s="142"/>
      <c r="CJ81" s="146" t="s">
        <v>2293</v>
      </c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2"/>
      <c r="CV81" s="147" t="s">
        <v>2294</v>
      </c>
      <c r="CW81" s="148"/>
      <c r="CX81" s="221">
        <f>CZ82*50%</f>
        <v>250</v>
      </c>
      <c r="CY81" s="221" t="s">
        <v>301</v>
      </c>
      <c r="CZ81" s="149" t="s">
        <v>302</v>
      </c>
    </row>
    <row r="82" ht="58.5" customHeight="1">
      <c r="A82" s="152"/>
      <c r="B82" s="153" t="s">
        <v>2260</v>
      </c>
      <c r="C82" s="56"/>
      <c r="D82" s="154" t="s">
        <v>305</v>
      </c>
      <c r="E82" s="56"/>
      <c r="F82" s="155"/>
      <c r="G82" s="156"/>
      <c r="H82" s="55"/>
      <c r="I82" s="56"/>
      <c r="J82" s="157" t="s">
        <v>2296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6"/>
      <c r="V82" s="61"/>
      <c r="W82" s="155"/>
      <c r="X82" s="150">
        <f>Z82*50%</f>
        <v>1872.5</v>
      </c>
      <c r="Y82" s="150" t="s">
        <v>307</v>
      </c>
      <c r="Z82" s="159">
        <f>SUM(Z5:Z80)</f>
        <v>3745</v>
      </c>
      <c r="AA82" s="152"/>
      <c r="AB82" s="153" t="s">
        <v>2260</v>
      </c>
      <c r="AC82" s="56"/>
      <c r="AD82" s="154" t="s">
        <v>305</v>
      </c>
      <c r="AE82" s="56"/>
      <c r="AF82" s="155"/>
      <c r="AG82" s="156"/>
      <c r="AH82" s="55"/>
      <c r="AI82" s="56"/>
      <c r="AJ82" s="157" t="s">
        <v>2299</v>
      </c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6"/>
      <c r="AV82" s="61"/>
      <c r="AW82" s="155"/>
      <c r="AX82" s="150">
        <f>AZ82*50%</f>
        <v>1430</v>
      </c>
      <c r="AY82" s="150" t="s">
        <v>307</v>
      </c>
      <c r="AZ82" s="159">
        <f>SUM(AZ5:AZ80)</f>
        <v>2860</v>
      </c>
      <c r="BA82" s="152"/>
      <c r="BB82" s="153" t="s">
        <v>2260</v>
      </c>
      <c r="BC82" s="56"/>
      <c r="BD82" s="154" t="s">
        <v>305</v>
      </c>
      <c r="BE82" s="56"/>
      <c r="BF82" s="155"/>
      <c r="BG82" s="156"/>
      <c r="BH82" s="55"/>
      <c r="BI82" s="56"/>
      <c r="BJ82" s="157" t="s">
        <v>2302</v>
      </c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6"/>
      <c r="BV82" s="61"/>
      <c r="BW82" s="155"/>
      <c r="BX82" s="150">
        <f>BZ82*50%</f>
        <v>1280</v>
      </c>
      <c r="BY82" s="150" t="s">
        <v>307</v>
      </c>
      <c r="BZ82" s="159">
        <f>SUM(BZ5:BZ80)</f>
        <v>2560</v>
      </c>
      <c r="CA82" s="152"/>
      <c r="CB82" s="153" t="s">
        <v>2260</v>
      </c>
      <c r="CC82" s="56"/>
      <c r="CD82" s="154" t="s">
        <v>305</v>
      </c>
      <c r="CE82" s="56"/>
      <c r="CF82" s="155"/>
      <c r="CG82" s="156"/>
      <c r="CH82" s="55"/>
      <c r="CI82" s="56"/>
      <c r="CJ82" s="157" t="s">
        <v>2304</v>
      </c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6"/>
      <c r="CV82" s="61"/>
      <c r="CW82" s="155"/>
      <c r="CX82" s="150">
        <f>CZ82*50%</f>
        <v>250</v>
      </c>
      <c r="CY82" s="150" t="s">
        <v>307</v>
      </c>
      <c r="CZ82" s="159">
        <f>SUM(CZ5:CZ80)</f>
        <v>500</v>
      </c>
    </row>
    <row r="83"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61"/>
      <c r="CN83" s="161"/>
      <c r="CO83" s="161"/>
      <c r="CP83" s="161"/>
      <c r="CQ83" s="161"/>
      <c r="CR83" s="161"/>
      <c r="CS83" s="161"/>
      <c r="CT83" s="161"/>
      <c r="CU83" s="161"/>
      <c r="CV83" s="161"/>
      <c r="CW83" s="161"/>
      <c r="CX83" s="161"/>
      <c r="CY83" s="161"/>
      <c r="CZ83" s="161"/>
    </row>
    <row r="84"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1"/>
      <c r="BY84" s="161"/>
      <c r="BZ84" s="161"/>
      <c r="CB84" s="161"/>
      <c r="CC84" s="161"/>
      <c r="CD84" s="161"/>
      <c r="CE84" s="161"/>
      <c r="CF84" s="161"/>
      <c r="CG84" s="161"/>
      <c r="CH84" s="161"/>
      <c r="CI84" s="161"/>
      <c r="CJ84" s="161"/>
      <c r="CK84" s="161"/>
      <c r="CL84" s="161"/>
      <c r="CM84" s="161"/>
      <c r="CN84" s="161"/>
      <c r="CO84" s="161"/>
      <c r="CP84" s="161"/>
      <c r="CQ84" s="161"/>
      <c r="CR84" s="161"/>
      <c r="CS84" s="161"/>
      <c r="CT84" s="161"/>
      <c r="CU84" s="161"/>
      <c r="CV84" s="161"/>
      <c r="CW84" s="161"/>
      <c r="CX84" s="161"/>
      <c r="CY84" s="161"/>
      <c r="CZ84" s="161"/>
    </row>
    <row r="85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1"/>
      <c r="CB85" s="161"/>
      <c r="CC85" s="161"/>
      <c r="CD85" s="161"/>
      <c r="CE85" s="161"/>
      <c r="CF85" s="161"/>
      <c r="CG85" s="161"/>
      <c r="CH85" s="161"/>
      <c r="CI85" s="161"/>
      <c r="CJ85" s="161"/>
      <c r="CK85" s="161"/>
      <c r="CL85" s="161"/>
      <c r="CM85" s="161"/>
      <c r="CN85" s="161"/>
      <c r="CO85" s="161"/>
      <c r="CP85" s="161"/>
      <c r="CQ85" s="161"/>
      <c r="CR85" s="161"/>
      <c r="CS85" s="161"/>
      <c r="CT85" s="161"/>
      <c r="CU85" s="161"/>
      <c r="CV85" s="161"/>
      <c r="CW85" s="161"/>
      <c r="CX85" s="161"/>
      <c r="CY85" s="161"/>
      <c r="CZ85" s="161"/>
    </row>
    <row r="86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B86" s="161"/>
      <c r="CC86" s="161"/>
      <c r="CD86" s="161"/>
      <c r="CE86" s="161"/>
      <c r="CF86" s="161"/>
      <c r="CG86" s="161"/>
      <c r="CH86" s="161"/>
      <c r="CI86" s="161"/>
      <c r="CJ86" s="161"/>
      <c r="CK86" s="161"/>
      <c r="CL86" s="161"/>
      <c r="CM86" s="161"/>
      <c r="CN86" s="161"/>
      <c r="CO86" s="161"/>
      <c r="CP86" s="161"/>
      <c r="CQ86" s="161"/>
      <c r="CR86" s="161"/>
      <c r="CS86" s="161"/>
      <c r="CT86" s="161"/>
      <c r="CU86" s="161"/>
      <c r="CV86" s="161"/>
      <c r="CW86" s="161"/>
      <c r="CX86" s="161"/>
      <c r="CY86" s="161"/>
      <c r="CZ86" s="161"/>
    </row>
    <row r="87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B87" s="161"/>
      <c r="CC87" s="161"/>
      <c r="CD87" s="161"/>
      <c r="CE87" s="161"/>
      <c r="CF87" s="161"/>
      <c r="CG87" s="161"/>
      <c r="CH87" s="161"/>
      <c r="CI87" s="161"/>
      <c r="CJ87" s="161"/>
      <c r="CK87" s="161"/>
      <c r="CL87" s="161"/>
      <c r="CM87" s="161"/>
      <c r="CN87" s="161"/>
      <c r="CO87" s="161"/>
      <c r="CP87" s="161"/>
      <c r="CQ87" s="161"/>
      <c r="CR87" s="161"/>
      <c r="CS87" s="161"/>
      <c r="CT87" s="161"/>
      <c r="CU87" s="161"/>
      <c r="CV87" s="161"/>
      <c r="CW87" s="161"/>
      <c r="CX87" s="161"/>
      <c r="CY87" s="161"/>
      <c r="CZ87" s="161"/>
    </row>
    <row r="88"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B88" s="161"/>
      <c r="CC88" s="161"/>
      <c r="CD88" s="161"/>
      <c r="CE88" s="16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61"/>
      <c r="CQ88" s="161"/>
      <c r="CR88" s="161"/>
      <c r="CS88" s="161"/>
      <c r="CT88" s="161"/>
      <c r="CU88" s="161"/>
      <c r="CV88" s="161"/>
      <c r="CW88" s="161"/>
      <c r="CX88" s="161"/>
      <c r="CY88" s="161"/>
      <c r="CZ88" s="161"/>
    </row>
    <row r="89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B89" s="161"/>
      <c r="CC89" s="161"/>
      <c r="CD89" s="161"/>
      <c r="CE89" s="161"/>
      <c r="CF89" s="161"/>
      <c r="CG89" s="161"/>
      <c r="CH89" s="161"/>
      <c r="CI89" s="161"/>
      <c r="CJ89" s="161"/>
      <c r="CK89" s="161"/>
      <c r="CL89" s="161"/>
      <c r="CM89" s="161"/>
      <c r="CN89" s="161"/>
      <c r="CO89" s="161"/>
      <c r="CP89" s="161"/>
      <c r="CQ89" s="161"/>
      <c r="CR89" s="161"/>
      <c r="CS89" s="161"/>
      <c r="CT89" s="161"/>
      <c r="CU89" s="161"/>
      <c r="CV89" s="161"/>
      <c r="CW89" s="161"/>
      <c r="CX89" s="161"/>
      <c r="CY89" s="161"/>
      <c r="CZ89" s="161"/>
    </row>
    <row r="90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</row>
    <row r="91"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B91" s="161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</row>
    <row r="92"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</row>
    <row r="93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</row>
    <row r="94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161"/>
      <c r="BV94" s="161"/>
      <c r="BW94" s="161"/>
      <c r="BX94" s="161"/>
      <c r="BY94" s="161"/>
      <c r="BZ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</row>
    <row r="95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B96" s="161"/>
      <c r="CC96" s="161"/>
      <c r="CD96" s="161"/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</sheetData>
  <mergeCells count="92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B82:C82"/>
    <mergeCell ref="D82:E82"/>
    <mergeCell ref="G82:I82"/>
    <mergeCell ref="J82:U82"/>
    <mergeCell ref="AB82:AC82"/>
    <mergeCell ref="AD82:AE82"/>
    <mergeCell ref="E65:F65"/>
    <mergeCell ref="D81:E81"/>
    <mergeCell ref="G81:I81"/>
    <mergeCell ref="J81:U81"/>
    <mergeCell ref="V81:V82"/>
    <mergeCell ref="AD81:AE81"/>
    <mergeCell ref="AG81:AI81"/>
    <mergeCell ref="AG82:AI82"/>
    <mergeCell ref="BG82:BI82"/>
    <mergeCell ref="BJ82:BU82"/>
    <mergeCell ref="CB82:CC82"/>
    <mergeCell ref="CD82:CE82"/>
    <mergeCell ref="AJ81:AU81"/>
    <mergeCell ref="AV81:AV82"/>
    <mergeCell ref="BG81:BI81"/>
    <mergeCell ref="BJ81:BU81"/>
    <mergeCell ref="BV81:BV82"/>
    <mergeCell ref="CD81:CE81"/>
    <mergeCell ref="AJ82:AU82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50:BS50"/>
    <mergeCell ref="CE50:CF50"/>
    <mergeCell ref="CG50:CS50"/>
    <mergeCell ref="AB1:AE1"/>
    <mergeCell ref="AA4:AA25"/>
    <mergeCell ref="E50:F50"/>
    <mergeCell ref="G50:S50"/>
    <mergeCell ref="AE50:AF50"/>
    <mergeCell ref="AG50:AS50"/>
    <mergeCell ref="BE50:BF50"/>
    <mergeCell ref="G65:S65"/>
    <mergeCell ref="AE65:AF65"/>
    <mergeCell ref="AG65:AS65"/>
    <mergeCell ref="BE65:BF65"/>
    <mergeCell ref="BG65:BS65"/>
    <mergeCell ref="CE65:CF65"/>
    <mergeCell ref="CG65:CS65"/>
    <mergeCell ref="CG81:CI81"/>
    <mergeCell ref="CJ81:CU81"/>
    <mergeCell ref="CV81:CV82"/>
    <mergeCell ref="CG82:CI82"/>
    <mergeCell ref="CJ82:CU82"/>
    <mergeCell ref="BD81:BE81"/>
    <mergeCell ref="BB82:BC82"/>
    <mergeCell ref="BD82:BE82"/>
  </mergeCells>
  <conditionalFormatting sqref="G5:T18 AG5:AT18 BG5:BT18 CG5:CT18 G20:T33 AG20:AT33 BG20:BT33 CG20:CT33 G35:T49 AG35:AT49 BG35:BT49 CG35:CT49 G51:T64 AG51:AT64 BG51:BT64 CG51:CT64 G66:T80 AG66:AT80 BG66:BT80 CG66:CT80">
    <cfRule type="cellIs" dxfId="5" priority="1" operator="equal">
      <formula>1</formula>
    </cfRule>
  </conditionalFormatting>
  <conditionalFormatting sqref="G5:T18 AG5:AT18 BG5:BT18 CG5:CT18 G20:T33 AG20:AT33 BG20:BT33 CG20:CT33 G35:T49 AG35:AT49 BG35:BT49 CG35:CT49 G51:T64 AG51:AT64 BG51:BT64 CG51:CT64 G66:T80 AG66:AT80 BG66:BT80 CG66:CT80">
    <cfRule type="cellIs" dxfId="6" priority="2" operator="equal">
      <formula>0</formula>
    </cfRule>
  </conditionalFormatting>
  <conditionalFormatting sqref="G5:T18 AG5:AT18 BG5:BT18 CG5:CT18 G20:T33 AG20:AT33 BG20:BT33 CG20:CT33 G35:T49 AG35:AT49 BG35:BT49 CG35:CT49 G51:T64 AG51:AT64 BG51:BT64 CG51:CT64 G66:T80 AG66:AT80 BG66:BT80 CG66:CT80">
    <cfRule type="containsBlanks" dxfId="7" priority="3">
      <formula>LEN(TRIM(G5))=0</formula>
    </cfRule>
  </conditionalFormatting>
  <conditionalFormatting sqref="G5:T18 AG5:AT18 BG5:BT18 CG5:CT18 G20:T33 AG20:AT33 BG20:BT33 CG20:CT33 G35:T49 AG35:AT49 BG35:BT49 CG35:CT49 G51:T64 AG51:AT64 BG51:BT64 CG51:CT64 G66:T80 AG66:AT80 BG66:BT80 CG66:CT80">
    <cfRule type="cellIs" dxfId="8" priority="4" operator="notEqual">
      <formula>"1, 0"</formula>
    </cfRule>
  </conditionalFormatting>
  <conditionalFormatting sqref="Z5:Z18 AZ5:AZ6 BZ5:BZ6 CZ5:CZ6 AZ8:AZ18 BZ8:BZ18 CZ8:CZ18">
    <cfRule type="expression" dxfId="9" priority="5">
      <formula>Z5=$Y$4</formula>
    </cfRule>
  </conditionalFormatting>
  <conditionalFormatting sqref="Z5:Z18 AZ5:AZ6 BZ5:BZ6 CZ5:CZ6 AZ8:AZ18 BZ8:BZ18 CZ8:CZ18">
    <cfRule type="containsBlanks" dxfId="7" priority="6">
      <formula>LEN(TRIM(Z5))=0</formula>
    </cfRule>
  </conditionalFormatting>
  <conditionalFormatting sqref="Z5:Z18 AZ5:AZ6 BZ5:BZ6 CZ5:CZ6 AZ8:AZ18 BZ8:BZ18 CZ8:CZ18">
    <cfRule type="expression" dxfId="10" priority="7">
      <formula>Z5&lt;$Y$4</formula>
    </cfRule>
  </conditionalFormatting>
  <conditionalFormatting sqref="Z20:Z33 AZ20:AZ33 BZ20:BZ33 CZ20:CZ33">
    <cfRule type="expression" dxfId="9" priority="8">
      <formula>Z20=$Y$19</formula>
    </cfRule>
  </conditionalFormatting>
  <conditionalFormatting sqref="Z20:Z33 AZ20:AZ33 BZ20:BZ33 CZ20:CZ33">
    <cfRule type="containsBlanks" dxfId="7" priority="9">
      <formula>LEN(TRIM(Z20))=0</formula>
    </cfRule>
  </conditionalFormatting>
  <conditionalFormatting sqref="Z20:Z33 AZ20:AZ33 BZ20:BZ33 CZ20:CZ33">
    <cfRule type="expression" dxfId="10" priority="10">
      <formula>Z20&lt;$Y$19</formula>
    </cfRule>
  </conditionalFormatting>
  <conditionalFormatting sqref="Z28 AZ28 BZ28 CZ28 Z35:Z48 AZ35:AZ48 BZ35:BZ48 CZ35:CZ48">
    <cfRule type="expression" dxfId="9" priority="11">
      <formula>Z28=$Y$34</formula>
    </cfRule>
  </conditionalFormatting>
  <conditionalFormatting sqref="Z28 AZ28 BZ28 CZ28 Z35:Z48 AZ35:AZ48 BZ35:BZ48 CZ35:CZ48">
    <cfRule type="containsBlanks" dxfId="7" priority="12">
      <formula>LEN(TRIM(Z28))=0</formula>
    </cfRule>
  </conditionalFormatting>
  <conditionalFormatting sqref="Z28 AZ28 BZ28 CZ28 Z35:Z48 AZ35:AZ48 BZ35:BZ48 CZ35:CZ48">
    <cfRule type="expression" dxfId="10" priority="13">
      <formula>Z28&lt;$Y$34</formula>
    </cfRule>
  </conditionalFormatting>
  <conditionalFormatting sqref="Z49 AZ49 BZ49 CZ49">
    <cfRule type="expression" dxfId="9" priority="14">
      <formula>Z49=#REF!</formula>
    </cfRule>
  </conditionalFormatting>
  <conditionalFormatting sqref="Z49 AZ49 BZ49 CZ49">
    <cfRule type="containsBlanks" dxfId="7" priority="15">
      <formula>LEN(TRIM(Z49))=0</formula>
    </cfRule>
  </conditionalFormatting>
  <conditionalFormatting sqref="Z49 AZ49 BZ49 CZ49">
    <cfRule type="expression" dxfId="10" priority="16">
      <formula>Z49&lt;#REF!</formula>
    </cfRule>
  </conditionalFormatting>
  <conditionalFormatting sqref="Z51:Z64 AZ51:AZ64 BZ51:BZ64 CZ51:CZ64">
    <cfRule type="expression" dxfId="9" priority="17">
      <formula>Z51=$Y$50</formula>
    </cfRule>
  </conditionalFormatting>
  <conditionalFormatting sqref="Z51:Z64 AZ51:AZ64 BZ51:BZ64 CZ51:CZ64">
    <cfRule type="containsBlanks" dxfId="7" priority="18">
      <formula>LEN(TRIM(Z51))=0</formula>
    </cfRule>
  </conditionalFormatting>
  <conditionalFormatting sqref="Z51:Z64 AZ51:AZ64 BZ51:BZ64 CZ51:CZ64">
    <cfRule type="expression" dxfId="10" priority="19">
      <formula>Z51&lt;$Y$50</formula>
    </cfRule>
  </conditionalFormatting>
  <conditionalFormatting sqref="Z66:Z80 AZ66:AZ80 BZ66:BZ80 CZ66:CZ80">
    <cfRule type="expression" dxfId="9" priority="20">
      <formula>Z66=$Y$65</formula>
    </cfRule>
  </conditionalFormatting>
  <conditionalFormatting sqref="Z66:Z80 AZ66:AZ80 BZ66:BZ80 CZ66:CZ80">
    <cfRule type="containsBlanks" dxfId="7" priority="21">
      <formula>LEN(TRIM(Z66))=0</formula>
    </cfRule>
  </conditionalFormatting>
  <conditionalFormatting sqref="Z66:Z80 AZ66:AZ80 BZ66:BZ80 CZ66:CZ80">
    <cfRule type="expression" dxfId="10" priority="22">
      <formula>Z66&lt;$Y$65</formula>
    </cfRule>
  </conditionalFormatting>
  <hyperlinks>
    <hyperlink r:id="rId4" ref="C3"/>
  </hyperlinks>
  <drawing r:id="rId5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ustomWidth="1" min="54" max="54" width="5.0" outlineLevel="1"/>
    <col customWidth="1" min="55" max="55" width="31.0" outlineLevel="1"/>
    <col customWidth="1" min="56" max="56" width="10.13" outlineLevel="1"/>
    <col customWidth="1" min="57" max="58" width="12.25" outlineLevel="1"/>
    <col customWidth="1" min="59" max="72" width="3.25" outlineLevel="1"/>
    <col customWidth="1" min="73" max="73" width="9.5" outlineLevel="1"/>
    <col customWidth="1" min="74" max="74" width="40.75" outlineLevel="1"/>
    <col customWidth="1" min="75" max="75" width="12.5" outlineLevel="1"/>
    <col customWidth="1" min="76" max="76" width="12.13" outlineLevel="1"/>
    <col customWidth="1" min="77" max="77" width="9.0" outlineLevel="1"/>
    <col customWidth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616</v>
      </c>
      <c r="C1" s="3"/>
      <c r="D1" s="3"/>
      <c r="E1" s="4"/>
      <c r="F1" s="5"/>
      <c r="G1" s="5"/>
      <c r="H1" s="5"/>
      <c r="I1" s="5"/>
      <c r="J1" s="6"/>
      <c r="K1" s="7" t="s">
        <v>2259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2260</v>
      </c>
      <c r="AC1" s="3"/>
      <c r="AD1" s="3"/>
      <c r="AE1" s="4"/>
      <c r="AF1" s="5"/>
      <c r="AG1" s="5"/>
      <c r="AH1" s="5"/>
      <c r="AI1" s="5"/>
      <c r="AJ1" s="6"/>
      <c r="AK1" s="7" t="s">
        <v>2259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2260</v>
      </c>
      <c r="BC1" s="3"/>
      <c r="BD1" s="3"/>
      <c r="BE1" s="4"/>
      <c r="BF1" s="5"/>
      <c r="BG1" s="5"/>
      <c r="BH1" s="5"/>
      <c r="BI1" s="5"/>
      <c r="BJ1" s="6"/>
      <c r="BK1" s="7" t="s">
        <v>2259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2260</v>
      </c>
      <c r="CC1" s="3"/>
      <c r="CD1" s="3"/>
      <c r="CE1" s="4"/>
      <c r="CF1" s="5"/>
      <c r="CG1" s="5"/>
      <c r="CH1" s="5"/>
      <c r="CI1" s="5"/>
      <c r="CJ1" s="6"/>
      <c r="CK1" s="7" t="s">
        <v>2259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1282</v>
      </c>
      <c r="CW1" s="8"/>
      <c r="CX1" s="8"/>
      <c r="CY1" s="204"/>
      <c r="CZ1" s="205"/>
    </row>
    <row r="2" ht="38.25" customHeight="1">
      <c r="A2" s="177"/>
      <c r="B2" s="179" t="s">
        <v>2</v>
      </c>
      <c r="Z2" s="180"/>
      <c r="AA2" s="177"/>
      <c r="AB2" s="179" t="s">
        <v>574</v>
      </c>
      <c r="AZ2" s="180"/>
      <c r="BA2" s="177"/>
      <c r="BB2" s="179" t="s">
        <v>576</v>
      </c>
      <c r="BZ2" s="180"/>
      <c r="CA2" s="177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46175.0</v>
      </c>
      <c r="H3" s="27">
        <v>46177.0</v>
      </c>
      <c r="I3" s="27">
        <v>46179.0</v>
      </c>
      <c r="J3" s="27">
        <v>46182.0</v>
      </c>
      <c r="K3" s="27">
        <v>46184.0</v>
      </c>
      <c r="L3" s="27">
        <v>46186.0</v>
      </c>
      <c r="M3" s="27">
        <v>46189.0</v>
      </c>
      <c r="N3" s="27">
        <v>46191.0</v>
      </c>
      <c r="O3" s="27">
        <v>46193.0</v>
      </c>
      <c r="P3" s="27">
        <v>46196.0</v>
      </c>
      <c r="Q3" s="27">
        <v>46191.0</v>
      </c>
      <c r="R3" s="27">
        <v>46193.0</v>
      </c>
      <c r="S3" s="27">
        <v>46195.0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46175.0</v>
      </c>
      <c r="AH3" s="27">
        <v>46177.0</v>
      </c>
      <c r="AI3" s="27">
        <v>46179.0</v>
      </c>
      <c r="AJ3" s="27">
        <v>46182.0</v>
      </c>
      <c r="AK3" s="27">
        <v>46184.0</v>
      </c>
      <c r="AL3" s="27">
        <v>46186.0</v>
      </c>
      <c r="AM3" s="27">
        <v>46189.0</v>
      </c>
      <c r="AN3" s="27">
        <v>46191.0</v>
      </c>
      <c r="AO3" s="27">
        <v>46226.0</v>
      </c>
      <c r="AP3" s="27">
        <v>46228.0</v>
      </c>
      <c r="AQ3" s="27">
        <v>46231.0</v>
      </c>
      <c r="AR3" s="27">
        <v>46233.0</v>
      </c>
      <c r="AS3" s="27"/>
      <c r="AT3" s="27"/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46235.0</v>
      </c>
      <c r="BH3" s="27">
        <v>46238.0</v>
      </c>
      <c r="BI3" s="27">
        <v>46240.0</v>
      </c>
      <c r="BJ3" s="27">
        <v>46242.0</v>
      </c>
      <c r="BK3" s="27">
        <v>46245.0</v>
      </c>
      <c r="BL3" s="27">
        <v>46247.0</v>
      </c>
      <c r="BM3" s="27">
        <v>46249.0</v>
      </c>
      <c r="BN3" s="27">
        <v>46252.0</v>
      </c>
      <c r="BO3" s="27">
        <v>46254.0</v>
      </c>
      <c r="BP3" s="27">
        <v>46256.0</v>
      </c>
      <c r="BQ3" s="27">
        <v>46259.0</v>
      </c>
      <c r="BR3" s="27">
        <v>46261.0</v>
      </c>
      <c r="BS3" s="27">
        <v>46263.0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46268.0</v>
      </c>
      <c r="CH3" s="27">
        <v>46270.0</v>
      </c>
      <c r="CI3" s="27">
        <v>46273.0</v>
      </c>
      <c r="CJ3" s="27">
        <v>46275.0</v>
      </c>
      <c r="CK3" s="27">
        <v>46277.0</v>
      </c>
      <c r="CL3" s="27">
        <v>46280.0</v>
      </c>
      <c r="CM3" s="27">
        <v>46282.0</v>
      </c>
      <c r="CN3" s="27">
        <v>46284.0</v>
      </c>
      <c r="CO3" s="27">
        <v>46287.0</v>
      </c>
      <c r="CP3" s="27">
        <v>46289.0</v>
      </c>
      <c r="CQ3" s="27">
        <v>46291.0</v>
      </c>
      <c r="CR3" s="27">
        <v>46294.0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>
      <c r="A4" s="13" t="s">
        <v>1374</v>
      </c>
      <c r="B4" s="34"/>
      <c r="C4" s="35"/>
      <c r="D4" s="37"/>
      <c r="E4" s="38" t="s">
        <v>1283</v>
      </c>
      <c r="F4" s="39"/>
      <c r="G4" s="38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160</v>
      </c>
      <c r="W4" s="37"/>
      <c r="X4" s="38" t="s">
        <v>124</v>
      </c>
      <c r="Y4" s="207"/>
      <c r="Z4" s="38"/>
      <c r="AA4" s="13" t="s">
        <v>574</v>
      </c>
      <c r="AB4" s="34"/>
      <c r="AC4" s="35" t="s">
        <v>2261</v>
      </c>
      <c r="AD4" s="37"/>
      <c r="AE4" s="38" t="s">
        <v>113</v>
      </c>
      <c r="AF4" s="39"/>
      <c r="AG4" s="87" t="s">
        <v>2262</v>
      </c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37"/>
      <c r="AU4" s="37"/>
      <c r="AV4" s="37" t="s">
        <v>160</v>
      </c>
      <c r="AW4" s="37"/>
      <c r="AX4" s="38" t="s">
        <v>124</v>
      </c>
      <c r="AY4" s="207">
        <v>250.0</v>
      </c>
      <c r="AZ4" s="38"/>
      <c r="BA4" s="13" t="s">
        <v>576</v>
      </c>
      <c r="BB4" s="34"/>
      <c r="BC4" s="35" t="s">
        <v>2261</v>
      </c>
      <c r="BD4" s="37"/>
      <c r="BE4" s="38" t="s">
        <v>113</v>
      </c>
      <c r="BF4" s="39"/>
      <c r="BG4" s="87" t="s">
        <v>2262</v>
      </c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6"/>
      <c r="BT4" s="37"/>
      <c r="BU4" s="37"/>
      <c r="BV4" s="37" t="s">
        <v>160</v>
      </c>
      <c r="BW4" s="37"/>
      <c r="BX4" s="38" t="s">
        <v>124</v>
      </c>
      <c r="BY4" s="207">
        <v>250.0</v>
      </c>
      <c r="BZ4" s="38"/>
      <c r="CA4" s="13" t="s">
        <v>577</v>
      </c>
      <c r="CB4" s="34"/>
      <c r="CC4" s="35"/>
      <c r="CD4" s="37"/>
      <c r="CE4" s="38"/>
      <c r="CF4" s="39"/>
      <c r="CG4" s="87" t="s">
        <v>2263</v>
      </c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6"/>
      <c r="CT4" s="37"/>
      <c r="CU4" s="37"/>
      <c r="CV4" s="37"/>
      <c r="CW4" s="37"/>
      <c r="CX4" s="38"/>
      <c r="CY4" s="207"/>
      <c r="CZ4" s="38"/>
    </row>
    <row r="5" outlineLevel="1">
      <c r="A5" s="43"/>
      <c r="B5" s="44">
        <v>1.0</v>
      </c>
      <c r="C5" s="118"/>
      <c r="D5" s="120"/>
      <c r="E5" s="120"/>
      <c r="F5" s="302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8"/>
      <c r="U5" s="49"/>
      <c r="V5" s="50"/>
      <c r="W5" s="49"/>
      <c r="X5" s="50"/>
      <c r="Y5" s="50"/>
      <c r="Z5" s="50"/>
      <c r="AA5" s="183"/>
      <c r="AB5" s="44">
        <v>1.0</v>
      </c>
      <c r="AC5" s="118" t="s">
        <v>2264</v>
      </c>
      <c r="AD5" s="120" t="s">
        <v>2265</v>
      </c>
      <c r="AE5" s="120" t="s">
        <v>2266</v>
      </c>
      <c r="AF5" s="188"/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1.0</v>
      </c>
      <c r="AN5" s="47">
        <v>1.0</v>
      </c>
      <c r="AO5" s="47">
        <v>1.0</v>
      </c>
      <c r="AP5" s="47">
        <v>1.0</v>
      </c>
      <c r="AQ5" s="47">
        <v>1.0</v>
      </c>
      <c r="AR5" s="47">
        <v>1.0</v>
      </c>
      <c r="AS5" s="47"/>
      <c r="AT5" s="48"/>
      <c r="AU5" s="49"/>
      <c r="AV5" s="50"/>
      <c r="AW5" s="49"/>
      <c r="AX5" s="50"/>
      <c r="AY5" s="50" t="s">
        <v>2267</v>
      </c>
      <c r="AZ5" s="50">
        <v>250.0</v>
      </c>
      <c r="BA5" s="183"/>
      <c r="BB5" s="44">
        <v>1.0</v>
      </c>
      <c r="BC5" s="118" t="s">
        <v>2264</v>
      </c>
      <c r="BD5" s="120" t="s">
        <v>2265</v>
      </c>
      <c r="BE5" s="120" t="s">
        <v>2266</v>
      </c>
      <c r="BF5" s="188"/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1.0</v>
      </c>
      <c r="BS5" s="47"/>
      <c r="BT5" s="48"/>
      <c r="BU5" s="50" t="s">
        <v>1666</v>
      </c>
      <c r="BV5" s="50"/>
      <c r="BW5" s="49"/>
      <c r="BX5" s="50"/>
      <c r="BY5" s="50" t="s">
        <v>1749</v>
      </c>
      <c r="BZ5" s="50">
        <v>250.0</v>
      </c>
      <c r="CA5" s="183"/>
      <c r="CB5" s="44">
        <v>1.0</v>
      </c>
      <c r="CC5" s="45" t="s">
        <v>2157</v>
      </c>
      <c r="CD5" s="46">
        <v>2018.0</v>
      </c>
      <c r="CE5" s="46" t="s">
        <v>2158</v>
      </c>
      <c r="CF5" s="46" t="s">
        <v>2159</v>
      </c>
      <c r="CG5" s="47">
        <v>1.0</v>
      </c>
      <c r="CH5" s="47">
        <v>1.0</v>
      </c>
      <c r="CI5" s="47">
        <v>1.0</v>
      </c>
      <c r="CJ5" s="47">
        <v>1.0</v>
      </c>
      <c r="CK5" s="47">
        <v>1.0</v>
      </c>
      <c r="CL5" s="47">
        <v>1.0</v>
      </c>
      <c r="CM5" s="47"/>
      <c r="CN5" s="47"/>
      <c r="CO5" s="47"/>
      <c r="CP5" s="47"/>
      <c r="CQ5" s="47"/>
      <c r="CR5" s="47"/>
      <c r="CS5" s="47"/>
      <c r="CT5" s="48"/>
      <c r="CU5" s="50"/>
      <c r="CV5" s="50" t="s">
        <v>1441</v>
      </c>
      <c r="CW5" s="49"/>
      <c r="CX5" s="50"/>
      <c r="CY5" s="50"/>
      <c r="CZ5" s="50"/>
    </row>
    <row r="6" outlineLevel="1">
      <c r="A6" s="43"/>
      <c r="B6" s="108">
        <v>2.0</v>
      </c>
      <c r="C6" s="332"/>
      <c r="D6" s="123"/>
      <c r="E6" s="120"/>
      <c r="F6" s="3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  <c r="U6" s="49"/>
      <c r="V6" s="50"/>
      <c r="W6" s="49"/>
      <c r="X6" s="50"/>
      <c r="Y6" s="50"/>
      <c r="Z6" s="50"/>
      <c r="AA6" s="185"/>
      <c r="AB6" s="108">
        <v>2.0</v>
      </c>
      <c r="AC6" s="118" t="s">
        <v>2268</v>
      </c>
      <c r="AD6" s="120">
        <v>2014.0</v>
      </c>
      <c r="AE6" s="120" t="s">
        <v>2269</v>
      </c>
      <c r="AF6" s="120" t="s">
        <v>2270</v>
      </c>
      <c r="AG6" s="47">
        <v>1.0</v>
      </c>
      <c r="AH6" s="47">
        <v>1.0</v>
      </c>
      <c r="AI6" s="47">
        <v>0.0</v>
      </c>
      <c r="AJ6" s="47">
        <v>1.0</v>
      </c>
      <c r="AK6" s="47">
        <v>1.0</v>
      </c>
      <c r="AL6" s="47">
        <v>0.0</v>
      </c>
      <c r="AM6" s="47">
        <v>1.0</v>
      </c>
      <c r="AN6" s="47">
        <v>0.0</v>
      </c>
      <c r="AO6" s="47">
        <v>0.0</v>
      </c>
      <c r="AP6" s="47">
        <v>0.0</v>
      </c>
      <c r="AQ6" s="47">
        <v>0.0</v>
      </c>
      <c r="AR6" s="47">
        <v>0.0</v>
      </c>
      <c r="AS6" s="47"/>
      <c r="AT6" s="48"/>
      <c r="AU6" s="50">
        <v>145.0</v>
      </c>
      <c r="AV6" s="50" t="s">
        <v>2271</v>
      </c>
      <c r="AW6" s="49"/>
      <c r="AX6" s="50"/>
      <c r="AY6" s="50"/>
      <c r="AZ6" s="50"/>
      <c r="BA6" s="185"/>
      <c r="BB6" s="108">
        <v>2.0</v>
      </c>
      <c r="BC6" s="45" t="s">
        <v>255</v>
      </c>
      <c r="BD6" s="46">
        <v>2013.0</v>
      </c>
      <c r="BE6" s="46" t="s">
        <v>2014</v>
      </c>
      <c r="BF6" s="120"/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/>
      <c r="BT6" s="48"/>
      <c r="BU6" s="50"/>
      <c r="BV6" s="50" t="s">
        <v>2272</v>
      </c>
      <c r="BW6" s="49"/>
      <c r="BX6" s="50"/>
      <c r="BY6" s="50" t="s">
        <v>2013</v>
      </c>
      <c r="BZ6" s="50">
        <v>230.0</v>
      </c>
      <c r="CA6" s="185"/>
      <c r="CB6" s="108">
        <v>2.0</v>
      </c>
      <c r="CC6" s="344" t="s">
        <v>2215</v>
      </c>
      <c r="CD6" s="237">
        <v>2014.0</v>
      </c>
      <c r="CE6" s="187" t="s">
        <v>2216</v>
      </c>
      <c r="CF6" s="346" t="s">
        <v>2217</v>
      </c>
      <c r="CG6" s="47">
        <v>1.0</v>
      </c>
      <c r="CH6" s="47">
        <v>1.0</v>
      </c>
      <c r="CI6" s="47">
        <v>1.0</v>
      </c>
      <c r="CJ6" s="47">
        <v>1.0</v>
      </c>
      <c r="CK6" s="47">
        <v>1.0</v>
      </c>
      <c r="CL6" s="47">
        <v>1.0</v>
      </c>
      <c r="CM6" s="47"/>
      <c r="CN6" s="47"/>
      <c r="CO6" s="47"/>
      <c r="CP6" s="47"/>
      <c r="CQ6" s="47"/>
      <c r="CR6" s="47"/>
      <c r="CS6" s="47"/>
      <c r="CT6" s="48"/>
      <c r="CU6" s="50"/>
      <c r="CV6" s="50" t="s">
        <v>633</v>
      </c>
      <c r="CW6" s="49"/>
      <c r="CX6" s="50"/>
      <c r="CY6" s="50"/>
      <c r="CZ6" s="50"/>
    </row>
    <row r="7" outlineLevel="1">
      <c r="A7" s="43"/>
      <c r="B7" s="108">
        <v>3.0</v>
      </c>
      <c r="C7" s="118"/>
      <c r="D7" s="120"/>
      <c r="E7" s="120"/>
      <c r="F7" s="342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8"/>
      <c r="U7" s="49"/>
      <c r="V7" s="50"/>
      <c r="W7" s="49"/>
      <c r="X7" s="50"/>
      <c r="Y7" s="50"/>
      <c r="Z7" s="50"/>
      <c r="AA7" s="183"/>
      <c r="AB7" s="108">
        <v>3.0</v>
      </c>
      <c r="AC7" s="122" t="s">
        <v>161</v>
      </c>
      <c r="AD7" s="120">
        <v>2013.0</v>
      </c>
      <c r="AE7" s="120" t="s">
        <v>162</v>
      </c>
      <c r="AF7" s="120" t="s">
        <v>771</v>
      </c>
      <c r="AG7" s="47">
        <v>1.0</v>
      </c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/>
      <c r="AT7" s="48"/>
      <c r="AU7" s="49"/>
      <c r="AV7" s="50"/>
      <c r="AW7" s="49"/>
      <c r="AX7" s="50"/>
      <c r="AY7" s="50"/>
      <c r="AZ7" s="50"/>
      <c r="BA7" s="183"/>
      <c r="BB7" s="108">
        <v>3.0</v>
      </c>
      <c r="BC7" s="122" t="s">
        <v>161</v>
      </c>
      <c r="BD7" s="120">
        <v>2013.0</v>
      </c>
      <c r="BE7" s="120" t="s">
        <v>162</v>
      </c>
      <c r="BF7" s="120" t="s">
        <v>771</v>
      </c>
      <c r="BG7" s="47">
        <v>1.0</v>
      </c>
      <c r="BH7" s="47">
        <v>1.0</v>
      </c>
      <c r="BI7" s="47">
        <v>1.0</v>
      </c>
      <c r="BJ7" s="47">
        <v>0.0</v>
      </c>
      <c r="BK7" s="47">
        <v>1.0</v>
      </c>
      <c r="BL7" s="47">
        <v>1.0</v>
      </c>
      <c r="BM7" s="47">
        <v>1.0</v>
      </c>
      <c r="BN7" s="47">
        <v>1.0</v>
      </c>
      <c r="BO7" s="47">
        <v>0.0</v>
      </c>
      <c r="BP7" s="47">
        <v>0.0</v>
      </c>
      <c r="BQ7" s="47">
        <v>0.0</v>
      </c>
      <c r="BR7" s="47">
        <v>0.0</v>
      </c>
      <c r="BS7" s="47">
        <v>1.0</v>
      </c>
      <c r="BT7" s="48"/>
      <c r="BU7" s="50" t="s">
        <v>1666</v>
      </c>
      <c r="BV7" s="50"/>
      <c r="BW7" s="49"/>
      <c r="BX7" s="50">
        <v>157.0</v>
      </c>
      <c r="BY7" s="50"/>
      <c r="BZ7" s="50"/>
      <c r="CA7" s="183"/>
      <c r="CB7" s="108">
        <v>3.0</v>
      </c>
      <c r="CC7" s="118" t="s">
        <v>2137</v>
      </c>
      <c r="CD7" s="46">
        <v>2012.0</v>
      </c>
      <c r="CE7" s="46" t="s">
        <v>2138</v>
      </c>
      <c r="CF7" s="46"/>
      <c r="CG7" s="47">
        <v>1.0</v>
      </c>
      <c r="CH7" s="47">
        <v>1.0</v>
      </c>
      <c r="CI7" s="47">
        <v>1.0</v>
      </c>
      <c r="CJ7" s="47">
        <v>1.0</v>
      </c>
      <c r="CK7" s="47">
        <v>0.0</v>
      </c>
      <c r="CL7" s="47">
        <v>1.0</v>
      </c>
      <c r="CM7" s="47"/>
      <c r="CN7" s="47"/>
      <c r="CO7" s="47"/>
      <c r="CP7" s="47"/>
      <c r="CQ7" s="47"/>
      <c r="CR7" s="47"/>
      <c r="CS7" s="47"/>
      <c r="CT7" s="48"/>
      <c r="CU7" s="50"/>
      <c r="CV7" s="50" t="s">
        <v>2273</v>
      </c>
      <c r="CW7" s="49"/>
      <c r="CX7" s="50"/>
      <c r="CY7" s="50"/>
      <c r="CZ7" s="50"/>
    </row>
    <row r="8" outlineLevel="1">
      <c r="A8" s="43"/>
      <c r="B8" s="44">
        <v>4.0</v>
      </c>
      <c r="C8" s="118"/>
      <c r="D8" s="120"/>
      <c r="E8" s="120"/>
      <c r="F8" s="342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9"/>
      <c r="V8" s="50"/>
      <c r="W8" s="49"/>
      <c r="X8" s="50"/>
      <c r="Y8" s="50"/>
      <c r="Z8" s="50"/>
      <c r="AA8" s="185"/>
      <c r="AB8" s="44">
        <v>4.0</v>
      </c>
      <c r="AC8" s="213" t="s">
        <v>2274</v>
      </c>
      <c r="AD8" s="214">
        <v>2015.0</v>
      </c>
      <c r="AE8" s="309"/>
      <c r="AF8" s="309"/>
      <c r="AG8" s="47">
        <v>1.0</v>
      </c>
      <c r="AH8" s="47">
        <v>1.0</v>
      </c>
      <c r="AI8" s="47">
        <v>1.0</v>
      </c>
      <c r="AJ8" s="47">
        <v>1.0</v>
      </c>
      <c r="AK8" s="47">
        <v>1.0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/>
      <c r="AT8" s="48"/>
      <c r="AU8" s="49"/>
      <c r="AV8" s="50"/>
      <c r="AW8" s="49"/>
      <c r="AX8" s="50"/>
      <c r="AY8" s="50" t="s">
        <v>2275</v>
      </c>
      <c r="AZ8" s="50">
        <v>250.0</v>
      </c>
      <c r="BA8" s="185"/>
      <c r="BB8" s="44">
        <v>4.0</v>
      </c>
      <c r="BC8" s="213" t="s">
        <v>2274</v>
      </c>
      <c r="BD8" s="214">
        <v>2015.0</v>
      </c>
      <c r="BE8" s="200" t="s">
        <v>2276</v>
      </c>
      <c r="BF8" s="309"/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/>
      <c r="BT8" s="48"/>
      <c r="BU8" s="49"/>
      <c r="BV8" s="50"/>
      <c r="BW8" s="49"/>
      <c r="BX8" s="50"/>
      <c r="BY8" s="50" t="s">
        <v>702</v>
      </c>
      <c r="BZ8" s="50">
        <v>250.0</v>
      </c>
      <c r="CA8" s="185"/>
      <c r="CB8" s="44">
        <v>4.0</v>
      </c>
      <c r="CC8" s="45" t="s">
        <v>2192</v>
      </c>
      <c r="CD8" s="46">
        <v>2016.0</v>
      </c>
      <c r="CE8" s="46" t="s">
        <v>2193</v>
      </c>
      <c r="CF8" s="46" t="s">
        <v>2194</v>
      </c>
      <c r="CG8" s="47">
        <v>0.0</v>
      </c>
      <c r="CH8" s="47">
        <v>1.0</v>
      </c>
      <c r="CI8" s="47">
        <v>0.0</v>
      </c>
      <c r="CJ8" s="47">
        <v>1.0</v>
      </c>
      <c r="CK8" s="47">
        <v>1.0</v>
      </c>
      <c r="CL8" s="47">
        <v>0.0</v>
      </c>
      <c r="CM8" s="47"/>
      <c r="CN8" s="47"/>
      <c r="CO8" s="47"/>
      <c r="CP8" s="47"/>
      <c r="CQ8" s="47"/>
      <c r="CR8" s="47"/>
      <c r="CS8" s="47"/>
      <c r="CT8" s="48"/>
      <c r="CU8" s="49"/>
      <c r="CV8" s="50" t="s">
        <v>1441</v>
      </c>
      <c r="CW8" s="49"/>
      <c r="CX8" s="50"/>
      <c r="CY8" s="50"/>
      <c r="CZ8" s="50"/>
    </row>
    <row r="9" outlineLevel="1">
      <c r="A9" s="43"/>
      <c r="B9" s="44">
        <v>5.0</v>
      </c>
      <c r="C9" s="186"/>
      <c r="D9" s="120"/>
      <c r="E9" s="120"/>
      <c r="F9" s="120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  <c r="V9" s="50"/>
      <c r="W9" s="49"/>
      <c r="X9" s="50"/>
      <c r="Y9" s="50"/>
      <c r="Z9" s="50"/>
      <c r="AA9" s="183"/>
      <c r="AB9" s="44">
        <v>5.0</v>
      </c>
      <c r="AC9" s="118" t="s">
        <v>1731</v>
      </c>
      <c r="AD9" s="120">
        <v>2014.0</v>
      </c>
      <c r="AE9" s="120" t="s">
        <v>470</v>
      </c>
      <c r="AF9" s="187" t="s">
        <v>1732</v>
      </c>
      <c r="AG9" s="47">
        <v>1.0</v>
      </c>
      <c r="AH9" s="47">
        <v>1.0</v>
      </c>
      <c r="AI9" s="47">
        <v>1.0</v>
      </c>
      <c r="AJ9" s="47">
        <v>1.0</v>
      </c>
      <c r="AK9" s="47">
        <v>1.0</v>
      </c>
      <c r="AL9" s="47">
        <v>1.0</v>
      </c>
      <c r="AM9" s="47">
        <v>1.0</v>
      </c>
      <c r="AN9" s="47">
        <v>0.0</v>
      </c>
      <c r="AO9" s="47">
        <v>0.0</v>
      </c>
      <c r="AP9" s="47">
        <v>1.0</v>
      </c>
      <c r="AQ9" s="47">
        <v>1.0</v>
      </c>
      <c r="AR9" s="47">
        <v>1.0</v>
      </c>
      <c r="AS9" s="47"/>
      <c r="AT9" s="48"/>
      <c r="AU9" s="49"/>
      <c r="AV9" s="50"/>
      <c r="AW9" s="49"/>
      <c r="AX9" s="50"/>
      <c r="AY9" s="50" t="s">
        <v>2279</v>
      </c>
      <c r="AZ9" s="50">
        <v>250.0</v>
      </c>
      <c r="BA9" s="183"/>
      <c r="BB9" s="44">
        <v>5.0</v>
      </c>
      <c r="BC9" s="118" t="s">
        <v>1731</v>
      </c>
      <c r="BD9" s="120">
        <v>2014.0</v>
      </c>
      <c r="BE9" s="120" t="s">
        <v>470</v>
      </c>
      <c r="BF9" s="187" t="s">
        <v>1732</v>
      </c>
      <c r="BG9" s="47">
        <v>1.0</v>
      </c>
      <c r="BH9" s="47">
        <v>1.0</v>
      </c>
      <c r="BI9" s="47">
        <v>0.0</v>
      </c>
      <c r="BJ9" s="47">
        <v>1.0</v>
      </c>
      <c r="BK9" s="47">
        <v>1.0</v>
      </c>
      <c r="BL9" s="47">
        <v>1.0</v>
      </c>
      <c r="BM9" s="47">
        <v>1.0</v>
      </c>
      <c r="BN9" s="47">
        <v>1.0</v>
      </c>
      <c r="BO9" s="47">
        <v>1.0</v>
      </c>
      <c r="BP9" s="47">
        <v>1.0</v>
      </c>
      <c r="BQ9" s="47">
        <v>0.0</v>
      </c>
      <c r="BR9" s="47">
        <v>0.0</v>
      </c>
      <c r="BS9" s="47"/>
      <c r="BT9" s="48"/>
      <c r="BU9" s="50" t="s">
        <v>2280</v>
      </c>
      <c r="BV9" s="50"/>
      <c r="BW9" s="49"/>
      <c r="BX9" s="50"/>
      <c r="BY9" s="50" t="s">
        <v>1733</v>
      </c>
      <c r="BZ9" s="50">
        <v>250.0</v>
      </c>
      <c r="CA9" s="183"/>
      <c r="CB9" s="44">
        <v>5.0</v>
      </c>
      <c r="CC9" s="323" t="s">
        <v>2240</v>
      </c>
      <c r="CD9" s="215">
        <v>2014.0</v>
      </c>
      <c r="CE9" s="215" t="s">
        <v>2241</v>
      </c>
      <c r="CF9" s="187"/>
      <c r="CG9" s="47">
        <v>1.0</v>
      </c>
      <c r="CH9" s="47">
        <v>1.0</v>
      </c>
      <c r="CI9" s="47">
        <v>1.0</v>
      </c>
      <c r="CJ9" s="47">
        <v>1.0</v>
      </c>
      <c r="CK9" s="47">
        <v>1.0</v>
      </c>
      <c r="CL9" s="47">
        <v>1.0</v>
      </c>
      <c r="CM9" s="47"/>
      <c r="CN9" s="47"/>
      <c r="CO9" s="47"/>
      <c r="CP9" s="47"/>
      <c r="CQ9" s="47"/>
      <c r="CR9" s="47"/>
      <c r="CS9" s="47"/>
      <c r="CT9" s="48"/>
      <c r="CU9" s="50"/>
      <c r="CV9" s="50" t="s">
        <v>1441</v>
      </c>
      <c r="CW9" s="49"/>
      <c r="CX9" s="50"/>
      <c r="CY9" s="50"/>
      <c r="CZ9" s="50"/>
    </row>
    <row r="10" outlineLevel="1">
      <c r="A10" s="43"/>
      <c r="B10" s="44">
        <v>6.0</v>
      </c>
      <c r="C10" s="344"/>
      <c r="D10" s="237"/>
      <c r="E10" s="187"/>
      <c r="F10" s="342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0"/>
      <c r="Y10" s="50"/>
      <c r="Z10" s="50"/>
      <c r="AA10" s="185"/>
      <c r="AB10" s="44">
        <v>6.0</v>
      </c>
      <c r="AC10" s="332" t="s">
        <v>2282</v>
      </c>
      <c r="AD10" s="123">
        <v>2014.0</v>
      </c>
      <c r="AE10" s="120" t="s">
        <v>2283</v>
      </c>
      <c r="AF10" s="270" t="s">
        <v>2284</v>
      </c>
      <c r="AG10" s="47">
        <v>1.0</v>
      </c>
      <c r="AH10" s="47">
        <v>1.0</v>
      </c>
      <c r="AI10" s="47">
        <v>1.0</v>
      </c>
      <c r="AJ10" s="47">
        <v>0.0</v>
      </c>
      <c r="AK10" s="47">
        <v>0.0</v>
      </c>
      <c r="AL10" s="47">
        <v>0.0</v>
      </c>
      <c r="AM10" s="47">
        <v>1.0</v>
      </c>
      <c r="AN10" s="47">
        <v>1.0</v>
      </c>
      <c r="AO10" s="47">
        <v>1.0</v>
      </c>
      <c r="AP10" s="47">
        <v>1.0</v>
      </c>
      <c r="AQ10" s="47">
        <v>1.0</v>
      </c>
      <c r="AR10" s="47">
        <v>1.0</v>
      </c>
      <c r="AS10" s="47"/>
      <c r="AT10" s="48"/>
      <c r="AU10" s="50">
        <v>190.0</v>
      </c>
      <c r="AV10" s="50" t="s">
        <v>2286</v>
      </c>
      <c r="AW10" s="49"/>
      <c r="AX10" s="50"/>
      <c r="AY10" s="50"/>
      <c r="AZ10" s="50"/>
      <c r="BA10" s="185"/>
      <c r="BB10" s="44">
        <v>6.0</v>
      </c>
      <c r="BC10" s="332" t="s">
        <v>2282</v>
      </c>
      <c r="BD10" s="123">
        <v>2014.0</v>
      </c>
      <c r="BE10" s="120" t="s">
        <v>2283</v>
      </c>
      <c r="BF10" s="270" t="s">
        <v>2284</v>
      </c>
      <c r="BG10" s="47">
        <v>1.0</v>
      </c>
      <c r="BH10" s="47">
        <v>1.0</v>
      </c>
      <c r="BI10" s="47">
        <v>1.0</v>
      </c>
      <c r="BJ10" s="47">
        <v>0.0</v>
      </c>
      <c r="BK10" s="47">
        <v>1.0</v>
      </c>
      <c r="BL10" s="47">
        <v>1.0</v>
      </c>
      <c r="BM10" s="47">
        <v>1.0</v>
      </c>
      <c r="BN10" s="47">
        <v>1.0</v>
      </c>
      <c r="BO10" s="47">
        <v>1.0</v>
      </c>
      <c r="BP10" s="47">
        <v>1.0</v>
      </c>
      <c r="BQ10" s="47">
        <v>1.0</v>
      </c>
      <c r="BR10" s="47">
        <v>1.0</v>
      </c>
      <c r="BS10" s="47"/>
      <c r="BT10" s="48"/>
      <c r="BU10" s="50" t="s">
        <v>1666</v>
      </c>
      <c r="BV10" s="50"/>
      <c r="BW10" s="49"/>
      <c r="BX10" s="50"/>
      <c r="BY10" s="50" t="s">
        <v>2287</v>
      </c>
      <c r="BZ10" s="50">
        <v>250.0</v>
      </c>
      <c r="CA10" s="185"/>
      <c r="CB10" s="44">
        <v>6.0</v>
      </c>
      <c r="CC10" s="45"/>
      <c r="CD10" s="46"/>
      <c r="CE10" s="46"/>
      <c r="CF10" s="46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8"/>
      <c r="CU10" s="50"/>
      <c r="CV10" s="50"/>
      <c r="CW10" s="49"/>
      <c r="CX10" s="50"/>
      <c r="CY10" s="50"/>
      <c r="CZ10" s="50"/>
    </row>
    <row r="11" outlineLevel="1">
      <c r="A11" s="43"/>
      <c r="B11" s="44">
        <v>7.0</v>
      </c>
      <c r="C11" s="344"/>
      <c r="D11" s="237"/>
      <c r="E11" s="187"/>
      <c r="F11" s="342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44">
        <v>7.0</v>
      </c>
      <c r="AC11" s="118" t="s">
        <v>2290</v>
      </c>
      <c r="AD11" s="120">
        <v>2013.0</v>
      </c>
      <c r="AE11" s="120" t="s">
        <v>2291</v>
      </c>
      <c r="AF11" s="210"/>
      <c r="AG11" s="47">
        <v>1.0</v>
      </c>
      <c r="AH11" s="47">
        <v>1.0</v>
      </c>
      <c r="AI11" s="47">
        <v>1.0</v>
      </c>
      <c r="AJ11" s="47">
        <v>1.0</v>
      </c>
      <c r="AK11" s="47">
        <v>0.0</v>
      </c>
      <c r="AL11" s="47">
        <v>0.0</v>
      </c>
      <c r="AM11" s="47">
        <v>1.0</v>
      </c>
      <c r="AN11" s="47">
        <v>1.0</v>
      </c>
      <c r="AO11" s="47">
        <v>1.0</v>
      </c>
      <c r="AP11" s="47">
        <v>1.0</v>
      </c>
      <c r="AQ11" s="47">
        <v>1.0</v>
      </c>
      <c r="AR11" s="47">
        <v>1.0</v>
      </c>
      <c r="AS11" s="47"/>
      <c r="AT11" s="48"/>
      <c r="AU11" s="49"/>
      <c r="AV11" s="50"/>
      <c r="AW11" s="49"/>
      <c r="AX11" s="50"/>
      <c r="AY11" s="50" t="s">
        <v>2292</v>
      </c>
      <c r="AZ11" s="50">
        <v>250.0</v>
      </c>
      <c r="BA11" s="183"/>
      <c r="BB11" s="44">
        <v>7.0</v>
      </c>
      <c r="BC11" s="118" t="s">
        <v>2290</v>
      </c>
      <c r="BD11" s="120">
        <v>2013.0</v>
      </c>
      <c r="BE11" s="120" t="s">
        <v>2291</v>
      </c>
      <c r="BF11" s="210"/>
      <c r="BG11" s="47">
        <v>1.0</v>
      </c>
      <c r="BH11" s="47">
        <v>1.0</v>
      </c>
      <c r="BI11" s="47">
        <v>1.0</v>
      </c>
      <c r="BJ11" s="47">
        <v>1.0</v>
      </c>
      <c r="BK11" s="47">
        <v>1.0</v>
      </c>
      <c r="BL11" s="47">
        <v>0.0</v>
      </c>
      <c r="BM11" s="47">
        <v>1.0</v>
      </c>
      <c r="BN11" s="47">
        <v>1.0</v>
      </c>
      <c r="BO11" s="47">
        <v>1.0</v>
      </c>
      <c r="BP11" s="47">
        <v>1.0</v>
      </c>
      <c r="BQ11" s="47">
        <v>1.0</v>
      </c>
      <c r="BR11" s="47">
        <v>1.0</v>
      </c>
      <c r="BS11" s="47"/>
      <c r="BT11" s="48"/>
      <c r="BU11" s="50"/>
      <c r="BV11" s="50"/>
      <c r="BW11" s="50" t="s">
        <v>647</v>
      </c>
      <c r="BX11" s="50"/>
      <c r="BY11" s="50" t="s">
        <v>2295</v>
      </c>
      <c r="BZ11" s="50">
        <v>200.0</v>
      </c>
      <c r="CA11" s="183"/>
      <c r="CB11" s="44">
        <v>7.0</v>
      </c>
      <c r="CC11" s="323"/>
      <c r="CD11" s="215"/>
      <c r="CE11" s="215"/>
      <c r="CF11" s="214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8"/>
      <c r="CU11" s="50"/>
      <c r="CV11" s="50"/>
      <c r="CW11" s="50"/>
      <c r="CX11" s="50"/>
      <c r="CY11" s="50"/>
      <c r="CZ11" s="50"/>
    </row>
    <row r="12" outlineLevel="1">
      <c r="A12" s="43"/>
      <c r="B12" s="44">
        <v>8.0</v>
      </c>
      <c r="C12" s="118"/>
      <c r="D12" s="120"/>
      <c r="E12" s="120"/>
      <c r="F12" s="342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213" t="s">
        <v>2172</v>
      </c>
      <c r="AD12" s="214">
        <v>2015.0</v>
      </c>
      <c r="AE12" s="214" t="s">
        <v>2173</v>
      </c>
      <c r="AF12" s="123" t="s">
        <v>2174</v>
      </c>
      <c r="AG12" s="47">
        <v>1.0</v>
      </c>
      <c r="AH12" s="47">
        <v>1.0</v>
      </c>
      <c r="AI12" s="47">
        <v>1.0</v>
      </c>
      <c r="AJ12" s="47">
        <v>1.0</v>
      </c>
      <c r="AK12" s="47">
        <v>1.0</v>
      </c>
      <c r="AL12" s="47">
        <v>1.0</v>
      </c>
      <c r="AM12" s="47">
        <v>1.0</v>
      </c>
      <c r="AN12" s="47">
        <v>0.0</v>
      </c>
      <c r="AO12" s="47">
        <v>1.0</v>
      </c>
      <c r="AP12" s="47">
        <v>1.0</v>
      </c>
      <c r="AQ12" s="47">
        <v>1.0</v>
      </c>
      <c r="AR12" s="47">
        <v>1.0</v>
      </c>
      <c r="AS12" s="47"/>
      <c r="AT12" s="48"/>
      <c r="AU12" s="49"/>
      <c r="AV12" s="50" t="s">
        <v>2297</v>
      </c>
      <c r="AW12" s="49"/>
      <c r="AX12" s="50"/>
      <c r="AY12" s="50"/>
      <c r="AZ12" s="50"/>
      <c r="BA12" s="185"/>
      <c r="BB12" s="44">
        <v>8.0</v>
      </c>
      <c r="BC12" s="213" t="s">
        <v>2172</v>
      </c>
      <c r="BD12" s="214">
        <v>2015.0</v>
      </c>
      <c r="BE12" s="214" t="s">
        <v>2173</v>
      </c>
      <c r="BF12" s="123" t="s">
        <v>2174</v>
      </c>
      <c r="BG12" s="47">
        <v>1.0</v>
      </c>
      <c r="BH12" s="47">
        <v>1.0</v>
      </c>
      <c r="BI12" s="47">
        <v>1.0</v>
      </c>
      <c r="BJ12" s="47">
        <v>1.0</v>
      </c>
      <c r="BK12" s="47">
        <v>1.0</v>
      </c>
      <c r="BL12" s="47">
        <v>1.0</v>
      </c>
      <c r="BM12" s="47">
        <v>1.0</v>
      </c>
      <c r="BN12" s="47">
        <v>1.0</v>
      </c>
      <c r="BO12" s="47">
        <v>1.0</v>
      </c>
      <c r="BP12" s="47">
        <v>0.0</v>
      </c>
      <c r="BQ12" s="47">
        <v>1.0</v>
      </c>
      <c r="BR12" s="47">
        <v>1.0</v>
      </c>
      <c r="BS12" s="47"/>
      <c r="BT12" s="48"/>
      <c r="BU12" s="50" t="s">
        <v>2280</v>
      </c>
      <c r="BV12" s="50"/>
      <c r="BW12" s="49"/>
      <c r="BX12" s="50"/>
      <c r="BY12" s="50" t="s">
        <v>2298</v>
      </c>
      <c r="BZ12" s="50">
        <v>250.0</v>
      </c>
      <c r="CA12" s="185"/>
      <c r="CB12" s="44">
        <v>8.0</v>
      </c>
      <c r="CC12" s="213"/>
      <c r="CD12" s="214"/>
      <c r="CE12" s="214"/>
      <c r="CF12" s="123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8"/>
      <c r="CU12" s="50"/>
      <c r="CV12" s="50"/>
      <c r="CW12" s="49"/>
      <c r="CX12" s="50"/>
      <c r="CY12" s="50"/>
      <c r="CZ12" s="50"/>
    </row>
    <row r="13" outlineLevel="1">
      <c r="A13" s="43"/>
      <c r="B13" s="108">
        <v>9.0</v>
      </c>
      <c r="C13" s="118"/>
      <c r="D13" s="120"/>
      <c r="E13" s="120"/>
      <c r="F13" s="120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108">
        <v>9.0</v>
      </c>
      <c r="AC13" s="45" t="s">
        <v>287</v>
      </c>
      <c r="AD13" s="46">
        <v>2017.0</v>
      </c>
      <c r="AE13" s="46" t="s">
        <v>2300</v>
      </c>
      <c r="AF13" s="46"/>
      <c r="AG13" s="47">
        <v>1.0</v>
      </c>
      <c r="AH13" s="47">
        <v>0.0</v>
      </c>
      <c r="AI13" s="47">
        <v>0.0</v>
      </c>
      <c r="AJ13" s="47">
        <v>0.0</v>
      </c>
      <c r="AK13" s="47">
        <v>0.0</v>
      </c>
      <c r="AL13" s="47" t="s">
        <v>176</v>
      </c>
      <c r="AM13" s="47"/>
      <c r="AN13" s="47"/>
      <c r="AO13" s="47"/>
      <c r="AP13" s="47"/>
      <c r="AQ13" s="47"/>
      <c r="AR13" s="47"/>
      <c r="AS13" s="47"/>
      <c r="AT13" s="48"/>
      <c r="AU13" s="49"/>
      <c r="AV13" s="50" t="s">
        <v>2301</v>
      </c>
      <c r="AW13" s="49"/>
      <c r="AX13" s="50"/>
      <c r="AY13" s="50"/>
      <c r="AZ13" s="50"/>
      <c r="BA13" s="183"/>
      <c r="BB13" s="108">
        <v>9.0</v>
      </c>
      <c r="BC13" s="186" t="s">
        <v>250</v>
      </c>
      <c r="BD13" s="187">
        <v>2013.0</v>
      </c>
      <c r="BE13" s="187" t="s">
        <v>251</v>
      </c>
      <c r="BF13" s="46"/>
      <c r="BG13" s="47">
        <v>1.0</v>
      </c>
      <c r="BH13" s="47">
        <v>1.0</v>
      </c>
      <c r="BI13" s="47">
        <v>1.0</v>
      </c>
      <c r="BJ13" s="47">
        <v>1.0</v>
      </c>
      <c r="BK13" s="47">
        <v>0.0</v>
      </c>
      <c r="BL13" s="47">
        <v>0.0</v>
      </c>
      <c r="BM13" s="47">
        <v>1.0</v>
      </c>
      <c r="BN13" s="47">
        <v>1.0</v>
      </c>
      <c r="BO13" s="47">
        <v>1.0</v>
      </c>
      <c r="BP13" s="47">
        <v>0.0</v>
      </c>
      <c r="BQ13" s="47">
        <v>1.0</v>
      </c>
      <c r="BR13" s="47">
        <v>1.0</v>
      </c>
      <c r="BS13" s="47"/>
      <c r="BT13" s="48"/>
      <c r="BU13" s="50" t="s">
        <v>1679</v>
      </c>
      <c r="BV13" s="50"/>
      <c r="BW13" s="49"/>
      <c r="BX13" s="50"/>
      <c r="BY13" s="50"/>
      <c r="BZ13" s="50"/>
      <c r="CA13" s="183"/>
      <c r="CB13" s="108">
        <v>9.0</v>
      </c>
      <c r="CC13" s="186"/>
      <c r="CD13" s="187"/>
      <c r="CE13" s="187"/>
      <c r="CF13" s="46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50"/>
      <c r="CV13" s="50"/>
      <c r="CW13" s="49"/>
      <c r="CX13" s="50"/>
      <c r="CY13" s="50"/>
      <c r="CZ13" s="50"/>
    </row>
    <row r="14" outlineLevel="1">
      <c r="A14" s="43"/>
      <c r="B14" s="44">
        <v>10.0</v>
      </c>
      <c r="C14" s="118"/>
      <c r="D14" s="120"/>
      <c r="E14" s="120"/>
      <c r="F14" s="120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 t="s">
        <v>2303</v>
      </c>
      <c r="AD14" s="46">
        <v>2015.0</v>
      </c>
      <c r="AE14" s="46" t="s">
        <v>1806</v>
      </c>
      <c r="AF14" s="46"/>
      <c r="AG14" s="47">
        <v>1.0</v>
      </c>
      <c r="AH14" s="47">
        <v>1.0</v>
      </c>
      <c r="AI14" s="47">
        <v>1.0</v>
      </c>
      <c r="AJ14" s="47">
        <v>0.0</v>
      </c>
      <c r="AK14" s="47">
        <v>0.0</v>
      </c>
      <c r="AL14" s="47">
        <v>0.0</v>
      </c>
      <c r="AM14" s="47">
        <v>1.0</v>
      </c>
      <c r="AN14" s="47">
        <v>0.0</v>
      </c>
      <c r="AO14" s="47">
        <v>0.0</v>
      </c>
      <c r="AP14" s="47">
        <v>0.0</v>
      </c>
      <c r="AQ14" s="47">
        <v>0.0</v>
      </c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/>
      <c r="BD14" s="46"/>
      <c r="BE14" s="120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50"/>
      <c r="BV14" s="50"/>
      <c r="BW14" s="49"/>
      <c r="BX14" s="50"/>
      <c r="BY14" s="50"/>
      <c r="BZ14" s="50"/>
      <c r="CA14" s="185"/>
      <c r="CB14" s="44">
        <v>10.0</v>
      </c>
      <c r="CC14" s="45"/>
      <c r="CD14" s="46"/>
      <c r="CE14" s="120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50"/>
      <c r="CV14" s="50"/>
      <c r="CW14" s="49"/>
      <c r="CX14" s="50"/>
      <c r="CY14" s="50"/>
      <c r="C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11.0</v>
      </c>
      <c r="AC15" s="186" t="s">
        <v>2045</v>
      </c>
      <c r="AD15" s="187">
        <v>2013.0</v>
      </c>
      <c r="AE15" s="187" t="s">
        <v>251</v>
      </c>
      <c r="AF15" s="46"/>
      <c r="AG15" s="47"/>
      <c r="AH15" s="47"/>
      <c r="AI15" s="47"/>
      <c r="AJ15" s="47"/>
      <c r="AK15" s="47"/>
      <c r="AL15" s="47"/>
      <c r="AM15" s="47"/>
      <c r="AN15" s="47"/>
      <c r="AO15" s="47">
        <v>1.0</v>
      </c>
      <c r="AP15" s="47">
        <v>1.0</v>
      </c>
      <c r="AQ15" s="47">
        <v>1.0</v>
      </c>
      <c r="AR15" s="47">
        <v>1.0</v>
      </c>
      <c r="AS15" s="47"/>
      <c r="AT15" s="48"/>
      <c r="AU15" s="50">
        <v>104.0</v>
      </c>
      <c r="AV15" s="50"/>
      <c r="AW15" s="49"/>
      <c r="AX15" s="50"/>
      <c r="AY15" s="50" t="s">
        <v>2047</v>
      </c>
      <c r="AZ15" s="50">
        <v>104.0</v>
      </c>
      <c r="BA15" s="183"/>
      <c r="BB15" s="44">
        <v>11.0</v>
      </c>
      <c r="BC15" s="186"/>
      <c r="BD15" s="187"/>
      <c r="BE15" s="187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50"/>
      <c r="BV15" s="50"/>
      <c r="BW15" s="49"/>
      <c r="BX15" s="50"/>
      <c r="BY15" s="50"/>
      <c r="BZ15" s="50"/>
      <c r="CA15" s="183"/>
      <c r="CB15" s="44">
        <v>11.0</v>
      </c>
      <c r="CC15" s="186"/>
      <c r="CD15" s="187"/>
      <c r="CE15" s="187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50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 t="s">
        <v>255</v>
      </c>
      <c r="AD16" s="46">
        <v>2013.0</v>
      </c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>
        <v>1.0</v>
      </c>
      <c r="AP16" s="47">
        <v>1.0</v>
      </c>
      <c r="AQ16" s="47">
        <v>1.0</v>
      </c>
      <c r="AR16" s="47">
        <v>1.0</v>
      </c>
      <c r="AS16" s="47"/>
      <c r="AT16" s="48"/>
      <c r="AU16" s="50">
        <v>104.0</v>
      </c>
      <c r="AV16" s="50"/>
      <c r="AW16" s="49"/>
      <c r="AX16" s="50"/>
      <c r="AY16" s="50" t="s">
        <v>2305</v>
      </c>
      <c r="AZ16" s="50">
        <v>104.0</v>
      </c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50"/>
      <c r="BV16" s="50"/>
      <c r="BW16" s="49"/>
      <c r="BX16" s="50"/>
      <c r="BY16" s="50"/>
      <c r="BZ16" s="50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50"/>
      <c r="CV16" s="50"/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0"/>
      <c r="CY17" s="50"/>
      <c r="C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45"/>
      <c r="AD18" s="46"/>
      <c r="AE18" s="46"/>
      <c r="AF18" s="46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45"/>
      <c r="BD18" s="46"/>
      <c r="BE18" s="46"/>
      <c r="BF18" s="46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45"/>
      <c r="CD18" s="46"/>
      <c r="CE18" s="46"/>
      <c r="CF18" s="46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48"/>
      <c r="CU18" s="49"/>
      <c r="CV18" s="50"/>
      <c r="CW18" s="49"/>
      <c r="CX18" s="132"/>
      <c r="CY18" s="132"/>
      <c r="CZ18" s="50"/>
    </row>
    <row r="19">
      <c r="A19" s="43"/>
      <c r="B19" s="84"/>
      <c r="C19" s="85" t="s">
        <v>2178</v>
      </c>
      <c r="D19" s="37" t="s">
        <v>111</v>
      </c>
      <c r="E19" s="38" t="s">
        <v>113</v>
      </c>
      <c r="F19" s="86"/>
      <c r="G19" s="87" t="s">
        <v>2262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160</v>
      </c>
      <c r="W19" s="90"/>
      <c r="X19" s="38" t="s">
        <v>124</v>
      </c>
      <c r="Y19" s="207">
        <v>250.0</v>
      </c>
      <c r="Z19" s="87"/>
      <c r="AA19" s="183"/>
      <c r="AB19" s="84"/>
      <c r="AC19" s="85" t="s">
        <v>2306</v>
      </c>
      <c r="AD19" s="37"/>
      <c r="AE19" s="38" t="s">
        <v>2307</v>
      </c>
      <c r="AF19" s="86"/>
      <c r="AG19" s="87" t="s">
        <v>2308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 t="s">
        <v>160</v>
      </c>
      <c r="AW19" s="90"/>
      <c r="AX19" s="38" t="s">
        <v>124</v>
      </c>
      <c r="AY19" s="207">
        <v>250.0</v>
      </c>
      <c r="AZ19" s="87"/>
      <c r="BA19" s="183"/>
      <c r="BB19" s="84"/>
      <c r="BC19" s="85" t="s">
        <v>2306</v>
      </c>
      <c r="BD19" s="37"/>
      <c r="BE19" s="38" t="s">
        <v>113</v>
      </c>
      <c r="BF19" s="86"/>
      <c r="BG19" s="87" t="s">
        <v>2309</v>
      </c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 t="s">
        <v>160</v>
      </c>
      <c r="BW19" s="90"/>
      <c r="BX19" s="38" t="s">
        <v>124</v>
      </c>
      <c r="BY19" s="207">
        <v>270.0</v>
      </c>
      <c r="BZ19" s="87"/>
      <c r="CA19" s="183"/>
      <c r="CB19" s="84"/>
      <c r="CC19" s="85"/>
      <c r="CD19" s="37"/>
      <c r="CE19" s="38"/>
      <c r="CF19" s="86"/>
      <c r="CG19" s="87" t="s">
        <v>2262</v>
      </c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9"/>
      <c r="CT19" s="90"/>
      <c r="CU19" s="90"/>
      <c r="CV19" s="90"/>
      <c r="CW19" s="90"/>
      <c r="CX19" s="38"/>
      <c r="CY19" s="207"/>
      <c r="CZ19" s="87"/>
    </row>
    <row r="20" outlineLevel="1">
      <c r="A20" s="43"/>
      <c r="B20" s="44">
        <v>2.0</v>
      </c>
      <c r="C20" s="118" t="s">
        <v>2268</v>
      </c>
      <c r="D20" s="120">
        <v>2014.0</v>
      </c>
      <c r="E20" s="120" t="s">
        <v>2269</v>
      </c>
      <c r="F20" s="120" t="s">
        <v>2270</v>
      </c>
      <c r="G20" s="47">
        <v>1.0</v>
      </c>
      <c r="H20" s="47">
        <v>1.0</v>
      </c>
      <c r="I20" s="47">
        <v>1.0</v>
      </c>
      <c r="J20" s="47">
        <v>1.0</v>
      </c>
      <c r="K20" s="47">
        <v>1.0</v>
      </c>
      <c r="L20" s="47">
        <v>1.0</v>
      </c>
      <c r="M20" s="47">
        <v>1.0</v>
      </c>
      <c r="N20" s="47">
        <v>0.0</v>
      </c>
      <c r="O20" s="47">
        <v>1.0</v>
      </c>
      <c r="P20" s="47">
        <v>1.0</v>
      </c>
      <c r="Q20" s="47">
        <v>1.0</v>
      </c>
      <c r="R20" s="47">
        <v>1.0</v>
      </c>
      <c r="S20" s="47"/>
      <c r="T20" s="47">
        <v>1.0</v>
      </c>
      <c r="U20" s="49"/>
      <c r="V20" s="327" t="s">
        <v>2310</v>
      </c>
      <c r="W20" s="49"/>
      <c r="X20" s="50"/>
      <c r="Y20" s="50" t="s">
        <v>2311</v>
      </c>
      <c r="Z20" s="51">
        <v>250.0</v>
      </c>
      <c r="AA20" s="185"/>
      <c r="AB20" s="44">
        <v>2.0</v>
      </c>
      <c r="AC20" s="45" t="s">
        <v>2189</v>
      </c>
      <c r="AD20" s="46">
        <v>2012.0</v>
      </c>
      <c r="AE20" s="46" t="s">
        <v>2190</v>
      </c>
      <c r="AF20" s="46" t="s">
        <v>2191</v>
      </c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1.0</v>
      </c>
      <c r="AM20" s="47">
        <v>1.0</v>
      </c>
      <c r="AN20" s="47">
        <v>1.0</v>
      </c>
      <c r="AO20" s="47">
        <v>0.0</v>
      </c>
      <c r="AP20" s="47">
        <v>1.0</v>
      </c>
      <c r="AQ20" s="47">
        <v>1.0</v>
      </c>
      <c r="AR20" s="47">
        <v>1.0</v>
      </c>
      <c r="AS20" s="47"/>
      <c r="AT20" s="47"/>
      <c r="AU20" s="49"/>
      <c r="AV20" s="50" t="s">
        <v>2312</v>
      </c>
      <c r="AW20" s="49"/>
      <c r="AX20" s="50"/>
      <c r="AY20" s="50" t="s">
        <v>2313</v>
      </c>
      <c r="AZ20" s="51">
        <v>250.0</v>
      </c>
      <c r="BA20" s="185"/>
      <c r="BB20" s="44">
        <v>2.0</v>
      </c>
      <c r="BC20" s="45" t="s">
        <v>2189</v>
      </c>
      <c r="BD20" s="46">
        <v>2012.0</v>
      </c>
      <c r="BE20" s="46" t="s">
        <v>2190</v>
      </c>
      <c r="BF20" s="46" t="s">
        <v>2191</v>
      </c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/>
      <c r="BS20" s="47"/>
      <c r="BT20" s="47"/>
      <c r="BU20" s="50" t="s">
        <v>2187</v>
      </c>
      <c r="BV20" s="50" t="s">
        <v>2211</v>
      </c>
      <c r="BW20" s="49"/>
      <c r="BX20" s="50"/>
      <c r="BY20" s="50"/>
      <c r="BZ20" s="51"/>
      <c r="CA20" s="185"/>
      <c r="CB20" s="44">
        <v>2.0</v>
      </c>
      <c r="CC20" s="213" t="s">
        <v>2274</v>
      </c>
      <c r="CD20" s="214">
        <v>2015.0</v>
      </c>
      <c r="CE20" s="200" t="s">
        <v>2276</v>
      </c>
      <c r="CF20" s="46"/>
      <c r="CG20" s="47">
        <v>1.0</v>
      </c>
      <c r="CH20" s="47">
        <v>1.0</v>
      </c>
      <c r="CI20" s="47">
        <v>1.0</v>
      </c>
      <c r="CJ20" s="47">
        <v>1.0</v>
      </c>
      <c r="CK20" s="47">
        <v>0.0</v>
      </c>
      <c r="CL20" s="47">
        <v>0.0</v>
      </c>
      <c r="CM20" s="47"/>
      <c r="CN20" s="47"/>
      <c r="CO20" s="47"/>
      <c r="CP20" s="47"/>
      <c r="CQ20" s="47"/>
      <c r="CR20" s="47"/>
      <c r="CS20" s="47"/>
      <c r="CT20" s="47"/>
      <c r="CU20" s="50"/>
      <c r="CV20" s="50" t="s">
        <v>633</v>
      </c>
      <c r="CW20" s="49"/>
      <c r="CX20" s="50"/>
      <c r="CY20" s="50"/>
      <c r="CZ20" s="51"/>
    </row>
    <row r="21" outlineLevel="1">
      <c r="A21" s="43"/>
      <c r="B21" s="44">
        <v>3.0</v>
      </c>
      <c r="C21" s="122" t="s">
        <v>161</v>
      </c>
      <c r="D21" s="120">
        <v>2013.0</v>
      </c>
      <c r="E21" s="120" t="s">
        <v>162</v>
      </c>
      <c r="F21" s="120" t="s">
        <v>771</v>
      </c>
      <c r="G21" s="47">
        <v>1.0</v>
      </c>
      <c r="H21" s="47">
        <v>1.0</v>
      </c>
      <c r="I21" s="47">
        <v>1.0</v>
      </c>
      <c r="J21" s="47">
        <v>1.0</v>
      </c>
      <c r="K21" s="47">
        <v>1.0</v>
      </c>
      <c r="L21" s="47">
        <v>1.0</v>
      </c>
      <c r="M21" s="47">
        <v>1.0</v>
      </c>
      <c r="N21" s="47">
        <v>1.0</v>
      </c>
      <c r="O21" s="47">
        <v>1.0</v>
      </c>
      <c r="P21" s="47">
        <v>1.0</v>
      </c>
      <c r="Q21" s="47">
        <v>1.0</v>
      </c>
      <c r="R21" s="47">
        <v>1.0</v>
      </c>
      <c r="S21" s="47"/>
      <c r="T21" s="47">
        <v>1.0</v>
      </c>
      <c r="U21" s="49"/>
      <c r="V21" s="50" t="s">
        <v>2314</v>
      </c>
      <c r="W21" s="49"/>
      <c r="X21" s="50"/>
      <c r="Y21" s="50" t="s">
        <v>2315</v>
      </c>
      <c r="Z21" s="51">
        <v>250.0</v>
      </c>
      <c r="AA21" s="183"/>
      <c r="AB21" s="44">
        <v>3.0</v>
      </c>
      <c r="AC21" s="325" t="s">
        <v>2198</v>
      </c>
      <c r="AD21" s="326">
        <v>2010.0</v>
      </c>
      <c r="AE21" s="326" t="s">
        <v>2199</v>
      </c>
      <c r="AF21" s="246"/>
      <c r="AG21" s="247">
        <v>1.0</v>
      </c>
      <c r="AH21" s="247">
        <v>1.0</v>
      </c>
      <c r="AI21" s="247">
        <v>1.0</v>
      </c>
      <c r="AJ21" s="247">
        <v>1.0</v>
      </c>
      <c r="AK21" s="247">
        <v>1.0</v>
      </c>
      <c r="AL21" s="247">
        <v>1.0</v>
      </c>
      <c r="AM21" s="247">
        <v>1.0</v>
      </c>
      <c r="AN21" s="247">
        <v>1.0</v>
      </c>
      <c r="AO21" s="247">
        <v>1.0</v>
      </c>
      <c r="AP21" s="247">
        <v>1.0</v>
      </c>
      <c r="AQ21" s="247">
        <v>1.0</v>
      </c>
      <c r="AR21" s="247">
        <v>1.0</v>
      </c>
      <c r="AS21" s="250"/>
      <c r="AT21" s="250"/>
      <c r="AU21" s="251"/>
      <c r="AV21" s="250"/>
      <c r="AW21" s="251"/>
      <c r="AX21" s="250"/>
      <c r="AY21" s="252" t="s">
        <v>2316</v>
      </c>
      <c r="AZ21" s="322">
        <v>250.0</v>
      </c>
      <c r="BA21" s="183"/>
      <c r="BB21" s="44">
        <v>3.0</v>
      </c>
      <c r="BC21" s="323" t="s">
        <v>2198</v>
      </c>
      <c r="BD21" s="215">
        <v>2010.0</v>
      </c>
      <c r="BE21" s="215" t="s">
        <v>2199</v>
      </c>
      <c r="BF21" s="46"/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1.0</v>
      </c>
      <c r="BP21" s="47">
        <v>1.0</v>
      </c>
      <c r="BQ21" s="47">
        <v>1.0</v>
      </c>
      <c r="BR21" s="47"/>
      <c r="BS21" s="47"/>
      <c r="BT21" s="47"/>
      <c r="BU21" s="50" t="s">
        <v>1666</v>
      </c>
      <c r="BV21" s="50" t="s">
        <v>2211</v>
      </c>
      <c r="BW21" s="49"/>
      <c r="BX21" s="50"/>
      <c r="BY21" s="50" t="s">
        <v>2317</v>
      </c>
      <c r="BZ21" s="51">
        <v>250.0</v>
      </c>
      <c r="CA21" s="183"/>
      <c r="CB21" s="44">
        <v>3.0</v>
      </c>
      <c r="CC21" s="118" t="s">
        <v>2290</v>
      </c>
      <c r="CD21" s="120">
        <v>2013.0</v>
      </c>
      <c r="CE21" s="120" t="s">
        <v>2291</v>
      </c>
      <c r="CF21" s="46"/>
      <c r="CG21" s="47">
        <v>1.0</v>
      </c>
      <c r="CH21" s="47">
        <v>1.0</v>
      </c>
      <c r="CI21" s="47">
        <v>1.0</v>
      </c>
      <c r="CJ21" s="47">
        <v>1.0</v>
      </c>
      <c r="CK21" s="47">
        <v>1.0</v>
      </c>
      <c r="CL21" s="47">
        <v>1.0</v>
      </c>
      <c r="CM21" s="47"/>
      <c r="CN21" s="47"/>
      <c r="CO21" s="47"/>
      <c r="CP21" s="47"/>
      <c r="CQ21" s="47"/>
      <c r="CR21" s="47"/>
      <c r="CS21" s="47"/>
      <c r="CT21" s="47"/>
      <c r="CU21" s="50"/>
      <c r="CV21" s="50" t="s">
        <v>1482</v>
      </c>
      <c r="CW21" s="49"/>
      <c r="CX21" s="50"/>
      <c r="CY21" s="50"/>
      <c r="CZ21" s="51"/>
    </row>
    <row r="22" outlineLevel="1">
      <c r="A22" s="43"/>
      <c r="B22" s="44">
        <v>4.0</v>
      </c>
      <c r="C22" s="213" t="s">
        <v>2274</v>
      </c>
      <c r="D22" s="214">
        <v>2015.0</v>
      </c>
      <c r="E22" s="309"/>
      <c r="F22" s="309"/>
      <c r="G22" s="47">
        <v>1.0</v>
      </c>
      <c r="H22" s="47">
        <v>1.0</v>
      </c>
      <c r="I22" s="47">
        <v>1.0</v>
      </c>
      <c r="J22" s="47">
        <v>0.0</v>
      </c>
      <c r="K22" s="47">
        <v>1.0</v>
      </c>
      <c r="L22" s="47">
        <v>1.0</v>
      </c>
      <c r="M22" s="47">
        <v>1.0</v>
      </c>
      <c r="N22" s="47">
        <v>1.0</v>
      </c>
      <c r="O22" s="47">
        <v>1.0</v>
      </c>
      <c r="P22" s="47">
        <v>1.0</v>
      </c>
      <c r="Q22" s="47">
        <v>1.0</v>
      </c>
      <c r="R22" s="47">
        <v>1.0</v>
      </c>
      <c r="S22" s="47"/>
      <c r="T22" s="47">
        <v>0.0</v>
      </c>
      <c r="U22" s="49"/>
      <c r="V22" s="50"/>
      <c r="W22" s="49"/>
      <c r="X22" s="50"/>
      <c r="Y22" s="50" t="s">
        <v>2318</v>
      </c>
      <c r="Z22" s="51">
        <v>250.0</v>
      </c>
      <c r="AA22" s="185"/>
      <c r="AB22" s="44">
        <v>4.0</v>
      </c>
      <c r="AC22" s="45" t="s">
        <v>2206</v>
      </c>
      <c r="AD22" s="46">
        <v>2013.0</v>
      </c>
      <c r="AE22" s="46" t="s">
        <v>2207</v>
      </c>
      <c r="AF22" s="46" t="s">
        <v>176</v>
      </c>
      <c r="AG22" s="47">
        <v>1.0</v>
      </c>
      <c r="AH22" s="47">
        <v>1.0</v>
      </c>
      <c r="AI22" s="47">
        <v>0.0</v>
      </c>
      <c r="AJ22" s="47">
        <v>1.0</v>
      </c>
      <c r="AK22" s="47">
        <v>0.0</v>
      </c>
      <c r="AL22" s="47">
        <v>0.0</v>
      </c>
      <c r="AM22" s="47">
        <v>0.0</v>
      </c>
      <c r="AN22" s="47">
        <v>1.0</v>
      </c>
      <c r="AO22" s="47">
        <v>1.0</v>
      </c>
      <c r="AP22" s="47">
        <v>1.0</v>
      </c>
      <c r="AQ22" s="47">
        <v>1.0</v>
      </c>
      <c r="AR22" s="47">
        <v>1.0</v>
      </c>
      <c r="AS22" s="47"/>
      <c r="AT22" s="47"/>
      <c r="AU22" s="49"/>
      <c r="AV22" s="50" t="s">
        <v>812</v>
      </c>
      <c r="AW22" s="49"/>
      <c r="AX22" s="50"/>
      <c r="AY22" s="50" t="s">
        <v>812</v>
      </c>
      <c r="AZ22" s="51">
        <v>0.0</v>
      </c>
      <c r="BA22" s="185"/>
      <c r="BB22" s="44">
        <v>4.0</v>
      </c>
      <c r="BC22" s="45" t="s">
        <v>2206</v>
      </c>
      <c r="BD22" s="46">
        <v>2013.0</v>
      </c>
      <c r="BE22" s="46" t="s">
        <v>2207</v>
      </c>
      <c r="BF22" s="46"/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1.0</v>
      </c>
      <c r="BQ22" s="47">
        <v>1.0</v>
      </c>
      <c r="BR22" s="47"/>
      <c r="BS22" s="47"/>
      <c r="BT22" s="47"/>
      <c r="BU22" s="49"/>
      <c r="BV22" s="50" t="s">
        <v>524</v>
      </c>
      <c r="BW22" s="49"/>
      <c r="BX22" s="50"/>
      <c r="BY22" s="50"/>
      <c r="BZ22" s="51"/>
      <c r="CA22" s="185"/>
      <c r="CB22" s="44">
        <v>4.0</v>
      </c>
      <c r="CC22" s="332" t="s">
        <v>2282</v>
      </c>
      <c r="CD22" s="123">
        <v>2014.0</v>
      </c>
      <c r="CE22" s="120" t="s">
        <v>2283</v>
      </c>
      <c r="CF22" s="270" t="s">
        <v>2284</v>
      </c>
      <c r="CG22" s="47">
        <v>1.0</v>
      </c>
      <c r="CH22" s="47">
        <v>1.0</v>
      </c>
      <c r="CI22" s="47">
        <v>1.0</v>
      </c>
      <c r="CJ22" s="47">
        <v>0.0</v>
      </c>
      <c r="CK22" s="47">
        <v>1.0</v>
      </c>
      <c r="CL22" s="47">
        <v>1.0</v>
      </c>
      <c r="CM22" s="47"/>
      <c r="CN22" s="47"/>
      <c r="CO22" s="47"/>
      <c r="CP22" s="47"/>
      <c r="CQ22" s="47"/>
      <c r="CR22" s="47"/>
      <c r="CS22" s="47"/>
      <c r="CT22" s="47"/>
      <c r="CU22" s="49"/>
      <c r="CV22" s="50" t="s">
        <v>1441</v>
      </c>
      <c r="CW22" s="49"/>
      <c r="CX22" s="50"/>
      <c r="CY22" s="50"/>
      <c r="CZ22" s="51"/>
    </row>
    <row r="23" outlineLevel="1">
      <c r="A23" s="43"/>
      <c r="B23" s="44">
        <v>5.0</v>
      </c>
      <c r="C23" s="118" t="s">
        <v>1731</v>
      </c>
      <c r="D23" s="120">
        <v>2014.0</v>
      </c>
      <c r="E23" s="120" t="s">
        <v>470</v>
      </c>
      <c r="F23" s="187" t="s">
        <v>1732</v>
      </c>
      <c r="G23" s="47">
        <v>1.0</v>
      </c>
      <c r="H23" s="47">
        <v>0.0</v>
      </c>
      <c r="I23" s="47">
        <v>1.0</v>
      </c>
      <c r="J23" s="47">
        <v>1.0</v>
      </c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/>
      <c r="T23" s="47">
        <v>1.0</v>
      </c>
      <c r="U23" s="49"/>
      <c r="V23" s="50"/>
      <c r="W23" s="49"/>
      <c r="X23" s="50"/>
      <c r="Y23" s="50" t="s">
        <v>2319</v>
      </c>
      <c r="Z23" s="51">
        <v>250.0</v>
      </c>
      <c r="AA23" s="183"/>
      <c r="AB23" s="44">
        <v>5.0</v>
      </c>
      <c r="AC23" s="45"/>
      <c r="AD23" s="46"/>
      <c r="AE23" s="46"/>
      <c r="AF23" s="46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9"/>
      <c r="AV23" s="50"/>
      <c r="AW23" s="49"/>
      <c r="AX23" s="50"/>
      <c r="AY23" s="50"/>
      <c r="AZ23" s="51"/>
      <c r="BA23" s="183"/>
      <c r="BB23" s="44">
        <v>5.0</v>
      </c>
      <c r="BC23" s="332" t="s">
        <v>2171</v>
      </c>
      <c r="BD23" s="123">
        <v>2012.0</v>
      </c>
      <c r="BE23" s="120" t="s">
        <v>381</v>
      </c>
      <c r="BF23" s="46"/>
      <c r="BG23" s="47">
        <v>1.0</v>
      </c>
      <c r="BH23" s="47">
        <v>1.0</v>
      </c>
      <c r="BI23" s="47">
        <v>1.0</v>
      </c>
      <c r="BJ23" s="47">
        <v>1.0</v>
      </c>
      <c r="BK23" s="47">
        <v>1.0</v>
      </c>
      <c r="BL23" s="47">
        <v>1.0</v>
      </c>
      <c r="BM23" s="47">
        <v>1.0</v>
      </c>
      <c r="BN23" s="47">
        <v>1.0</v>
      </c>
      <c r="BO23" s="47">
        <v>1.0</v>
      </c>
      <c r="BP23" s="47">
        <v>1.0</v>
      </c>
      <c r="BQ23" s="47">
        <v>1.0</v>
      </c>
      <c r="BR23" s="47"/>
      <c r="BS23" s="47"/>
      <c r="BT23" s="47"/>
      <c r="BU23" s="50" t="s">
        <v>1679</v>
      </c>
      <c r="BV23" s="50" t="s">
        <v>2320</v>
      </c>
      <c r="BW23" s="49"/>
      <c r="BX23" s="50"/>
      <c r="BY23" s="50" t="s">
        <v>2321</v>
      </c>
      <c r="BZ23" s="51">
        <v>270.0</v>
      </c>
      <c r="CA23" s="183"/>
      <c r="CB23" s="44">
        <v>5.0</v>
      </c>
      <c r="CC23" s="344" t="s">
        <v>1740</v>
      </c>
      <c r="CD23" s="123"/>
      <c r="CE23" s="187" t="s">
        <v>2322</v>
      </c>
      <c r="CF23" s="46" t="s">
        <v>2323</v>
      </c>
      <c r="CG23" s="47"/>
      <c r="CH23" s="47"/>
      <c r="CI23" s="47">
        <v>1.0</v>
      </c>
      <c r="CJ23" s="47">
        <v>1.0</v>
      </c>
      <c r="CK23" s="47">
        <v>1.0</v>
      </c>
      <c r="CL23" s="47">
        <v>1.0</v>
      </c>
      <c r="CM23" s="47"/>
      <c r="CN23" s="47"/>
      <c r="CO23" s="47"/>
      <c r="CP23" s="47"/>
      <c r="CQ23" s="47"/>
      <c r="CR23" s="47"/>
      <c r="CS23" s="47"/>
      <c r="CT23" s="47"/>
      <c r="CU23" s="50"/>
      <c r="CV23" s="50"/>
      <c r="CW23" s="49"/>
      <c r="CX23" s="50"/>
      <c r="CY23" s="50" t="s">
        <v>2324</v>
      </c>
      <c r="CZ23" s="51">
        <v>260.0</v>
      </c>
    </row>
    <row r="24" outlineLevel="1">
      <c r="A24" s="43"/>
      <c r="B24" s="44">
        <v>6.0</v>
      </c>
      <c r="C24" s="332" t="s">
        <v>2282</v>
      </c>
      <c r="D24" s="123">
        <v>2014.0</v>
      </c>
      <c r="E24" s="120" t="s">
        <v>2283</v>
      </c>
      <c r="F24" s="270" t="s">
        <v>2284</v>
      </c>
      <c r="G24" s="47">
        <v>1.0</v>
      </c>
      <c r="H24" s="47">
        <v>0.0</v>
      </c>
      <c r="I24" s="47">
        <v>0.0</v>
      </c>
      <c r="J24" s="47">
        <v>0.0</v>
      </c>
      <c r="K24" s="47">
        <v>0.0</v>
      </c>
      <c r="L24" s="47">
        <v>0.0</v>
      </c>
      <c r="M24" s="47">
        <v>1.0</v>
      </c>
      <c r="N24" s="47">
        <v>1.0</v>
      </c>
      <c r="O24" s="47">
        <v>1.0</v>
      </c>
      <c r="P24" s="47">
        <v>1.0</v>
      </c>
      <c r="Q24" s="47">
        <v>1.0</v>
      </c>
      <c r="R24" s="47">
        <v>1.0</v>
      </c>
      <c r="S24" s="47"/>
      <c r="T24" s="47">
        <v>1.0</v>
      </c>
      <c r="U24" s="50">
        <v>190.0</v>
      </c>
      <c r="V24" s="50"/>
      <c r="W24" s="49"/>
      <c r="X24" s="50"/>
      <c r="Y24" s="50" t="s">
        <v>2325</v>
      </c>
      <c r="Z24" s="51">
        <v>190.0</v>
      </c>
      <c r="AA24" s="185"/>
      <c r="AB24" s="44">
        <v>6.0</v>
      </c>
      <c r="AC24" s="45" t="s">
        <v>2220</v>
      </c>
      <c r="AD24" s="46">
        <v>2009.0</v>
      </c>
      <c r="AE24" s="46" t="s">
        <v>2221</v>
      </c>
      <c r="AF24" s="46" t="s">
        <v>2222</v>
      </c>
      <c r="AG24" s="47">
        <v>1.0</v>
      </c>
      <c r="AH24" s="47">
        <v>1.0</v>
      </c>
      <c r="AI24" s="47">
        <v>1.0</v>
      </c>
      <c r="AJ24" s="47">
        <v>1.0</v>
      </c>
      <c r="AK24" s="47">
        <v>1.0</v>
      </c>
      <c r="AL24" s="47">
        <v>1.0</v>
      </c>
      <c r="AM24" s="47">
        <v>1.0</v>
      </c>
      <c r="AN24" s="47">
        <v>0.0</v>
      </c>
      <c r="AO24" s="47">
        <v>1.0</v>
      </c>
      <c r="AP24" s="47">
        <v>1.0</v>
      </c>
      <c r="AQ24" s="47">
        <v>1.0</v>
      </c>
      <c r="AR24" s="47">
        <v>0.0</v>
      </c>
      <c r="AS24" s="47"/>
      <c r="AT24" s="47"/>
      <c r="AU24" s="50"/>
      <c r="AV24" s="50"/>
      <c r="AW24" s="49"/>
      <c r="AX24" s="50"/>
      <c r="AY24" s="50" t="s">
        <v>2326</v>
      </c>
      <c r="AZ24" s="51">
        <v>270.0</v>
      </c>
      <c r="BA24" s="185"/>
      <c r="BB24" s="44">
        <v>6.0</v>
      </c>
      <c r="BC24" s="45" t="s">
        <v>2220</v>
      </c>
      <c r="BD24" s="46">
        <v>2009.0</v>
      </c>
      <c r="BE24" s="46" t="s">
        <v>2221</v>
      </c>
      <c r="BF24" s="46" t="s">
        <v>2222</v>
      </c>
      <c r="BG24" s="47">
        <v>0.0</v>
      </c>
      <c r="BH24" s="47">
        <v>1.0</v>
      </c>
      <c r="BI24" s="47">
        <v>1.0</v>
      </c>
      <c r="BJ24" s="47">
        <v>1.0</v>
      </c>
      <c r="BK24" s="47">
        <v>1.0</v>
      </c>
      <c r="BL24" s="47">
        <v>0.0</v>
      </c>
      <c r="BM24" s="47">
        <v>1.0</v>
      </c>
      <c r="BN24" s="47">
        <v>1.0</v>
      </c>
      <c r="BO24" s="47">
        <v>1.0</v>
      </c>
      <c r="BP24" s="47">
        <v>1.0</v>
      </c>
      <c r="BQ24" s="47">
        <v>1.0</v>
      </c>
      <c r="BR24" s="47"/>
      <c r="BS24" s="47"/>
      <c r="BT24" s="47"/>
      <c r="BU24" s="50" t="s">
        <v>1666</v>
      </c>
      <c r="BV24" s="50" t="s">
        <v>2211</v>
      </c>
      <c r="BW24" s="49"/>
      <c r="BX24" s="50"/>
      <c r="BY24" s="50"/>
      <c r="BZ24" s="51"/>
      <c r="CA24" s="185"/>
      <c r="CB24" s="44">
        <v>6.0</v>
      </c>
      <c r="CC24" s="344" t="s">
        <v>2327</v>
      </c>
      <c r="CD24" s="46"/>
      <c r="CE24" s="187" t="s">
        <v>2322</v>
      </c>
      <c r="CF24" s="46" t="s">
        <v>2323</v>
      </c>
      <c r="CG24" s="47"/>
      <c r="CH24" s="47"/>
      <c r="CI24" s="47">
        <v>1.0</v>
      </c>
      <c r="CJ24" s="47">
        <v>1.0</v>
      </c>
      <c r="CK24" s="47">
        <v>1.0</v>
      </c>
      <c r="CL24" s="47">
        <v>1.0</v>
      </c>
      <c r="CM24" s="47"/>
      <c r="CN24" s="47"/>
      <c r="CO24" s="47"/>
      <c r="CP24" s="47"/>
      <c r="CQ24" s="47"/>
      <c r="CR24" s="47"/>
      <c r="CS24" s="47"/>
      <c r="CT24" s="47"/>
      <c r="CU24" s="50"/>
      <c r="CV24" s="50"/>
      <c r="CW24" s="49"/>
      <c r="CX24" s="50"/>
      <c r="CY24" s="50" t="s">
        <v>2324</v>
      </c>
      <c r="CZ24" s="51">
        <v>260.0</v>
      </c>
    </row>
    <row r="25" outlineLevel="1">
      <c r="A25" s="13"/>
      <c r="B25" s="44">
        <v>7.0</v>
      </c>
      <c r="C25" s="118" t="s">
        <v>2290</v>
      </c>
      <c r="D25" s="120">
        <v>2013.0</v>
      </c>
      <c r="E25" s="120" t="s">
        <v>2291</v>
      </c>
      <c r="F25" s="210"/>
      <c r="G25" s="47">
        <v>1.0</v>
      </c>
      <c r="H25" s="47">
        <v>1.0</v>
      </c>
      <c r="I25" s="47">
        <v>1.0</v>
      </c>
      <c r="J25" s="47">
        <v>1.0</v>
      </c>
      <c r="K25" s="47">
        <v>1.0</v>
      </c>
      <c r="L25" s="47">
        <v>1.0</v>
      </c>
      <c r="M25" s="47">
        <v>1.0</v>
      </c>
      <c r="N25" s="47">
        <v>1.0</v>
      </c>
      <c r="O25" s="47">
        <v>0.0</v>
      </c>
      <c r="P25" s="47">
        <v>1.0</v>
      </c>
      <c r="Q25" s="47">
        <v>1.0</v>
      </c>
      <c r="R25" s="47">
        <v>1.0</v>
      </c>
      <c r="S25" s="47"/>
      <c r="T25" s="47">
        <v>1.0</v>
      </c>
      <c r="U25" s="49"/>
      <c r="V25" s="50"/>
      <c r="W25" s="49"/>
      <c r="X25" s="50"/>
      <c r="Y25" s="50" t="s">
        <v>2328</v>
      </c>
      <c r="Z25" s="51">
        <v>250.0</v>
      </c>
      <c r="AA25" s="13"/>
      <c r="AB25" s="44">
        <v>7.0</v>
      </c>
      <c r="AC25" s="45" t="s">
        <v>2226</v>
      </c>
      <c r="AD25" s="46">
        <v>2012.0</v>
      </c>
      <c r="AE25" s="46" t="s">
        <v>2227</v>
      </c>
      <c r="AF25" s="46" t="s">
        <v>2228</v>
      </c>
      <c r="AG25" s="47">
        <v>1.0</v>
      </c>
      <c r="AH25" s="47">
        <v>1.0</v>
      </c>
      <c r="AI25" s="47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0.0</v>
      </c>
      <c r="AO25" s="47">
        <v>1.0</v>
      </c>
      <c r="AP25" s="47">
        <v>1.0</v>
      </c>
      <c r="AQ25" s="47">
        <v>1.0</v>
      </c>
      <c r="AR25" s="47">
        <v>1.0</v>
      </c>
      <c r="AS25" s="47"/>
      <c r="AT25" s="47"/>
      <c r="AU25" s="49"/>
      <c r="AV25" s="50"/>
      <c r="AW25" s="49"/>
      <c r="AX25" s="50"/>
      <c r="AY25" s="50" t="s">
        <v>2040</v>
      </c>
      <c r="AZ25" s="51">
        <v>250.0</v>
      </c>
      <c r="BA25" s="13"/>
      <c r="BB25" s="44">
        <v>7.0</v>
      </c>
      <c r="BC25" s="45" t="s">
        <v>2226</v>
      </c>
      <c r="BD25" s="46">
        <v>2012.0</v>
      </c>
      <c r="BE25" s="46" t="s">
        <v>2227</v>
      </c>
      <c r="BF25" s="46" t="s">
        <v>2228</v>
      </c>
      <c r="BG25" s="47">
        <v>1.0</v>
      </c>
      <c r="BH25" s="47">
        <v>1.0</v>
      </c>
      <c r="BI25" s="47">
        <v>1.0</v>
      </c>
      <c r="BJ25" s="47">
        <v>1.0</v>
      </c>
      <c r="BK25" s="47">
        <v>1.0</v>
      </c>
      <c r="BL25" s="47">
        <v>1.0</v>
      </c>
      <c r="BM25" s="47">
        <v>1.0</v>
      </c>
      <c r="BN25" s="47">
        <v>1.0</v>
      </c>
      <c r="BO25" s="47">
        <v>1.0</v>
      </c>
      <c r="BP25" s="47">
        <v>1.0</v>
      </c>
      <c r="BQ25" s="47">
        <v>1.0</v>
      </c>
      <c r="BR25" s="47"/>
      <c r="BS25" s="47"/>
      <c r="BT25" s="47"/>
      <c r="BU25" s="50" t="s">
        <v>1666</v>
      </c>
      <c r="BV25" s="50"/>
      <c r="BW25" s="49"/>
      <c r="BX25" s="50"/>
      <c r="BY25" s="50" t="s">
        <v>2329</v>
      </c>
      <c r="BZ25" s="51">
        <v>250.0</v>
      </c>
      <c r="CA25" s="13"/>
      <c r="CB25" s="44">
        <v>7.0</v>
      </c>
      <c r="CC25" s="344" t="s">
        <v>2330</v>
      </c>
      <c r="CD25" s="46">
        <v>2013.0</v>
      </c>
      <c r="CE25" s="120" t="s">
        <v>2283</v>
      </c>
      <c r="CF25" s="270" t="s">
        <v>2284</v>
      </c>
      <c r="CG25" s="47"/>
      <c r="CH25" s="47"/>
      <c r="CI25" s="47"/>
      <c r="CJ25" s="47"/>
      <c r="CK25" s="47">
        <v>1.0</v>
      </c>
      <c r="CL25" s="47">
        <v>1.0</v>
      </c>
      <c r="CM25" s="47"/>
      <c r="CN25" s="47"/>
      <c r="CO25" s="47"/>
      <c r="CP25" s="47"/>
      <c r="CQ25" s="47"/>
      <c r="CR25" s="47"/>
      <c r="CS25" s="47"/>
      <c r="CT25" s="47"/>
      <c r="CU25" s="50"/>
      <c r="CV25" s="50" t="s">
        <v>1441</v>
      </c>
      <c r="CW25" s="49"/>
      <c r="CX25" s="50"/>
      <c r="CY25" s="50"/>
      <c r="CZ25" s="51"/>
    </row>
    <row r="26" outlineLevel="1">
      <c r="A26" s="13"/>
      <c r="B26" s="44">
        <v>8.0</v>
      </c>
      <c r="C26" s="213" t="s">
        <v>2172</v>
      </c>
      <c r="D26" s="214">
        <v>2015.0</v>
      </c>
      <c r="E26" s="214" t="s">
        <v>2173</v>
      </c>
      <c r="F26" s="123" t="s">
        <v>2174</v>
      </c>
      <c r="G26" s="47">
        <v>1.0</v>
      </c>
      <c r="H26" s="47">
        <v>1.0</v>
      </c>
      <c r="I26" s="47">
        <v>1.0</v>
      </c>
      <c r="J26" s="47">
        <v>1.0</v>
      </c>
      <c r="K26" s="47">
        <v>1.0</v>
      </c>
      <c r="L26" s="47">
        <v>1.0</v>
      </c>
      <c r="M26" s="47">
        <v>1.0</v>
      </c>
      <c r="N26" s="47">
        <v>1.0</v>
      </c>
      <c r="O26" s="47">
        <v>1.0</v>
      </c>
      <c r="P26" s="47">
        <v>1.0</v>
      </c>
      <c r="Q26" s="47">
        <v>0.0</v>
      </c>
      <c r="R26" s="47">
        <v>1.0</v>
      </c>
      <c r="S26" s="47"/>
      <c r="T26" s="47">
        <v>1.0</v>
      </c>
      <c r="U26" s="49"/>
      <c r="V26" s="50" t="s">
        <v>2331</v>
      </c>
      <c r="W26" s="49"/>
      <c r="X26" s="50"/>
      <c r="Y26" s="50"/>
      <c r="Z26" s="51"/>
      <c r="AA26" s="13"/>
      <c r="AB26" s="44">
        <v>8.0</v>
      </c>
      <c r="AC26" s="45" t="s">
        <v>2232</v>
      </c>
      <c r="AD26" s="46">
        <v>2012.0</v>
      </c>
      <c r="AE26" s="46" t="s">
        <v>2233</v>
      </c>
      <c r="AF26" s="46" t="s">
        <v>2234</v>
      </c>
      <c r="AG26" s="47">
        <v>1.0</v>
      </c>
      <c r="AH26" s="47">
        <v>0.0</v>
      </c>
      <c r="AI26" s="47">
        <v>1.0</v>
      </c>
      <c r="AJ26" s="47">
        <v>1.0</v>
      </c>
      <c r="AK26" s="47">
        <v>1.0</v>
      </c>
      <c r="AL26" s="47">
        <v>1.0</v>
      </c>
      <c r="AM26" s="47">
        <v>1.0</v>
      </c>
      <c r="AN26" s="47">
        <v>1.0</v>
      </c>
      <c r="AO26" s="47">
        <v>1.0</v>
      </c>
      <c r="AP26" s="47">
        <v>1.0</v>
      </c>
      <c r="AQ26" s="47">
        <v>1.0</v>
      </c>
      <c r="AR26" s="47">
        <v>1.0</v>
      </c>
      <c r="AS26" s="47"/>
      <c r="AT26" s="47"/>
      <c r="AU26" s="49"/>
      <c r="AV26" s="50"/>
      <c r="AW26" s="49"/>
      <c r="AX26" s="50"/>
      <c r="AY26" s="50" t="s">
        <v>2332</v>
      </c>
      <c r="AZ26" s="51">
        <v>250.0</v>
      </c>
      <c r="BA26" s="13"/>
      <c r="BB26" s="44">
        <v>8.0</v>
      </c>
      <c r="BC26" s="45" t="s">
        <v>2232</v>
      </c>
      <c r="BD26" s="46">
        <v>2012.0</v>
      </c>
      <c r="BE26" s="46" t="s">
        <v>2233</v>
      </c>
      <c r="BF26" s="46" t="s">
        <v>2234</v>
      </c>
      <c r="BG26" s="47">
        <v>1.0</v>
      </c>
      <c r="BH26" s="47">
        <v>0.0</v>
      </c>
      <c r="BI26" s="47">
        <v>0.0</v>
      </c>
      <c r="BJ26" s="47">
        <v>0.0</v>
      </c>
      <c r="BK26" s="47">
        <v>0.0</v>
      </c>
      <c r="BL26" s="47">
        <v>0.0</v>
      </c>
      <c r="BM26" s="47">
        <v>0.0</v>
      </c>
      <c r="BN26" s="47">
        <v>0.0</v>
      </c>
      <c r="BO26" s="47">
        <v>0.0</v>
      </c>
      <c r="BP26" s="47">
        <v>0.0</v>
      </c>
      <c r="BQ26" s="47">
        <v>1.0</v>
      </c>
      <c r="BR26" s="47"/>
      <c r="BS26" s="47"/>
      <c r="BT26" s="47"/>
      <c r="BU26" s="50" t="s">
        <v>1666</v>
      </c>
      <c r="BV26" s="50" t="s">
        <v>2333</v>
      </c>
      <c r="BW26" s="49"/>
      <c r="BX26" s="50"/>
      <c r="BY26" s="50"/>
      <c r="BZ26" s="51"/>
      <c r="CA26" s="13"/>
      <c r="CB26" s="44">
        <v>8.0</v>
      </c>
      <c r="CC26" s="45"/>
      <c r="CD26" s="46"/>
      <c r="CE26" s="46"/>
      <c r="CF26" s="46"/>
      <c r="CG26" s="47"/>
      <c r="CH26" s="47"/>
      <c r="CI26" s="47"/>
      <c r="CJ26" s="47"/>
      <c r="CK26" s="47"/>
      <c r="CL26" s="47"/>
      <c r="CM26" s="47"/>
      <c r="CN26" s="47" t="s">
        <v>616</v>
      </c>
      <c r="CO26" s="47"/>
      <c r="CP26" s="47"/>
      <c r="CQ26" s="47"/>
      <c r="CR26" s="47"/>
      <c r="CS26" s="47"/>
      <c r="CT26" s="47"/>
      <c r="CU26" s="50"/>
      <c r="CV26" s="50"/>
      <c r="CW26" s="49"/>
      <c r="CX26" s="50"/>
      <c r="CY26" s="50"/>
      <c r="CZ26" s="51"/>
    </row>
    <row r="27" outlineLevel="1">
      <c r="A27" s="13"/>
      <c r="B27" s="44">
        <v>9.0</v>
      </c>
      <c r="C27" s="45" t="s">
        <v>287</v>
      </c>
      <c r="D27" s="46">
        <v>2017.0</v>
      </c>
      <c r="E27" s="46" t="s">
        <v>2300</v>
      </c>
      <c r="F27" s="46"/>
      <c r="G27" s="47"/>
      <c r="H27" s="47"/>
      <c r="I27" s="47"/>
      <c r="J27" s="47"/>
      <c r="K27" s="47"/>
      <c r="L27" s="47"/>
      <c r="M27" s="47"/>
      <c r="N27" s="47">
        <v>1.0</v>
      </c>
      <c r="O27" s="47">
        <v>0.0</v>
      </c>
      <c r="P27" s="47">
        <v>1.0</v>
      </c>
      <c r="Q27" s="47">
        <v>0.0</v>
      </c>
      <c r="R27" s="47">
        <v>0.0</v>
      </c>
      <c r="S27" s="47"/>
      <c r="T27" s="47"/>
      <c r="U27" s="49"/>
      <c r="V27" s="50" t="s">
        <v>2334</v>
      </c>
      <c r="W27" s="49"/>
      <c r="X27" s="50"/>
      <c r="Y27" s="50"/>
      <c r="Z27" s="51"/>
      <c r="AA27" s="13"/>
      <c r="AB27" s="44">
        <v>9.0</v>
      </c>
      <c r="AC27" s="45" t="s">
        <v>2212</v>
      </c>
      <c r="AD27" s="46">
        <v>2009.0</v>
      </c>
      <c r="AE27" s="46" t="s">
        <v>2063</v>
      </c>
      <c r="AF27" s="46" t="s">
        <v>2213</v>
      </c>
      <c r="AG27" s="47">
        <v>1.0</v>
      </c>
      <c r="AH27" s="47">
        <v>1.0</v>
      </c>
      <c r="AI27" s="47">
        <v>1.0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1.0</v>
      </c>
      <c r="AP27" s="47">
        <v>1.0</v>
      </c>
      <c r="AQ27" s="47">
        <v>1.0</v>
      </c>
      <c r="AR27" s="47">
        <v>1.0</v>
      </c>
      <c r="AS27" s="47"/>
      <c r="AT27" s="47"/>
      <c r="AU27" s="49"/>
      <c r="AV27" s="50"/>
      <c r="AW27" s="49"/>
      <c r="AX27" s="50"/>
      <c r="AY27" s="50" t="s">
        <v>2335</v>
      </c>
      <c r="AZ27" s="51">
        <v>250.0</v>
      </c>
      <c r="BA27" s="13"/>
      <c r="BB27" s="44">
        <v>9.0</v>
      </c>
      <c r="BC27" s="45" t="s">
        <v>2212</v>
      </c>
      <c r="BD27" s="46">
        <v>2009.0</v>
      </c>
      <c r="BE27" s="46" t="s">
        <v>2063</v>
      </c>
      <c r="BF27" s="46" t="s">
        <v>2213</v>
      </c>
      <c r="BG27" s="47">
        <v>1.0</v>
      </c>
      <c r="BH27" s="47">
        <v>1.0</v>
      </c>
      <c r="BI27" s="47">
        <v>1.0</v>
      </c>
      <c r="BJ27" s="47">
        <v>1.0</v>
      </c>
      <c r="BK27" s="47">
        <v>1.0</v>
      </c>
      <c r="BL27" s="47">
        <v>1.0</v>
      </c>
      <c r="BM27" s="47">
        <v>1.0</v>
      </c>
      <c r="BN27" s="47">
        <v>1.0</v>
      </c>
      <c r="BO27" s="47">
        <v>1.0</v>
      </c>
      <c r="BP27" s="47">
        <v>1.0</v>
      </c>
      <c r="BQ27" s="47">
        <v>1.0</v>
      </c>
      <c r="BR27" s="47"/>
      <c r="BS27" s="47"/>
      <c r="BT27" s="47"/>
      <c r="BU27" s="49"/>
      <c r="BV27" s="50" t="s">
        <v>524</v>
      </c>
      <c r="BW27" s="49"/>
      <c r="BX27" s="50"/>
      <c r="BY27" s="50" t="s">
        <v>2065</v>
      </c>
      <c r="BZ27" s="51">
        <v>256.0</v>
      </c>
      <c r="CA27" s="13"/>
      <c r="CB27" s="44">
        <v>9.0</v>
      </c>
      <c r="CC27" s="45"/>
      <c r="CD27" s="46"/>
      <c r="CE27" s="46"/>
      <c r="CF27" s="46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9"/>
      <c r="CV27" s="50"/>
      <c r="CW27" s="49"/>
      <c r="CX27" s="50"/>
      <c r="CY27" s="50"/>
      <c r="CZ27" s="51"/>
    </row>
    <row r="28" outlineLevel="1">
      <c r="A28" s="13"/>
      <c r="B28" s="44">
        <v>10.0</v>
      </c>
      <c r="C28" s="344" t="s">
        <v>2330</v>
      </c>
      <c r="D28" s="123">
        <v>2014.0</v>
      </c>
      <c r="E28" s="120" t="s">
        <v>2283</v>
      </c>
      <c r="F28" s="270" t="s">
        <v>2284</v>
      </c>
      <c r="G28" s="47"/>
      <c r="H28" s="47"/>
      <c r="I28" s="47"/>
      <c r="J28" s="47"/>
      <c r="K28" s="47"/>
      <c r="L28" s="47"/>
      <c r="M28" s="47"/>
      <c r="N28" s="47"/>
      <c r="O28" s="47"/>
      <c r="P28" s="47">
        <v>1.0</v>
      </c>
      <c r="Q28" s="47">
        <v>0.0</v>
      </c>
      <c r="R28" s="47">
        <v>0.0</v>
      </c>
      <c r="S28" s="47"/>
      <c r="T28" s="47"/>
      <c r="U28" s="49"/>
      <c r="V28" s="50"/>
      <c r="W28" s="49"/>
      <c r="X28" s="50"/>
      <c r="Y28" s="50"/>
      <c r="Z28" s="51"/>
      <c r="AA28" s="13"/>
      <c r="AB28" s="44">
        <v>10.0</v>
      </c>
      <c r="AC28" s="332" t="s">
        <v>2171</v>
      </c>
      <c r="AD28" s="123">
        <v>2012.0</v>
      </c>
      <c r="AE28" s="120" t="s">
        <v>381</v>
      </c>
      <c r="AF28" s="46"/>
      <c r="AG28" s="47">
        <v>1.0</v>
      </c>
      <c r="AH28" s="47">
        <v>1.0</v>
      </c>
      <c r="AI28" s="47">
        <v>1.0</v>
      </c>
      <c r="AJ28" s="47">
        <v>1.0</v>
      </c>
      <c r="AK28" s="47">
        <v>1.0</v>
      </c>
      <c r="AL28" s="47">
        <v>1.0</v>
      </c>
      <c r="AM28" s="47">
        <v>1.0</v>
      </c>
      <c r="AN28" s="47">
        <v>1.0</v>
      </c>
      <c r="AO28" s="47">
        <v>1.0</v>
      </c>
      <c r="AP28" s="47">
        <v>1.0</v>
      </c>
      <c r="AQ28" s="47">
        <v>1.0</v>
      </c>
      <c r="AR28" s="47">
        <v>1.0</v>
      </c>
      <c r="AS28" s="47"/>
      <c r="AT28" s="47"/>
      <c r="AU28" s="49"/>
      <c r="AV28" s="50"/>
      <c r="AW28" s="49"/>
      <c r="AX28" s="50"/>
      <c r="AY28" s="50" t="s">
        <v>2336</v>
      </c>
      <c r="AZ28" s="51">
        <v>270.0</v>
      </c>
      <c r="BA28" s="13"/>
      <c r="BB28" s="44">
        <v>10.0</v>
      </c>
      <c r="BC28" s="332"/>
      <c r="BD28" s="123"/>
      <c r="BE28" s="120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9"/>
      <c r="BV28" s="50"/>
      <c r="BW28" s="49"/>
      <c r="BX28" s="50"/>
      <c r="BY28" s="50"/>
      <c r="BZ28" s="51"/>
      <c r="CA28" s="13"/>
      <c r="CB28" s="44">
        <v>10.0</v>
      </c>
      <c r="CC28" s="332"/>
      <c r="CD28" s="123"/>
      <c r="CE28" s="120"/>
      <c r="CF28" s="46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9"/>
      <c r="CV28" s="50"/>
      <c r="CW28" s="49"/>
      <c r="CX28" s="50"/>
      <c r="CY28" s="50"/>
      <c r="CZ28" s="51"/>
    </row>
    <row r="29" outlineLevel="1">
      <c r="A29" s="13"/>
      <c r="B29" s="44">
        <v>11.0</v>
      </c>
      <c r="C29" s="45" t="s">
        <v>1890</v>
      </c>
      <c r="D29" s="46">
        <v>2014.0</v>
      </c>
      <c r="E29" s="46" t="s">
        <v>1891</v>
      </c>
      <c r="F29" s="46" t="s">
        <v>1892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>
        <v>0.0</v>
      </c>
      <c r="U29" s="49"/>
      <c r="V29" s="50"/>
      <c r="W29" s="49"/>
      <c r="X29" s="50"/>
      <c r="Y29" s="50"/>
      <c r="Z29" s="51"/>
      <c r="AA29" s="13"/>
      <c r="AB29" s="44">
        <v>11.0</v>
      </c>
      <c r="AC29" s="118" t="s">
        <v>2255</v>
      </c>
      <c r="AD29" s="120">
        <v>2011.0</v>
      </c>
      <c r="AE29" s="120" t="s">
        <v>2256</v>
      </c>
      <c r="AF29" s="46"/>
      <c r="AG29" s="47">
        <v>1.0</v>
      </c>
      <c r="AH29" s="47">
        <v>1.0</v>
      </c>
      <c r="AI29" s="47">
        <v>1.0</v>
      </c>
      <c r="AJ29" s="47">
        <v>0.0</v>
      </c>
      <c r="AK29" s="47">
        <v>0.0</v>
      </c>
      <c r="AL29" s="47">
        <v>0.0</v>
      </c>
      <c r="AM29" s="47">
        <v>0.0</v>
      </c>
      <c r="AN29" s="47">
        <v>0.0</v>
      </c>
      <c r="AO29" s="47">
        <v>0.0</v>
      </c>
      <c r="AP29" s="47">
        <v>0.0</v>
      </c>
      <c r="AQ29" s="47">
        <v>0.0</v>
      </c>
      <c r="AR29" s="47">
        <v>0.0</v>
      </c>
      <c r="AS29" s="47"/>
      <c r="AT29" s="47"/>
      <c r="AU29" s="49"/>
      <c r="AV29" s="50"/>
      <c r="AW29" s="49"/>
      <c r="AX29" s="50"/>
      <c r="AY29" s="50"/>
      <c r="AZ29" s="51"/>
      <c r="BA29" s="13"/>
      <c r="BB29" s="44">
        <v>11.0</v>
      </c>
      <c r="BC29" s="118"/>
      <c r="BD29" s="120"/>
      <c r="BE29" s="120"/>
      <c r="BF29" s="46"/>
      <c r="BG29" s="47"/>
      <c r="BH29" s="47"/>
      <c r="BI29" s="47"/>
      <c r="BJ29" s="47"/>
      <c r="BK29" s="47"/>
      <c r="BL29" s="47"/>
      <c r="BM29" s="47"/>
      <c r="BN29" s="47" t="s">
        <v>1324</v>
      </c>
      <c r="BO29" s="47"/>
      <c r="BP29" s="47"/>
      <c r="BQ29" s="47"/>
      <c r="BR29" s="47"/>
      <c r="BS29" s="47"/>
      <c r="BT29" s="47"/>
      <c r="BU29" s="49"/>
      <c r="BV29" s="50"/>
      <c r="BW29" s="49"/>
      <c r="BX29" s="50"/>
      <c r="BY29" s="50"/>
      <c r="BZ29" s="51"/>
      <c r="CA29" s="13"/>
      <c r="CB29" s="44">
        <v>11.0</v>
      </c>
      <c r="CC29" s="118"/>
      <c r="CD29" s="120"/>
      <c r="CE29" s="120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9"/>
      <c r="CV29" s="50"/>
      <c r="CW29" s="49"/>
      <c r="CX29" s="50"/>
      <c r="CY29" s="50"/>
      <c r="CZ29" s="51"/>
    </row>
    <row r="30" outlineLevel="1">
      <c r="A30" s="104"/>
      <c r="B30" s="44">
        <v>12.0</v>
      </c>
      <c r="C30" s="45" t="s">
        <v>2337</v>
      </c>
      <c r="D30" s="46">
        <v>2012.0</v>
      </c>
      <c r="E30" s="46" t="s">
        <v>2338</v>
      </c>
      <c r="F30" s="46" t="s">
        <v>2339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04"/>
      <c r="AB30" s="44">
        <v>12.0</v>
      </c>
      <c r="AC30" s="323"/>
      <c r="AD30" s="215"/>
      <c r="AE30" s="215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04"/>
      <c r="BB30" s="44">
        <v>12.0</v>
      </c>
      <c r="BC30" s="323"/>
      <c r="BD30" s="215"/>
      <c r="BE30" s="215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04"/>
      <c r="CB30" s="44">
        <v>12.0</v>
      </c>
      <c r="CC30" s="323"/>
      <c r="CD30" s="215"/>
      <c r="CE30" s="215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04"/>
      <c r="B31" s="44">
        <v>13.0</v>
      </c>
      <c r="C31" s="186" t="s">
        <v>2045</v>
      </c>
      <c r="D31" s="187">
        <v>2013.0</v>
      </c>
      <c r="E31" s="187" t="s">
        <v>251</v>
      </c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13.0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04"/>
      <c r="BB31" s="44">
        <v>13.0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04"/>
      <c r="CB31" s="44">
        <v>13.0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14.0</v>
      </c>
      <c r="C32" s="81"/>
      <c r="D32" s="82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9"/>
      <c r="V32" s="50"/>
      <c r="W32" s="49"/>
      <c r="X32" s="132"/>
      <c r="Y32" s="132"/>
      <c r="Z32" s="51"/>
      <c r="AA32" s="104"/>
      <c r="AB32" s="44">
        <v>14.0</v>
      </c>
      <c r="AC32" s="81"/>
      <c r="AD32" s="82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9"/>
      <c r="AV32" s="50"/>
      <c r="AW32" s="49"/>
      <c r="AX32" s="132"/>
      <c r="AY32" s="132"/>
      <c r="AZ32" s="51"/>
      <c r="BA32" s="199" t="s">
        <v>821</v>
      </c>
      <c r="BB32" s="44">
        <v>14.0</v>
      </c>
      <c r="BC32" s="81"/>
      <c r="BD32" s="82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9"/>
      <c r="BV32" s="50"/>
      <c r="BW32" s="49"/>
      <c r="BX32" s="132"/>
      <c r="BY32" s="132"/>
      <c r="BZ32" s="51"/>
      <c r="CA32" s="199" t="s">
        <v>821</v>
      </c>
      <c r="CB32" s="44">
        <v>14.0</v>
      </c>
      <c r="CC32" s="81"/>
      <c r="CD32" s="82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9"/>
      <c r="CV32" s="50"/>
      <c r="CW32" s="49"/>
      <c r="CX32" s="132"/>
      <c r="CY32" s="132"/>
      <c r="CZ32" s="51"/>
    </row>
    <row r="33">
      <c r="A33" s="199" t="s">
        <v>2340</v>
      </c>
      <c r="B33" s="84"/>
      <c r="C33" s="85"/>
      <c r="D33" s="37"/>
      <c r="E33" s="38" t="s">
        <v>1283</v>
      </c>
      <c r="F33" s="86"/>
      <c r="G33" s="87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9"/>
      <c r="T33" s="90"/>
      <c r="U33" s="90"/>
      <c r="V33" s="90"/>
      <c r="W33" s="90"/>
      <c r="X33" s="90" t="s">
        <v>124</v>
      </c>
      <c r="Y33" s="90">
        <v>0.0</v>
      </c>
      <c r="Z33" s="87"/>
      <c r="AA33" s="104"/>
      <c r="AB33" s="84"/>
      <c r="AC33" s="85"/>
      <c r="AD33" s="37"/>
      <c r="AE33" s="38" t="s">
        <v>1283</v>
      </c>
      <c r="AF33" s="86"/>
      <c r="AG33" s="87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9"/>
      <c r="AT33" s="90"/>
      <c r="AU33" s="90"/>
      <c r="AV33" s="90"/>
      <c r="AW33" s="90"/>
      <c r="AX33" s="38" t="s">
        <v>124</v>
      </c>
      <c r="AY33" s="207">
        <v>0.0</v>
      </c>
      <c r="AZ33" s="87"/>
      <c r="BA33" s="104"/>
      <c r="BB33" s="84"/>
      <c r="BC33" s="85"/>
      <c r="BD33" s="37"/>
      <c r="BE33" s="38" t="s">
        <v>1283</v>
      </c>
      <c r="BF33" s="86"/>
      <c r="BG33" s="87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9"/>
      <c r="BT33" s="90"/>
      <c r="BU33" s="90"/>
      <c r="BV33" s="90"/>
      <c r="BW33" s="90"/>
      <c r="BX33" s="38" t="s">
        <v>124</v>
      </c>
      <c r="BY33" s="207">
        <v>0.0</v>
      </c>
      <c r="BZ33" s="87"/>
      <c r="CA33" s="104"/>
      <c r="CB33" s="84"/>
      <c r="CC33" s="85"/>
      <c r="CD33" s="37"/>
      <c r="CE33" s="38" t="s">
        <v>1283</v>
      </c>
      <c r="CF33" s="86"/>
      <c r="CG33" s="87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9"/>
      <c r="CT33" s="90"/>
      <c r="CU33" s="90"/>
      <c r="CV33" s="90"/>
      <c r="CW33" s="90"/>
      <c r="CX33" s="38" t="s">
        <v>124</v>
      </c>
      <c r="CY33" s="207">
        <v>0.0</v>
      </c>
      <c r="CZ33" s="87"/>
    </row>
    <row r="34" outlineLevel="1">
      <c r="A34" s="104"/>
      <c r="B34" s="108">
        <v>1.0</v>
      </c>
      <c r="C34" s="118"/>
      <c r="D34" s="120"/>
      <c r="E34" s="120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9"/>
      <c r="V34" s="50"/>
      <c r="W34" s="49"/>
      <c r="X34" s="50"/>
      <c r="Y34" s="50"/>
      <c r="Z34" s="51"/>
      <c r="AA34" s="104"/>
      <c r="AB34" s="108">
        <v>1.0</v>
      </c>
      <c r="AC34" s="118"/>
      <c r="AD34" s="120"/>
      <c r="AE34" s="120"/>
      <c r="AF34" s="46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8"/>
      <c r="AU34" s="49"/>
      <c r="AV34" s="50"/>
      <c r="AW34" s="49"/>
      <c r="AX34" s="50"/>
      <c r="AY34" s="50"/>
      <c r="AZ34" s="51"/>
      <c r="BA34" s="104"/>
      <c r="BB34" s="108">
        <v>1.0</v>
      </c>
      <c r="BC34" s="118"/>
      <c r="BD34" s="120"/>
      <c r="BE34" s="120"/>
      <c r="BF34" s="46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8"/>
      <c r="BU34" s="49"/>
      <c r="BV34" s="50"/>
      <c r="BW34" s="49"/>
      <c r="BX34" s="50"/>
      <c r="BY34" s="50"/>
      <c r="BZ34" s="51"/>
      <c r="CA34" s="104"/>
      <c r="CB34" s="108">
        <v>1.0</v>
      </c>
      <c r="CC34" s="118"/>
      <c r="CD34" s="120"/>
      <c r="CE34" s="120"/>
      <c r="CF34" s="46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8"/>
      <c r="CU34" s="49"/>
      <c r="CV34" s="50"/>
      <c r="CW34" s="49"/>
      <c r="CX34" s="50"/>
      <c r="CY34" s="50"/>
      <c r="CZ34" s="51"/>
    </row>
    <row r="35" outlineLevel="1">
      <c r="A35" s="104"/>
      <c r="B35" s="108">
        <v>2.0</v>
      </c>
      <c r="C35" s="323"/>
      <c r="D35" s="215"/>
      <c r="E35" s="215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0"/>
      <c r="Y35" s="50"/>
      <c r="Z35" s="51"/>
      <c r="AA35" s="104"/>
      <c r="AB35" s="108">
        <v>2.0</v>
      </c>
      <c r="AC35" s="323"/>
      <c r="AD35" s="215"/>
      <c r="AE35" s="215"/>
      <c r="AF35" s="46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8"/>
      <c r="AU35" s="49"/>
      <c r="AV35" s="50"/>
      <c r="AW35" s="49"/>
      <c r="AX35" s="50"/>
      <c r="AY35" s="50"/>
      <c r="AZ35" s="51"/>
      <c r="BA35" s="104"/>
      <c r="BB35" s="108">
        <v>2.0</v>
      </c>
      <c r="BC35" s="323"/>
      <c r="BD35" s="215"/>
      <c r="BE35" s="215"/>
      <c r="BF35" s="46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8"/>
      <c r="BU35" s="49"/>
      <c r="BV35" s="50"/>
      <c r="BW35" s="49"/>
      <c r="BX35" s="50"/>
      <c r="BY35" s="50"/>
      <c r="BZ35" s="51"/>
      <c r="CA35" s="104"/>
      <c r="CB35" s="108">
        <v>2.0</v>
      </c>
      <c r="CC35" s="323"/>
      <c r="CD35" s="215"/>
      <c r="CE35" s="215"/>
      <c r="CF35" s="46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8"/>
      <c r="CU35" s="49"/>
      <c r="CV35" s="50"/>
      <c r="CW35" s="49"/>
      <c r="CX35" s="50"/>
      <c r="CY35" s="50"/>
      <c r="CZ35" s="51"/>
    </row>
    <row r="36" outlineLevel="1">
      <c r="A36" s="104"/>
      <c r="B36" s="108">
        <v>3.0</v>
      </c>
      <c r="C36" s="45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0"/>
      <c r="Y36" s="50"/>
      <c r="Z36" s="51"/>
      <c r="AA36" s="104"/>
      <c r="AB36" s="108">
        <v>3.0</v>
      </c>
      <c r="AC36" s="45"/>
      <c r="AD36" s="46"/>
      <c r="AE36" s="46"/>
      <c r="AF36" s="46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8"/>
      <c r="AU36" s="49"/>
      <c r="AV36" s="50"/>
      <c r="AW36" s="49"/>
      <c r="AX36" s="50"/>
      <c r="AY36" s="50"/>
      <c r="AZ36" s="51"/>
      <c r="BA36" s="104"/>
      <c r="BB36" s="108">
        <v>3.0</v>
      </c>
      <c r="BC36" s="45"/>
      <c r="BD36" s="46"/>
      <c r="BE36" s="46"/>
      <c r="BF36" s="46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8"/>
      <c r="BU36" s="49"/>
      <c r="BV36" s="50"/>
      <c r="BW36" s="49"/>
      <c r="BX36" s="50"/>
      <c r="BY36" s="50"/>
      <c r="BZ36" s="51"/>
      <c r="CA36" s="104"/>
      <c r="CB36" s="108">
        <v>3.0</v>
      </c>
      <c r="CC36" s="45"/>
      <c r="CD36" s="46"/>
      <c r="CE36" s="46"/>
      <c r="CF36" s="46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8"/>
      <c r="CU36" s="49"/>
      <c r="CV36" s="50"/>
      <c r="CW36" s="49"/>
      <c r="CX36" s="50"/>
      <c r="CY36" s="50"/>
      <c r="CZ36" s="51"/>
    </row>
    <row r="37" outlineLevel="1">
      <c r="A37" s="104"/>
      <c r="B37" s="108">
        <v>4.0</v>
      </c>
      <c r="C37" s="45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>
        <v>4.0</v>
      </c>
      <c r="AC37" s="45"/>
      <c r="AD37" s="46"/>
      <c r="AE37" s="46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1"/>
      <c r="BA37" s="104"/>
      <c r="BB37" s="108">
        <v>4.0</v>
      </c>
      <c r="BC37" s="45"/>
      <c r="BD37" s="46"/>
      <c r="BE37" s="46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0"/>
      <c r="BY37" s="50"/>
      <c r="BZ37" s="51"/>
      <c r="CA37" s="104"/>
      <c r="CB37" s="108">
        <v>4.0</v>
      </c>
      <c r="CC37" s="45"/>
      <c r="CD37" s="46"/>
      <c r="CE37" s="46"/>
      <c r="CF37" s="46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1"/>
    </row>
    <row r="38" outlineLevel="1">
      <c r="A38" s="104"/>
      <c r="B38" s="108">
        <v>5.0</v>
      </c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5.0</v>
      </c>
      <c r="AC38" s="45"/>
      <c r="AD38" s="46"/>
      <c r="AE38" s="46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1"/>
      <c r="BA38" s="104"/>
      <c r="BB38" s="108">
        <v>5.0</v>
      </c>
      <c r="BC38" s="45"/>
      <c r="BD38" s="46"/>
      <c r="BE38" s="46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0"/>
      <c r="BY38" s="50"/>
      <c r="BZ38" s="51"/>
      <c r="CA38" s="104"/>
      <c r="CB38" s="108">
        <v>5.0</v>
      </c>
      <c r="CC38" s="45"/>
      <c r="CD38" s="46"/>
      <c r="CE38" s="46"/>
      <c r="CF38" s="46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49"/>
      <c r="CV38" s="50"/>
      <c r="CW38" s="49"/>
      <c r="CX38" s="50"/>
      <c r="CY38" s="50"/>
      <c r="CZ38" s="51"/>
    </row>
    <row r="39" outlineLevel="1">
      <c r="A39" s="104"/>
      <c r="B39" s="108">
        <v>6.0</v>
      </c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6.0</v>
      </c>
      <c r="AC39" s="45"/>
      <c r="AD39" s="46"/>
      <c r="AE39" s="46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1"/>
      <c r="BA39" s="104"/>
      <c r="BB39" s="108">
        <v>6.0</v>
      </c>
      <c r="BC39" s="45"/>
      <c r="BD39" s="46"/>
      <c r="BE39" s="46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1"/>
      <c r="CA39" s="104"/>
      <c r="CB39" s="108">
        <v>6.0</v>
      </c>
      <c r="CC39" s="45"/>
      <c r="CD39" s="46"/>
      <c r="CE39" s="46"/>
      <c r="CF39" s="46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50"/>
      <c r="CW39" s="49"/>
      <c r="CX39" s="50"/>
      <c r="CY39" s="50"/>
      <c r="CZ39" s="51"/>
    </row>
    <row r="40" outlineLevel="1">
      <c r="A40" s="104"/>
      <c r="B40" s="108">
        <v>7.0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>
        <v>7.0</v>
      </c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1"/>
      <c r="BA40" s="104"/>
      <c r="BB40" s="108">
        <v>7.0</v>
      </c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1"/>
      <c r="CA40" s="104"/>
      <c r="CB40" s="108">
        <v>7.0</v>
      </c>
      <c r="CC40" s="45"/>
      <c r="CD40" s="46"/>
      <c r="CE40" s="46"/>
      <c r="CF40" s="46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0"/>
      <c r="CY40" s="50"/>
      <c r="CZ40" s="51"/>
    </row>
    <row r="41" outlineLevel="1">
      <c r="A41" s="104"/>
      <c r="B41" s="108">
        <v>8.0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8.0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8.0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  <c r="CA41" s="104"/>
      <c r="CB41" s="108">
        <v>8.0</v>
      </c>
      <c r="CC41" s="45"/>
      <c r="CD41" s="46"/>
      <c r="CE41" s="46"/>
      <c r="CF41" s="46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1"/>
    </row>
    <row r="42" outlineLevel="1">
      <c r="A42" s="104"/>
      <c r="B42" s="108">
        <v>9.0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9.0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9.0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9.0</v>
      </c>
      <c r="CC42" s="45"/>
      <c r="CD42" s="46"/>
      <c r="CE42" s="46"/>
      <c r="CF42" s="46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outlineLevel="1">
      <c r="A43" s="104"/>
      <c r="B43" s="108">
        <v>10.0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10.0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10.0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10.0</v>
      </c>
      <c r="CC43" s="45"/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11.0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11.0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11.0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11.0</v>
      </c>
      <c r="CC44" s="45"/>
      <c r="CD44" s="46"/>
      <c r="CE44" s="46"/>
      <c r="CF44" s="46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12.0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12.0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12.0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12.0</v>
      </c>
      <c r="CC45" s="45"/>
      <c r="CD45" s="46"/>
      <c r="CE45" s="46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13.0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13.0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13.0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13.0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14.0</v>
      </c>
      <c r="C47" s="81"/>
      <c r="D47" s="82"/>
      <c r="E47" s="46"/>
      <c r="F47" s="46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48"/>
      <c r="U47" s="49"/>
      <c r="V47" s="50"/>
      <c r="W47" s="49"/>
      <c r="X47" s="132"/>
      <c r="Y47" s="132"/>
      <c r="Z47" s="51"/>
      <c r="AA47" s="104"/>
      <c r="AB47" s="108">
        <v>14.0</v>
      </c>
      <c r="AC47" s="81"/>
      <c r="AD47" s="82"/>
      <c r="AE47" s="46"/>
      <c r="AF47" s="46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48"/>
      <c r="AU47" s="49"/>
      <c r="AV47" s="50"/>
      <c r="AW47" s="49"/>
      <c r="AX47" s="132"/>
      <c r="AY47" s="132"/>
      <c r="AZ47" s="51"/>
      <c r="BA47" s="104"/>
      <c r="BB47" s="108">
        <v>14.0</v>
      </c>
      <c r="BC47" s="81"/>
      <c r="BD47" s="82"/>
      <c r="BE47" s="46"/>
      <c r="BF47" s="46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48"/>
      <c r="BU47" s="49"/>
      <c r="BV47" s="50"/>
      <c r="BW47" s="49"/>
      <c r="BX47" s="132"/>
      <c r="BY47" s="132"/>
      <c r="BZ47" s="51"/>
      <c r="CA47" s="104"/>
      <c r="CB47" s="108">
        <v>14.0</v>
      </c>
      <c r="CC47" s="81"/>
      <c r="CD47" s="82"/>
      <c r="CE47" s="46"/>
      <c r="CF47" s="46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48"/>
      <c r="CU47" s="49"/>
      <c r="CV47" s="50"/>
      <c r="CW47" s="49"/>
      <c r="CX47" s="132"/>
      <c r="CY47" s="132"/>
      <c r="CZ47" s="51"/>
    </row>
    <row r="48">
      <c r="A48" s="104"/>
      <c r="B48" s="84"/>
      <c r="C48" s="85"/>
      <c r="D48" s="37"/>
      <c r="E48" s="38" t="s">
        <v>1283</v>
      </c>
      <c r="F48" s="39"/>
      <c r="G48" s="87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6"/>
      <c r="T48" s="90"/>
      <c r="U48" s="90"/>
      <c r="V48" s="90"/>
      <c r="W48" s="90"/>
      <c r="X48" s="90" t="s">
        <v>124</v>
      </c>
      <c r="Y48" s="90">
        <v>0.0</v>
      </c>
      <c r="Z48" s="87"/>
      <c r="AA48" s="104"/>
      <c r="AB48" s="84"/>
      <c r="AC48" s="85"/>
      <c r="AD48" s="37"/>
      <c r="AE48" s="38" t="s">
        <v>1283</v>
      </c>
      <c r="AF48" s="39"/>
      <c r="AG48" s="87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6"/>
      <c r="AT48" s="90"/>
      <c r="AU48" s="90"/>
      <c r="AV48" s="90"/>
      <c r="AW48" s="90"/>
      <c r="AX48" s="38" t="s">
        <v>124</v>
      </c>
      <c r="AY48" s="207">
        <v>0.0</v>
      </c>
      <c r="AZ48" s="87" t="s">
        <v>176</v>
      </c>
      <c r="BA48" s="104"/>
      <c r="BB48" s="84"/>
      <c r="BC48" s="85"/>
      <c r="BD48" s="37"/>
      <c r="BE48" s="38" t="s">
        <v>1283</v>
      </c>
      <c r="BF48" s="39"/>
      <c r="BG48" s="87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6"/>
      <c r="BT48" s="90"/>
      <c r="BU48" s="90"/>
      <c r="BV48" s="90"/>
      <c r="BW48" s="90"/>
      <c r="BX48" s="38" t="s">
        <v>124</v>
      </c>
      <c r="BY48" s="207">
        <v>0.0</v>
      </c>
      <c r="BZ48" s="87" t="s">
        <v>176</v>
      </c>
      <c r="CA48" s="104"/>
      <c r="CB48" s="84"/>
      <c r="CC48" s="85"/>
      <c r="CD48" s="37"/>
      <c r="CE48" s="38" t="s">
        <v>1283</v>
      </c>
      <c r="CF48" s="39"/>
      <c r="CG48" s="87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6"/>
      <c r="CT48" s="90"/>
      <c r="CU48" s="90"/>
      <c r="CV48" s="90"/>
      <c r="CW48" s="90"/>
      <c r="CX48" s="38" t="s">
        <v>124</v>
      </c>
      <c r="CY48" s="207">
        <v>0.0</v>
      </c>
      <c r="CZ48" s="87" t="s">
        <v>176</v>
      </c>
    </row>
    <row r="49" outlineLevel="1">
      <c r="A49" s="104"/>
      <c r="B49" s="108">
        <v>1.0</v>
      </c>
      <c r="C49" s="45"/>
      <c r="D49" s="46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9"/>
      <c r="V49" s="50"/>
      <c r="W49" s="49"/>
      <c r="X49" s="50"/>
      <c r="Y49" s="50"/>
      <c r="Z49" s="51"/>
      <c r="AA49" s="104"/>
      <c r="AB49" s="108">
        <v>1.0</v>
      </c>
      <c r="AC49" s="45"/>
      <c r="AD49" s="46"/>
      <c r="AE49" s="46"/>
      <c r="AF49" s="46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8"/>
      <c r="AU49" s="49"/>
      <c r="AV49" s="50"/>
      <c r="AW49" s="49"/>
      <c r="AX49" s="50"/>
      <c r="AY49" s="50"/>
      <c r="AZ49" s="51"/>
      <c r="BA49" s="104"/>
      <c r="BB49" s="108">
        <v>1.0</v>
      </c>
      <c r="BC49" s="45"/>
      <c r="BD49" s="46"/>
      <c r="BE49" s="46"/>
      <c r="BF49" s="46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8"/>
      <c r="BU49" s="49"/>
      <c r="BV49" s="50"/>
      <c r="BW49" s="49"/>
      <c r="BX49" s="50"/>
      <c r="BY49" s="50"/>
      <c r="BZ49" s="51"/>
      <c r="CA49" s="104"/>
      <c r="CB49" s="108">
        <v>1.0</v>
      </c>
      <c r="CC49" s="45"/>
      <c r="CD49" s="46"/>
      <c r="CE49" s="46"/>
      <c r="CF49" s="46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8"/>
      <c r="CU49" s="49"/>
      <c r="CV49" s="50"/>
      <c r="CW49" s="49"/>
      <c r="CX49" s="50"/>
      <c r="CY49" s="50"/>
      <c r="CZ49" s="51"/>
    </row>
    <row r="50" outlineLevel="1">
      <c r="A50" s="104"/>
      <c r="B50" s="108">
        <v>2.0</v>
      </c>
      <c r="C50" s="45"/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0"/>
      <c r="Y50" s="50"/>
      <c r="Z50" s="51"/>
      <c r="AA50" s="104"/>
      <c r="AB50" s="108">
        <v>2.0</v>
      </c>
      <c r="AC50" s="45"/>
      <c r="AD50" s="46"/>
      <c r="AE50" s="46"/>
      <c r="AF50" s="4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8"/>
      <c r="AU50" s="49"/>
      <c r="AV50" s="50"/>
      <c r="AW50" s="49"/>
      <c r="AX50" s="50"/>
      <c r="AY50" s="50"/>
      <c r="AZ50" s="51"/>
      <c r="BA50" s="104"/>
      <c r="BB50" s="108">
        <v>2.0</v>
      </c>
      <c r="BC50" s="45"/>
      <c r="BD50" s="46"/>
      <c r="BE50" s="46"/>
      <c r="BF50" s="46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8"/>
      <c r="BU50" s="49"/>
      <c r="BV50" s="50"/>
      <c r="BW50" s="49"/>
      <c r="BX50" s="50"/>
      <c r="BY50" s="50"/>
      <c r="BZ50" s="51"/>
      <c r="CA50" s="104"/>
      <c r="CB50" s="108">
        <v>2.0</v>
      </c>
      <c r="CC50" s="45"/>
      <c r="CD50" s="46"/>
      <c r="CE50" s="46"/>
      <c r="CF50" s="46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8"/>
      <c r="CU50" s="49"/>
      <c r="CV50" s="50"/>
      <c r="CW50" s="49"/>
      <c r="CX50" s="50"/>
      <c r="CY50" s="50"/>
      <c r="CZ50" s="51"/>
    </row>
    <row r="51" outlineLevel="1">
      <c r="A51" s="104"/>
      <c r="B51" s="108">
        <v>3.0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3.0</v>
      </c>
      <c r="AC51" s="45"/>
      <c r="AD51" s="46"/>
      <c r="AE51" s="46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0"/>
      <c r="AY51" s="50"/>
      <c r="AZ51" s="51"/>
      <c r="BA51" s="104"/>
      <c r="BB51" s="108">
        <v>3.0</v>
      </c>
      <c r="BC51" s="45"/>
      <c r="BD51" s="46"/>
      <c r="BE51" s="46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0"/>
      <c r="BY51" s="50"/>
      <c r="BZ51" s="51"/>
      <c r="CA51" s="104"/>
      <c r="CB51" s="108">
        <v>3.0</v>
      </c>
      <c r="CC51" s="45"/>
      <c r="CD51" s="46"/>
      <c r="CE51" s="46"/>
      <c r="CF51" s="46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8"/>
      <c r="CU51" s="49"/>
      <c r="CV51" s="50"/>
      <c r="CW51" s="49"/>
      <c r="CX51" s="50"/>
      <c r="CY51" s="50"/>
      <c r="CZ51" s="51"/>
    </row>
    <row r="52" outlineLevel="1">
      <c r="A52" s="104"/>
      <c r="B52" s="108">
        <v>4.0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4.0</v>
      </c>
      <c r="AC52" s="45"/>
      <c r="AD52" s="46"/>
      <c r="AE52" s="46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0"/>
      <c r="AY52" s="50"/>
      <c r="AZ52" s="51"/>
      <c r="BA52" s="104"/>
      <c r="BB52" s="108">
        <v>4.0</v>
      </c>
      <c r="BC52" s="45"/>
      <c r="BD52" s="46"/>
      <c r="BE52" s="46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0"/>
      <c r="BY52" s="50"/>
      <c r="BZ52" s="51"/>
      <c r="CA52" s="104"/>
      <c r="CB52" s="108">
        <v>4.0</v>
      </c>
      <c r="CC52" s="45"/>
      <c r="CD52" s="46"/>
      <c r="CE52" s="46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0"/>
      <c r="CY52" s="50"/>
      <c r="CZ52" s="51"/>
    </row>
    <row r="53" outlineLevel="1">
      <c r="A53" s="104"/>
      <c r="B53" s="108">
        <v>5.0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5.0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0"/>
      <c r="AY53" s="50"/>
      <c r="AZ53" s="51"/>
      <c r="BA53" s="104"/>
      <c r="BB53" s="108">
        <v>5.0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0"/>
      <c r="BY53" s="50"/>
      <c r="BZ53" s="51"/>
      <c r="CA53" s="104"/>
      <c r="CB53" s="108">
        <v>5.0</v>
      </c>
      <c r="CC53" s="45"/>
      <c r="CD53" s="46"/>
      <c r="CE53" s="46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0"/>
      <c r="CY53" s="50"/>
      <c r="CZ53" s="51"/>
    </row>
    <row r="54" outlineLevel="1">
      <c r="A54" s="104"/>
      <c r="B54" s="108">
        <v>6.0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6.0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6.0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6.0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7.0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7.0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7.0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7.0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8.0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8.0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8.0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  <c r="CA56" s="104"/>
      <c r="CB56" s="108">
        <v>8.0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9.0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9.0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9.0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9.0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10.0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10.0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10.0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10.0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11.0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11.0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11.0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11.0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12.0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12.0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12.0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12.0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13.0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13.0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13.0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13.0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14.0</v>
      </c>
      <c r="C62" s="81"/>
      <c r="D62" s="82"/>
      <c r="E62" s="46"/>
      <c r="F62" s="46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48"/>
      <c r="U62" s="49"/>
      <c r="V62" s="50"/>
      <c r="W62" s="49"/>
      <c r="X62" s="132"/>
      <c r="Y62" s="132"/>
      <c r="Z62" s="51"/>
      <c r="AA62" s="104"/>
      <c r="AB62" s="108">
        <v>14.0</v>
      </c>
      <c r="AC62" s="81"/>
      <c r="AD62" s="82"/>
      <c r="AE62" s="46"/>
      <c r="AF62" s="46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48"/>
      <c r="AU62" s="49"/>
      <c r="AV62" s="50"/>
      <c r="AW62" s="49"/>
      <c r="AX62" s="132"/>
      <c r="AY62" s="132"/>
      <c r="AZ62" s="51"/>
      <c r="BA62" s="104"/>
      <c r="BB62" s="108">
        <v>14.0</v>
      </c>
      <c r="BC62" s="81"/>
      <c r="BD62" s="82"/>
      <c r="BE62" s="46"/>
      <c r="BF62" s="46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48"/>
      <c r="BU62" s="49"/>
      <c r="BV62" s="50"/>
      <c r="BW62" s="49"/>
      <c r="BX62" s="132"/>
      <c r="BY62" s="132"/>
      <c r="BZ62" s="51"/>
      <c r="CA62" s="104"/>
      <c r="CB62" s="108">
        <v>14.0</v>
      </c>
      <c r="CC62" s="81"/>
      <c r="CD62" s="82"/>
      <c r="CE62" s="46"/>
      <c r="CF62" s="46"/>
      <c r="CG62" s="115"/>
      <c r="CH62" s="115"/>
      <c r="CI62" s="115"/>
      <c r="CJ62" s="115"/>
      <c r="CK62" s="115"/>
      <c r="CL62" s="115"/>
      <c r="CM62" s="115"/>
      <c r="CN62" s="115"/>
      <c r="CO62" s="115"/>
      <c r="CP62" s="115"/>
      <c r="CQ62" s="115"/>
      <c r="CR62" s="115"/>
      <c r="CS62" s="115"/>
      <c r="CT62" s="48"/>
      <c r="CU62" s="49"/>
      <c r="CV62" s="50"/>
      <c r="CW62" s="49"/>
      <c r="CX62" s="132"/>
      <c r="CY62" s="132"/>
      <c r="CZ62" s="51"/>
    </row>
    <row r="63">
      <c r="A63" s="104"/>
      <c r="B63" s="84"/>
      <c r="C63" s="85"/>
      <c r="D63" s="37"/>
      <c r="E63" s="38" t="s">
        <v>1283</v>
      </c>
      <c r="F63" s="86"/>
      <c r="G63" s="87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9"/>
      <c r="T63" s="90"/>
      <c r="U63" s="90"/>
      <c r="V63" s="90"/>
      <c r="W63" s="90"/>
      <c r="X63" s="90" t="s">
        <v>124</v>
      </c>
      <c r="Y63" s="90">
        <v>0.0</v>
      </c>
      <c r="Z63" s="87"/>
      <c r="AA63" s="104"/>
      <c r="AB63" s="84"/>
      <c r="AC63" s="85"/>
      <c r="AD63" s="37"/>
      <c r="AE63" s="38" t="s">
        <v>1283</v>
      </c>
      <c r="AF63" s="86"/>
      <c r="AG63" s="87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9"/>
      <c r="AT63" s="90"/>
      <c r="AU63" s="90"/>
      <c r="AV63" s="90"/>
      <c r="AW63" s="90"/>
      <c r="AX63" s="38" t="s">
        <v>124</v>
      </c>
      <c r="AY63" s="207">
        <v>0.0</v>
      </c>
      <c r="AZ63" s="87"/>
      <c r="BA63" s="104"/>
      <c r="BB63" s="84"/>
      <c r="BC63" s="85"/>
      <c r="BD63" s="37"/>
      <c r="BE63" s="38" t="s">
        <v>1283</v>
      </c>
      <c r="BF63" s="86"/>
      <c r="BG63" s="87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9"/>
      <c r="BT63" s="90"/>
      <c r="BU63" s="90"/>
      <c r="BV63" s="90"/>
      <c r="BW63" s="90"/>
      <c r="BX63" s="38" t="s">
        <v>124</v>
      </c>
      <c r="BY63" s="207">
        <v>0.0</v>
      </c>
      <c r="BZ63" s="87"/>
      <c r="CA63" s="104"/>
      <c r="CB63" s="84"/>
      <c r="CC63" s="85"/>
      <c r="CD63" s="37"/>
      <c r="CE63" s="38" t="s">
        <v>1283</v>
      </c>
      <c r="CF63" s="86"/>
      <c r="CG63" s="87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9"/>
      <c r="CT63" s="90"/>
      <c r="CU63" s="90"/>
      <c r="CV63" s="90"/>
      <c r="CW63" s="90"/>
      <c r="CX63" s="38" t="s">
        <v>124</v>
      </c>
      <c r="CY63" s="207">
        <v>0.0</v>
      </c>
      <c r="CZ63" s="87"/>
    </row>
    <row r="64" outlineLevel="1">
      <c r="A64" s="104"/>
      <c r="B64" s="108">
        <v>1.0</v>
      </c>
      <c r="C64" s="45"/>
      <c r="D64" s="46"/>
      <c r="E64" s="46"/>
      <c r="F64" s="4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9"/>
      <c r="V64" s="50"/>
      <c r="W64" s="49"/>
      <c r="X64" s="50"/>
      <c r="Y64" s="50"/>
      <c r="Z64" s="51"/>
      <c r="AA64" s="104"/>
      <c r="AB64" s="108">
        <v>1.0</v>
      </c>
      <c r="AC64" s="45"/>
      <c r="AD64" s="46"/>
      <c r="AE64" s="46"/>
      <c r="AF64" s="46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8"/>
      <c r="AU64" s="49"/>
      <c r="AV64" s="50"/>
      <c r="AW64" s="49"/>
      <c r="AX64" s="50"/>
      <c r="AY64" s="50"/>
      <c r="AZ64" s="51"/>
      <c r="BA64" s="104"/>
      <c r="BB64" s="108">
        <v>1.0</v>
      </c>
      <c r="BC64" s="45"/>
      <c r="BD64" s="46"/>
      <c r="BE64" s="46"/>
      <c r="BF64" s="46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8"/>
      <c r="BU64" s="49"/>
      <c r="BV64" s="50"/>
      <c r="BW64" s="49"/>
      <c r="BX64" s="50"/>
      <c r="BY64" s="50"/>
      <c r="BZ64" s="51"/>
      <c r="CA64" s="104"/>
      <c r="CB64" s="108">
        <v>1.0</v>
      </c>
      <c r="CC64" s="45"/>
      <c r="CD64" s="46"/>
      <c r="CE64" s="46"/>
      <c r="CF64" s="46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8"/>
      <c r="CU64" s="49"/>
      <c r="CV64" s="50"/>
      <c r="CW64" s="49"/>
      <c r="CX64" s="50"/>
      <c r="CY64" s="50"/>
      <c r="CZ64" s="51"/>
    </row>
    <row r="65" outlineLevel="1">
      <c r="A65" s="104"/>
      <c r="B65" s="108">
        <v>2.0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2.0</v>
      </c>
      <c r="AC65" s="45"/>
      <c r="AD65" s="46"/>
      <c r="AE65" s="46"/>
      <c r="AF65" s="46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51"/>
      <c r="BA65" s="104"/>
      <c r="BB65" s="108">
        <v>2.0</v>
      </c>
      <c r="BC65" s="45"/>
      <c r="BD65" s="46"/>
      <c r="BE65" s="46"/>
      <c r="BF65" s="46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51"/>
      <c r="CA65" s="104"/>
      <c r="CB65" s="108">
        <v>2.0</v>
      </c>
      <c r="CC65" s="45"/>
      <c r="CD65" s="46"/>
      <c r="CE65" s="46"/>
      <c r="CF65" s="46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51"/>
    </row>
    <row r="66" outlineLevel="1">
      <c r="A66" s="104"/>
      <c r="B66" s="108">
        <v>3.0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3.0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3.0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  <c r="CA66" s="104"/>
      <c r="CB66" s="108">
        <v>3.0</v>
      </c>
      <c r="CC66" s="45"/>
      <c r="CD66" s="46"/>
      <c r="CE66" s="46"/>
      <c r="CF66" s="46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outlineLevel="1">
      <c r="A67" s="104"/>
      <c r="B67" s="108">
        <v>4.0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4.0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4.0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  <c r="CA67" s="104"/>
      <c r="CB67" s="108">
        <v>4.0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outlineLevel="1">
      <c r="A68" s="104"/>
      <c r="B68" s="108">
        <v>5.0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5.0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5.0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5.0</v>
      </c>
      <c r="CC68" s="45"/>
      <c r="CD68" s="46"/>
      <c r="CE68" s="46"/>
      <c r="CF68" s="46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outlineLevel="1">
      <c r="A69" s="104"/>
      <c r="B69" s="108">
        <v>6.0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6.0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6.0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6.0</v>
      </c>
      <c r="CC69" s="45"/>
      <c r="CD69" s="46"/>
      <c r="CE69" s="46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outlineLevel="1">
      <c r="A70" s="104"/>
      <c r="B70" s="108">
        <v>7.0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7.0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7.0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  <c r="CA70" s="104"/>
      <c r="CB70" s="108">
        <v>7.0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1"/>
    </row>
    <row r="71" outlineLevel="1">
      <c r="A71" s="104"/>
      <c r="B71" s="108">
        <v>8.0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8.0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8.0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8.0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outlineLevel="1">
      <c r="A72" s="104"/>
      <c r="B72" s="108">
        <v>9.0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9.0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9.0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9.0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outlineLevel="1">
      <c r="A73" s="104"/>
      <c r="B73" s="108">
        <v>10.0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10.0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10.0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10.0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outlineLevel="1">
      <c r="A74" s="104"/>
      <c r="B74" s="108">
        <v>11.0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11.0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11.0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11.0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outlineLevel="1">
      <c r="A75" s="104"/>
      <c r="B75" s="108">
        <v>12.0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12.0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12.0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  <c r="CA75" s="104"/>
      <c r="CB75" s="108">
        <v>12.0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1"/>
    </row>
    <row r="76" outlineLevel="1">
      <c r="A76" s="104"/>
      <c r="B76" s="108">
        <v>13.0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13.0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0"/>
      <c r="AY76" s="50"/>
      <c r="AZ76" s="51"/>
      <c r="BA76" s="104"/>
      <c r="BB76" s="108">
        <v>13.0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0"/>
      <c r="BY76" s="50"/>
      <c r="BZ76" s="51"/>
      <c r="CA76" s="104"/>
      <c r="CB76" s="108">
        <v>13.0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0"/>
      <c r="CY76" s="50"/>
      <c r="CZ76" s="51"/>
    </row>
    <row r="77" outlineLevel="1">
      <c r="A77" s="104"/>
      <c r="B77" s="129">
        <v>14.0</v>
      </c>
      <c r="C77" s="81"/>
      <c r="D77" s="82"/>
      <c r="E77" s="82"/>
      <c r="F77" s="82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30"/>
      <c r="U77" s="131"/>
      <c r="V77" s="132"/>
      <c r="W77" s="131"/>
      <c r="X77" s="132"/>
      <c r="Y77" s="132"/>
      <c r="Z77" s="51"/>
      <c r="AA77" s="104"/>
      <c r="AB77" s="129">
        <v>14.0</v>
      </c>
      <c r="AC77" s="81"/>
      <c r="AD77" s="82"/>
      <c r="AE77" s="82"/>
      <c r="AF77" s="82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30"/>
      <c r="AU77" s="131"/>
      <c r="AV77" s="132"/>
      <c r="AW77" s="131"/>
      <c r="AX77" s="132"/>
      <c r="AY77" s="132"/>
      <c r="AZ77" s="51"/>
      <c r="BA77" s="104"/>
      <c r="BB77" s="129">
        <v>14.0</v>
      </c>
      <c r="BC77" s="81"/>
      <c r="BD77" s="82"/>
      <c r="BE77" s="82"/>
      <c r="BF77" s="82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30"/>
      <c r="BU77" s="131"/>
      <c r="BV77" s="132"/>
      <c r="BW77" s="131"/>
      <c r="BX77" s="132"/>
      <c r="BY77" s="132"/>
      <c r="BZ77" s="51"/>
      <c r="CA77" s="104"/>
      <c r="CB77" s="129">
        <v>14.0</v>
      </c>
      <c r="CC77" s="81"/>
      <c r="CD77" s="82"/>
      <c r="CE77" s="82"/>
      <c r="CF77" s="82"/>
      <c r="CG77" s="115"/>
      <c r="CH77" s="115"/>
      <c r="CI77" s="115"/>
      <c r="CJ77" s="115"/>
      <c r="CK77" s="115"/>
      <c r="CL77" s="115"/>
      <c r="CM77" s="115"/>
      <c r="CN77" s="115"/>
      <c r="CO77" s="115"/>
      <c r="CP77" s="115"/>
      <c r="CQ77" s="115"/>
      <c r="CR77" s="115"/>
      <c r="CS77" s="115"/>
      <c r="CT77" s="130"/>
      <c r="CU77" s="131"/>
      <c r="CV77" s="132"/>
      <c r="CW77" s="131"/>
      <c r="CX77" s="132"/>
      <c r="CY77" s="132"/>
      <c r="CZ77" s="51"/>
    </row>
    <row r="78" ht="30.75" customHeight="1">
      <c r="A78" s="133"/>
      <c r="B78" s="134"/>
      <c r="C78" s="135"/>
      <c r="D78" s="90"/>
      <c r="E78" s="87" t="s">
        <v>1283</v>
      </c>
      <c r="F78" s="106"/>
      <c r="G78" s="87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6"/>
      <c r="T78" s="90"/>
      <c r="U78" s="90"/>
      <c r="V78" s="90"/>
      <c r="W78" s="90"/>
      <c r="X78" s="90" t="s">
        <v>124</v>
      </c>
      <c r="Y78" s="90">
        <v>0.0</v>
      </c>
      <c r="Z78" s="90"/>
      <c r="AA78" s="133"/>
      <c r="AB78" s="134"/>
      <c r="AC78" s="135"/>
      <c r="AD78" s="90"/>
      <c r="AE78" s="87" t="s">
        <v>1283</v>
      </c>
      <c r="AF78" s="106"/>
      <c r="AG78" s="87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6"/>
      <c r="AT78" s="90"/>
      <c r="AU78" s="90"/>
      <c r="AV78" s="90"/>
      <c r="AW78" s="90"/>
      <c r="AX78" s="90" t="s">
        <v>124</v>
      </c>
      <c r="AY78" s="90">
        <v>0.0</v>
      </c>
      <c r="AZ78" s="90"/>
      <c r="BA78" s="133"/>
      <c r="BB78" s="134"/>
      <c r="BC78" s="135"/>
      <c r="BD78" s="90"/>
      <c r="BE78" s="87" t="s">
        <v>1283</v>
      </c>
      <c r="BF78" s="106"/>
      <c r="BG78" s="87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6"/>
      <c r="BT78" s="90"/>
      <c r="BU78" s="90"/>
      <c r="BV78" s="90"/>
      <c r="BW78" s="90"/>
      <c r="BX78" s="90" t="s">
        <v>124</v>
      </c>
      <c r="BY78" s="90">
        <v>0.0</v>
      </c>
      <c r="BZ78" s="90"/>
      <c r="CA78" s="133"/>
      <c r="CB78" s="134"/>
      <c r="CC78" s="135"/>
      <c r="CD78" s="90"/>
      <c r="CE78" s="87" t="s">
        <v>1283</v>
      </c>
      <c r="CF78" s="106"/>
      <c r="CG78" s="87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6"/>
      <c r="CT78" s="90"/>
      <c r="CU78" s="90"/>
      <c r="CV78" s="90"/>
      <c r="CW78" s="90"/>
      <c r="CX78" s="90" t="s">
        <v>124</v>
      </c>
      <c r="CY78" s="90">
        <v>0.0</v>
      </c>
      <c r="CZ78" s="90"/>
    </row>
    <row r="79" outlineLevel="1">
      <c r="A79" s="104"/>
      <c r="B79" s="108">
        <v>1.0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0"/>
      <c r="Y79" s="50"/>
      <c r="Z79" s="51"/>
      <c r="AA79" s="104"/>
      <c r="AB79" s="108">
        <v>1.0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0"/>
      <c r="AY79" s="50"/>
      <c r="AZ79" s="51"/>
      <c r="BA79" s="104"/>
      <c r="BB79" s="108">
        <v>1.0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0"/>
      <c r="BY79" s="50"/>
      <c r="BZ79" s="51"/>
      <c r="CA79" s="104"/>
      <c r="CB79" s="108">
        <v>1.0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49"/>
      <c r="CX79" s="50"/>
      <c r="CY79" s="50"/>
      <c r="CZ79" s="51"/>
    </row>
    <row r="80" outlineLevel="1">
      <c r="A80" s="104"/>
      <c r="B80" s="108">
        <v>2.0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2.0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2.0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2.0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outlineLevel="1">
      <c r="A81" s="104"/>
      <c r="B81" s="108">
        <v>3.0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3.0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3.0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3.0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outlineLevel="1">
      <c r="A82" s="104"/>
      <c r="B82" s="108">
        <v>4.0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4.0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4.0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4.0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outlineLevel="1">
      <c r="A83" s="104"/>
      <c r="B83" s="108">
        <v>5.0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5.0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5.0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5.0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outlineLevel="1">
      <c r="A84" s="104"/>
      <c r="B84" s="108">
        <v>6.0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6.0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6.0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6.0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outlineLevel="1">
      <c r="A85" s="104"/>
      <c r="B85" s="108">
        <v>7.0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7.0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7.0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7.0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outlineLevel="1">
      <c r="A86" s="104"/>
      <c r="B86" s="108">
        <v>8.0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8.0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8.0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8.0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outlineLevel="1">
      <c r="A87" s="104"/>
      <c r="B87" s="108">
        <v>9.0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9.0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9.0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9.0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outlineLevel="1">
      <c r="A88" s="104"/>
      <c r="B88" s="108">
        <v>10.0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10.0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10.0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10.0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outlineLevel="1">
      <c r="A89" s="104"/>
      <c r="B89" s="108">
        <v>11.0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11.0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11.0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11.0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outlineLevel="1">
      <c r="A90" s="104"/>
      <c r="B90" s="108">
        <v>12.0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12.0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12.0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12.0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outlineLevel="1">
      <c r="A91" s="104"/>
      <c r="B91" s="108">
        <v>13.0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13.0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13.0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13.0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outlineLevel="1">
      <c r="A92" s="104"/>
      <c r="B92" s="108">
        <v>14.0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14.0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14.0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14.0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outlineLevel="1">
      <c r="A93" s="104"/>
      <c r="B93" s="108"/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/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/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/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ht="51.75" customHeight="1">
      <c r="A94" s="104"/>
      <c r="B94" s="138">
        <f>COUNTA(#REF!)</f>
        <v>1</v>
      </c>
      <c r="C94" s="139" t="s">
        <v>63</v>
      </c>
      <c r="D94" s="141" t="s">
        <v>296</v>
      </c>
      <c r="E94" s="142"/>
      <c r="F94" s="143"/>
      <c r="G94" s="144"/>
      <c r="H94" s="145"/>
      <c r="I94" s="142"/>
      <c r="J94" s="146" t="s">
        <v>2341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2"/>
      <c r="V94" s="147" t="s">
        <v>2342</v>
      </c>
      <c r="W94" s="148"/>
      <c r="X94" s="221">
        <f>Z95*50%</f>
        <v>720</v>
      </c>
      <c r="Y94" s="221" t="s">
        <v>301</v>
      </c>
      <c r="Z94" s="149" t="s">
        <v>302</v>
      </c>
      <c r="AA94" s="104"/>
      <c r="AB94" s="138">
        <f>COUNTA(#REF!)</f>
        <v>1</v>
      </c>
      <c r="AC94" s="139" t="s">
        <v>63</v>
      </c>
      <c r="AD94" s="141" t="s">
        <v>296</v>
      </c>
      <c r="AE94" s="142"/>
      <c r="AF94" s="143"/>
      <c r="AG94" s="144"/>
      <c r="AH94" s="145"/>
      <c r="AI94" s="142"/>
      <c r="AJ94" s="146" t="s">
        <v>2343</v>
      </c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2"/>
      <c r="AV94" s="147" t="s">
        <v>2344</v>
      </c>
      <c r="AW94" s="148"/>
      <c r="AX94" s="221">
        <f>AZ95*50%</f>
        <v>1499</v>
      </c>
      <c r="AY94" s="221" t="s">
        <v>301</v>
      </c>
      <c r="AZ94" s="149" t="s">
        <v>302</v>
      </c>
      <c r="BA94" s="104"/>
      <c r="BB94" s="138">
        <f>COUNTA(#REF!)</f>
        <v>1</v>
      </c>
      <c r="BC94" s="139" t="s">
        <v>63</v>
      </c>
      <c r="BD94" s="141" t="s">
        <v>296</v>
      </c>
      <c r="BE94" s="142"/>
      <c r="BF94" s="143"/>
      <c r="BG94" s="144"/>
      <c r="BH94" s="145"/>
      <c r="BI94" s="142"/>
      <c r="BJ94" s="146" t="s">
        <v>2345</v>
      </c>
      <c r="BK94" s="145"/>
      <c r="BL94" s="145"/>
      <c r="BM94" s="145"/>
      <c r="BN94" s="145"/>
      <c r="BO94" s="145"/>
      <c r="BP94" s="145"/>
      <c r="BQ94" s="145"/>
      <c r="BR94" s="145"/>
      <c r="BS94" s="145"/>
      <c r="BT94" s="145"/>
      <c r="BU94" s="142"/>
      <c r="BV94" s="147" t="s">
        <v>2346</v>
      </c>
      <c r="BW94" s="148"/>
      <c r="BX94" s="221">
        <f>BZ95*50%</f>
        <v>1353</v>
      </c>
      <c r="BY94" s="221" t="s">
        <v>301</v>
      </c>
      <c r="BZ94" s="149" t="s">
        <v>302</v>
      </c>
      <c r="CA94" s="104"/>
      <c r="CB94" s="138">
        <f>COUNTA(#REF!)</f>
        <v>1</v>
      </c>
      <c r="CC94" s="139" t="s">
        <v>63</v>
      </c>
      <c r="CD94" s="141" t="s">
        <v>296</v>
      </c>
      <c r="CE94" s="142"/>
      <c r="CF94" s="143"/>
      <c r="CG94" s="144"/>
      <c r="CH94" s="145"/>
      <c r="CI94" s="142"/>
      <c r="CJ94" s="146" t="s">
        <v>2347</v>
      </c>
      <c r="CK94" s="145"/>
      <c r="CL94" s="145"/>
      <c r="CM94" s="145"/>
      <c r="CN94" s="145"/>
      <c r="CO94" s="145"/>
      <c r="CP94" s="145"/>
      <c r="CQ94" s="145"/>
      <c r="CR94" s="145"/>
      <c r="CS94" s="145"/>
      <c r="CT94" s="145"/>
      <c r="CU94" s="142"/>
      <c r="CV94" s="147" t="s">
        <v>2348</v>
      </c>
      <c r="CW94" s="148"/>
      <c r="CX94" s="221">
        <f>CZ95*50%</f>
        <v>260</v>
      </c>
      <c r="CY94" s="221" t="s">
        <v>301</v>
      </c>
      <c r="CZ94" s="149" t="s">
        <v>302</v>
      </c>
    </row>
    <row r="95" ht="58.5" customHeight="1">
      <c r="A95" s="152"/>
      <c r="B95" s="153" t="s">
        <v>2260</v>
      </c>
      <c r="C95" s="56"/>
      <c r="D95" s="154" t="s">
        <v>305</v>
      </c>
      <c r="E95" s="56"/>
      <c r="F95" s="155"/>
      <c r="G95" s="156"/>
      <c r="H95" s="55"/>
      <c r="I95" s="56"/>
      <c r="J95" s="157" t="s">
        <v>2349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6"/>
      <c r="V95" s="61"/>
      <c r="W95" s="155"/>
      <c r="X95" s="150">
        <f>Z95*50%</f>
        <v>720</v>
      </c>
      <c r="Y95" s="150" t="s">
        <v>307</v>
      </c>
      <c r="Z95" s="159">
        <f>SUM(Z5:Z93)</f>
        <v>1440</v>
      </c>
      <c r="AA95" s="152"/>
      <c r="AB95" s="153" t="s">
        <v>2260</v>
      </c>
      <c r="AC95" s="56"/>
      <c r="AD95" s="154" t="s">
        <v>305</v>
      </c>
      <c r="AE95" s="56"/>
      <c r="AF95" s="155"/>
      <c r="AG95" s="156"/>
      <c r="AH95" s="55"/>
      <c r="AI95" s="56"/>
      <c r="AJ95" s="157" t="s">
        <v>2350</v>
      </c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6"/>
      <c r="AV95" s="61"/>
      <c r="AW95" s="155"/>
      <c r="AX95" s="150">
        <f>AZ95*50%</f>
        <v>1499</v>
      </c>
      <c r="AY95" s="150" t="s">
        <v>307</v>
      </c>
      <c r="AZ95" s="159">
        <f>SUM(AZ5:AZ93)</f>
        <v>2998</v>
      </c>
      <c r="BA95" s="152"/>
      <c r="BB95" s="153" t="s">
        <v>2260</v>
      </c>
      <c r="BC95" s="56"/>
      <c r="BD95" s="154" t="s">
        <v>305</v>
      </c>
      <c r="BE95" s="56"/>
      <c r="BF95" s="155"/>
      <c r="BG95" s="156"/>
      <c r="BH95" s="55"/>
      <c r="BI95" s="56"/>
      <c r="BJ95" s="157" t="s">
        <v>2351</v>
      </c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6"/>
      <c r="BV95" s="61"/>
      <c r="BW95" s="155"/>
      <c r="BX95" s="150">
        <f>BZ95*50%</f>
        <v>1353</v>
      </c>
      <c r="BY95" s="150" t="s">
        <v>307</v>
      </c>
      <c r="BZ95" s="159">
        <f>SUM(BZ5:BZ93)</f>
        <v>2706</v>
      </c>
      <c r="CA95" s="152"/>
      <c r="CB95" s="153" t="s">
        <v>2260</v>
      </c>
      <c r="CC95" s="56"/>
      <c r="CD95" s="154" t="s">
        <v>305</v>
      </c>
      <c r="CE95" s="56"/>
      <c r="CF95" s="155"/>
      <c r="CG95" s="156"/>
      <c r="CH95" s="55"/>
      <c r="CI95" s="56"/>
      <c r="CJ95" s="157" t="s">
        <v>2352</v>
      </c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6"/>
      <c r="CV95" s="61"/>
      <c r="CW95" s="155"/>
      <c r="CX95" s="150">
        <f>CZ95*50%</f>
        <v>260</v>
      </c>
      <c r="CY95" s="150" t="s">
        <v>307</v>
      </c>
      <c r="CZ95" s="159">
        <f>SUM(CZ5:CZ93)</f>
        <v>520</v>
      </c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B96" s="161"/>
      <c r="CC96" s="161"/>
      <c r="CD96" s="161"/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4"/>
    <mergeCell ref="CA4:CA24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3:F33"/>
    <mergeCell ref="G33:S33"/>
    <mergeCell ref="AE33:AF33"/>
    <mergeCell ref="AG33:AS33"/>
    <mergeCell ref="BE33:BF33"/>
    <mergeCell ref="BG33:BS33"/>
    <mergeCell ref="CE33:CF33"/>
    <mergeCell ref="CG33:CS33"/>
    <mergeCell ref="K1:U1"/>
    <mergeCell ref="V1:X1"/>
    <mergeCell ref="AK1:AU1"/>
    <mergeCell ref="AV1:AX1"/>
    <mergeCell ref="BB1:BE1"/>
    <mergeCell ref="A4:A24"/>
    <mergeCell ref="G4:S4"/>
    <mergeCell ref="BG48:BS48"/>
    <mergeCell ref="CE48:CF48"/>
    <mergeCell ref="CG48:CS48"/>
    <mergeCell ref="AB1:AE1"/>
    <mergeCell ref="AA4:AA24"/>
    <mergeCell ref="E48:F48"/>
    <mergeCell ref="G48:S48"/>
    <mergeCell ref="AE48:AF48"/>
    <mergeCell ref="AG48:AS48"/>
    <mergeCell ref="BE48:BF48"/>
    <mergeCell ref="G63:S63"/>
    <mergeCell ref="AE63:AF63"/>
    <mergeCell ref="AG63:AS63"/>
    <mergeCell ref="BE63:BF63"/>
    <mergeCell ref="BG63:BS63"/>
    <mergeCell ref="CE63:CF63"/>
    <mergeCell ref="CG63:CS63"/>
    <mergeCell ref="CE78:CF78"/>
    <mergeCell ref="CG78:CS78"/>
    <mergeCell ref="E63:F63"/>
    <mergeCell ref="E78:F78"/>
    <mergeCell ref="G78:S78"/>
    <mergeCell ref="AE78:AF78"/>
    <mergeCell ref="AG78:AS78"/>
    <mergeCell ref="BE78:BF78"/>
    <mergeCell ref="BG78:BS78"/>
    <mergeCell ref="D94:E94"/>
    <mergeCell ref="G94:I94"/>
    <mergeCell ref="J94:U94"/>
    <mergeCell ref="V94:V95"/>
    <mergeCell ref="AD94:AE94"/>
    <mergeCell ref="AG94:AI94"/>
    <mergeCell ref="AV94:AV95"/>
    <mergeCell ref="AG95:AI95"/>
    <mergeCell ref="AJ94:AU94"/>
    <mergeCell ref="BG94:BI94"/>
    <mergeCell ref="BJ94:BU94"/>
    <mergeCell ref="BV94:BV95"/>
    <mergeCell ref="CD94:CE94"/>
    <mergeCell ref="CG94:CI94"/>
    <mergeCell ref="AJ95:AU95"/>
    <mergeCell ref="CG95:CI95"/>
    <mergeCell ref="CJ94:CU94"/>
    <mergeCell ref="CV94:CV95"/>
    <mergeCell ref="CJ95:CU95"/>
    <mergeCell ref="B95:C95"/>
    <mergeCell ref="D95:E95"/>
    <mergeCell ref="G95:I95"/>
    <mergeCell ref="J95:U95"/>
    <mergeCell ref="AB95:AC95"/>
    <mergeCell ref="AD95:AE95"/>
    <mergeCell ref="BD94:BE94"/>
    <mergeCell ref="BB95:BC95"/>
    <mergeCell ref="BD95:BE95"/>
    <mergeCell ref="BG95:BI95"/>
    <mergeCell ref="BJ95:BU95"/>
    <mergeCell ref="CB95:CC95"/>
    <mergeCell ref="CD95:CE95"/>
  </mergeCells>
  <conditionalFormatting sqref="G5:T18 AG5:AT18 BG5:BT18 CG5:CT18 G20:T32 AG20:AT32 BG20:BT32 CG20:CT32 G34:T47 AG34:AT47 BG34:BT47 CG34:CT47 G49:T62 AG49:AT62 BG49:BT62 CG49:CT62 G64:T77 AG64:AT77 BG64:BT77 CG64:CT77 G79:T93 AG79:AT93 BG79:BT93 CG79:CT93">
    <cfRule type="cellIs" dxfId="5" priority="1" operator="equal">
      <formula>1</formula>
    </cfRule>
  </conditionalFormatting>
  <conditionalFormatting sqref="G5:T18 AG5:AT18 BG5:BT18 CG5:CT18 G20:T32 AG20:AT32 BG20:BT32 CG20:CT32 G34:T47 AG34:AT47 BG34:BT47 CG34:CT47 G49:T62 AG49:AT62 BG49:BT62 CG49:CT62 G64:T77 AG64:AT77 BG64:BT77 CG64:CT77 G79:T93 AG79:AT93 BG79:BT93 CG79:CT93">
    <cfRule type="cellIs" dxfId="6" priority="2" operator="equal">
      <formula>0</formula>
    </cfRule>
  </conditionalFormatting>
  <conditionalFormatting sqref="G5:T18 AG5:AT18 BG5:BT18 CG5:CT18 G20:T32 AG20:AT32 BG20:BT32 CG20:CT32 G34:T47 AG34:AT47 BG34:BT47 CG34:CT47 G49:T62 AG49:AT62 BG49:BT62 CG49:CT62 G64:T77 AG64:AT77 BG64:BT77 CG64:CT77 G79:T93 AG79:AT93 BG79:BT93 CG79:CT93">
    <cfRule type="containsBlanks" dxfId="7" priority="3">
      <formula>LEN(TRIM(G5))=0</formula>
    </cfRule>
  </conditionalFormatting>
  <conditionalFormatting sqref="G5:T18 AG5:AT18 BG5:BT18 CG5:CT18 G20:T32 AG20:AT32 BG20:BT32 CG20:CT32 G34:T47 AG34:AT47 BG34:BT47 CG34:CT47 G49:T62 AG49:AT62 BG49:BT62 CG49:CT62 G64:T77 AG64:AT77 BG64:BT77 CG64:CT77 G79:T93 AG79:AT93 BG79:BT93 CG79:CT93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Z5=$Y$4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Z5&lt;$Y$4</formula>
    </cfRule>
  </conditionalFormatting>
  <conditionalFormatting sqref="Z20:Z32 AZ20:AZ32 BZ20:BZ32 CZ20:CZ32">
    <cfRule type="expression" dxfId="9" priority="8">
      <formula>Z20=$Y$19</formula>
    </cfRule>
  </conditionalFormatting>
  <conditionalFormatting sqref="Z20:Z32 AZ20:AZ32 BZ20:BZ32 CZ20:CZ32">
    <cfRule type="containsBlanks" dxfId="7" priority="9">
      <formula>LEN(TRIM(Z20))=0</formula>
    </cfRule>
  </conditionalFormatting>
  <conditionalFormatting sqref="Z20:Z32 AZ20:AZ32 BZ20:BZ32 CZ20:CZ32">
    <cfRule type="expression" dxfId="10" priority="10">
      <formula>Z20&lt;$Y$19</formula>
    </cfRule>
  </conditionalFormatting>
  <conditionalFormatting sqref="Z34:Z47 AZ34:AZ47 BZ34:BZ47 CZ34:CZ47">
    <cfRule type="expression" dxfId="9" priority="11">
      <formula>Z34=$Y$33</formula>
    </cfRule>
  </conditionalFormatting>
  <conditionalFormatting sqref="Z34:Z47 AZ34:AZ47 BZ34:BZ47 CZ34:CZ47">
    <cfRule type="containsBlanks" dxfId="7" priority="12">
      <formula>LEN(TRIM(Z34))=0</formula>
    </cfRule>
  </conditionalFormatting>
  <conditionalFormatting sqref="Z34:Z47 AZ34:AZ47 BZ34:BZ47 CZ34:CZ47">
    <cfRule type="expression" dxfId="10" priority="13">
      <formula>Z34&lt;$Y$33</formula>
    </cfRule>
  </conditionalFormatting>
  <conditionalFormatting sqref="Z49:Z62 AZ49:AZ62 BZ49:BZ62 CZ49:CZ62">
    <cfRule type="expression" dxfId="9" priority="14">
      <formula>Z49=$Y$48</formula>
    </cfRule>
  </conditionalFormatting>
  <conditionalFormatting sqref="Z49:Z62 AZ49:AZ62 BZ49:BZ62 CZ49:CZ62">
    <cfRule type="containsBlanks" dxfId="7" priority="15">
      <formula>LEN(TRIM(Z49))=0</formula>
    </cfRule>
  </conditionalFormatting>
  <conditionalFormatting sqref="Z49:Z62 AZ49:AZ62 BZ49:BZ62 CZ49:CZ62">
    <cfRule type="expression" dxfId="10" priority="16">
      <formula>Z49&lt;$Y$48</formula>
    </cfRule>
  </conditionalFormatting>
  <conditionalFormatting sqref="Z64:Z77 AZ64:AZ77 BZ64:BZ77 CZ64:CZ77">
    <cfRule type="expression" dxfId="9" priority="17">
      <formula>Z64=$Y$63</formula>
    </cfRule>
  </conditionalFormatting>
  <conditionalFormatting sqref="Z64:Z77 AZ64:AZ77 BZ64:BZ77 CZ64:CZ77">
    <cfRule type="containsBlanks" dxfId="7" priority="18">
      <formula>LEN(TRIM(Z64))=0</formula>
    </cfRule>
  </conditionalFormatting>
  <conditionalFormatting sqref="Z64:Z77 AZ64:AZ77 BZ64:BZ77 CZ64:CZ77">
    <cfRule type="expression" dxfId="10" priority="19">
      <formula>Z64&lt;$Y$63</formula>
    </cfRule>
  </conditionalFormatting>
  <conditionalFormatting sqref="Z79:Z93 AZ79:AZ93 BZ79:BZ93 CZ79:CZ93">
    <cfRule type="expression" dxfId="9" priority="20">
      <formula>Z79=$Y$78</formula>
    </cfRule>
  </conditionalFormatting>
  <conditionalFormatting sqref="Z79:Z93 AZ79:AZ93 BZ79:BZ93 CZ79:CZ93">
    <cfRule type="containsBlanks" dxfId="7" priority="21">
      <formula>LEN(TRIM(Z79))=0</formula>
    </cfRule>
  </conditionalFormatting>
  <conditionalFormatting sqref="Z79:Z93 AZ79:AZ93 BZ79:BZ93 CZ79:CZ93">
    <cfRule type="expression" dxfId="10" priority="22">
      <formula>Z79&lt;$Y$78</formula>
    </cfRule>
  </conditionalFormatting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5" width="12.25" outlineLevel="1"/>
    <col customWidth="1" hidden="1" min="6" max="6" width="13.38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1" width="12.25" outlineLevel="1"/>
    <col customWidth="1" hidden="1" min="32" max="32" width="13.38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7" width="12.25" outlineLevel="1"/>
    <col customWidth="1" hidden="1" min="58" max="58" width="13.38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3" width="12.25" outlineLevel="1"/>
    <col customWidth="1" min="84" max="84" width="13.38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 t="s">
        <v>821</v>
      </c>
      <c r="B1" s="2" t="s">
        <v>2353</v>
      </c>
      <c r="C1" s="3"/>
      <c r="D1" s="3"/>
      <c r="E1" s="4"/>
      <c r="F1" s="5"/>
      <c r="G1" s="5"/>
      <c r="H1" s="5"/>
      <c r="I1" s="5"/>
      <c r="J1" s="6"/>
      <c r="K1" s="7" t="s">
        <v>2354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2355</v>
      </c>
      <c r="AC1" s="3"/>
      <c r="AD1" s="3"/>
      <c r="AE1" s="4"/>
      <c r="AF1" s="5"/>
      <c r="AG1" s="5"/>
      <c r="AH1" s="5"/>
      <c r="AI1" s="5"/>
      <c r="AJ1" s="6"/>
      <c r="AK1" s="350" t="s">
        <v>2354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2355</v>
      </c>
      <c r="BC1" s="3"/>
      <c r="BD1" s="3"/>
      <c r="BE1" s="4"/>
      <c r="BF1" s="5"/>
      <c r="BG1" s="5"/>
      <c r="BH1" s="5"/>
      <c r="BI1" s="5"/>
      <c r="BJ1" s="6"/>
      <c r="BK1" s="7" t="s">
        <v>2259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2355</v>
      </c>
      <c r="CC1" s="3"/>
      <c r="CD1" s="3"/>
      <c r="CE1" s="4"/>
      <c r="CF1" s="5"/>
      <c r="CG1" s="5"/>
      <c r="CH1" s="5"/>
      <c r="CI1" s="5"/>
      <c r="CJ1" s="6"/>
      <c r="CK1" s="7" t="s">
        <v>2259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2356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2357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46175.0</v>
      </c>
      <c r="H3" s="27">
        <v>46177.0</v>
      </c>
      <c r="I3" s="27">
        <v>46179.0</v>
      </c>
      <c r="J3" s="27">
        <v>46182.0</v>
      </c>
      <c r="K3" s="27">
        <v>46184.0</v>
      </c>
      <c r="L3" s="351">
        <v>46186.0</v>
      </c>
      <c r="M3" s="27">
        <v>46189.0</v>
      </c>
      <c r="N3" s="27">
        <v>46191.0</v>
      </c>
      <c r="O3" s="27">
        <v>46193.0</v>
      </c>
      <c r="P3" s="27">
        <v>46196.0</v>
      </c>
      <c r="Q3" s="27">
        <v>46198.0</v>
      </c>
      <c r="R3" s="27">
        <v>46200.0</v>
      </c>
      <c r="S3" s="27">
        <v>46203.0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46205.0</v>
      </c>
      <c r="AH3" s="27">
        <v>46207.0</v>
      </c>
      <c r="AI3" s="27">
        <v>46210.0</v>
      </c>
      <c r="AJ3" s="27">
        <v>46212.0</v>
      </c>
      <c r="AK3" s="27">
        <v>46214.0</v>
      </c>
      <c r="AL3" s="27">
        <v>46217.0</v>
      </c>
      <c r="AM3" s="27">
        <v>46219.0</v>
      </c>
      <c r="AN3" s="27">
        <v>46221.0</v>
      </c>
      <c r="AO3" s="27">
        <v>46224.0</v>
      </c>
      <c r="AP3" s="27">
        <v>46226.0</v>
      </c>
      <c r="AQ3" s="27">
        <v>46228.0</v>
      </c>
      <c r="AR3" s="27">
        <v>46231.0</v>
      </c>
      <c r="AS3" s="27">
        <v>46233.0</v>
      </c>
      <c r="AT3" s="27"/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46235.0</v>
      </c>
      <c r="BH3" s="27">
        <v>46238.0</v>
      </c>
      <c r="BI3" s="27">
        <v>46240.0</v>
      </c>
      <c r="BJ3" s="27">
        <v>46242.0</v>
      </c>
      <c r="BK3" s="27">
        <v>46245.0</v>
      </c>
      <c r="BL3" s="27">
        <v>46247.0</v>
      </c>
      <c r="BM3" s="27">
        <v>46249.0</v>
      </c>
      <c r="BN3" s="27">
        <v>46252.0</v>
      </c>
      <c r="BO3" s="27">
        <v>46254.0</v>
      </c>
      <c r="BP3" s="27">
        <v>46256.0</v>
      </c>
      <c r="BQ3" s="27">
        <v>46259.0</v>
      </c>
      <c r="BR3" s="27">
        <v>46261.0</v>
      </c>
      <c r="BS3" s="27">
        <v>46263.0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352">
        <v>46268.0</v>
      </c>
      <c r="CH3" s="352">
        <v>46270.0</v>
      </c>
      <c r="CI3" s="352">
        <v>46273.0</v>
      </c>
      <c r="CJ3" s="352">
        <v>46275.0</v>
      </c>
      <c r="CK3" s="352">
        <v>46277.0</v>
      </c>
      <c r="CL3" s="352">
        <v>46280.0</v>
      </c>
      <c r="CM3" s="352">
        <v>46282.0</v>
      </c>
      <c r="CN3" s="352">
        <v>46284.0</v>
      </c>
      <c r="CO3" s="352">
        <v>46287.0</v>
      </c>
      <c r="CP3" s="352">
        <v>46289.0</v>
      </c>
      <c r="CQ3" s="352">
        <v>46291.0</v>
      </c>
      <c r="CR3" s="352">
        <v>46294.0</v>
      </c>
      <c r="CS3" s="352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 ht="27.0" customHeight="1">
      <c r="A4" s="13" t="s">
        <v>2</v>
      </c>
      <c r="B4" s="34"/>
      <c r="C4" s="35" t="s">
        <v>2358</v>
      </c>
      <c r="D4" s="37"/>
      <c r="E4" s="38"/>
      <c r="F4" s="39"/>
      <c r="G4" s="87" t="s">
        <v>1376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6"/>
      <c r="T4" s="37"/>
      <c r="U4" s="37"/>
      <c r="V4" s="37" t="s">
        <v>595</v>
      </c>
      <c r="W4" s="37"/>
      <c r="X4" s="38" t="s">
        <v>124</v>
      </c>
      <c r="Y4" s="207">
        <v>250.0</v>
      </c>
      <c r="Z4" s="38"/>
      <c r="AA4" s="13" t="s">
        <v>574</v>
      </c>
      <c r="AB4" s="34"/>
      <c r="AC4" s="35" t="s">
        <v>2358</v>
      </c>
      <c r="AD4" s="37"/>
      <c r="AE4" s="38" t="s">
        <v>1489</v>
      </c>
      <c r="AF4" s="39"/>
      <c r="AG4" s="87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37"/>
      <c r="AU4" s="37"/>
      <c r="AV4" s="37" t="s">
        <v>595</v>
      </c>
      <c r="AW4" s="37"/>
      <c r="AX4" s="38" t="s">
        <v>124</v>
      </c>
      <c r="AY4" s="207"/>
      <c r="AZ4" s="38"/>
      <c r="BA4" s="13" t="s">
        <v>576</v>
      </c>
      <c r="BB4" s="34"/>
      <c r="BC4" s="85" t="s">
        <v>2358</v>
      </c>
      <c r="BD4" s="37" t="s">
        <v>111</v>
      </c>
      <c r="BE4" s="224">
        <v>46174.0</v>
      </c>
      <c r="BF4" s="39"/>
      <c r="BG4" s="87" t="s">
        <v>770</v>
      </c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6"/>
      <c r="BT4" s="90"/>
      <c r="BU4" s="90"/>
      <c r="BV4" s="90" t="s">
        <v>595</v>
      </c>
      <c r="BW4" s="90"/>
      <c r="BX4" s="38" t="s">
        <v>124</v>
      </c>
      <c r="BY4" s="207">
        <v>270.0</v>
      </c>
      <c r="BZ4" s="38"/>
      <c r="CA4" s="13" t="s">
        <v>1282</v>
      </c>
      <c r="CB4" s="34"/>
      <c r="CC4" s="353" t="s">
        <v>2359</v>
      </c>
      <c r="CD4" s="223" t="s">
        <v>111</v>
      </c>
      <c r="CE4" s="354">
        <v>46174.0</v>
      </c>
      <c r="CF4" s="39"/>
      <c r="CG4" s="278" t="s">
        <v>2360</v>
      </c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6"/>
      <c r="CT4" s="279"/>
      <c r="CU4" s="279"/>
      <c r="CV4" s="280" t="s">
        <v>595</v>
      </c>
      <c r="CW4" s="279"/>
      <c r="CX4" s="222" t="s">
        <v>124</v>
      </c>
      <c r="CY4" s="355">
        <v>270.0</v>
      </c>
      <c r="CZ4" s="38"/>
    </row>
    <row r="5" outlineLevel="1">
      <c r="A5" s="43"/>
      <c r="B5" s="44">
        <v>1.0</v>
      </c>
      <c r="C5" s="118" t="s">
        <v>2361</v>
      </c>
      <c r="D5" s="120">
        <v>2007.0</v>
      </c>
      <c r="E5" s="120" t="s">
        <v>2362</v>
      </c>
      <c r="F5" s="342"/>
      <c r="G5" s="47">
        <v>1.0</v>
      </c>
      <c r="H5" s="47">
        <v>1.0</v>
      </c>
      <c r="I5" s="47">
        <v>0.0</v>
      </c>
      <c r="J5" s="47">
        <v>0.0</v>
      </c>
      <c r="K5" s="47">
        <v>1.0</v>
      </c>
      <c r="L5" s="47">
        <v>1.0</v>
      </c>
      <c r="M5" s="47">
        <v>0.0</v>
      </c>
      <c r="N5" s="47"/>
      <c r="O5" s="47"/>
      <c r="P5" s="47"/>
      <c r="Q5" s="47"/>
      <c r="R5" s="47"/>
      <c r="S5" s="47"/>
      <c r="T5" s="48"/>
      <c r="U5" s="50">
        <v>85.0</v>
      </c>
      <c r="V5" s="50" t="s">
        <v>2363</v>
      </c>
      <c r="W5" s="49"/>
      <c r="X5" s="50"/>
      <c r="Y5" s="50"/>
      <c r="Z5" s="50"/>
      <c r="AA5" s="183"/>
      <c r="AB5" s="44">
        <v>1.0</v>
      </c>
      <c r="AC5" s="186"/>
      <c r="AD5" s="120"/>
      <c r="AE5" s="187"/>
      <c r="AF5" s="346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8"/>
      <c r="AU5" s="50"/>
      <c r="AV5" s="50"/>
      <c r="AW5" s="49"/>
      <c r="AX5" s="50"/>
      <c r="AY5" s="50"/>
      <c r="AZ5" s="50"/>
      <c r="BA5" s="183"/>
      <c r="BB5" s="44">
        <v>1.0</v>
      </c>
      <c r="BC5" s="118" t="s">
        <v>2364</v>
      </c>
      <c r="BD5" s="120">
        <v>2011.0</v>
      </c>
      <c r="BE5" s="262" t="s">
        <v>1583</v>
      </c>
      <c r="BF5" s="210"/>
      <c r="BG5" s="47">
        <v>0.0</v>
      </c>
      <c r="BH5" s="47">
        <v>1.0</v>
      </c>
      <c r="BI5" s="47">
        <v>0.0</v>
      </c>
      <c r="BJ5" s="47">
        <v>0.0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1.0</v>
      </c>
      <c r="BS5" s="47"/>
      <c r="BT5" s="48"/>
      <c r="BU5" s="50" t="s">
        <v>1666</v>
      </c>
      <c r="BV5" s="50" t="s">
        <v>2365</v>
      </c>
      <c r="BW5" s="49"/>
      <c r="BX5" s="50"/>
      <c r="BY5" s="50" t="s">
        <v>2366</v>
      </c>
      <c r="BZ5" s="50">
        <v>270.0</v>
      </c>
      <c r="CA5" s="183"/>
      <c r="CB5" s="44">
        <v>1.0</v>
      </c>
      <c r="CC5" s="356" t="s">
        <v>2367</v>
      </c>
      <c r="CD5" s="357">
        <v>2013.0</v>
      </c>
      <c r="CE5" s="358" t="s">
        <v>2368</v>
      </c>
      <c r="CF5" s="358" t="s">
        <v>2369</v>
      </c>
      <c r="CG5" s="285">
        <v>1.0</v>
      </c>
      <c r="CH5" s="47">
        <v>1.0</v>
      </c>
      <c r="CI5" s="47">
        <v>1.0</v>
      </c>
      <c r="CJ5" s="47">
        <v>1.0</v>
      </c>
      <c r="CK5" s="47">
        <v>1.0</v>
      </c>
      <c r="CL5" s="47">
        <v>1.0</v>
      </c>
      <c r="CM5" s="47">
        <v>1.0</v>
      </c>
      <c r="CN5" s="47">
        <v>1.0</v>
      </c>
      <c r="CO5" s="47">
        <v>1.0</v>
      </c>
      <c r="CP5" s="47">
        <v>1.0</v>
      </c>
      <c r="CQ5" s="47">
        <v>0.0</v>
      </c>
      <c r="CR5" s="47"/>
      <c r="CS5" s="47"/>
      <c r="CT5" s="48"/>
      <c r="CU5" s="50"/>
      <c r="CV5" s="50"/>
      <c r="CW5" s="49"/>
      <c r="CX5" s="50"/>
      <c r="CY5" s="50"/>
      <c r="CZ5" s="50"/>
    </row>
    <row r="6" outlineLevel="1">
      <c r="A6" s="43"/>
      <c r="B6" s="44">
        <v>2.0</v>
      </c>
      <c r="C6" s="118" t="s">
        <v>2370</v>
      </c>
      <c r="D6" s="120" t="s">
        <v>2265</v>
      </c>
      <c r="E6" s="120" t="s">
        <v>2371</v>
      </c>
      <c r="F6" s="342"/>
      <c r="G6" s="47">
        <v>1.0</v>
      </c>
      <c r="H6" s="47">
        <v>0.0</v>
      </c>
      <c r="I6" s="47">
        <v>1.0</v>
      </c>
      <c r="J6" s="47">
        <v>0.0</v>
      </c>
      <c r="K6" s="47">
        <v>0.0</v>
      </c>
      <c r="L6" s="47">
        <v>0.0</v>
      </c>
      <c r="M6" s="47"/>
      <c r="N6" s="47"/>
      <c r="O6" s="47"/>
      <c r="P6" s="47"/>
      <c r="Q6" s="47"/>
      <c r="R6" s="47"/>
      <c r="S6" s="47"/>
      <c r="T6" s="48"/>
      <c r="U6" s="49"/>
      <c r="V6" s="50"/>
      <c r="W6" s="49"/>
      <c r="X6" s="50"/>
      <c r="Y6" s="50" t="s">
        <v>176</v>
      </c>
      <c r="Z6" s="50">
        <v>0.0</v>
      </c>
      <c r="AA6" s="185"/>
      <c r="AB6" s="44">
        <v>2.0</v>
      </c>
      <c r="AC6" s="213" t="s">
        <v>2372</v>
      </c>
      <c r="AD6" s="214" t="s">
        <v>2373</v>
      </c>
      <c r="AE6" s="214" t="s">
        <v>2374</v>
      </c>
      <c r="AF6" s="309"/>
      <c r="AG6" s="47">
        <v>1.0</v>
      </c>
      <c r="AH6" s="47">
        <v>1.0</v>
      </c>
      <c r="AI6" s="47">
        <v>1.0</v>
      </c>
      <c r="AJ6" s="47">
        <v>0.0</v>
      </c>
      <c r="AK6" s="47"/>
      <c r="AL6" s="47"/>
      <c r="AM6" s="47"/>
      <c r="AN6" s="47"/>
      <c r="AO6" s="47"/>
      <c r="AP6" s="47"/>
      <c r="AQ6" s="47"/>
      <c r="AR6" s="47"/>
      <c r="AS6" s="47"/>
      <c r="AT6" s="48"/>
      <c r="AU6" s="49"/>
      <c r="AV6" s="50" t="s">
        <v>2375</v>
      </c>
      <c r="AW6" s="49"/>
      <c r="AX6" s="50"/>
      <c r="AY6" s="50"/>
      <c r="AZ6" s="50"/>
      <c r="BA6" s="185"/>
      <c r="BB6" s="44">
        <v>2.0</v>
      </c>
      <c r="BC6" s="118" t="s">
        <v>2376</v>
      </c>
      <c r="BD6" s="120">
        <v>2012.0</v>
      </c>
      <c r="BE6" s="120" t="s">
        <v>2377</v>
      </c>
      <c r="BF6" s="359"/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0.0</v>
      </c>
      <c r="BM6" s="47">
        <v>1.0</v>
      </c>
      <c r="BN6" s="47">
        <v>1.0</v>
      </c>
      <c r="BO6" s="47">
        <v>0.0</v>
      </c>
      <c r="BP6" s="47">
        <v>1.0</v>
      </c>
      <c r="BQ6" s="47">
        <v>1.0</v>
      </c>
      <c r="BR6" s="47">
        <v>0.0</v>
      </c>
      <c r="BS6" s="47"/>
      <c r="BT6" s="48"/>
      <c r="BU6" s="50" t="s">
        <v>1702</v>
      </c>
      <c r="BV6" s="50" t="s">
        <v>2378</v>
      </c>
      <c r="BW6" s="49"/>
      <c r="BX6" s="50"/>
      <c r="BY6" s="50"/>
      <c r="BZ6" s="50"/>
      <c r="CA6" s="185"/>
      <c r="CB6" s="44">
        <v>2.0</v>
      </c>
      <c r="CC6" s="356" t="s">
        <v>2379</v>
      </c>
      <c r="CD6" s="357">
        <v>2012.0</v>
      </c>
      <c r="CE6" s="358">
        <v>9.05473233E8</v>
      </c>
      <c r="CF6" s="358">
        <v>9.34477667E8</v>
      </c>
      <c r="CG6" s="310">
        <v>1.0</v>
      </c>
      <c r="CH6" s="47">
        <v>1.0</v>
      </c>
      <c r="CI6" s="47">
        <v>1.0</v>
      </c>
      <c r="CJ6" s="47">
        <v>1.0</v>
      </c>
      <c r="CK6" s="47">
        <v>1.0</v>
      </c>
      <c r="CL6" s="47">
        <v>1.0</v>
      </c>
      <c r="CM6" s="47">
        <v>1.0</v>
      </c>
      <c r="CN6" s="47">
        <v>1.0</v>
      </c>
      <c r="CO6" s="47">
        <v>1.0</v>
      </c>
      <c r="CP6" s="47">
        <v>1.0</v>
      </c>
      <c r="CQ6" s="47">
        <v>1.0</v>
      </c>
      <c r="CR6" s="47"/>
      <c r="CS6" s="47"/>
      <c r="CT6" s="48"/>
      <c r="CU6" s="50"/>
      <c r="CV6" s="50"/>
      <c r="CW6" s="49"/>
      <c r="CX6" s="50"/>
      <c r="CY6" s="50"/>
      <c r="CZ6" s="50"/>
    </row>
    <row r="7" outlineLevel="1">
      <c r="A7" s="43"/>
      <c r="B7" s="44">
        <v>3.0</v>
      </c>
      <c r="C7" s="186" t="s">
        <v>2380</v>
      </c>
      <c r="D7" s="120" t="s">
        <v>2381</v>
      </c>
      <c r="E7" s="187" t="s">
        <v>2382</v>
      </c>
      <c r="F7" s="346" t="s">
        <v>2383</v>
      </c>
      <c r="G7" s="47">
        <v>1.0</v>
      </c>
      <c r="H7" s="47">
        <v>1.0</v>
      </c>
      <c r="I7" s="47">
        <v>1.0</v>
      </c>
      <c r="J7" s="47">
        <v>1.0</v>
      </c>
      <c r="K7" s="47">
        <v>0.0</v>
      </c>
      <c r="L7" s="47">
        <v>1.0</v>
      </c>
      <c r="M7" s="47">
        <v>1.0</v>
      </c>
      <c r="N7" s="47">
        <v>0.0</v>
      </c>
      <c r="O7" s="47">
        <v>1.0</v>
      </c>
      <c r="P7" s="47">
        <v>1.0</v>
      </c>
      <c r="Q7" s="47">
        <v>1.0</v>
      </c>
      <c r="R7" s="47">
        <v>0.0</v>
      </c>
      <c r="S7" s="47">
        <v>1.0</v>
      </c>
      <c r="T7" s="47">
        <v>1.0</v>
      </c>
      <c r="U7" s="49"/>
      <c r="V7" s="50"/>
      <c r="W7" s="49"/>
      <c r="X7" s="50"/>
      <c r="Y7" s="50" t="s">
        <v>2384</v>
      </c>
      <c r="Z7" s="50">
        <v>225.0</v>
      </c>
      <c r="AA7" s="183"/>
      <c r="AB7" s="44">
        <v>3.0</v>
      </c>
      <c r="AC7" s="186"/>
      <c r="AD7" s="120"/>
      <c r="AE7" s="187"/>
      <c r="AF7" s="346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9"/>
      <c r="AV7" s="50"/>
      <c r="AW7" s="49"/>
      <c r="AX7" s="50"/>
      <c r="AY7" s="50"/>
      <c r="AZ7" s="50"/>
      <c r="BA7" s="183"/>
      <c r="BB7" s="44">
        <v>3.0</v>
      </c>
      <c r="BC7" s="118" t="s">
        <v>2385</v>
      </c>
      <c r="BD7" s="120">
        <v>2013.0</v>
      </c>
      <c r="BE7" s="120" t="s">
        <v>2386</v>
      </c>
      <c r="BF7" s="360" t="s">
        <v>2387</v>
      </c>
      <c r="BG7" s="47">
        <v>1.0</v>
      </c>
      <c r="BH7" s="47">
        <v>1.0</v>
      </c>
      <c r="BI7" s="47">
        <v>0.0</v>
      </c>
      <c r="BJ7" s="47">
        <v>0.0</v>
      </c>
      <c r="BK7" s="47">
        <v>0.0</v>
      </c>
      <c r="BL7" s="47">
        <v>0.0</v>
      </c>
      <c r="BM7" s="47">
        <v>0.0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/>
      <c r="BT7" s="47"/>
      <c r="BU7" s="50" t="s">
        <v>1666</v>
      </c>
      <c r="BV7" s="50" t="s">
        <v>2388</v>
      </c>
      <c r="BW7" s="49"/>
      <c r="BX7" s="50"/>
      <c r="BY7" s="50"/>
      <c r="BZ7" s="50"/>
      <c r="CA7" s="183"/>
      <c r="CB7" s="44">
        <v>3.0</v>
      </c>
      <c r="CC7" s="118" t="s">
        <v>2364</v>
      </c>
      <c r="CD7" s="120">
        <v>2011.0</v>
      </c>
      <c r="CE7" s="262" t="s">
        <v>1583</v>
      </c>
      <c r="CF7" s="210"/>
      <c r="CG7" s="310">
        <v>1.0</v>
      </c>
      <c r="CH7" s="47">
        <v>1.0</v>
      </c>
      <c r="CI7" s="47">
        <v>1.0</v>
      </c>
      <c r="CJ7" s="47">
        <v>0.0</v>
      </c>
      <c r="CK7" s="47">
        <v>1.0</v>
      </c>
      <c r="CL7" s="47">
        <v>1.0</v>
      </c>
      <c r="CM7" s="47">
        <v>1.0</v>
      </c>
      <c r="CN7" s="47">
        <v>1.0</v>
      </c>
      <c r="CO7" s="47">
        <v>1.0</v>
      </c>
      <c r="CP7" s="47">
        <v>1.0</v>
      </c>
      <c r="CQ7" s="47">
        <v>1.0</v>
      </c>
      <c r="CR7" s="47"/>
      <c r="CS7" s="47"/>
      <c r="CT7" s="47"/>
      <c r="CU7" s="50"/>
      <c r="CV7" s="50"/>
      <c r="CW7" s="49"/>
      <c r="CX7" s="50"/>
      <c r="CY7" s="50"/>
      <c r="CZ7" s="50"/>
    </row>
    <row r="8" outlineLevel="1">
      <c r="A8" s="43"/>
      <c r="B8" s="44">
        <v>4.0</v>
      </c>
      <c r="C8" s="213" t="s">
        <v>2372</v>
      </c>
      <c r="D8" s="214" t="s">
        <v>2373</v>
      </c>
      <c r="E8" s="214" t="s">
        <v>2374</v>
      </c>
      <c r="F8" s="309"/>
      <c r="G8" s="47">
        <v>1.0</v>
      </c>
      <c r="H8" s="47">
        <v>1.0</v>
      </c>
      <c r="I8" s="47">
        <v>1.0</v>
      </c>
      <c r="J8" s="47">
        <v>0.0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1.0</v>
      </c>
      <c r="R8" s="47">
        <v>1.0</v>
      </c>
      <c r="S8" s="47"/>
      <c r="T8" s="47">
        <v>1.0</v>
      </c>
      <c r="U8" s="50">
        <v>250.0</v>
      </c>
      <c r="V8" s="50" t="s">
        <v>2363</v>
      </c>
      <c r="W8" s="49"/>
      <c r="X8" s="50"/>
      <c r="Y8" s="50"/>
      <c r="Z8" s="50"/>
      <c r="AA8" s="185"/>
      <c r="AB8" s="44">
        <v>4.0</v>
      </c>
      <c r="AC8" s="323"/>
      <c r="AD8" s="215"/>
      <c r="AE8" s="215"/>
      <c r="AF8" s="200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9"/>
      <c r="AV8" s="50"/>
      <c r="AW8" s="49"/>
      <c r="AX8" s="50"/>
      <c r="AY8" s="50"/>
      <c r="AZ8" s="50"/>
      <c r="BA8" s="185"/>
      <c r="BB8" s="44">
        <v>4.0</v>
      </c>
      <c r="BC8" s="118" t="s">
        <v>2389</v>
      </c>
      <c r="BD8" s="120">
        <v>2012.0</v>
      </c>
      <c r="BE8" s="120" t="s">
        <v>2390</v>
      </c>
      <c r="BF8" s="120" t="s">
        <v>644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0.0</v>
      </c>
      <c r="BQ8" s="47">
        <v>1.0</v>
      </c>
      <c r="BR8" s="47">
        <v>0.0</v>
      </c>
      <c r="BS8" s="47"/>
      <c r="BT8" s="47"/>
      <c r="BU8" s="50" t="s">
        <v>1666</v>
      </c>
      <c r="BV8" s="50"/>
      <c r="BW8" s="49"/>
      <c r="BX8" s="50"/>
      <c r="BY8" s="50" t="s">
        <v>2391</v>
      </c>
      <c r="BZ8" s="50">
        <v>270.0</v>
      </c>
      <c r="CA8" s="185"/>
      <c r="CB8" s="44">
        <v>4.0</v>
      </c>
      <c r="CC8" s="118" t="s">
        <v>2376</v>
      </c>
      <c r="CD8" s="120">
        <v>2012.0</v>
      </c>
      <c r="CE8" s="120" t="s">
        <v>2377</v>
      </c>
      <c r="CF8" s="210"/>
      <c r="CG8" s="310">
        <v>0.0</v>
      </c>
      <c r="CH8" s="47">
        <v>0.0</v>
      </c>
      <c r="CI8" s="47">
        <v>0.0</v>
      </c>
      <c r="CJ8" s="47">
        <v>0.0</v>
      </c>
      <c r="CK8" s="47">
        <v>0.0</v>
      </c>
      <c r="CL8" s="47">
        <v>0.0</v>
      </c>
      <c r="CM8" s="47">
        <v>0.0</v>
      </c>
      <c r="CN8" s="47">
        <v>0.0</v>
      </c>
      <c r="CO8" s="47">
        <v>0.0</v>
      </c>
      <c r="CP8" s="47">
        <v>0.0</v>
      </c>
      <c r="CQ8" s="47">
        <v>0.0</v>
      </c>
      <c r="CR8" s="47"/>
      <c r="CS8" s="47"/>
      <c r="CT8" s="47"/>
      <c r="CU8" s="50"/>
      <c r="CV8" s="50"/>
      <c r="CW8" s="49"/>
      <c r="CX8" s="50"/>
      <c r="CY8" s="50"/>
      <c r="CZ8" s="50"/>
    </row>
    <row r="9" outlineLevel="1">
      <c r="A9" s="43"/>
      <c r="B9" s="108">
        <v>5.0</v>
      </c>
      <c r="C9" s="323" t="s">
        <v>2392</v>
      </c>
      <c r="D9" s="214">
        <v>2012.0</v>
      </c>
      <c r="E9" s="214" t="s">
        <v>2393</v>
      </c>
      <c r="F9" s="309"/>
      <c r="G9" s="47">
        <v>1.0</v>
      </c>
      <c r="H9" s="47">
        <v>1.0</v>
      </c>
      <c r="I9" s="47">
        <v>1.0</v>
      </c>
      <c r="J9" s="47">
        <v>1.0</v>
      </c>
      <c r="K9" s="47">
        <v>1.0</v>
      </c>
      <c r="L9" s="47">
        <v>1.0</v>
      </c>
      <c r="M9" s="47">
        <v>0.0</v>
      </c>
      <c r="N9" s="47"/>
      <c r="O9" s="47"/>
      <c r="P9" s="47"/>
      <c r="Q9" s="47"/>
      <c r="R9" s="47"/>
      <c r="S9" s="47"/>
      <c r="T9" s="48"/>
      <c r="U9" s="49"/>
      <c r="V9" s="50"/>
      <c r="W9" s="49"/>
      <c r="X9" s="50"/>
      <c r="Y9" s="50" t="s">
        <v>2394</v>
      </c>
      <c r="Z9" s="50">
        <v>125.0</v>
      </c>
      <c r="AA9" s="183"/>
      <c r="AB9" s="108">
        <v>5.0</v>
      </c>
      <c r="AC9" s="323"/>
      <c r="AD9" s="214"/>
      <c r="AE9" s="214"/>
      <c r="AF9" s="309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8"/>
      <c r="AU9" s="49"/>
      <c r="AV9" s="50"/>
      <c r="AW9" s="49"/>
      <c r="AX9" s="50"/>
      <c r="AY9" s="50"/>
      <c r="AZ9" s="50"/>
      <c r="BA9" s="183"/>
      <c r="BB9" s="108">
        <v>5.0</v>
      </c>
      <c r="BC9" s="186" t="s">
        <v>2380</v>
      </c>
      <c r="BD9" s="187">
        <v>2013.0</v>
      </c>
      <c r="BE9" s="187" t="s">
        <v>2382</v>
      </c>
      <c r="BF9" s="361" t="s">
        <v>2383</v>
      </c>
      <c r="BG9" s="47">
        <v>1.0</v>
      </c>
      <c r="BH9" s="47">
        <v>1.0</v>
      </c>
      <c r="BI9" s="47">
        <v>0.0</v>
      </c>
      <c r="BJ9" s="47">
        <v>1.0</v>
      </c>
      <c r="BK9" s="47">
        <v>1.0</v>
      </c>
      <c r="BL9" s="47">
        <v>1.0</v>
      </c>
      <c r="BM9" s="47">
        <v>0.0</v>
      </c>
      <c r="BN9" s="47">
        <v>1.0</v>
      </c>
      <c r="BO9" s="47">
        <v>1.0</v>
      </c>
      <c r="BP9" s="47">
        <v>1.0</v>
      </c>
      <c r="BQ9" s="47">
        <v>1.0</v>
      </c>
      <c r="BR9" s="47">
        <v>1.0</v>
      </c>
      <c r="BS9" s="47"/>
      <c r="BT9" s="48"/>
      <c r="BU9" s="50" t="s">
        <v>1679</v>
      </c>
      <c r="BV9" s="50" t="s">
        <v>2395</v>
      </c>
      <c r="BW9" s="49"/>
      <c r="BX9" s="50"/>
      <c r="BY9" s="50" t="s">
        <v>1696</v>
      </c>
      <c r="BZ9" s="50">
        <v>225.0</v>
      </c>
      <c r="CA9" s="183"/>
      <c r="CB9" s="108">
        <v>5.0</v>
      </c>
      <c r="CC9" s="356" t="s">
        <v>2396</v>
      </c>
      <c r="CD9" s="357">
        <v>2010.0</v>
      </c>
      <c r="CE9" s="358" t="s">
        <v>2397</v>
      </c>
      <c r="CF9" s="358" t="s">
        <v>2398</v>
      </c>
      <c r="CG9" s="287">
        <v>0.0</v>
      </c>
      <c r="CH9" s="47">
        <v>0.0</v>
      </c>
      <c r="CI9" s="47">
        <v>0.0</v>
      </c>
      <c r="CJ9" s="47">
        <v>1.0</v>
      </c>
      <c r="CK9" s="47">
        <v>1.0</v>
      </c>
      <c r="CL9" s="47">
        <v>1.0</v>
      </c>
      <c r="CM9" s="47">
        <v>1.0</v>
      </c>
      <c r="CN9" s="47">
        <v>1.0</v>
      </c>
      <c r="CO9" s="47">
        <v>1.0</v>
      </c>
      <c r="CP9" s="47">
        <v>1.0</v>
      </c>
      <c r="CQ9" s="47">
        <v>1.0</v>
      </c>
      <c r="CR9" s="47"/>
      <c r="CS9" s="47"/>
      <c r="CT9" s="48"/>
      <c r="CU9" s="50"/>
      <c r="CV9" s="50" t="s">
        <v>2399</v>
      </c>
      <c r="CW9" s="49"/>
      <c r="CX9" s="50"/>
      <c r="CY9" s="50" t="s">
        <v>2400</v>
      </c>
      <c r="CZ9" s="50">
        <v>240.0</v>
      </c>
    </row>
    <row r="10" outlineLevel="1">
      <c r="A10" s="43"/>
      <c r="B10" s="108">
        <v>6.0</v>
      </c>
      <c r="C10" s="118"/>
      <c r="D10" s="120"/>
      <c r="E10" s="120"/>
      <c r="F10" s="120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0"/>
      <c r="Y10" s="50"/>
      <c r="Z10" s="50"/>
      <c r="AA10" s="185"/>
      <c r="AB10" s="108">
        <v>6.0</v>
      </c>
      <c r="AC10" s="118"/>
      <c r="AD10" s="120"/>
      <c r="AE10" s="120"/>
      <c r="AF10" s="120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8"/>
      <c r="AU10" s="49"/>
      <c r="AV10" s="50"/>
      <c r="AW10" s="49"/>
      <c r="AX10" s="50"/>
      <c r="AY10" s="50"/>
      <c r="AZ10" s="50"/>
      <c r="BA10" s="185"/>
      <c r="BB10" s="108">
        <v>6.0</v>
      </c>
      <c r="BC10" s="118"/>
      <c r="BD10" s="120"/>
      <c r="BE10" s="120"/>
      <c r="BF10" s="120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8"/>
      <c r="BU10" s="49"/>
      <c r="BV10" s="50"/>
      <c r="BW10" s="49"/>
      <c r="BX10" s="50"/>
      <c r="BY10" s="50"/>
      <c r="BZ10" s="50"/>
      <c r="CA10" s="185"/>
      <c r="CB10" s="108">
        <v>6.0</v>
      </c>
      <c r="CC10" s="186" t="s">
        <v>2290</v>
      </c>
      <c r="CD10" s="187">
        <v>2013.0</v>
      </c>
      <c r="CE10" s="187" t="s">
        <v>2291</v>
      </c>
      <c r="CF10" s="210"/>
      <c r="CG10" s="47">
        <v>0.0</v>
      </c>
      <c r="CH10" s="47">
        <v>1.0</v>
      </c>
      <c r="CI10" s="47">
        <v>1.0</v>
      </c>
      <c r="CJ10" s="47">
        <v>1.0</v>
      </c>
      <c r="CK10" s="47">
        <v>0.0</v>
      </c>
      <c r="CL10" s="47">
        <v>1.0</v>
      </c>
      <c r="CM10" s="47">
        <v>1.0</v>
      </c>
      <c r="CN10" s="47">
        <v>1.0</v>
      </c>
      <c r="CO10" s="47">
        <v>1.0</v>
      </c>
      <c r="CP10" s="47">
        <v>1.0</v>
      </c>
      <c r="CQ10" s="47">
        <v>1.0</v>
      </c>
      <c r="CR10" s="47"/>
      <c r="CS10" s="47"/>
      <c r="CT10" s="48"/>
      <c r="CU10" s="49"/>
      <c r="CV10" s="50"/>
      <c r="CW10" s="49"/>
      <c r="CX10" s="50"/>
      <c r="CY10" s="50"/>
      <c r="CZ10" s="50"/>
    </row>
    <row r="11" outlineLevel="1">
      <c r="A11" s="43"/>
      <c r="B11" s="108">
        <v>7.0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108">
        <v>7.0</v>
      </c>
      <c r="AC11" s="45"/>
      <c r="AD11" s="46"/>
      <c r="AE11" s="46"/>
      <c r="AF11" s="46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0"/>
      <c r="AY11" s="50"/>
      <c r="AZ11" s="50"/>
      <c r="BA11" s="183"/>
      <c r="BB11" s="108">
        <v>7.0</v>
      </c>
      <c r="BC11" s="118"/>
      <c r="BD11" s="120"/>
      <c r="BE11" s="120"/>
      <c r="BF11" s="46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9"/>
      <c r="BV11" s="50"/>
      <c r="BW11" s="49"/>
      <c r="BX11" s="50"/>
      <c r="BY11" s="50"/>
      <c r="BZ11" s="50"/>
      <c r="CA11" s="183"/>
      <c r="CB11" s="108">
        <v>7.0</v>
      </c>
      <c r="CC11" s="186" t="s">
        <v>2401</v>
      </c>
      <c r="CD11" s="187">
        <v>2011.0</v>
      </c>
      <c r="CE11" s="187" t="s">
        <v>216</v>
      </c>
      <c r="CF11" s="123"/>
      <c r="CG11" s="47">
        <v>1.0</v>
      </c>
      <c r="CH11" s="47">
        <v>1.0</v>
      </c>
      <c r="CI11" s="47">
        <v>1.0</v>
      </c>
      <c r="CJ11" s="47">
        <v>1.0</v>
      </c>
      <c r="CK11" s="47">
        <v>0.0</v>
      </c>
      <c r="CL11" s="47">
        <v>1.0</v>
      </c>
      <c r="CM11" s="47">
        <v>1.0</v>
      </c>
      <c r="CN11" s="47">
        <v>0.0</v>
      </c>
      <c r="CO11" s="47">
        <v>1.0</v>
      </c>
      <c r="CP11" s="47">
        <v>1.0</v>
      </c>
      <c r="CQ11" s="47">
        <v>1.0</v>
      </c>
      <c r="CR11" s="47"/>
      <c r="CS11" s="47"/>
      <c r="CT11" s="48"/>
      <c r="CU11" s="49"/>
      <c r="CV11" s="50"/>
      <c r="CW11" s="49"/>
      <c r="CX11" s="50"/>
      <c r="CY11" s="50"/>
      <c r="CZ11" s="50"/>
    </row>
    <row r="12" outlineLevel="1">
      <c r="A12" s="43"/>
      <c r="B12" s="44">
        <v>8.0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45"/>
      <c r="AD12" s="46"/>
      <c r="AE12" s="46"/>
      <c r="AF12" s="46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0"/>
      <c r="AY12" s="50"/>
      <c r="AZ12" s="50"/>
      <c r="BA12" s="185"/>
      <c r="BB12" s="44">
        <v>8.0</v>
      </c>
      <c r="BC12" s="186"/>
      <c r="BD12" s="187"/>
      <c r="BE12" s="187"/>
      <c r="BF12" s="361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  <c r="CA12" s="185"/>
      <c r="CB12" s="44">
        <v>8.0</v>
      </c>
      <c r="CC12" s="186" t="s">
        <v>2402</v>
      </c>
      <c r="CD12" s="187">
        <v>2010.0</v>
      </c>
      <c r="CE12" s="187" t="s">
        <v>2403</v>
      </c>
      <c r="CF12" s="120"/>
      <c r="CG12" s="47">
        <v>0.0</v>
      </c>
      <c r="CH12" s="47">
        <v>0.0</v>
      </c>
      <c r="CI12" s="47">
        <v>0.0</v>
      </c>
      <c r="CJ12" s="47">
        <v>1.0</v>
      </c>
      <c r="CK12" s="47">
        <v>0.0</v>
      </c>
      <c r="CL12" s="47">
        <v>1.0</v>
      </c>
      <c r="CM12" s="47">
        <v>0.0</v>
      </c>
      <c r="CN12" s="47">
        <v>0.0</v>
      </c>
      <c r="CO12" s="47">
        <v>0.0</v>
      </c>
      <c r="CP12" s="47">
        <v>0.0</v>
      </c>
      <c r="CQ12" s="47">
        <v>0.0</v>
      </c>
      <c r="CR12" s="47"/>
      <c r="CS12" s="47"/>
      <c r="CT12" s="48"/>
      <c r="CU12" s="49"/>
      <c r="CV12" s="50"/>
      <c r="CW12" s="49"/>
      <c r="CX12" s="50"/>
      <c r="CY12" s="50"/>
      <c r="CZ12" s="50"/>
    </row>
    <row r="13" outlineLevel="1">
      <c r="A13" s="43"/>
      <c r="B13" s="44">
        <v>9.0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9.0</v>
      </c>
      <c r="AC13" s="45"/>
      <c r="AD13" s="46"/>
      <c r="AE13" s="46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323"/>
      <c r="BD13" s="215"/>
      <c r="BE13" s="215"/>
      <c r="BF13" s="200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  <c r="CA13" s="183"/>
      <c r="CB13" s="44">
        <v>9.0</v>
      </c>
      <c r="CC13" s="186" t="s">
        <v>2404</v>
      </c>
      <c r="CD13" s="187">
        <v>2010.0</v>
      </c>
      <c r="CE13" s="187" t="s">
        <v>2405</v>
      </c>
      <c r="CF13" s="335"/>
      <c r="CG13" s="47">
        <v>0.0</v>
      </c>
      <c r="CH13" s="47">
        <v>0.0</v>
      </c>
      <c r="CI13" s="47">
        <v>0.0</v>
      </c>
      <c r="CJ13" s="47">
        <v>1.0</v>
      </c>
      <c r="CK13" s="47">
        <v>0.0</v>
      </c>
      <c r="CL13" s="47">
        <v>0.0</v>
      </c>
      <c r="CM13" s="47">
        <v>0.0</v>
      </c>
      <c r="CN13" s="47">
        <v>0.0</v>
      </c>
      <c r="CO13" s="47">
        <v>0.0</v>
      </c>
      <c r="CP13" s="47">
        <v>0.0</v>
      </c>
      <c r="CQ13" s="47">
        <v>0.0</v>
      </c>
      <c r="CR13" s="47"/>
      <c r="CS13" s="47"/>
      <c r="CT13" s="48"/>
      <c r="CU13" s="49"/>
      <c r="CV13" s="50"/>
      <c r="CW13" s="49"/>
      <c r="CX13" s="50"/>
      <c r="CY13" s="50"/>
      <c r="CZ13" s="50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/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44">
        <v>10.0</v>
      </c>
      <c r="CC14" s="45"/>
      <c r="CD14" s="46"/>
      <c r="CE14" s="46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/>
      <c r="CW14" s="49"/>
      <c r="CX14" s="50"/>
      <c r="CY14" s="50"/>
      <c r="C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44">
        <v>11.0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0"/>
      <c r="CY17" s="50"/>
      <c r="C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81"/>
      <c r="CD18" s="82"/>
      <c r="CE18" s="46"/>
      <c r="CF18" s="46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48"/>
      <c r="CU18" s="49"/>
      <c r="CV18" s="50"/>
      <c r="CW18" s="49"/>
      <c r="CX18" s="132"/>
      <c r="CY18" s="132"/>
      <c r="CZ18" s="50"/>
    </row>
    <row r="19">
      <c r="A19" s="43"/>
      <c r="B19" s="84"/>
      <c r="C19" s="85" t="s">
        <v>2406</v>
      </c>
      <c r="D19" s="37"/>
      <c r="E19" s="38"/>
      <c r="F19" s="86"/>
      <c r="G19" s="87" t="s">
        <v>770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 t="s">
        <v>595</v>
      </c>
      <c r="W19" s="90"/>
      <c r="X19" s="38" t="s">
        <v>124</v>
      </c>
      <c r="Y19" s="207">
        <v>250.0</v>
      </c>
      <c r="Z19" s="87"/>
      <c r="AA19" s="183"/>
      <c r="AB19" s="84"/>
      <c r="AC19" s="85" t="s">
        <v>2358</v>
      </c>
      <c r="AD19" s="37"/>
      <c r="AE19" s="38"/>
      <c r="AF19" s="86"/>
      <c r="AG19" s="87" t="s">
        <v>770</v>
      </c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 t="s">
        <v>595</v>
      </c>
      <c r="AW19" s="90"/>
      <c r="AX19" s="38" t="s">
        <v>124</v>
      </c>
      <c r="AY19" s="207">
        <v>270.0</v>
      </c>
      <c r="AZ19" s="87"/>
      <c r="BA19" s="183"/>
      <c r="BB19" s="84"/>
      <c r="BC19" s="85" t="s">
        <v>2407</v>
      </c>
      <c r="BD19" s="37" t="s">
        <v>111</v>
      </c>
      <c r="BE19" s="224">
        <v>46174.0</v>
      </c>
      <c r="BF19" s="86"/>
      <c r="BG19" s="87" t="s">
        <v>2408</v>
      </c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 t="s">
        <v>821</v>
      </c>
      <c r="BW19" s="90"/>
      <c r="BX19" s="38" t="s">
        <v>124</v>
      </c>
      <c r="BY19" s="207">
        <v>270.0</v>
      </c>
      <c r="BZ19" s="87"/>
      <c r="CA19" s="183"/>
      <c r="CB19" s="84"/>
      <c r="CC19" s="85" t="s">
        <v>2409</v>
      </c>
      <c r="CD19" s="37"/>
      <c r="CE19" s="224"/>
      <c r="CF19" s="86"/>
      <c r="CG19" s="87" t="s">
        <v>2410</v>
      </c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9"/>
      <c r="CT19" s="90"/>
      <c r="CU19" s="90"/>
      <c r="CV19" s="280" t="s">
        <v>595</v>
      </c>
      <c r="CW19" s="90"/>
      <c r="CX19" s="38"/>
      <c r="CY19" s="207"/>
      <c r="CZ19" s="87"/>
    </row>
    <row r="20" outlineLevel="1">
      <c r="A20" s="43"/>
      <c r="B20" s="44">
        <v>1.0</v>
      </c>
      <c r="C20" s="118" t="s">
        <v>2411</v>
      </c>
      <c r="D20" s="120">
        <v>2015.0</v>
      </c>
      <c r="E20" s="120" t="s">
        <v>2412</v>
      </c>
      <c r="F20" s="46" t="s">
        <v>2413</v>
      </c>
      <c r="G20" s="47"/>
      <c r="H20" s="47"/>
      <c r="I20" s="47"/>
      <c r="J20" s="47"/>
      <c r="K20" s="47"/>
      <c r="L20" s="47"/>
      <c r="M20" s="47">
        <v>1.0</v>
      </c>
      <c r="N20" s="47">
        <v>1.0</v>
      </c>
      <c r="O20" s="47">
        <v>1.0</v>
      </c>
      <c r="P20" s="47">
        <v>1.0</v>
      </c>
      <c r="Q20" s="47">
        <v>1.0</v>
      </c>
      <c r="R20" s="47">
        <v>1.0</v>
      </c>
      <c r="S20" s="47">
        <v>1.0</v>
      </c>
      <c r="T20" s="47">
        <v>1.0</v>
      </c>
      <c r="U20" s="50">
        <v>170.0</v>
      </c>
      <c r="V20" s="50" t="s">
        <v>2414</v>
      </c>
      <c r="W20" s="49"/>
      <c r="X20" s="50"/>
      <c r="Y20" s="50"/>
      <c r="Z20" s="51"/>
      <c r="AA20" s="185"/>
      <c r="AB20" s="44">
        <v>1.0</v>
      </c>
      <c r="AC20" s="118" t="s">
        <v>2364</v>
      </c>
      <c r="AD20" s="120">
        <v>2011.0</v>
      </c>
      <c r="AE20" s="120" t="s">
        <v>1583</v>
      </c>
      <c r="AF20" s="342"/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1.0</v>
      </c>
      <c r="AM20" s="47">
        <v>1.0</v>
      </c>
      <c r="AN20" s="47">
        <v>1.0</v>
      </c>
      <c r="AO20" s="47">
        <v>1.0</v>
      </c>
      <c r="AP20" s="47">
        <v>0.0</v>
      </c>
      <c r="AQ20" s="47">
        <v>1.0</v>
      </c>
      <c r="AR20" s="47">
        <v>1.0</v>
      </c>
      <c r="AS20" s="47">
        <v>1.0</v>
      </c>
      <c r="AT20" s="48"/>
      <c r="AU20" s="49"/>
      <c r="AV20" s="50"/>
      <c r="AW20" s="49"/>
      <c r="AX20" s="50"/>
      <c r="AY20" s="50" t="s">
        <v>2415</v>
      </c>
      <c r="AZ20" s="51">
        <v>270.0</v>
      </c>
      <c r="BA20" s="185"/>
      <c r="BB20" s="44">
        <v>1.0</v>
      </c>
      <c r="BC20" s="186" t="s">
        <v>2402</v>
      </c>
      <c r="BD20" s="187">
        <v>2010.0</v>
      </c>
      <c r="BE20" s="187" t="s">
        <v>2403</v>
      </c>
      <c r="BF20" s="120"/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0.0</v>
      </c>
      <c r="BN20" s="47">
        <v>1.0</v>
      </c>
      <c r="BO20" s="47">
        <v>0.0</v>
      </c>
      <c r="BP20" s="47">
        <v>0.0</v>
      </c>
      <c r="BQ20" s="47">
        <v>0.0</v>
      </c>
      <c r="BR20" s="47"/>
      <c r="BS20" s="47"/>
      <c r="BT20" s="48"/>
      <c r="BU20" s="49"/>
      <c r="BV20" s="50" t="s">
        <v>2416</v>
      </c>
      <c r="BW20" s="49"/>
      <c r="BX20" s="50">
        <v>160.0</v>
      </c>
      <c r="BY20" s="50"/>
      <c r="BZ20" s="51"/>
      <c r="CA20" s="185"/>
      <c r="CB20" s="44">
        <v>1.0</v>
      </c>
      <c r="CC20" s="297" t="s">
        <v>2417</v>
      </c>
      <c r="CD20" s="357">
        <v>2010.0</v>
      </c>
      <c r="CE20" s="335" t="s">
        <v>2418</v>
      </c>
      <c r="CF20" s="335" t="s">
        <v>2419</v>
      </c>
      <c r="CG20" s="47">
        <v>1.0</v>
      </c>
      <c r="CH20" s="47">
        <v>1.0</v>
      </c>
      <c r="CI20" s="47">
        <v>1.0</v>
      </c>
      <c r="CJ20" s="47">
        <v>1.0</v>
      </c>
      <c r="CK20" s="47">
        <v>0.0</v>
      </c>
      <c r="CL20" s="47">
        <v>1.0</v>
      </c>
      <c r="CM20" s="47">
        <v>1.0</v>
      </c>
      <c r="CN20" s="47">
        <v>1.0</v>
      </c>
      <c r="CO20" s="47">
        <v>1.0</v>
      </c>
      <c r="CP20" s="47"/>
      <c r="CQ20" s="47"/>
      <c r="CR20" s="47"/>
      <c r="CS20" s="47"/>
      <c r="CT20" s="48"/>
      <c r="CU20" s="49"/>
      <c r="CV20" s="50"/>
      <c r="CW20" s="49"/>
      <c r="CX20" s="50"/>
      <c r="CY20" s="50"/>
      <c r="CZ20" s="51"/>
    </row>
    <row r="21" outlineLevel="1">
      <c r="A21" s="43"/>
      <c r="B21" s="44">
        <v>2.0</v>
      </c>
      <c r="C21" s="118" t="s">
        <v>2364</v>
      </c>
      <c r="D21" s="120">
        <v>2011.0</v>
      </c>
      <c r="E21" s="120" t="s">
        <v>1583</v>
      </c>
      <c r="F21" s="342"/>
      <c r="G21" s="362">
        <v>1.0</v>
      </c>
      <c r="H21" s="362">
        <v>1.0</v>
      </c>
      <c r="I21" s="47">
        <v>1.0</v>
      </c>
      <c r="J21" s="47">
        <v>1.0</v>
      </c>
      <c r="K21" s="47">
        <v>1.0</v>
      </c>
      <c r="L21" s="47">
        <v>1.0</v>
      </c>
      <c r="M21" s="47">
        <v>1.0</v>
      </c>
      <c r="N21" s="47">
        <v>1.0</v>
      </c>
      <c r="O21" s="47">
        <v>1.0</v>
      </c>
      <c r="P21" s="47">
        <v>1.0</v>
      </c>
      <c r="Q21" s="47">
        <v>1.0</v>
      </c>
      <c r="R21" s="47">
        <v>1.0</v>
      </c>
      <c r="S21" s="47">
        <v>1.0</v>
      </c>
      <c r="T21" s="47">
        <v>1.0</v>
      </c>
      <c r="U21" s="49"/>
      <c r="V21" s="50"/>
      <c r="W21" s="49"/>
      <c r="X21" s="50"/>
      <c r="Y21" s="50" t="s">
        <v>2420</v>
      </c>
      <c r="Z21" s="51">
        <v>225.0</v>
      </c>
      <c r="AA21" s="183"/>
      <c r="AB21" s="44">
        <v>2.0</v>
      </c>
      <c r="AC21" s="118" t="s">
        <v>2376</v>
      </c>
      <c r="AD21" s="120">
        <v>2012.0</v>
      </c>
      <c r="AE21" s="120" t="s">
        <v>2377</v>
      </c>
      <c r="AF21" s="359"/>
      <c r="AG21" s="363">
        <v>1.0</v>
      </c>
      <c r="AH21" s="363">
        <v>1.0</v>
      </c>
      <c r="AI21" s="47">
        <v>1.0</v>
      </c>
      <c r="AJ21" s="47">
        <v>1.0</v>
      </c>
      <c r="AK21" s="47">
        <v>1.0</v>
      </c>
      <c r="AL21" s="47">
        <v>1.0</v>
      </c>
      <c r="AM21" s="47">
        <v>1.0</v>
      </c>
      <c r="AN21" s="47">
        <v>1.0</v>
      </c>
      <c r="AO21" s="47">
        <v>1.0</v>
      </c>
      <c r="AP21" s="47">
        <v>0.0</v>
      </c>
      <c r="AQ21" s="47">
        <v>1.0</v>
      </c>
      <c r="AR21" s="47">
        <v>1.0</v>
      </c>
      <c r="AS21" s="47">
        <v>1.0</v>
      </c>
      <c r="AT21" s="47"/>
      <c r="AU21" s="49"/>
      <c r="AV21" s="50"/>
      <c r="AW21" s="50" t="s">
        <v>647</v>
      </c>
      <c r="AX21" s="50"/>
      <c r="AY21" s="50" t="s">
        <v>2421</v>
      </c>
      <c r="AZ21" s="51">
        <v>230.0</v>
      </c>
      <c r="BA21" s="183"/>
      <c r="BB21" s="44">
        <v>2.0</v>
      </c>
      <c r="BC21" s="186" t="s">
        <v>2404</v>
      </c>
      <c r="BD21" s="187">
        <v>2010.0</v>
      </c>
      <c r="BE21" s="187" t="s">
        <v>2405</v>
      </c>
      <c r="BF21" s="335"/>
      <c r="BG21" s="47">
        <v>1.0</v>
      </c>
      <c r="BH21" s="47">
        <v>1.0</v>
      </c>
      <c r="BI21" s="47">
        <v>0.0</v>
      </c>
      <c r="BJ21" s="47">
        <v>0.0</v>
      </c>
      <c r="BK21" s="47">
        <v>1.0</v>
      </c>
      <c r="BL21" s="47">
        <v>1.0</v>
      </c>
      <c r="BM21" s="47">
        <v>0.0</v>
      </c>
      <c r="BN21" s="47">
        <v>1.0</v>
      </c>
      <c r="BO21" s="47">
        <v>0.0</v>
      </c>
      <c r="BP21" s="47" t="s">
        <v>176</v>
      </c>
      <c r="BQ21" s="47"/>
      <c r="BR21" s="47"/>
      <c r="BS21" s="47"/>
      <c r="BT21" s="47"/>
      <c r="BU21" s="50"/>
      <c r="BV21" s="50" t="s">
        <v>423</v>
      </c>
      <c r="BW21" s="50"/>
      <c r="BX21" s="50"/>
      <c r="BY21" s="50" t="s">
        <v>2422</v>
      </c>
      <c r="BZ21" s="51">
        <v>270.0</v>
      </c>
      <c r="CA21" s="183"/>
      <c r="CB21" s="44">
        <v>2.0</v>
      </c>
      <c r="CC21" s="297" t="s">
        <v>2423</v>
      </c>
      <c r="CD21" s="357">
        <v>2010.0</v>
      </c>
      <c r="CE21" s="335" t="s">
        <v>2424</v>
      </c>
      <c r="CF21" s="335"/>
      <c r="CG21" s="47">
        <v>0.0</v>
      </c>
      <c r="CH21" s="47">
        <v>0.0</v>
      </c>
      <c r="CI21" s="47">
        <v>1.0</v>
      </c>
      <c r="CJ21" s="47">
        <v>1.0</v>
      </c>
      <c r="CK21" s="47">
        <v>0.0</v>
      </c>
      <c r="CL21" s="47">
        <v>0.0</v>
      </c>
      <c r="CM21" s="47">
        <v>0.0</v>
      </c>
      <c r="CN21" s="47">
        <v>1.0</v>
      </c>
      <c r="CO21" s="47">
        <v>1.0</v>
      </c>
      <c r="CP21" s="47"/>
      <c r="CQ21" s="47"/>
      <c r="CR21" s="47"/>
      <c r="CS21" s="47"/>
      <c r="CT21" s="47"/>
      <c r="CU21" s="50"/>
      <c r="CV21" s="50"/>
      <c r="CW21" s="50"/>
      <c r="CX21" s="50"/>
      <c r="CY21" s="50"/>
      <c r="CZ21" s="51"/>
    </row>
    <row r="22" outlineLevel="1">
      <c r="A22" s="43"/>
      <c r="B22" s="44">
        <v>3.0</v>
      </c>
      <c r="C22" s="118" t="s">
        <v>2376</v>
      </c>
      <c r="D22" s="120">
        <v>2012.0</v>
      </c>
      <c r="E22" s="120" t="s">
        <v>2377</v>
      </c>
      <c r="F22" s="360" t="s">
        <v>1786</v>
      </c>
      <c r="G22" s="364">
        <v>1.0</v>
      </c>
      <c r="H22" s="364">
        <v>1.0</v>
      </c>
      <c r="I22" s="47">
        <v>1.0</v>
      </c>
      <c r="J22" s="47">
        <v>1.0</v>
      </c>
      <c r="K22" s="47">
        <v>1.0</v>
      </c>
      <c r="L22" s="47">
        <v>1.0</v>
      </c>
      <c r="M22" s="47">
        <v>1.0</v>
      </c>
      <c r="N22" s="47">
        <v>1.0</v>
      </c>
      <c r="O22" s="47">
        <v>1.0</v>
      </c>
      <c r="P22" s="47">
        <v>1.0</v>
      </c>
      <c r="Q22" s="47">
        <v>1.0</v>
      </c>
      <c r="R22" s="47">
        <v>1.0</v>
      </c>
      <c r="S22" s="47">
        <v>1.0</v>
      </c>
      <c r="T22" s="47">
        <v>1.0</v>
      </c>
      <c r="U22" s="49"/>
      <c r="V22" s="50"/>
      <c r="W22" s="49"/>
      <c r="X22" s="50"/>
      <c r="Y22" s="50" t="s">
        <v>2425</v>
      </c>
      <c r="Z22" s="51">
        <v>220.0</v>
      </c>
      <c r="AA22" s="185"/>
      <c r="AB22" s="44">
        <v>3.0</v>
      </c>
      <c r="AC22" s="118" t="s">
        <v>2385</v>
      </c>
      <c r="AD22" s="120">
        <v>2013.0</v>
      </c>
      <c r="AE22" s="120" t="s">
        <v>2386</v>
      </c>
      <c r="AF22" s="359"/>
      <c r="AG22" s="365">
        <v>1.0</v>
      </c>
      <c r="AH22" s="365">
        <v>0.0</v>
      </c>
      <c r="AI22" s="47">
        <v>1.0</v>
      </c>
      <c r="AJ22" s="47">
        <v>1.0</v>
      </c>
      <c r="AK22" s="47">
        <v>1.0</v>
      </c>
      <c r="AL22" s="47">
        <v>1.0</v>
      </c>
      <c r="AM22" s="47">
        <v>1.0</v>
      </c>
      <c r="AN22" s="47">
        <v>1.0</v>
      </c>
      <c r="AO22" s="47">
        <v>1.0</v>
      </c>
      <c r="AP22" s="47">
        <v>1.0</v>
      </c>
      <c r="AQ22" s="47">
        <v>1.0</v>
      </c>
      <c r="AR22" s="47">
        <v>1.0</v>
      </c>
      <c r="AS22" s="47">
        <v>1.0</v>
      </c>
      <c r="AT22" s="47"/>
      <c r="AU22" s="50">
        <v>270.0</v>
      </c>
      <c r="AV22" s="50" t="s">
        <v>2388</v>
      </c>
      <c r="AW22" s="49"/>
      <c r="AX22" s="50"/>
      <c r="AY22" s="50"/>
      <c r="AZ22" s="51"/>
      <c r="BA22" s="185"/>
      <c r="BB22" s="44">
        <v>3.0</v>
      </c>
      <c r="BC22" s="356" t="s">
        <v>2426</v>
      </c>
      <c r="BD22" s="357">
        <v>2010.0</v>
      </c>
      <c r="BE22" s="358" t="s">
        <v>2397</v>
      </c>
      <c r="BF22" s="358" t="s">
        <v>2398</v>
      </c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1.0</v>
      </c>
      <c r="BN22" s="47">
        <v>1.0</v>
      </c>
      <c r="BO22" s="47">
        <v>1.0</v>
      </c>
      <c r="BP22" s="47">
        <v>1.0</v>
      </c>
      <c r="BQ22" s="47">
        <v>1.0</v>
      </c>
      <c r="BR22" s="47">
        <v>1.0</v>
      </c>
      <c r="BS22" s="47"/>
      <c r="BT22" s="47"/>
      <c r="BU22" s="49"/>
      <c r="BV22" s="50" t="s">
        <v>423</v>
      </c>
      <c r="BW22" s="49"/>
      <c r="BX22" s="50"/>
      <c r="BY22" s="50" t="s">
        <v>2427</v>
      </c>
      <c r="BZ22" s="51">
        <v>270.0</v>
      </c>
      <c r="CA22" s="185"/>
      <c r="CB22" s="44">
        <v>3.0</v>
      </c>
      <c r="CC22" s="297"/>
      <c r="CD22" s="357"/>
      <c r="CE22" s="335"/>
      <c r="CF22" s="335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9"/>
      <c r="CV22" s="50"/>
      <c r="CW22" s="49"/>
      <c r="CX22" s="50"/>
      <c r="CY22" s="50"/>
      <c r="CZ22" s="51"/>
    </row>
    <row r="23" outlineLevel="1">
      <c r="A23" s="43"/>
      <c r="B23" s="44">
        <v>4.0</v>
      </c>
      <c r="C23" s="118" t="s">
        <v>2385</v>
      </c>
      <c r="D23" s="120">
        <v>2013.0</v>
      </c>
      <c r="E23" s="120" t="s">
        <v>2386</v>
      </c>
      <c r="F23" s="359"/>
      <c r="G23" s="366">
        <v>1.0</v>
      </c>
      <c r="H23" s="366">
        <v>1.0</v>
      </c>
      <c r="I23" s="47">
        <v>1.0</v>
      </c>
      <c r="J23" s="47">
        <v>1.0</v>
      </c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1.0</v>
      </c>
      <c r="T23" s="47">
        <v>1.0</v>
      </c>
      <c r="U23" s="49"/>
      <c r="V23" s="50" t="s">
        <v>2428</v>
      </c>
      <c r="W23" s="49"/>
      <c r="X23" s="50"/>
      <c r="Y23" s="50" t="s">
        <v>2429</v>
      </c>
      <c r="Z23" s="51">
        <v>250.0</v>
      </c>
      <c r="AA23" s="183"/>
      <c r="AB23" s="44">
        <v>4.0</v>
      </c>
      <c r="AC23" s="118" t="s">
        <v>2430</v>
      </c>
      <c r="AD23" s="120">
        <v>2006.0</v>
      </c>
      <c r="AE23" s="120" t="s">
        <v>2431</v>
      </c>
      <c r="AF23" s="359"/>
      <c r="AG23" s="367">
        <v>1.0</v>
      </c>
      <c r="AH23" s="367">
        <v>1.0</v>
      </c>
      <c r="AI23" s="47">
        <v>0.0</v>
      </c>
      <c r="AJ23" s="47">
        <v>0.0</v>
      </c>
      <c r="AK23" s="47">
        <v>0.0</v>
      </c>
      <c r="AL23" s="47">
        <v>0.0</v>
      </c>
      <c r="AM23" s="47">
        <v>0.0</v>
      </c>
      <c r="AN23" s="47">
        <v>0.0</v>
      </c>
      <c r="AO23" s="47">
        <v>0.0</v>
      </c>
      <c r="AP23" s="47">
        <v>0.0</v>
      </c>
      <c r="AQ23" s="47">
        <v>0.0</v>
      </c>
      <c r="AR23" s="47">
        <v>0.0</v>
      </c>
      <c r="AS23" s="47">
        <v>0.0</v>
      </c>
      <c r="AT23" s="47"/>
      <c r="AU23" s="49"/>
      <c r="AV23" s="50"/>
      <c r="AW23" s="49"/>
      <c r="AX23" s="50"/>
      <c r="AY23" s="50"/>
      <c r="AZ23" s="51"/>
      <c r="BA23" s="183"/>
      <c r="BB23" s="44">
        <v>4.0</v>
      </c>
      <c r="BC23" s="186" t="s">
        <v>2290</v>
      </c>
      <c r="BD23" s="187">
        <v>2013.0</v>
      </c>
      <c r="BE23" s="187" t="s">
        <v>2291</v>
      </c>
      <c r="BF23" s="210"/>
      <c r="BG23" s="47">
        <v>1.0</v>
      </c>
      <c r="BH23" s="47">
        <v>1.0</v>
      </c>
      <c r="BI23" s="189">
        <v>1.0</v>
      </c>
      <c r="BJ23" s="47">
        <v>1.0</v>
      </c>
      <c r="BK23" s="47">
        <v>1.0</v>
      </c>
      <c r="BL23" s="47">
        <v>1.0</v>
      </c>
      <c r="BM23" s="47">
        <v>1.0</v>
      </c>
      <c r="BN23" s="47">
        <v>1.0</v>
      </c>
      <c r="BO23" s="47">
        <v>1.0</v>
      </c>
      <c r="BP23" s="47">
        <v>1.0</v>
      </c>
      <c r="BQ23" s="47">
        <v>0.0</v>
      </c>
      <c r="BR23" s="47">
        <v>1.0</v>
      </c>
      <c r="BS23" s="47"/>
      <c r="BT23" s="47"/>
      <c r="BU23" s="49"/>
      <c r="BV23" s="50" t="s">
        <v>423</v>
      </c>
      <c r="BW23" s="50" t="s">
        <v>2432</v>
      </c>
      <c r="BX23" s="50">
        <v>20.0</v>
      </c>
      <c r="BY23" s="50" t="s">
        <v>2188</v>
      </c>
      <c r="BZ23" s="51">
        <v>200.0</v>
      </c>
      <c r="CA23" s="183"/>
      <c r="CB23" s="44">
        <v>4.0</v>
      </c>
      <c r="CC23" s="297" t="s">
        <v>2433</v>
      </c>
      <c r="CD23" s="284">
        <v>2009.0</v>
      </c>
      <c r="CE23" s="335" t="s">
        <v>2434</v>
      </c>
      <c r="CF23" s="358">
        <v>3.39810105E8</v>
      </c>
      <c r="CG23" s="47">
        <v>1.0</v>
      </c>
      <c r="CH23" s="47">
        <v>1.0</v>
      </c>
      <c r="CI23" s="189">
        <v>1.0</v>
      </c>
      <c r="CJ23" s="47">
        <v>1.0</v>
      </c>
      <c r="CK23" s="47">
        <v>0.0</v>
      </c>
      <c r="CL23" s="47">
        <v>1.0</v>
      </c>
      <c r="CM23" s="47">
        <v>1.0</v>
      </c>
      <c r="CN23" s="47">
        <v>1.0</v>
      </c>
      <c r="CO23" s="47">
        <v>1.0</v>
      </c>
      <c r="CP23" s="47"/>
      <c r="CQ23" s="47"/>
      <c r="CR23" s="47"/>
      <c r="CS23" s="47"/>
      <c r="CT23" s="47"/>
      <c r="CU23" s="49"/>
      <c r="CV23" s="50">
        <v>9.07621056E8</v>
      </c>
      <c r="CW23" s="50"/>
      <c r="CX23" s="50"/>
      <c r="CY23" s="50" t="s">
        <v>2435</v>
      </c>
      <c r="CZ23" s="51">
        <v>270.0</v>
      </c>
    </row>
    <row r="24" outlineLevel="1">
      <c r="A24" s="43"/>
      <c r="B24" s="44">
        <v>5.0</v>
      </c>
      <c r="C24" s="118" t="s">
        <v>2430</v>
      </c>
      <c r="D24" s="120">
        <v>2006.0</v>
      </c>
      <c r="E24" s="120" t="s">
        <v>2431</v>
      </c>
      <c r="F24" s="359"/>
      <c r="G24" s="364">
        <v>0.0</v>
      </c>
      <c r="H24" s="364">
        <v>1.0</v>
      </c>
      <c r="I24" s="47">
        <v>1.0</v>
      </c>
      <c r="J24" s="47">
        <v>1.0</v>
      </c>
      <c r="K24" s="47">
        <v>1.0</v>
      </c>
      <c r="L24" s="47">
        <v>1.0</v>
      </c>
      <c r="M24" s="47">
        <v>1.0</v>
      </c>
      <c r="N24" s="47">
        <v>1.0</v>
      </c>
      <c r="O24" s="47">
        <v>1.0</v>
      </c>
      <c r="P24" s="47">
        <v>1.0</v>
      </c>
      <c r="Q24" s="47">
        <v>1.0</v>
      </c>
      <c r="R24" s="47">
        <v>1.0</v>
      </c>
      <c r="S24" s="47">
        <v>1.0</v>
      </c>
      <c r="T24" s="47">
        <v>1.0</v>
      </c>
      <c r="U24" s="49"/>
      <c r="V24" s="50"/>
      <c r="W24" s="49"/>
      <c r="X24" s="50"/>
      <c r="Y24" s="50" t="s">
        <v>2436</v>
      </c>
      <c r="Z24" s="51">
        <v>250.0</v>
      </c>
      <c r="AA24" s="185"/>
      <c r="AB24" s="44">
        <v>5.0</v>
      </c>
      <c r="AC24" s="118"/>
      <c r="AD24" s="120"/>
      <c r="AE24" s="120"/>
      <c r="AF24" s="359"/>
      <c r="AG24" s="365"/>
      <c r="AH24" s="365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9"/>
      <c r="AV24" s="50"/>
      <c r="AW24" s="49"/>
      <c r="AX24" s="50"/>
      <c r="AY24" s="50"/>
      <c r="AZ24" s="51"/>
      <c r="BA24" s="185"/>
      <c r="BB24" s="44">
        <v>5.0</v>
      </c>
      <c r="BC24" s="356"/>
      <c r="BD24" s="357"/>
      <c r="BE24" s="358"/>
      <c r="BF24" s="358"/>
      <c r="BG24" s="218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9"/>
      <c r="BV24" s="50"/>
      <c r="BW24" s="49"/>
      <c r="BX24" s="50"/>
      <c r="BY24" s="50"/>
      <c r="BZ24" s="51"/>
      <c r="CA24" s="185"/>
      <c r="CB24" s="44">
        <v>5.0</v>
      </c>
      <c r="CC24" s="297"/>
      <c r="CD24" s="284"/>
      <c r="CE24" s="335"/>
      <c r="CF24" s="335"/>
      <c r="CG24" s="310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9"/>
      <c r="CV24" s="50"/>
      <c r="CW24" s="49"/>
      <c r="CX24" s="50"/>
      <c r="CY24" s="50"/>
      <c r="CZ24" s="51"/>
    </row>
    <row r="25" outlineLevel="1">
      <c r="A25" s="43"/>
      <c r="B25" s="44">
        <v>6.0</v>
      </c>
      <c r="C25" s="118" t="s">
        <v>2290</v>
      </c>
      <c r="D25" s="120">
        <v>2013.0</v>
      </c>
      <c r="E25" s="120" t="s">
        <v>2291</v>
      </c>
      <c r="F25" s="359"/>
      <c r="G25" s="366">
        <v>1.0</v>
      </c>
      <c r="H25" s="366">
        <v>1.0</v>
      </c>
      <c r="I25" s="47">
        <v>0.0</v>
      </c>
      <c r="J25" s="47">
        <v>1.0</v>
      </c>
      <c r="K25" s="47">
        <v>1.0</v>
      </c>
      <c r="L25" s="47">
        <v>1.0</v>
      </c>
      <c r="M25" s="47">
        <v>1.0</v>
      </c>
      <c r="N25" s="47">
        <v>1.0</v>
      </c>
      <c r="O25" s="47">
        <v>1.0</v>
      </c>
      <c r="P25" s="47">
        <v>1.0</v>
      </c>
      <c r="Q25" s="47">
        <v>1.0</v>
      </c>
      <c r="R25" s="47">
        <v>1.0</v>
      </c>
      <c r="S25" s="47">
        <v>1.0</v>
      </c>
      <c r="T25" s="47">
        <v>1.0</v>
      </c>
      <c r="U25" s="50" t="s">
        <v>616</v>
      </c>
      <c r="V25" s="50"/>
      <c r="W25" s="49"/>
      <c r="X25" s="50"/>
      <c r="Y25" s="50" t="s">
        <v>2292</v>
      </c>
      <c r="Z25" s="51">
        <v>250.0</v>
      </c>
      <c r="AA25" s="183"/>
      <c r="AB25" s="44">
        <v>6.0</v>
      </c>
      <c r="AC25" s="118" t="s">
        <v>2389</v>
      </c>
      <c r="AD25" s="120">
        <v>2012.0</v>
      </c>
      <c r="AE25" s="120" t="s">
        <v>2390</v>
      </c>
      <c r="AF25" s="120" t="s">
        <v>644</v>
      </c>
      <c r="AG25" s="367">
        <v>1.0</v>
      </c>
      <c r="AH25" s="367">
        <v>1.0</v>
      </c>
      <c r="AI25" s="47">
        <v>1.0</v>
      </c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/>
      <c r="AU25" s="50"/>
      <c r="AV25" s="50"/>
      <c r="AW25" s="49"/>
      <c r="AX25" s="50"/>
      <c r="AY25" s="50" t="s">
        <v>1739</v>
      </c>
      <c r="AZ25" s="51">
        <v>270.0</v>
      </c>
      <c r="BA25" s="183"/>
      <c r="BB25" s="44">
        <v>6.0</v>
      </c>
      <c r="BC25" s="186"/>
      <c r="BD25" s="187"/>
      <c r="BE25" s="187"/>
      <c r="BF25" s="270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50"/>
      <c r="BV25" s="50"/>
      <c r="BW25" s="49"/>
      <c r="BX25" s="50"/>
      <c r="BY25" s="50"/>
      <c r="BZ25" s="51"/>
      <c r="CA25" s="183"/>
      <c r="CB25" s="44">
        <v>6.0</v>
      </c>
      <c r="CC25" s="186"/>
      <c r="CD25" s="120"/>
      <c r="CE25" s="120"/>
      <c r="CF25" s="298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50"/>
      <c r="CV25" s="50"/>
      <c r="CW25" s="49"/>
      <c r="CX25" s="50"/>
      <c r="CY25" s="50"/>
      <c r="CZ25" s="51"/>
    </row>
    <row r="26" outlineLevel="1">
      <c r="A26" s="13"/>
      <c r="B26" s="44">
        <v>7.0</v>
      </c>
      <c r="C26" s="118" t="s">
        <v>2389</v>
      </c>
      <c r="D26" s="120">
        <v>2012.0</v>
      </c>
      <c r="E26" s="120" t="s">
        <v>2390</v>
      </c>
      <c r="F26" s="120" t="s">
        <v>644</v>
      </c>
      <c r="G26" s="364">
        <v>1.0</v>
      </c>
      <c r="H26" s="364">
        <v>1.0</v>
      </c>
      <c r="I26" s="47">
        <v>1.0</v>
      </c>
      <c r="J26" s="47">
        <v>1.0</v>
      </c>
      <c r="K26" s="47">
        <v>1.0</v>
      </c>
      <c r="L26" s="47">
        <v>0.0</v>
      </c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1.0</v>
      </c>
      <c r="S26" s="47"/>
      <c r="T26" s="47">
        <v>1.0</v>
      </c>
      <c r="U26" s="49"/>
      <c r="V26" s="50"/>
      <c r="W26" s="49"/>
      <c r="X26" s="50"/>
      <c r="Y26" s="50" t="s">
        <v>2437</v>
      </c>
      <c r="Z26" s="51">
        <v>260.0</v>
      </c>
      <c r="AA26" s="13"/>
      <c r="AB26" s="44">
        <v>7.0</v>
      </c>
      <c r="AC26" s="118" t="s">
        <v>2411</v>
      </c>
      <c r="AD26" s="120">
        <v>2015.0</v>
      </c>
      <c r="AE26" s="120" t="s">
        <v>2412</v>
      </c>
      <c r="AF26" s="46" t="s">
        <v>2413</v>
      </c>
      <c r="AG26" s="365">
        <v>1.0</v>
      </c>
      <c r="AH26" s="365">
        <v>1.0</v>
      </c>
      <c r="AI26" s="47">
        <v>0.0</v>
      </c>
      <c r="AJ26" s="47">
        <v>0.0</v>
      </c>
      <c r="AK26" s="47">
        <v>0.0</v>
      </c>
      <c r="AL26" s="47">
        <v>0.0</v>
      </c>
      <c r="AM26" s="47">
        <v>0.0</v>
      </c>
      <c r="AN26" s="47">
        <v>0.0</v>
      </c>
      <c r="AO26" s="47">
        <v>0.0</v>
      </c>
      <c r="AP26" s="47">
        <v>0.0</v>
      </c>
      <c r="AQ26" s="47">
        <v>0.0</v>
      </c>
      <c r="AR26" s="47">
        <v>0.0</v>
      </c>
      <c r="AS26" s="47">
        <v>0.0</v>
      </c>
      <c r="AT26" s="47"/>
      <c r="AU26" s="49"/>
      <c r="AV26" s="50"/>
      <c r="AW26" s="49"/>
      <c r="AX26" s="50"/>
      <c r="AY26" s="50"/>
      <c r="AZ26" s="51"/>
      <c r="BA26" s="13"/>
      <c r="BB26" s="44">
        <v>7.0</v>
      </c>
      <c r="BC26" s="118"/>
      <c r="BD26" s="120"/>
      <c r="BE26" s="120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9"/>
      <c r="BV26" s="50"/>
      <c r="BW26" s="49"/>
      <c r="BX26" s="50"/>
      <c r="BY26" s="50"/>
      <c r="BZ26" s="51"/>
      <c r="CA26" s="13"/>
      <c r="CB26" s="44">
        <v>7.0</v>
      </c>
      <c r="CC26" s="118"/>
      <c r="CD26" s="120"/>
      <c r="CE26" s="120"/>
      <c r="CF26" s="46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9"/>
      <c r="CV26" s="50"/>
      <c r="CW26" s="49"/>
      <c r="CX26" s="50"/>
      <c r="CY26" s="50"/>
      <c r="CZ26" s="51"/>
    </row>
    <row r="27" outlineLevel="1">
      <c r="A27" s="13"/>
      <c r="B27" s="44">
        <v>8.0</v>
      </c>
      <c r="C27" s="118"/>
      <c r="D27" s="120"/>
      <c r="E27" s="120"/>
      <c r="F27" s="298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44">
        <v>8.0</v>
      </c>
      <c r="AC27" s="186" t="s">
        <v>2380</v>
      </c>
      <c r="AD27" s="187">
        <v>2013.0</v>
      </c>
      <c r="AE27" s="187" t="s">
        <v>2382</v>
      </c>
      <c r="AF27" s="361" t="s">
        <v>2383</v>
      </c>
      <c r="AG27" s="47">
        <v>1.0</v>
      </c>
      <c r="AH27" s="47">
        <v>1.0</v>
      </c>
      <c r="AI27" s="47">
        <v>0.0</v>
      </c>
      <c r="AJ27" s="47">
        <v>1.0</v>
      </c>
      <c r="AK27" s="47">
        <v>1.0</v>
      </c>
      <c r="AL27" s="47">
        <v>1.0</v>
      </c>
      <c r="AM27" s="47">
        <v>1.0</v>
      </c>
      <c r="AN27" s="47">
        <v>1.0</v>
      </c>
      <c r="AO27" s="47">
        <v>1.0</v>
      </c>
      <c r="AP27" s="47">
        <v>1.0</v>
      </c>
      <c r="AQ27" s="47">
        <v>0.0</v>
      </c>
      <c r="AR27" s="47">
        <v>1.0</v>
      </c>
      <c r="AS27" s="47">
        <v>0.0</v>
      </c>
      <c r="AT27" s="48"/>
      <c r="AU27" s="49"/>
      <c r="AV27" s="50"/>
      <c r="AW27" s="49"/>
      <c r="AX27" s="50" t="s">
        <v>812</v>
      </c>
      <c r="AY27" s="50" t="s">
        <v>2438</v>
      </c>
      <c r="AZ27" s="51">
        <v>225.0</v>
      </c>
      <c r="BA27" s="13"/>
      <c r="BB27" s="44">
        <v>8.0</v>
      </c>
      <c r="BC27" s="186"/>
      <c r="BD27" s="187"/>
      <c r="BE27" s="187"/>
      <c r="BF27" s="361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8"/>
      <c r="BU27" s="49"/>
      <c r="BV27" s="50"/>
      <c r="BW27" s="49"/>
      <c r="BX27" s="50"/>
      <c r="BY27" s="50"/>
      <c r="BZ27" s="51"/>
      <c r="CA27" s="13"/>
      <c r="CB27" s="44">
        <v>8.0</v>
      </c>
      <c r="CC27" s="186"/>
      <c r="CD27" s="187"/>
      <c r="CE27" s="187"/>
      <c r="CF27" s="361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8"/>
      <c r="CU27" s="49"/>
      <c r="CV27" s="50"/>
      <c r="CW27" s="49"/>
      <c r="CX27" s="50"/>
      <c r="CY27" s="50"/>
      <c r="CZ27" s="51"/>
    </row>
    <row r="28" outlineLevel="1">
      <c r="A28" s="13"/>
      <c r="B28" s="44">
        <v>9.0</v>
      </c>
      <c r="C28" s="186"/>
      <c r="D28" s="120"/>
      <c r="E28" s="120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9.0</v>
      </c>
      <c r="AC28" s="323"/>
      <c r="AD28" s="215"/>
      <c r="AE28" s="215"/>
      <c r="AF28" s="200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0"/>
      <c r="AY28" s="50"/>
      <c r="AZ28" s="51"/>
      <c r="BA28" s="13"/>
      <c r="BB28" s="44">
        <v>9.0</v>
      </c>
      <c r="BC28" s="323"/>
      <c r="BD28" s="215"/>
      <c r="BE28" s="215"/>
      <c r="BF28" s="200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49"/>
      <c r="BV28" s="50"/>
      <c r="BW28" s="49"/>
      <c r="BX28" s="50"/>
      <c r="BY28" s="50"/>
      <c r="BZ28" s="51"/>
      <c r="CA28" s="13"/>
      <c r="CB28" s="44">
        <v>9.0</v>
      </c>
      <c r="CC28" s="323"/>
      <c r="CD28" s="215"/>
      <c r="CE28" s="215"/>
      <c r="CF28" s="200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8"/>
      <c r="CU28" s="49"/>
      <c r="CV28" s="50"/>
      <c r="CW28" s="49"/>
      <c r="CX28" s="50"/>
      <c r="CY28" s="50"/>
      <c r="CZ28" s="51"/>
    </row>
    <row r="29" outlineLevel="1">
      <c r="A29" s="13"/>
      <c r="B29" s="44">
        <v>10.0</v>
      </c>
      <c r="C29" s="118"/>
      <c r="D29" s="120"/>
      <c r="E29" s="120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9"/>
      <c r="V29" s="50"/>
      <c r="W29" s="49"/>
      <c r="X29" s="50"/>
      <c r="Y29" s="50"/>
      <c r="Z29" s="51"/>
      <c r="AA29" s="13"/>
      <c r="AB29" s="44">
        <v>10.0</v>
      </c>
      <c r="AC29" s="118"/>
      <c r="AD29" s="120"/>
      <c r="AE29" s="120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9"/>
      <c r="AV29" s="50"/>
      <c r="AW29" s="49"/>
      <c r="AX29" s="50"/>
      <c r="AY29" s="50"/>
      <c r="AZ29" s="51"/>
      <c r="BA29" s="13"/>
      <c r="BB29" s="44">
        <v>10.0</v>
      </c>
      <c r="BC29" s="118"/>
      <c r="BD29" s="120"/>
      <c r="BE29" s="120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9"/>
      <c r="BV29" s="50"/>
      <c r="BW29" s="49"/>
      <c r="BX29" s="50"/>
      <c r="BY29" s="50"/>
      <c r="BZ29" s="51"/>
      <c r="CA29" s="13"/>
      <c r="CB29" s="44">
        <v>10.0</v>
      </c>
      <c r="CC29" s="118"/>
      <c r="CD29" s="120"/>
      <c r="CE29" s="120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9"/>
      <c r="CV29" s="50"/>
      <c r="CW29" s="49"/>
      <c r="CX29" s="50"/>
      <c r="CY29" s="50"/>
      <c r="CZ29" s="51"/>
    </row>
    <row r="30" outlineLevel="1">
      <c r="A30" s="13"/>
      <c r="B30" s="44">
        <v>11.0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3"/>
      <c r="AB30" s="44">
        <v>11.0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3"/>
      <c r="BB30" s="44">
        <v>11.0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3"/>
      <c r="CB30" s="44">
        <v>11.0</v>
      </c>
      <c r="CC30" s="45" t="s">
        <v>821</v>
      </c>
      <c r="CD30" s="46"/>
      <c r="CE30" s="46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04"/>
      <c r="B31" s="44">
        <v>12.0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12.0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04"/>
      <c r="BB31" s="44">
        <v>12.0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04"/>
      <c r="CB31" s="44">
        <v>12.0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0"/>
      <c r="AY32" s="50"/>
      <c r="AZ32" s="51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0"/>
      <c r="BY32" s="50"/>
      <c r="BZ32" s="51"/>
      <c r="CA32" s="104"/>
      <c r="CB32" s="44">
        <v>13.0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8"/>
      <c r="CU32" s="49"/>
      <c r="CV32" s="50"/>
      <c r="CW32" s="49"/>
      <c r="CX32" s="50"/>
      <c r="CY32" s="50"/>
      <c r="CZ32" s="51"/>
    </row>
    <row r="33" outlineLevel="1">
      <c r="A33" s="104"/>
      <c r="B33" s="44">
        <v>14.0</v>
      </c>
      <c r="C33" s="45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132"/>
      <c r="Y33" s="132"/>
      <c r="Z33" s="51"/>
      <c r="AA33" s="104"/>
      <c r="AB33" s="44">
        <v>14.0</v>
      </c>
      <c r="AC33" s="45"/>
      <c r="AD33" s="46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132"/>
      <c r="AY33" s="132"/>
      <c r="AZ33" s="51"/>
      <c r="BA33" s="104"/>
      <c r="BB33" s="44">
        <v>14.0</v>
      </c>
      <c r="BC33" s="45"/>
      <c r="BD33" s="46"/>
      <c r="BE33" s="46"/>
      <c r="BF33" s="46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47"/>
      <c r="BU33" s="49"/>
      <c r="BV33" s="50"/>
      <c r="BW33" s="49"/>
      <c r="BX33" s="132"/>
      <c r="BY33" s="132"/>
      <c r="BZ33" s="51"/>
      <c r="CA33" s="104"/>
      <c r="CB33" s="44">
        <v>14.0</v>
      </c>
      <c r="CC33" s="45"/>
      <c r="CD33" s="46"/>
      <c r="CE33" s="46"/>
      <c r="CF33" s="46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115"/>
      <c r="CT33" s="47"/>
      <c r="CU33" s="49"/>
      <c r="CV33" s="50"/>
      <c r="CW33" s="49"/>
      <c r="CX33" s="132"/>
      <c r="CY33" s="132"/>
      <c r="CZ33" s="51"/>
    </row>
    <row r="34">
      <c r="A34" s="104"/>
      <c r="B34" s="84"/>
      <c r="C34" s="85" t="s">
        <v>2442</v>
      </c>
      <c r="D34" s="37" t="s">
        <v>111</v>
      </c>
      <c r="E34" s="38" t="s">
        <v>113</v>
      </c>
      <c r="F34" s="39"/>
      <c r="G34" s="87" t="s">
        <v>833</v>
      </c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 t="s">
        <v>122</v>
      </c>
      <c r="W34" s="90"/>
      <c r="X34" s="38" t="s">
        <v>124</v>
      </c>
      <c r="Y34" s="207">
        <v>270.0</v>
      </c>
      <c r="Z34" s="87"/>
      <c r="AA34" s="104"/>
      <c r="AB34" s="84"/>
      <c r="AC34" s="85" t="s">
        <v>2442</v>
      </c>
      <c r="AD34" s="37" t="s">
        <v>111</v>
      </c>
      <c r="AE34" s="38" t="s">
        <v>113</v>
      </c>
      <c r="AF34" s="39"/>
      <c r="AG34" s="87" t="s">
        <v>2443</v>
      </c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90"/>
      <c r="AU34" s="90"/>
      <c r="AV34" s="90" t="s">
        <v>122</v>
      </c>
      <c r="AW34" s="90"/>
      <c r="AX34" s="38" t="s">
        <v>124</v>
      </c>
      <c r="AY34" s="207">
        <v>270.0</v>
      </c>
      <c r="AZ34" s="87"/>
      <c r="BA34" s="104"/>
      <c r="BB34" s="84"/>
      <c r="BC34" s="85" t="s">
        <v>2442</v>
      </c>
      <c r="BD34" s="37" t="s">
        <v>111</v>
      </c>
      <c r="BE34" s="38" t="s">
        <v>113</v>
      </c>
      <c r="BF34" s="39"/>
      <c r="BG34" s="87" t="s">
        <v>2444</v>
      </c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6"/>
      <c r="BT34" s="90"/>
      <c r="BU34" s="90"/>
      <c r="BV34" s="90" t="s">
        <v>122</v>
      </c>
      <c r="BW34" s="90"/>
      <c r="BX34" s="38" t="s">
        <v>124</v>
      </c>
      <c r="BY34" s="207">
        <v>270.0</v>
      </c>
      <c r="BZ34" s="87"/>
      <c r="CA34" s="104"/>
      <c r="CB34" s="84"/>
      <c r="CC34" s="85" t="s">
        <v>2445</v>
      </c>
      <c r="CD34" s="37"/>
      <c r="CE34" s="38"/>
      <c r="CF34" s="39"/>
      <c r="CG34" s="87" t="s">
        <v>2447</v>
      </c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6"/>
      <c r="CT34" s="90"/>
      <c r="CU34" s="90"/>
      <c r="CV34" s="280" t="s">
        <v>595</v>
      </c>
      <c r="CW34" s="90"/>
      <c r="CX34" s="38"/>
      <c r="CY34" s="207"/>
      <c r="CZ34" s="87"/>
    </row>
    <row r="35" outlineLevel="1">
      <c r="A35" s="104"/>
      <c r="B35" s="108">
        <v>1.0</v>
      </c>
      <c r="C35" s="297" t="s">
        <v>2417</v>
      </c>
      <c r="D35" s="357">
        <v>2010.0</v>
      </c>
      <c r="E35" s="335" t="s">
        <v>2418</v>
      </c>
      <c r="F35" s="335" t="s">
        <v>2419</v>
      </c>
      <c r="G35" s="218">
        <v>1.0</v>
      </c>
      <c r="H35" s="47">
        <v>0.0</v>
      </c>
      <c r="I35" s="47">
        <v>1.0</v>
      </c>
      <c r="J35" s="47">
        <v>1.0</v>
      </c>
      <c r="K35" s="47">
        <v>1.0</v>
      </c>
      <c r="L35" s="47">
        <v>1.0</v>
      </c>
      <c r="M35" s="47">
        <v>1.0</v>
      </c>
      <c r="N35" s="47">
        <v>1.0</v>
      </c>
      <c r="O35" s="47">
        <v>1.0</v>
      </c>
      <c r="P35" s="47">
        <v>0.0</v>
      </c>
      <c r="Q35" s="47">
        <v>1.0</v>
      </c>
      <c r="R35" s="47">
        <v>1.0</v>
      </c>
      <c r="S35" s="47">
        <v>1.0</v>
      </c>
      <c r="T35" s="47">
        <v>1.0</v>
      </c>
      <c r="U35" s="49"/>
      <c r="V35" s="50"/>
      <c r="W35" s="49"/>
      <c r="X35" s="50" t="s">
        <v>2450</v>
      </c>
      <c r="Y35" s="50" t="s">
        <v>2451</v>
      </c>
      <c r="Z35" s="51">
        <v>270.0</v>
      </c>
      <c r="AA35" s="104"/>
      <c r="AB35" s="108">
        <v>1.0</v>
      </c>
      <c r="AC35" s="297" t="s">
        <v>2417</v>
      </c>
      <c r="AD35" s="357">
        <v>2010.0</v>
      </c>
      <c r="AE35" s="335" t="s">
        <v>2418</v>
      </c>
      <c r="AF35" s="335" t="s">
        <v>2419</v>
      </c>
      <c r="AG35" s="310">
        <v>0.0</v>
      </c>
      <c r="AH35" s="47">
        <v>1.0</v>
      </c>
      <c r="AI35" s="47">
        <v>1.0</v>
      </c>
      <c r="AJ35" s="47">
        <v>1.0</v>
      </c>
      <c r="AK35" s="47">
        <v>1.0</v>
      </c>
      <c r="AL35" s="47">
        <v>1.0</v>
      </c>
      <c r="AM35" s="47">
        <v>1.0</v>
      </c>
      <c r="AN35" s="47">
        <v>1.0</v>
      </c>
      <c r="AO35" s="47">
        <v>1.0</v>
      </c>
      <c r="AP35" s="47">
        <v>1.0</v>
      </c>
      <c r="AQ35" s="47">
        <v>1.0</v>
      </c>
      <c r="AR35" s="47">
        <v>1.0</v>
      </c>
      <c r="AS35" s="47">
        <v>1.0</v>
      </c>
      <c r="AT35" s="48"/>
      <c r="AU35" s="49"/>
      <c r="AV35" s="50"/>
      <c r="AW35" s="49"/>
      <c r="AX35" s="50"/>
      <c r="AY35" s="50" t="s">
        <v>2332</v>
      </c>
      <c r="AZ35" s="51">
        <v>270.0</v>
      </c>
      <c r="BA35" s="104"/>
      <c r="BB35" s="108">
        <v>1.0</v>
      </c>
      <c r="BC35" s="297" t="s">
        <v>2417</v>
      </c>
      <c r="BD35" s="357">
        <v>2010.0</v>
      </c>
      <c r="BE35" s="335" t="s">
        <v>2418</v>
      </c>
      <c r="BF35" s="335" t="s">
        <v>2419</v>
      </c>
      <c r="BG35" s="310">
        <v>1.0</v>
      </c>
      <c r="BH35" s="47">
        <v>1.0</v>
      </c>
      <c r="BI35" s="47">
        <v>1.0</v>
      </c>
      <c r="BJ35" s="47">
        <v>1.0</v>
      </c>
      <c r="BK35" s="47">
        <v>1.0</v>
      </c>
      <c r="BL35" s="47">
        <v>1.0</v>
      </c>
      <c r="BM35" s="47">
        <v>1.0</v>
      </c>
      <c r="BN35" s="47">
        <v>1.0</v>
      </c>
      <c r="BO35" s="47">
        <v>1.0</v>
      </c>
      <c r="BP35" s="47">
        <v>1.0</v>
      </c>
      <c r="BQ35" s="47"/>
      <c r="BR35" s="47"/>
      <c r="BS35" s="47"/>
      <c r="BT35" s="48"/>
      <c r="BU35" s="50" t="s">
        <v>2187</v>
      </c>
      <c r="BV35" s="50" t="s">
        <v>524</v>
      </c>
      <c r="BW35" s="49"/>
      <c r="BX35" s="50"/>
      <c r="BY35" s="50" t="s">
        <v>2452</v>
      </c>
      <c r="BZ35" s="51">
        <v>270.0</v>
      </c>
      <c r="CA35" s="104"/>
      <c r="CB35" s="108">
        <v>1.0</v>
      </c>
      <c r="CC35" s="297" t="s">
        <v>2417</v>
      </c>
      <c r="CD35" s="357">
        <v>2010.0</v>
      </c>
      <c r="CE35" s="335" t="s">
        <v>2418</v>
      </c>
      <c r="CF35" s="335" t="s">
        <v>2419</v>
      </c>
      <c r="CG35" s="310">
        <v>1.0</v>
      </c>
      <c r="CH35" s="47">
        <v>1.0</v>
      </c>
      <c r="CI35" s="47">
        <v>1.0</v>
      </c>
      <c r="CJ35" s="47">
        <v>1.0</v>
      </c>
      <c r="CK35" s="47">
        <v>0.0</v>
      </c>
      <c r="CL35" s="47">
        <v>1.0</v>
      </c>
      <c r="CM35" s="47">
        <v>0.0</v>
      </c>
      <c r="CN35" s="47">
        <v>1.0</v>
      </c>
      <c r="CO35" s="47">
        <v>1.0</v>
      </c>
      <c r="CP35" s="47"/>
      <c r="CQ35" s="47"/>
      <c r="CR35" s="47"/>
      <c r="CS35" s="47"/>
      <c r="CT35" s="48"/>
      <c r="CU35" s="50"/>
      <c r="CV35" s="50"/>
      <c r="CW35" s="49"/>
      <c r="CX35" s="50"/>
      <c r="CY35" s="50"/>
      <c r="CZ35" s="51"/>
    </row>
    <row r="36" outlineLevel="1">
      <c r="A36" s="104"/>
      <c r="B36" s="108">
        <v>2.0</v>
      </c>
      <c r="C36" s="297" t="s">
        <v>2423</v>
      </c>
      <c r="D36" s="357">
        <v>2010.0</v>
      </c>
      <c r="E36" s="335" t="s">
        <v>2424</v>
      </c>
      <c r="F36" s="335"/>
      <c r="G36" s="218">
        <v>1.0</v>
      </c>
      <c r="H36" s="47">
        <v>0.0</v>
      </c>
      <c r="I36" s="47">
        <v>0.0</v>
      </c>
      <c r="J36" s="47">
        <v>1.0</v>
      </c>
      <c r="K36" s="47">
        <v>1.0</v>
      </c>
      <c r="L36" s="47">
        <v>1.0</v>
      </c>
      <c r="M36" s="47">
        <v>1.0</v>
      </c>
      <c r="N36" s="47">
        <v>1.0</v>
      </c>
      <c r="O36" s="47">
        <v>1.0</v>
      </c>
      <c r="P36" s="47">
        <v>0.0</v>
      </c>
      <c r="Q36" s="47">
        <v>0.0</v>
      </c>
      <c r="R36" s="47">
        <v>0.0</v>
      </c>
      <c r="S36" s="47">
        <v>1.0</v>
      </c>
      <c r="T36" s="47">
        <v>1.0</v>
      </c>
      <c r="U36" s="49"/>
      <c r="V36" s="50"/>
      <c r="W36" s="49"/>
      <c r="X36" s="50"/>
      <c r="Y36" s="50" t="s">
        <v>2456</v>
      </c>
      <c r="Z36" s="51">
        <v>250.0</v>
      </c>
      <c r="AA36" s="104"/>
      <c r="AB36" s="108">
        <v>2.0</v>
      </c>
      <c r="AC36" s="297" t="s">
        <v>2423</v>
      </c>
      <c r="AD36" s="357">
        <v>2010.0</v>
      </c>
      <c r="AE36" s="335" t="s">
        <v>2424</v>
      </c>
      <c r="AF36" s="335"/>
      <c r="AG36" s="310">
        <v>1.0</v>
      </c>
      <c r="AH36" s="47">
        <v>1.0</v>
      </c>
      <c r="AI36" s="47">
        <v>1.0</v>
      </c>
      <c r="AJ36" s="47">
        <v>0.0</v>
      </c>
      <c r="AK36" s="47">
        <v>1.0</v>
      </c>
      <c r="AL36" s="47">
        <v>1.0</v>
      </c>
      <c r="AM36" s="47">
        <v>1.0</v>
      </c>
      <c r="AN36" s="47">
        <v>1.0</v>
      </c>
      <c r="AO36" s="189">
        <v>1.0</v>
      </c>
      <c r="AP36" s="47">
        <v>0.0</v>
      </c>
      <c r="AQ36" s="47">
        <v>0.0</v>
      </c>
      <c r="AR36" s="47">
        <v>1.0</v>
      </c>
      <c r="AS36" s="47">
        <v>1.0</v>
      </c>
      <c r="AT36" s="47"/>
      <c r="AU36" s="49"/>
      <c r="AV36" s="50"/>
      <c r="AW36" s="49"/>
      <c r="AX36" s="50"/>
      <c r="AY36" s="50" t="s">
        <v>2133</v>
      </c>
      <c r="AZ36" s="51">
        <v>270.0</v>
      </c>
      <c r="BA36" s="104"/>
      <c r="BB36" s="108">
        <v>2.0</v>
      </c>
      <c r="BC36" s="297" t="s">
        <v>2423</v>
      </c>
      <c r="BD36" s="357">
        <v>2010.0</v>
      </c>
      <c r="BE36" s="335" t="s">
        <v>2424</v>
      </c>
      <c r="BF36" s="358">
        <v>9.35187308E8</v>
      </c>
      <c r="BG36" s="310">
        <v>1.0</v>
      </c>
      <c r="BH36" s="47">
        <v>1.0</v>
      </c>
      <c r="BI36" s="47">
        <v>1.0</v>
      </c>
      <c r="BJ36" s="47">
        <v>0.0</v>
      </c>
      <c r="BK36" s="47">
        <v>1.0</v>
      </c>
      <c r="BL36" s="47">
        <v>1.0</v>
      </c>
      <c r="BM36" s="47">
        <v>0.0</v>
      </c>
      <c r="BN36" s="369">
        <v>0.0</v>
      </c>
      <c r="BO36" s="189">
        <v>1.0</v>
      </c>
      <c r="BP36" s="47">
        <v>0.0</v>
      </c>
      <c r="BQ36" s="47"/>
      <c r="BR36" s="47"/>
      <c r="BS36" s="47"/>
      <c r="BT36" s="47"/>
      <c r="BU36" s="49"/>
      <c r="BV36" s="50" t="s">
        <v>524</v>
      </c>
      <c r="BW36" s="49"/>
      <c r="BX36" s="50"/>
      <c r="BY36" s="50"/>
      <c r="BZ36" s="51"/>
      <c r="CA36" s="104"/>
      <c r="CB36" s="108">
        <v>2.0</v>
      </c>
      <c r="CC36" s="297" t="s">
        <v>2433</v>
      </c>
      <c r="CD36" s="284">
        <v>2009.0</v>
      </c>
      <c r="CE36" s="335" t="s">
        <v>2434</v>
      </c>
      <c r="CF36" s="120"/>
      <c r="CG36" s="310">
        <v>1.0</v>
      </c>
      <c r="CH36" s="47">
        <v>1.0</v>
      </c>
      <c r="CI36" s="47">
        <v>1.0</v>
      </c>
      <c r="CJ36" s="47">
        <v>1.0</v>
      </c>
      <c r="CK36" s="47">
        <v>0.0</v>
      </c>
      <c r="CL36" s="47">
        <v>1.0</v>
      </c>
      <c r="CM36" s="47">
        <v>0.0</v>
      </c>
      <c r="CN36" s="369">
        <v>1.0</v>
      </c>
      <c r="CO36" s="189">
        <v>1.0</v>
      </c>
      <c r="CP36" s="47"/>
      <c r="CQ36" s="47"/>
      <c r="CR36" s="47"/>
      <c r="CS36" s="47"/>
      <c r="CT36" s="47"/>
      <c r="CU36" s="49"/>
      <c r="CV36" s="50"/>
      <c r="CW36" s="49"/>
      <c r="CX36" s="50"/>
      <c r="CY36" s="50" t="s">
        <v>2435</v>
      </c>
      <c r="CZ36" s="51">
        <v>350.0</v>
      </c>
    </row>
    <row r="37" outlineLevel="1">
      <c r="A37" s="104"/>
      <c r="B37" s="108"/>
      <c r="C37" s="297" t="s">
        <v>2465</v>
      </c>
      <c r="D37" s="357">
        <v>2010.0</v>
      </c>
      <c r="E37" s="335" t="s">
        <v>2233</v>
      </c>
      <c r="F37" s="335"/>
      <c r="G37" s="218">
        <v>1.0</v>
      </c>
      <c r="H37" s="47">
        <v>1.0</v>
      </c>
      <c r="I37" s="47">
        <v>1.0</v>
      </c>
      <c r="J37" s="47">
        <v>1.0</v>
      </c>
      <c r="K37" s="47">
        <v>1.0</v>
      </c>
      <c r="L37" s="47">
        <v>1.0</v>
      </c>
      <c r="M37" s="47">
        <v>1.0</v>
      </c>
      <c r="N37" s="47">
        <v>1.0</v>
      </c>
      <c r="O37" s="47">
        <v>1.0</v>
      </c>
      <c r="P37" s="47">
        <v>0.0</v>
      </c>
      <c r="Q37" s="47">
        <v>1.0</v>
      </c>
      <c r="R37" s="47">
        <v>1.0</v>
      </c>
      <c r="S37" s="47">
        <v>1.0</v>
      </c>
      <c r="T37" s="47">
        <v>1.0</v>
      </c>
      <c r="U37" s="49"/>
      <c r="V37" s="50"/>
      <c r="W37" s="49"/>
      <c r="X37" s="50"/>
      <c r="Y37" s="50" t="s">
        <v>2468</v>
      </c>
      <c r="Z37" s="51">
        <v>270.0</v>
      </c>
      <c r="AA37" s="104"/>
      <c r="AB37" s="108">
        <v>3.0</v>
      </c>
      <c r="AC37" s="297" t="s">
        <v>2465</v>
      </c>
      <c r="AD37" s="357">
        <v>2010.0</v>
      </c>
      <c r="AE37" s="335" t="s">
        <v>2233</v>
      </c>
      <c r="AF37" s="335"/>
      <c r="AG37" s="310">
        <v>1.0</v>
      </c>
      <c r="AH37" s="47">
        <v>1.0</v>
      </c>
      <c r="AI37" s="47">
        <v>1.0</v>
      </c>
      <c r="AJ37" s="47">
        <v>1.0</v>
      </c>
      <c r="AK37" s="47">
        <v>0.0</v>
      </c>
      <c r="AL37" s="47">
        <v>1.0</v>
      </c>
      <c r="AM37" s="47">
        <v>1.0</v>
      </c>
      <c r="AN37" s="47">
        <v>1.0</v>
      </c>
      <c r="AO37" s="47">
        <v>1.0</v>
      </c>
      <c r="AP37" s="47">
        <v>1.0</v>
      </c>
      <c r="AQ37" s="47">
        <v>1.0</v>
      </c>
      <c r="AR37" s="47">
        <v>1.0</v>
      </c>
      <c r="AS37" s="47">
        <v>1.0</v>
      </c>
      <c r="AT37" s="47"/>
      <c r="AU37" s="49"/>
      <c r="AV37" s="50"/>
      <c r="AW37" s="49"/>
      <c r="AX37" s="50"/>
      <c r="AY37" s="50" t="s">
        <v>2470</v>
      </c>
      <c r="AZ37" s="51">
        <v>270.0</v>
      </c>
      <c r="BA37" s="104"/>
      <c r="BB37" s="108">
        <v>3.0</v>
      </c>
      <c r="BC37" s="297" t="s">
        <v>2465</v>
      </c>
      <c r="BD37" s="357">
        <v>2010.0</v>
      </c>
      <c r="BE37" s="335" t="s">
        <v>2233</v>
      </c>
      <c r="BF37" s="335"/>
      <c r="BG37" s="310">
        <v>1.0</v>
      </c>
      <c r="BH37" s="47">
        <v>1.0</v>
      </c>
      <c r="BI37" s="47">
        <v>1.0</v>
      </c>
      <c r="BJ37" s="47">
        <v>0.0</v>
      </c>
      <c r="BK37" s="47">
        <v>0.0</v>
      </c>
      <c r="BL37" s="47">
        <v>0.0</v>
      </c>
      <c r="BM37" s="47">
        <v>0.0</v>
      </c>
      <c r="BN37" s="47">
        <v>0.0</v>
      </c>
      <c r="BO37" s="47">
        <v>0.0</v>
      </c>
      <c r="BP37" s="47">
        <v>0.0</v>
      </c>
      <c r="BQ37" s="47"/>
      <c r="BR37" s="47"/>
      <c r="BS37" s="47"/>
      <c r="BT37" s="47"/>
      <c r="BU37" s="49"/>
      <c r="BV37" s="50" t="s">
        <v>524</v>
      </c>
      <c r="BW37" s="49"/>
      <c r="BX37" s="50"/>
      <c r="BY37" s="50"/>
      <c r="BZ37" s="51"/>
      <c r="CA37" s="104"/>
      <c r="CB37" s="108">
        <v>3.0</v>
      </c>
      <c r="CC37" s="118"/>
      <c r="CD37" s="120"/>
      <c r="CE37" s="262"/>
      <c r="CF37" s="210"/>
      <c r="CG37" s="310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9"/>
      <c r="CV37" s="50"/>
      <c r="CW37" s="49"/>
      <c r="CX37" s="50"/>
      <c r="CY37" s="50"/>
      <c r="CZ37" s="51"/>
    </row>
    <row r="38" outlineLevel="1">
      <c r="A38" s="104"/>
      <c r="B38" s="108">
        <v>4.0</v>
      </c>
      <c r="C38" s="297" t="s">
        <v>2433</v>
      </c>
      <c r="D38" s="284">
        <v>2009.0</v>
      </c>
      <c r="E38" s="335" t="s">
        <v>2434</v>
      </c>
      <c r="F38" s="335"/>
      <c r="G38" s="218">
        <v>1.0</v>
      </c>
      <c r="H38" s="47">
        <v>1.0</v>
      </c>
      <c r="I38" s="47">
        <v>1.0</v>
      </c>
      <c r="J38" s="47">
        <v>1.0</v>
      </c>
      <c r="K38" s="47">
        <v>1.0</v>
      </c>
      <c r="L38" s="47">
        <v>1.0</v>
      </c>
      <c r="M38" s="47">
        <v>1.0</v>
      </c>
      <c r="N38" s="47">
        <v>1.0</v>
      </c>
      <c r="O38" s="47">
        <v>1.0</v>
      </c>
      <c r="P38" s="47">
        <v>0.0</v>
      </c>
      <c r="Q38" s="47">
        <v>1.0</v>
      </c>
      <c r="R38" s="47">
        <v>1.0</v>
      </c>
      <c r="S38" s="47">
        <v>1.0</v>
      </c>
      <c r="T38" s="47">
        <v>1.0</v>
      </c>
      <c r="U38" s="49"/>
      <c r="V38" s="50"/>
      <c r="W38" s="49"/>
      <c r="X38" s="50"/>
      <c r="Y38" s="50" t="s">
        <v>2478</v>
      </c>
      <c r="Z38" s="51">
        <v>250.0</v>
      </c>
      <c r="AA38" s="104"/>
      <c r="AB38" s="108">
        <v>4.0</v>
      </c>
      <c r="AC38" s="297" t="s">
        <v>2433</v>
      </c>
      <c r="AD38" s="284">
        <v>2009.0</v>
      </c>
      <c r="AE38" s="335" t="s">
        <v>2434</v>
      </c>
      <c r="AF38" s="335"/>
      <c r="AG38" s="310">
        <v>1.0</v>
      </c>
      <c r="AH38" s="47">
        <v>1.0</v>
      </c>
      <c r="AI38" s="47">
        <v>1.0</v>
      </c>
      <c r="AJ38" s="47">
        <v>1.0</v>
      </c>
      <c r="AK38" s="47">
        <v>1.0</v>
      </c>
      <c r="AL38" s="47">
        <v>1.0</v>
      </c>
      <c r="AM38" s="47">
        <v>1.0</v>
      </c>
      <c r="AN38" s="47">
        <v>1.0</v>
      </c>
      <c r="AO38" s="47">
        <v>1.0</v>
      </c>
      <c r="AP38" s="47">
        <v>1.0</v>
      </c>
      <c r="AQ38" s="47">
        <v>1.0</v>
      </c>
      <c r="AR38" s="47">
        <v>1.0</v>
      </c>
      <c r="AS38" s="47">
        <v>1.0</v>
      </c>
      <c r="AT38" s="47"/>
      <c r="AU38" s="49"/>
      <c r="AV38" s="50"/>
      <c r="AW38" s="50" t="s">
        <v>2480</v>
      </c>
      <c r="AX38" s="50"/>
      <c r="AY38" s="50" t="s">
        <v>2481</v>
      </c>
      <c r="AZ38" s="51">
        <v>210.0</v>
      </c>
      <c r="BA38" s="104"/>
      <c r="BB38" s="108">
        <v>4.0</v>
      </c>
      <c r="BC38" s="297" t="s">
        <v>2433</v>
      </c>
      <c r="BD38" s="284">
        <v>2009.0</v>
      </c>
      <c r="BE38" s="335" t="s">
        <v>2434</v>
      </c>
      <c r="BF38" s="358">
        <v>9.07621056E8</v>
      </c>
      <c r="BG38" s="310">
        <v>1.0</v>
      </c>
      <c r="BH38" s="47">
        <v>1.0</v>
      </c>
      <c r="BI38" s="47">
        <v>0.0</v>
      </c>
      <c r="BJ38" s="47">
        <v>1.0</v>
      </c>
      <c r="BK38" s="47">
        <v>1.0</v>
      </c>
      <c r="BL38" s="47">
        <v>1.0</v>
      </c>
      <c r="BM38" s="47">
        <v>1.0</v>
      </c>
      <c r="BN38" s="47">
        <v>1.0</v>
      </c>
      <c r="BO38" s="47">
        <v>1.0</v>
      </c>
      <c r="BP38" s="47">
        <v>1.0</v>
      </c>
      <c r="BQ38" s="47"/>
      <c r="BR38" s="47"/>
      <c r="BS38" s="47"/>
      <c r="BT38" s="47"/>
      <c r="BU38" s="49"/>
      <c r="BV38" s="50" t="s">
        <v>524</v>
      </c>
      <c r="BW38" s="49"/>
      <c r="BX38" s="50"/>
      <c r="BY38" s="50" t="s">
        <v>2483</v>
      </c>
      <c r="BZ38" s="51">
        <v>270.0</v>
      </c>
      <c r="CA38" s="104"/>
      <c r="CB38" s="108">
        <v>4.0</v>
      </c>
      <c r="CC38" s="118"/>
      <c r="CD38" s="120"/>
      <c r="CE38" s="120"/>
      <c r="CF38" s="210"/>
      <c r="CG38" s="310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9"/>
      <c r="CV38" s="50"/>
      <c r="CW38" s="49"/>
      <c r="CX38" s="50"/>
      <c r="CY38" s="50"/>
      <c r="CZ38" s="51"/>
    </row>
    <row r="39" outlineLevel="1">
      <c r="A39" s="104"/>
      <c r="B39" s="108">
        <v>5.0</v>
      </c>
      <c r="C39" s="297" t="s">
        <v>2485</v>
      </c>
      <c r="D39" s="284">
        <v>2011.0</v>
      </c>
      <c r="E39" s="335" t="s">
        <v>2486</v>
      </c>
      <c r="F39" s="370" t="s">
        <v>2487</v>
      </c>
      <c r="G39" s="218">
        <v>1.0</v>
      </c>
      <c r="H39" s="47">
        <v>1.0</v>
      </c>
      <c r="I39" s="47">
        <v>1.0</v>
      </c>
      <c r="J39" s="47">
        <v>1.0</v>
      </c>
      <c r="K39" s="47">
        <v>1.0</v>
      </c>
      <c r="L39" s="47">
        <v>1.0</v>
      </c>
      <c r="M39" s="47">
        <v>1.0</v>
      </c>
      <c r="N39" s="47">
        <v>1.0</v>
      </c>
      <c r="O39" s="47">
        <v>1.0</v>
      </c>
      <c r="P39" s="47">
        <v>1.0</v>
      </c>
      <c r="Q39" s="47">
        <v>0.0</v>
      </c>
      <c r="R39" s="47">
        <v>0.0</v>
      </c>
      <c r="S39" s="47">
        <v>1.0</v>
      </c>
      <c r="T39" s="47">
        <v>1.0</v>
      </c>
      <c r="U39" s="49"/>
      <c r="V39" s="50" t="s">
        <v>2489</v>
      </c>
      <c r="W39" s="49"/>
      <c r="X39" s="50"/>
      <c r="Y39" s="50" t="s">
        <v>2490</v>
      </c>
      <c r="Z39" s="51">
        <v>270.0</v>
      </c>
      <c r="AA39" s="104"/>
      <c r="AB39" s="108">
        <v>5.0</v>
      </c>
      <c r="AC39" s="297" t="s">
        <v>2485</v>
      </c>
      <c r="AD39" s="284">
        <v>2011.0</v>
      </c>
      <c r="AE39" s="335" t="s">
        <v>2486</v>
      </c>
      <c r="AF39" s="370" t="s">
        <v>2487</v>
      </c>
      <c r="AG39" s="310">
        <v>1.0</v>
      </c>
      <c r="AH39" s="47">
        <v>1.0</v>
      </c>
      <c r="AI39" s="47">
        <v>1.0</v>
      </c>
      <c r="AJ39" s="47">
        <v>1.0</v>
      </c>
      <c r="AK39" s="47">
        <v>0.0</v>
      </c>
      <c r="AL39" s="47">
        <v>0.0</v>
      </c>
      <c r="AM39" s="47">
        <v>1.0</v>
      </c>
      <c r="AN39" s="47">
        <v>1.0</v>
      </c>
      <c r="AO39" s="47">
        <v>1.0</v>
      </c>
      <c r="AP39" s="47">
        <v>0.0</v>
      </c>
      <c r="AQ39" s="47">
        <v>0.0</v>
      </c>
      <c r="AR39" s="47">
        <v>0.0</v>
      </c>
      <c r="AS39" s="47">
        <v>0.0</v>
      </c>
      <c r="AT39" s="47"/>
      <c r="AU39" s="50">
        <v>200.0</v>
      </c>
      <c r="AV39" s="50" t="s">
        <v>2489</v>
      </c>
      <c r="AW39" s="49"/>
      <c r="AX39" s="50"/>
      <c r="AY39" s="50" t="s">
        <v>2490</v>
      </c>
      <c r="AZ39" s="51">
        <v>200.0</v>
      </c>
      <c r="BA39" s="104"/>
      <c r="BB39" s="108">
        <v>5.0</v>
      </c>
      <c r="BC39" s="297" t="s">
        <v>2492</v>
      </c>
      <c r="BD39" s="284">
        <v>2007.0</v>
      </c>
      <c r="BE39" s="335" t="s">
        <v>2493</v>
      </c>
      <c r="BF39" s="335" t="s">
        <v>2494</v>
      </c>
      <c r="BG39" s="372">
        <v>0.0</v>
      </c>
      <c r="BH39" s="235">
        <v>1.0</v>
      </c>
      <c r="BI39" s="235">
        <v>1.0</v>
      </c>
      <c r="BJ39" s="235">
        <v>1.0</v>
      </c>
      <c r="BK39" s="235">
        <v>1.0</v>
      </c>
      <c r="BL39" s="235">
        <v>1.0</v>
      </c>
      <c r="BM39" s="235">
        <v>1.0</v>
      </c>
      <c r="BN39" s="235">
        <v>1.0</v>
      </c>
      <c r="BO39" s="247">
        <v>1.0</v>
      </c>
      <c r="BP39" s="247">
        <v>1.0</v>
      </c>
      <c r="BQ39" s="250"/>
      <c r="BR39" s="250"/>
      <c r="BS39" s="250"/>
      <c r="BT39" s="250"/>
      <c r="BU39" s="49"/>
      <c r="BV39" s="50"/>
      <c r="BW39" s="49"/>
      <c r="BX39" s="50"/>
      <c r="BY39" s="50" t="s">
        <v>2496</v>
      </c>
      <c r="BZ39" s="51">
        <v>270.0</v>
      </c>
      <c r="CA39" s="104"/>
      <c r="CB39" s="108">
        <v>5.0</v>
      </c>
      <c r="CC39" s="356"/>
      <c r="CD39" s="357"/>
      <c r="CE39" s="358"/>
      <c r="CF39" s="358"/>
      <c r="CG39" s="287"/>
      <c r="CH39" s="235"/>
      <c r="CI39" s="235"/>
      <c r="CJ39" s="235"/>
      <c r="CK39" s="235"/>
      <c r="CL39" s="235"/>
      <c r="CM39" s="235"/>
      <c r="CN39" s="235"/>
      <c r="CO39" s="247"/>
      <c r="CP39" s="247"/>
      <c r="CQ39" s="250"/>
      <c r="CR39" s="250"/>
      <c r="CS39" s="250"/>
      <c r="CT39" s="250"/>
      <c r="CU39" s="49"/>
      <c r="CV39" s="50"/>
      <c r="CW39" s="49"/>
      <c r="CX39" s="50"/>
      <c r="CY39" s="50"/>
      <c r="CZ39" s="51"/>
    </row>
    <row r="40" outlineLevel="1">
      <c r="A40" s="104"/>
      <c r="B40" s="108">
        <v>6.0</v>
      </c>
      <c r="C40" s="118" t="s">
        <v>789</v>
      </c>
      <c r="D40" s="120">
        <v>2013.0</v>
      </c>
      <c r="E40" s="120" t="s">
        <v>790</v>
      </c>
      <c r="F40" s="298"/>
      <c r="G40" s="47">
        <v>1.0</v>
      </c>
      <c r="H40" s="47">
        <v>1.0</v>
      </c>
      <c r="I40" s="47">
        <v>1.0</v>
      </c>
      <c r="J40" s="47">
        <v>1.0</v>
      </c>
      <c r="K40" s="47">
        <v>1.0</v>
      </c>
      <c r="L40" s="47">
        <v>1.0</v>
      </c>
      <c r="M40" s="47">
        <v>1.0</v>
      </c>
      <c r="N40" s="47">
        <v>1.0</v>
      </c>
      <c r="O40" s="47">
        <v>1.0</v>
      </c>
      <c r="P40" s="47">
        <v>0.0</v>
      </c>
      <c r="Q40" s="47">
        <v>1.0</v>
      </c>
      <c r="R40" s="47">
        <v>1.0</v>
      </c>
      <c r="S40" s="47">
        <v>1.0</v>
      </c>
      <c r="T40" s="47">
        <v>1.0</v>
      </c>
      <c r="U40" s="49"/>
      <c r="V40" s="50"/>
      <c r="W40" s="49"/>
      <c r="X40" s="50">
        <v>20.0</v>
      </c>
      <c r="Y40" s="50" t="s">
        <v>2498</v>
      </c>
      <c r="Z40" s="51">
        <v>250.0</v>
      </c>
      <c r="AA40" s="104"/>
      <c r="AB40" s="108">
        <v>6.0</v>
      </c>
      <c r="AC40" s="186" t="s">
        <v>789</v>
      </c>
      <c r="AD40" s="120">
        <v>2013.0</v>
      </c>
      <c r="AE40" s="120" t="s">
        <v>790</v>
      </c>
      <c r="AF40" s="298"/>
      <c r="AG40" s="47">
        <v>1.0</v>
      </c>
      <c r="AH40" s="47">
        <v>0.0</v>
      </c>
      <c r="AI40" s="47">
        <v>1.0</v>
      </c>
      <c r="AJ40" s="47">
        <v>0.0</v>
      </c>
      <c r="AK40" s="47">
        <v>1.0</v>
      </c>
      <c r="AL40" s="47">
        <v>1.0</v>
      </c>
      <c r="AM40" s="47">
        <v>1.0</v>
      </c>
      <c r="AN40" s="47">
        <v>1.0</v>
      </c>
      <c r="AO40" s="47">
        <v>1.0</v>
      </c>
      <c r="AP40" s="47">
        <v>1.0</v>
      </c>
      <c r="AQ40" s="47">
        <v>1.0</v>
      </c>
      <c r="AR40" s="47">
        <v>1.0</v>
      </c>
      <c r="AS40" s="47">
        <v>1.0</v>
      </c>
      <c r="AT40" s="47"/>
      <c r="AU40" s="49"/>
      <c r="AV40" s="50"/>
      <c r="AW40" s="49"/>
      <c r="AX40" s="50"/>
      <c r="AY40" s="50" t="s">
        <v>2040</v>
      </c>
      <c r="AZ40" s="51">
        <v>270.0</v>
      </c>
      <c r="BA40" s="104"/>
      <c r="BB40" s="108">
        <v>6.0</v>
      </c>
      <c r="BC40" s="186" t="s">
        <v>789</v>
      </c>
      <c r="BD40" s="120">
        <v>2013.0</v>
      </c>
      <c r="BE40" s="120" t="s">
        <v>790</v>
      </c>
      <c r="BF40" s="298"/>
      <c r="BG40" s="47">
        <v>1.0</v>
      </c>
      <c r="BH40" s="47">
        <v>1.0</v>
      </c>
      <c r="BI40" s="47">
        <v>1.0</v>
      </c>
      <c r="BJ40" s="47">
        <v>1.0</v>
      </c>
      <c r="BK40" s="47">
        <v>1.0</v>
      </c>
      <c r="BL40" s="47">
        <v>1.0</v>
      </c>
      <c r="BM40" s="47">
        <v>1.0</v>
      </c>
      <c r="BN40" s="47">
        <v>1.0</v>
      </c>
      <c r="BO40" s="47">
        <v>1.0</v>
      </c>
      <c r="BP40" s="47">
        <v>1.0</v>
      </c>
      <c r="BQ40" s="47"/>
      <c r="BR40" s="47"/>
      <c r="BS40" s="47"/>
      <c r="BT40" s="47"/>
      <c r="BU40" s="49"/>
      <c r="BV40" s="50" t="s">
        <v>2499</v>
      </c>
      <c r="BW40" s="49"/>
      <c r="BX40" s="50"/>
      <c r="BY40" s="50"/>
      <c r="BZ40" s="51"/>
      <c r="CA40" s="104"/>
      <c r="CB40" s="108">
        <v>6.0</v>
      </c>
      <c r="CC40" s="186"/>
      <c r="CD40" s="187"/>
      <c r="CE40" s="187"/>
      <c r="CF40" s="210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9"/>
      <c r="CV40" s="50"/>
      <c r="CW40" s="49"/>
      <c r="CX40" s="50"/>
      <c r="CY40" s="50"/>
      <c r="CZ40" s="51"/>
    </row>
    <row r="41" outlineLevel="1">
      <c r="A41" s="104"/>
      <c r="B41" s="108">
        <v>7.0</v>
      </c>
      <c r="C41" s="297" t="s">
        <v>2500</v>
      </c>
      <c r="D41" s="284">
        <v>2009.0</v>
      </c>
      <c r="E41" s="335"/>
      <c r="F41" s="335" t="s">
        <v>2501</v>
      </c>
      <c r="G41" s="47"/>
      <c r="H41" s="47"/>
      <c r="I41" s="47"/>
      <c r="J41" s="47"/>
      <c r="K41" s="47"/>
      <c r="L41" s="47"/>
      <c r="M41" s="47"/>
      <c r="N41" s="47">
        <v>1.0</v>
      </c>
      <c r="O41" s="47">
        <v>1.0</v>
      </c>
      <c r="P41" s="47">
        <v>1.0</v>
      </c>
      <c r="Q41" s="47">
        <v>1.0</v>
      </c>
      <c r="R41" s="47">
        <v>0.0</v>
      </c>
      <c r="S41" s="47">
        <v>1.0</v>
      </c>
      <c r="T41" s="47">
        <v>1.0</v>
      </c>
      <c r="U41" s="50">
        <v>157.0</v>
      </c>
      <c r="V41" s="50" t="s">
        <v>2502</v>
      </c>
      <c r="W41" s="49"/>
      <c r="X41" s="50"/>
      <c r="Y41" s="50"/>
      <c r="Z41" s="51"/>
      <c r="AA41" s="104"/>
      <c r="AB41" s="108">
        <v>7.0</v>
      </c>
      <c r="AC41" s="297" t="s">
        <v>2500</v>
      </c>
      <c r="AD41" s="284">
        <v>2009.0</v>
      </c>
      <c r="AE41" s="335"/>
      <c r="AF41" s="335" t="s">
        <v>2501</v>
      </c>
      <c r="AG41" s="47">
        <v>1.0</v>
      </c>
      <c r="AH41" s="47">
        <v>1.0</v>
      </c>
      <c r="AI41" s="47">
        <v>1.0</v>
      </c>
      <c r="AJ41" s="47">
        <v>1.0</v>
      </c>
      <c r="AK41" s="47">
        <v>0.0</v>
      </c>
      <c r="AL41" s="47">
        <v>1.0</v>
      </c>
      <c r="AM41" s="47">
        <v>1.0</v>
      </c>
      <c r="AN41" s="47">
        <v>0.0</v>
      </c>
      <c r="AO41" s="47">
        <v>1.0</v>
      </c>
      <c r="AP41" s="47">
        <v>1.0</v>
      </c>
      <c r="AQ41" s="47">
        <v>1.0</v>
      </c>
      <c r="AR41" s="47">
        <v>1.0</v>
      </c>
      <c r="AS41" s="47">
        <v>0.0</v>
      </c>
      <c r="AT41" s="47"/>
      <c r="AU41" s="50">
        <v>270.0</v>
      </c>
      <c r="AV41" s="50" t="s">
        <v>2502</v>
      </c>
      <c r="AW41" s="49"/>
      <c r="AX41" s="50"/>
      <c r="AY41" s="50"/>
      <c r="AZ41" s="51"/>
      <c r="BA41" s="104"/>
      <c r="BB41" s="108">
        <v>7.0</v>
      </c>
      <c r="BC41" s="297"/>
      <c r="BD41" s="284"/>
      <c r="BE41" s="335"/>
      <c r="BF41" s="335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9"/>
      <c r="BV41" s="50"/>
      <c r="BW41" s="49"/>
      <c r="BX41" s="50"/>
      <c r="BY41" s="50"/>
      <c r="BZ41" s="51"/>
      <c r="CA41" s="104"/>
      <c r="CB41" s="108">
        <v>7.0</v>
      </c>
      <c r="CC41" s="297"/>
      <c r="CD41" s="284"/>
      <c r="CE41" s="335"/>
      <c r="CF41" s="335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9"/>
      <c r="CV41" s="50"/>
      <c r="CW41" s="49"/>
      <c r="CX41" s="50"/>
      <c r="CY41" s="50"/>
      <c r="CZ41" s="51"/>
    </row>
    <row r="42" outlineLevel="1">
      <c r="A42" s="104"/>
      <c r="B42" s="108">
        <v>8.0</v>
      </c>
      <c r="C42" s="356" t="s">
        <v>197</v>
      </c>
      <c r="D42" s="284"/>
      <c r="E42" s="358" t="s">
        <v>199</v>
      </c>
      <c r="F42" s="335"/>
      <c r="G42" s="218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8.0</v>
      </c>
      <c r="AC42" s="297" t="s">
        <v>2492</v>
      </c>
      <c r="AD42" s="284">
        <v>2007.0</v>
      </c>
      <c r="AE42" s="335" t="s">
        <v>2493</v>
      </c>
      <c r="AF42" s="335" t="s">
        <v>2494</v>
      </c>
      <c r="AG42" s="102">
        <v>1.0</v>
      </c>
      <c r="AH42" s="102">
        <v>1.0</v>
      </c>
      <c r="AI42" s="102">
        <v>1.0</v>
      </c>
      <c r="AJ42" s="102">
        <v>1.0</v>
      </c>
      <c r="AK42" s="102">
        <v>1.0</v>
      </c>
      <c r="AL42" s="102">
        <v>1.0</v>
      </c>
      <c r="AM42" s="102">
        <v>1.0</v>
      </c>
      <c r="AN42" s="102">
        <v>1.0</v>
      </c>
      <c r="AO42" s="47">
        <v>0.0</v>
      </c>
      <c r="AP42" s="47">
        <v>1.0</v>
      </c>
      <c r="AQ42" s="47">
        <v>1.0</v>
      </c>
      <c r="AR42" s="47">
        <v>1.0</v>
      </c>
      <c r="AS42" s="47">
        <v>1.0</v>
      </c>
      <c r="AT42" s="48"/>
      <c r="AU42" s="49"/>
      <c r="AV42" s="253"/>
      <c r="AW42" s="49"/>
      <c r="AX42" s="50"/>
      <c r="AY42" s="50" t="s">
        <v>2503</v>
      </c>
      <c r="AZ42" s="51">
        <v>270.0</v>
      </c>
      <c r="BA42" s="104"/>
      <c r="BB42" s="108">
        <v>8.0</v>
      </c>
      <c r="BC42" s="297"/>
      <c r="BD42" s="284"/>
      <c r="BE42" s="335"/>
      <c r="BF42" s="335"/>
      <c r="BG42" s="194"/>
      <c r="BH42" s="194"/>
      <c r="BI42" s="194"/>
      <c r="BJ42" s="194"/>
      <c r="BK42" s="194"/>
      <c r="BL42" s="194"/>
      <c r="BM42" s="194"/>
      <c r="BN42" s="194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8.0</v>
      </c>
      <c r="CC42" s="297"/>
      <c r="CD42" s="284"/>
      <c r="CE42" s="335"/>
      <c r="CF42" s="335"/>
      <c r="CG42" s="194"/>
      <c r="CH42" s="194"/>
      <c r="CI42" s="194"/>
      <c r="CJ42" s="194"/>
      <c r="CK42" s="194"/>
      <c r="CL42" s="194"/>
      <c r="CM42" s="194"/>
      <c r="CN42" s="194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outlineLevel="1">
      <c r="A43" s="104"/>
      <c r="B43" s="108">
        <v>9.0</v>
      </c>
      <c r="C43" s="297"/>
      <c r="D43" s="284"/>
      <c r="E43" s="335"/>
      <c r="F43" s="335"/>
      <c r="G43" s="218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9.0</v>
      </c>
      <c r="AC43" s="297"/>
      <c r="AD43" s="284"/>
      <c r="AE43" s="335"/>
      <c r="AF43" s="335"/>
      <c r="AG43" s="218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9.0</v>
      </c>
      <c r="BC43" s="297"/>
      <c r="BD43" s="284"/>
      <c r="BE43" s="335"/>
      <c r="BF43" s="335"/>
      <c r="BG43" s="218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9.0</v>
      </c>
      <c r="CC43" s="297"/>
      <c r="CD43" s="284"/>
      <c r="CE43" s="335"/>
      <c r="CF43" s="335"/>
      <c r="CG43" s="218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10.0</v>
      </c>
      <c r="C44" s="297"/>
      <c r="D44" s="284"/>
      <c r="E44" s="335"/>
      <c r="F44" s="335"/>
      <c r="G44" s="218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10.0</v>
      </c>
      <c r="AC44" s="297"/>
      <c r="AD44" s="284"/>
      <c r="AE44" s="335"/>
      <c r="AF44" s="335"/>
      <c r="AG44" s="218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10.0</v>
      </c>
      <c r="BC44" s="297"/>
      <c r="BD44" s="284"/>
      <c r="BE44" s="335"/>
      <c r="BF44" s="335"/>
      <c r="BG44" s="218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10.0</v>
      </c>
      <c r="CC44" s="297"/>
      <c r="CD44" s="284"/>
      <c r="CE44" s="335"/>
      <c r="CF44" s="335"/>
      <c r="CG44" s="218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11.0</v>
      </c>
      <c r="C45" s="297"/>
      <c r="D45" s="284"/>
      <c r="E45" s="335"/>
      <c r="F45" s="335"/>
      <c r="G45" s="218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11.0</v>
      </c>
      <c r="AC45" s="297"/>
      <c r="AD45" s="284"/>
      <c r="AE45" s="335"/>
      <c r="AF45" s="335"/>
      <c r="AG45" s="218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11.0</v>
      </c>
      <c r="BC45" s="297"/>
      <c r="BD45" s="284"/>
      <c r="BE45" s="335"/>
      <c r="BF45" s="335"/>
      <c r="BG45" s="218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11.0</v>
      </c>
      <c r="CC45" s="297"/>
      <c r="CD45" s="284"/>
      <c r="CE45" s="335"/>
      <c r="CF45" s="335"/>
      <c r="CG45" s="218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12.0</v>
      </c>
      <c r="C46" s="297"/>
      <c r="D46" s="284"/>
      <c r="E46" s="335"/>
      <c r="F46" s="335"/>
      <c r="G46" s="218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12.0</v>
      </c>
      <c r="AC46" s="297"/>
      <c r="AD46" s="284"/>
      <c r="AE46" s="335"/>
      <c r="AF46" s="335"/>
      <c r="AG46" s="218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12.0</v>
      </c>
      <c r="BC46" s="297"/>
      <c r="BD46" s="284"/>
      <c r="BE46" s="335"/>
      <c r="BF46" s="335"/>
      <c r="BG46" s="218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12.0</v>
      </c>
      <c r="CC46" s="297"/>
      <c r="CD46" s="284"/>
      <c r="CE46" s="335"/>
      <c r="CF46" s="335"/>
      <c r="CG46" s="218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13.0</v>
      </c>
      <c r="C47" s="297"/>
      <c r="D47" s="284"/>
      <c r="E47" s="335"/>
      <c r="F47" s="335"/>
      <c r="G47" s="218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0"/>
      <c r="Y47" s="50"/>
      <c r="Z47" s="51"/>
      <c r="AA47" s="104"/>
      <c r="AB47" s="108">
        <v>13.0</v>
      </c>
      <c r="AC47" s="297"/>
      <c r="AD47" s="284"/>
      <c r="AE47" s="335"/>
      <c r="AF47" s="335"/>
      <c r="AG47" s="218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0"/>
      <c r="AY47" s="50"/>
      <c r="AZ47" s="51"/>
      <c r="BA47" s="104"/>
      <c r="BB47" s="108">
        <v>13.0</v>
      </c>
      <c r="BC47" s="297"/>
      <c r="BD47" s="284"/>
      <c r="BE47" s="335"/>
      <c r="BF47" s="335"/>
      <c r="BG47" s="218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0"/>
      <c r="BY47" s="50"/>
      <c r="BZ47" s="51"/>
      <c r="CA47" s="104"/>
      <c r="CB47" s="108">
        <v>13.0</v>
      </c>
      <c r="CC47" s="297"/>
      <c r="CD47" s="284"/>
      <c r="CE47" s="335"/>
      <c r="CF47" s="335"/>
      <c r="CG47" s="218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0"/>
      <c r="CY47" s="50"/>
      <c r="CZ47" s="51"/>
    </row>
    <row r="48" outlineLevel="1">
      <c r="A48" s="104"/>
      <c r="B48" s="108">
        <v>14.0</v>
      </c>
      <c r="C48" s="297"/>
      <c r="D48" s="284"/>
      <c r="E48" s="335"/>
      <c r="F48" s="335"/>
      <c r="G48" s="218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9"/>
      <c r="V48" s="50"/>
      <c r="W48" s="49"/>
      <c r="X48" s="132"/>
      <c r="Y48" s="132"/>
      <c r="Z48" s="51"/>
      <c r="AA48" s="104"/>
      <c r="AB48" s="108">
        <v>14.0</v>
      </c>
      <c r="AC48" s="297"/>
      <c r="AD48" s="284"/>
      <c r="AE48" s="335"/>
      <c r="AF48" s="335"/>
      <c r="AG48" s="218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8"/>
      <c r="AU48" s="49"/>
      <c r="AV48" s="50"/>
      <c r="AW48" s="49"/>
      <c r="AX48" s="132"/>
      <c r="AY48" s="132"/>
      <c r="AZ48" s="51"/>
      <c r="BA48" s="104"/>
      <c r="BB48" s="108">
        <v>14.0</v>
      </c>
      <c r="BC48" s="297"/>
      <c r="BD48" s="284"/>
      <c r="BE48" s="335"/>
      <c r="BF48" s="335"/>
      <c r="BG48" s="373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48"/>
      <c r="BU48" s="49"/>
      <c r="BV48" s="50"/>
      <c r="BW48" s="49"/>
      <c r="BX48" s="132"/>
      <c r="BY48" s="132"/>
      <c r="BZ48" s="51"/>
      <c r="CA48" s="104"/>
      <c r="CB48" s="108">
        <v>14.0</v>
      </c>
      <c r="CC48" s="297"/>
      <c r="CD48" s="284"/>
      <c r="CE48" s="335"/>
      <c r="CF48" s="335"/>
      <c r="CG48" s="373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48"/>
      <c r="CU48" s="49"/>
      <c r="CV48" s="50"/>
      <c r="CW48" s="49"/>
      <c r="CX48" s="132"/>
      <c r="CY48" s="132"/>
      <c r="CZ48" s="51"/>
    </row>
    <row r="49">
      <c r="A49" s="104"/>
      <c r="B49" s="84"/>
      <c r="C49" s="85" t="s">
        <v>2505</v>
      </c>
      <c r="D49" s="37" t="s">
        <v>111</v>
      </c>
      <c r="E49" s="197">
        <v>46174.0</v>
      </c>
      <c r="F49" s="86"/>
      <c r="G49" s="87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9"/>
      <c r="T49" s="90"/>
      <c r="U49" s="90"/>
      <c r="V49" s="90"/>
      <c r="W49" s="90"/>
      <c r="X49" s="38" t="s">
        <v>124</v>
      </c>
      <c r="Y49" s="207">
        <v>270.0</v>
      </c>
      <c r="Z49" s="87"/>
      <c r="AA49" s="104"/>
      <c r="AB49" s="84"/>
      <c r="AC49" s="353" t="s">
        <v>2505</v>
      </c>
      <c r="AD49" s="223" t="s">
        <v>111</v>
      </c>
      <c r="AE49" s="224">
        <v>46174.0</v>
      </c>
      <c r="AF49" s="86"/>
      <c r="AG49" s="87" t="s">
        <v>2449</v>
      </c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9"/>
      <c r="AT49" s="90"/>
      <c r="AU49" s="90"/>
      <c r="AV49" s="90"/>
      <c r="AW49" s="90"/>
      <c r="AX49" s="38" t="s">
        <v>124</v>
      </c>
      <c r="AY49" s="207">
        <v>270.0</v>
      </c>
      <c r="AZ49" s="87"/>
      <c r="BA49" s="104"/>
      <c r="BB49" s="84"/>
      <c r="BC49" s="353" t="s">
        <v>2505</v>
      </c>
      <c r="BD49" s="223" t="s">
        <v>111</v>
      </c>
      <c r="BE49" s="224">
        <v>46174.0</v>
      </c>
      <c r="BF49" s="86"/>
      <c r="BG49" s="87" t="s">
        <v>2449</v>
      </c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9"/>
      <c r="BT49" s="90"/>
      <c r="BU49" s="90"/>
      <c r="BV49" s="90"/>
      <c r="BW49" s="90"/>
      <c r="BX49" s="38" t="s">
        <v>124</v>
      </c>
      <c r="BY49" s="207">
        <v>270.0</v>
      </c>
      <c r="BZ49" s="87"/>
      <c r="CA49" s="104"/>
      <c r="CB49" s="84"/>
      <c r="CC49" s="353" t="s">
        <v>2508</v>
      </c>
      <c r="CD49" s="223"/>
      <c r="CE49" s="224"/>
      <c r="CF49" s="86"/>
      <c r="CG49" s="278" t="s">
        <v>770</v>
      </c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9"/>
      <c r="CT49" s="90"/>
      <c r="CU49" s="90"/>
      <c r="CV49" s="280" t="s">
        <v>595</v>
      </c>
      <c r="CW49" s="90"/>
      <c r="CX49" s="38"/>
      <c r="CY49" s="207"/>
      <c r="CZ49" s="87"/>
    </row>
    <row r="50" outlineLevel="1">
      <c r="A50" s="104"/>
      <c r="B50" s="108">
        <v>1.0</v>
      </c>
      <c r="C50" s="118" t="s">
        <v>2509</v>
      </c>
      <c r="D50" s="374">
        <v>2014.0</v>
      </c>
      <c r="E50" s="118" t="s">
        <v>2510</v>
      </c>
      <c r="F50" s="118" t="s">
        <v>2511</v>
      </c>
      <c r="G50" s="47"/>
      <c r="H50" s="47"/>
      <c r="I50" s="47"/>
      <c r="J50" s="47"/>
      <c r="K50" s="47"/>
      <c r="L50" s="47"/>
      <c r="M50" s="47">
        <v>1.0</v>
      </c>
      <c r="N50" s="47">
        <v>1.0</v>
      </c>
      <c r="O50" s="47">
        <v>1.0</v>
      </c>
      <c r="P50" s="47">
        <v>1.0</v>
      </c>
      <c r="Q50" s="47">
        <v>0.0</v>
      </c>
      <c r="R50" s="47">
        <v>0.0</v>
      </c>
      <c r="S50" s="47">
        <v>1.0</v>
      </c>
      <c r="T50" s="47">
        <v>1.0</v>
      </c>
      <c r="U50" s="50"/>
      <c r="V50" s="50"/>
      <c r="W50" s="49"/>
      <c r="X50" s="50"/>
      <c r="Y50" s="50" t="s">
        <v>2512</v>
      </c>
      <c r="Z50" s="51">
        <v>145.0</v>
      </c>
      <c r="AA50" s="104"/>
      <c r="AB50" s="108">
        <v>1.0</v>
      </c>
      <c r="AC50" s="118" t="s">
        <v>2509</v>
      </c>
      <c r="AD50" s="374">
        <v>2014.0</v>
      </c>
      <c r="AE50" s="122" t="s">
        <v>2510</v>
      </c>
      <c r="AF50" s="122" t="s">
        <v>2511</v>
      </c>
      <c r="AG50" s="47">
        <v>1.0</v>
      </c>
      <c r="AH50" s="47">
        <v>1.0</v>
      </c>
      <c r="AI50" s="47">
        <v>1.0</v>
      </c>
      <c r="AJ50" s="47">
        <v>1.0</v>
      </c>
      <c r="AK50" s="47">
        <v>1.0</v>
      </c>
      <c r="AL50" s="47">
        <v>0.0</v>
      </c>
      <c r="AM50" s="47">
        <v>1.0</v>
      </c>
      <c r="AN50" s="47">
        <v>1.0</v>
      </c>
      <c r="AO50" s="47">
        <v>1.0</v>
      </c>
      <c r="AP50" s="47">
        <v>1.0</v>
      </c>
      <c r="AQ50" s="47">
        <v>1.0</v>
      </c>
      <c r="AR50" s="47">
        <v>0.0</v>
      </c>
      <c r="AS50" s="47">
        <v>1.0</v>
      </c>
      <c r="AT50" s="47"/>
      <c r="AU50" s="49"/>
      <c r="AV50" s="50" t="s">
        <v>2489</v>
      </c>
      <c r="AW50" s="49"/>
      <c r="AX50" s="50">
        <v>270.0</v>
      </c>
      <c r="AY50" s="50"/>
      <c r="AZ50" s="51"/>
      <c r="BA50" s="104"/>
      <c r="BB50" s="108">
        <v>1.0</v>
      </c>
      <c r="BC50" s="118" t="s">
        <v>2509</v>
      </c>
      <c r="BD50" s="305">
        <v>2012.0</v>
      </c>
      <c r="BE50" s="122" t="s">
        <v>2510</v>
      </c>
      <c r="BF50" s="122" t="s">
        <v>2511</v>
      </c>
      <c r="BG50" s="47">
        <v>1.0</v>
      </c>
      <c r="BH50" s="47">
        <v>1.0</v>
      </c>
      <c r="BI50" s="47">
        <v>0.0</v>
      </c>
      <c r="BJ50" s="47">
        <v>0.0</v>
      </c>
      <c r="BK50" s="47">
        <v>0.0</v>
      </c>
      <c r="BL50" s="47">
        <v>0.0</v>
      </c>
      <c r="BM50" s="47">
        <v>0.0</v>
      </c>
      <c r="BN50" s="47">
        <v>0.0</v>
      </c>
      <c r="BO50" s="47">
        <v>0.0</v>
      </c>
      <c r="BP50" s="47">
        <v>1.0</v>
      </c>
      <c r="BQ50" s="47">
        <v>1.0</v>
      </c>
      <c r="BR50" s="47"/>
      <c r="BS50" s="47"/>
      <c r="BT50" s="47"/>
      <c r="BU50" s="49"/>
      <c r="BV50" s="50" t="s">
        <v>2489</v>
      </c>
      <c r="BW50" s="49"/>
      <c r="BX50" s="50">
        <v>80.0</v>
      </c>
      <c r="BY50" s="50" t="s">
        <v>2512</v>
      </c>
      <c r="BZ50" s="51">
        <v>10.0</v>
      </c>
      <c r="CA50" s="104"/>
      <c r="CB50" s="108">
        <v>1.0</v>
      </c>
      <c r="CC50" s="186" t="s">
        <v>789</v>
      </c>
      <c r="CD50" s="120">
        <v>2013.0</v>
      </c>
      <c r="CE50" s="120" t="s">
        <v>790</v>
      </c>
      <c r="CF50" s="122"/>
      <c r="CG50" s="47"/>
      <c r="CH50" s="47"/>
      <c r="CI50" s="47"/>
      <c r="CJ50" s="47">
        <v>1.0</v>
      </c>
      <c r="CK50" s="47">
        <v>0.0</v>
      </c>
      <c r="CL50" s="47">
        <v>0.0</v>
      </c>
      <c r="CM50" s="47">
        <v>0.0</v>
      </c>
      <c r="CN50" s="47">
        <v>0.0</v>
      </c>
      <c r="CO50" s="47">
        <v>0.0</v>
      </c>
      <c r="CP50" s="47">
        <v>1.0</v>
      </c>
      <c r="CQ50" s="47"/>
      <c r="CR50" s="47"/>
      <c r="CS50" s="47"/>
      <c r="CT50" s="47"/>
      <c r="CU50" s="49"/>
      <c r="CV50" s="50"/>
      <c r="CW50" s="49"/>
      <c r="CX50" s="50"/>
      <c r="CY50" s="50"/>
      <c r="CZ50" s="51"/>
    </row>
    <row r="51" outlineLevel="1">
      <c r="A51" s="104"/>
      <c r="B51" s="108">
        <v>2.0</v>
      </c>
      <c r="C51" s="118" t="s">
        <v>2492</v>
      </c>
      <c r="D51" s="374">
        <v>2007.0</v>
      </c>
      <c r="E51" s="118" t="s">
        <v>2493</v>
      </c>
      <c r="F51" s="118" t="s">
        <v>2494</v>
      </c>
      <c r="G51" s="47"/>
      <c r="H51" s="47"/>
      <c r="I51" s="47"/>
      <c r="J51" s="47"/>
      <c r="K51" s="47"/>
      <c r="L51" s="47"/>
      <c r="M51" s="47">
        <v>1.0</v>
      </c>
      <c r="N51" s="47">
        <v>1.0</v>
      </c>
      <c r="O51" s="47">
        <v>1.0</v>
      </c>
      <c r="P51" s="47">
        <v>1.0</v>
      </c>
      <c r="Q51" s="47">
        <v>1.0</v>
      </c>
      <c r="R51" s="47">
        <v>1.0</v>
      </c>
      <c r="S51" s="47">
        <v>1.0</v>
      </c>
      <c r="T51" s="47">
        <v>1.0</v>
      </c>
      <c r="U51" s="50">
        <v>145.0</v>
      </c>
      <c r="V51" s="50" t="s">
        <v>2414</v>
      </c>
      <c r="W51" s="49"/>
      <c r="X51" s="50"/>
      <c r="Y51" s="50"/>
      <c r="Z51" s="51"/>
      <c r="AA51" s="104"/>
      <c r="AB51" s="108">
        <v>2.0</v>
      </c>
      <c r="AC51" s="186" t="s">
        <v>197</v>
      </c>
      <c r="AD51" s="187">
        <v>2012.0</v>
      </c>
      <c r="AE51" s="187" t="s">
        <v>2517</v>
      </c>
      <c r="AF51" s="188"/>
      <c r="AG51" s="47"/>
      <c r="AH51" s="47"/>
      <c r="AI51" s="47"/>
      <c r="AJ51" s="47">
        <v>1.0</v>
      </c>
      <c r="AK51" s="47">
        <v>1.0</v>
      </c>
      <c r="AL51" s="47">
        <v>0.0</v>
      </c>
      <c r="AM51" s="47">
        <v>1.0</v>
      </c>
      <c r="AN51" s="47">
        <v>1.0</v>
      </c>
      <c r="AO51" s="47">
        <v>1.0</v>
      </c>
      <c r="AP51" s="47">
        <v>1.0</v>
      </c>
      <c r="AQ51" s="47">
        <v>1.0</v>
      </c>
      <c r="AR51" s="47">
        <v>1.0</v>
      </c>
      <c r="AS51" s="47">
        <v>1.0</v>
      </c>
      <c r="AT51" s="47"/>
      <c r="AU51" s="49"/>
      <c r="AV51" s="50" t="s">
        <v>2518</v>
      </c>
      <c r="AW51" s="49"/>
      <c r="AX51" s="50">
        <v>202.0</v>
      </c>
      <c r="AY51" s="50"/>
      <c r="AZ51" s="51"/>
      <c r="BA51" s="104"/>
      <c r="BB51" s="108">
        <v>2.0</v>
      </c>
      <c r="BC51" s="186" t="s">
        <v>197</v>
      </c>
      <c r="BD51" s="187">
        <v>2012.0</v>
      </c>
      <c r="BE51" s="304" t="s">
        <v>2519</v>
      </c>
      <c r="BF51" s="304" t="s">
        <v>2519</v>
      </c>
      <c r="BG51" s="47">
        <v>1.0</v>
      </c>
      <c r="BH51" s="47">
        <v>1.0</v>
      </c>
      <c r="BI51" s="47">
        <v>0.0</v>
      </c>
      <c r="BJ51" s="47">
        <v>0.0</v>
      </c>
      <c r="BK51" s="47">
        <v>1.0</v>
      </c>
      <c r="BL51" s="47">
        <v>1.0</v>
      </c>
      <c r="BM51" s="47">
        <v>1.0</v>
      </c>
      <c r="BN51" s="47">
        <v>1.0</v>
      </c>
      <c r="BO51" s="47">
        <v>1.0</v>
      </c>
      <c r="BP51" s="47">
        <v>1.0</v>
      </c>
      <c r="BQ51" s="47">
        <v>1.0</v>
      </c>
      <c r="BR51" s="47"/>
      <c r="BS51" s="47"/>
      <c r="BT51" s="47"/>
      <c r="BU51" s="49"/>
      <c r="BV51" s="50" t="s">
        <v>2414</v>
      </c>
      <c r="BW51" s="49"/>
      <c r="BX51" s="50"/>
      <c r="BY51" s="50"/>
      <c r="BZ51" s="51"/>
      <c r="CA51" s="104"/>
      <c r="CB51" s="108">
        <v>2.0</v>
      </c>
      <c r="CC51" s="297" t="s">
        <v>2485</v>
      </c>
      <c r="CD51" s="284">
        <v>2011.0</v>
      </c>
      <c r="CE51" s="335" t="s">
        <v>2486</v>
      </c>
      <c r="CF51" s="370" t="s">
        <v>2487</v>
      </c>
      <c r="CG51" s="47"/>
      <c r="CH51" s="47"/>
      <c r="CI51" s="47"/>
      <c r="CJ51" s="47">
        <v>1.0</v>
      </c>
      <c r="CK51" s="47">
        <v>0.0</v>
      </c>
      <c r="CL51" s="47">
        <v>0.0</v>
      </c>
      <c r="CM51" s="47">
        <v>0.0</v>
      </c>
      <c r="CN51" s="47">
        <v>0.0</v>
      </c>
      <c r="CO51" s="47">
        <v>0.0</v>
      </c>
      <c r="CP51" s="47">
        <v>0.0</v>
      </c>
      <c r="CQ51" s="47"/>
      <c r="CR51" s="47"/>
      <c r="CS51" s="47"/>
      <c r="CT51" s="47"/>
      <c r="CU51" s="49"/>
      <c r="CV51" s="50"/>
      <c r="CW51" s="49"/>
      <c r="CX51" s="50"/>
      <c r="CY51" s="50"/>
      <c r="CZ51" s="51"/>
    </row>
    <row r="52" outlineLevel="1">
      <c r="A52" s="104"/>
      <c r="B52" s="108">
        <v>3.0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3.0</v>
      </c>
      <c r="AC52" s="186" t="s">
        <v>2401</v>
      </c>
      <c r="AD52" s="187">
        <v>2011.0</v>
      </c>
      <c r="AE52" s="187" t="s">
        <v>216</v>
      </c>
      <c r="AF52" s="123"/>
      <c r="AG52" s="47"/>
      <c r="AH52" s="47"/>
      <c r="AI52" s="47"/>
      <c r="AJ52" s="47"/>
      <c r="AK52" s="47">
        <v>1.0</v>
      </c>
      <c r="AL52" s="47">
        <v>1.0</v>
      </c>
      <c r="AM52" s="47">
        <v>1.0</v>
      </c>
      <c r="AN52" s="47">
        <v>1.0</v>
      </c>
      <c r="AO52" s="47">
        <v>1.0</v>
      </c>
      <c r="AP52" s="47">
        <v>1.0</v>
      </c>
      <c r="AQ52" s="47">
        <v>1.0</v>
      </c>
      <c r="AR52" s="47">
        <v>1.0</v>
      </c>
      <c r="AS52" s="47">
        <v>1.0</v>
      </c>
      <c r="AT52" s="48"/>
      <c r="AU52" s="49"/>
      <c r="AV52" s="50" t="s">
        <v>616</v>
      </c>
      <c r="AW52" s="49"/>
      <c r="AX52" s="50">
        <v>180.0</v>
      </c>
      <c r="AY52" s="50" t="s">
        <v>2520</v>
      </c>
      <c r="AZ52" s="51">
        <v>180.0</v>
      </c>
      <c r="BA52" s="104"/>
      <c r="BB52" s="108">
        <v>3.0</v>
      </c>
      <c r="BC52" s="186" t="s">
        <v>2401</v>
      </c>
      <c r="BD52" s="187">
        <v>2011.0</v>
      </c>
      <c r="BE52" s="187" t="s">
        <v>216</v>
      </c>
      <c r="BF52" s="123"/>
      <c r="BG52" s="47">
        <v>1.0</v>
      </c>
      <c r="BH52" s="47">
        <v>1.0</v>
      </c>
      <c r="BI52" s="47">
        <v>1.0</v>
      </c>
      <c r="BJ52" s="47">
        <v>1.0</v>
      </c>
      <c r="BK52" s="47">
        <v>1.0</v>
      </c>
      <c r="BL52" s="47">
        <v>1.0</v>
      </c>
      <c r="BM52" s="47">
        <v>1.0</v>
      </c>
      <c r="BN52" s="47">
        <v>1.0</v>
      </c>
      <c r="BO52" s="47">
        <v>1.0</v>
      </c>
      <c r="BP52" s="47">
        <v>0.0</v>
      </c>
      <c r="BQ52" s="47">
        <v>1.0</v>
      </c>
      <c r="BR52" s="47"/>
      <c r="BS52" s="47"/>
      <c r="BT52" s="48"/>
      <c r="BU52" s="49"/>
      <c r="BV52" s="50" t="s">
        <v>2521</v>
      </c>
      <c r="BW52" s="49"/>
      <c r="BX52" s="50"/>
      <c r="BY52" s="50"/>
      <c r="BZ52" s="51"/>
      <c r="CA52" s="104"/>
      <c r="CB52" s="108">
        <v>3.0</v>
      </c>
      <c r="CC52" s="186"/>
      <c r="CD52" s="187"/>
      <c r="CE52" s="187"/>
      <c r="CF52" s="123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0"/>
      <c r="CY52" s="50"/>
      <c r="CZ52" s="51"/>
    </row>
    <row r="53" outlineLevel="1">
      <c r="A53" s="104"/>
      <c r="B53" s="108">
        <v>4.0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4.0</v>
      </c>
      <c r="AC53" s="186" t="s">
        <v>332</v>
      </c>
      <c r="AD53" s="187">
        <v>2008.0</v>
      </c>
      <c r="AE53" s="187" t="s">
        <v>333</v>
      </c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>
        <v>1.0</v>
      </c>
      <c r="AT53" s="48"/>
      <c r="AU53" s="49"/>
      <c r="AV53" s="50"/>
      <c r="AW53" s="49"/>
      <c r="AX53" s="50"/>
      <c r="AY53" s="50"/>
      <c r="AZ53" s="51"/>
      <c r="BA53" s="104"/>
      <c r="BB53" s="108">
        <v>4.0</v>
      </c>
      <c r="BC53" s="186" t="s">
        <v>332</v>
      </c>
      <c r="BD53" s="187">
        <v>2008.0</v>
      </c>
      <c r="BE53" s="187" t="s">
        <v>333</v>
      </c>
      <c r="BF53" s="46"/>
      <c r="BG53" s="47">
        <v>0.0</v>
      </c>
      <c r="BH53" s="47">
        <v>0.0</v>
      </c>
      <c r="BI53" s="47">
        <v>1.0</v>
      </c>
      <c r="BJ53" s="47">
        <v>0.0</v>
      </c>
      <c r="BK53" s="47">
        <v>0.0</v>
      </c>
      <c r="BL53" s="47">
        <v>0.0</v>
      </c>
      <c r="BM53" s="47">
        <v>0.0</v>
      </c>
      <c r="BN53" s="47">
        <v>0.0</v>
      </c>
      <c r="BO53" s="47">
        <v>0.0</v>
      </c>
      <c r="BP53" s="47">
        <v>0.0</v>
      </c>
      <c r="BQ53" s="47"/>
      <c r="BR53" s="47"/>
      <c r="BS53" s="47"/>
      <c r="BT53" s="48"/>
      <c r="BU53" s="49"/>
      <c r="BV53" s="50"/>
      <c r="BW53" s="49"/>
      <c r="BX53" s="50"/>
      <c r="BY53" s="50"/>
      <c r="BZ53" s="51"/>
      <c r="CA53" s="104"/>
      <c r="CB53" s="108">
        <v>4.0</v>
      </c>
      <c r="CC53" s="186"/>
      <c r="CD53" s="187"/>
      <c r="CE53" s="187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0"/>
      <c r="CY53" s="50"/>
      <c r="CZ53" s="51"/>
    </row>
    <row r="54" outlineLevel="1">
      <c r="A54" s="104"/>
      <c r="B54" s="108">
        <v>5.0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5.0</v>
      </c>
      <c r="AC54" s="45" t="s">
        <v>310</v>
      </c>
      <c r="AD54" s="46">
        <v>1997.0</v>
      </c>
      <c r="AE54" s="46" t="s">
        <v>311</v>
      </c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>
        <v>1.0</v>
      </c>
      <c r="AS54" s="47">
        <v>1.0</v>
      </c>
      <c r="AT54" s="48"/>
      <c r="AU54" s="49"/>
      <c r="AV54" s="50"/>
      <c r="AW54" s="49"/>
      <c r="AX54" s="50"/>
      <c r="AY54" s="50"/>
      <c r="AZ54" s="51"/>
      <c r="BA54" s="104"/>
      <c r="BB54" s="108">
        <v>5.0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5.0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6.0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6.0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6.0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6.0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7.0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7.0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7.0</v>
      </c>
      <c r="BC56" s="45" t="s">
        <v>2522</v>
      </c>
      <c r="BD56" s="46">
        <v>2008.0</v>
      </c>
      <c r="BE56" s="46" t="s">
        <v>2523</v>
      </c>
      <c r="BF56" s="46"/>
      <c r="BG56" s="47"/>
      <c r="BH56" s="47"/>
      <c r="BI56" s="47"/>
      <c r="BJ56" s="47"/>
      <c r="BK56" s="47"/>
      <c r="BL56" s="47">
        <v>1.0</v>
      </c>
      <c r="BM56" s="47">
        <v>1.0</v>
      </c>
      <c r="BN56" s="47" t="s">
        <v>176</v>
      </c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 t="s">
        <v>2524</v>
      </c>
      <c r="BZ56" s="51">
        <v>45.0</v>
      </c>
      <c r="CA56" s="104"/>
      <c r="CB56" s="108">
        <v>7.0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8.0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8.0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8.0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8.0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9.0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9.0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9.0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9.0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10.0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10.0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10.0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10.0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11.0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11.0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11.0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11.0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12.0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12.0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12.0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12.0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13.0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0"/>
      <c r="Y62" s="50"/>
      <c r="Z62" s="51"/>
      <c r="AA62" s="104"/>
      <c r="AB62" s="108">
        <v>13.0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0"/>
      <c r="AY62" s="50"/>
      <c r="AZ62" s="51"/>
      <c r="BA62" s="104"/>
      <c r="BB62" s="108">
        <v>13.0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0"/>
      <c r="BY62" s="50"/>
      <c r="BZ62" s="51"/>
      <c r="CA62" s="104"/>
      <c r="CB62" s="108">
        <v>13.0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0"/>
      <c r="CY62" s="50"/>
      <c r="CZ62" s="51"/>
    </row>
    <row r="63" outlineLevel="1">
      <c r="A63" s="104"/>
      <c r="B63" s="108">
        <v>14.0</v>
      </c>
      <c r="C63" s="81"/>
      <c r="D63" s="82"/>
      <c r="E63" s="46"/>
      <c r="F63" s="4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48"/>
      <c r="U63" s="49"/>
      <c r="V63" s="50"/>
      <c r="W63" s="49"/>
      <c r="X63" s="132"/>
      <c r="Y63" s="132"/>
      <c r="Z63" s="51"/>
      <c r="AA63" s="104"/>
      <c r="AB63" s="108">
        <v>14.0</v>
      </c>
      <c r="AC63" s="81"/>
      <c r="AD63" s="82"/>
      <c r="AE63" s="46"/>
      <c r="AF63" s="46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48"/>
      <c r="AU63" s="49"/>
      <c r="AV63" s="50"/>
      <c r="AW63" s="49"/>
      <c r="AX63" s="132"/>
      <c r="AY63" s="132"/>
      <c r="AZ63" s="51"/>
      <c r="BA63" s="104"/>
      <c r="BB63" s="108">
        <v>14.0</v>
      </c>
      <c r="BC63" s="81"/>
      <c r="BD63" s="82"/>
      <c r="BE63" s="46"/>
      <c r="BF63" s="46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48"/>
      <c r="BU63" s="49"/>
      <c r="BV63" s="50"/>
      <c r="BW63" s="49"/>
      <c r="BX63" s="132"/>
      <c r="BY63" s="132"/>
      <c r="BZ63" s="51"/>
      <c r="CA63" s="104"/>
      <c r="CB63" s="108">
        <v>14.0</v>
      </c>
      <c r="CC63" s="81"/>
      <c r="CD63" s="82"/>
      <c r="CE63" s="46"/>
      <c r="CF63" s="46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48"/>
      <c r="CU63" s="49"/>
      <c r="CV63" s="50"/>
      <c r="CW63" s="49"/>
      <c r="CX63" s="132"/>
      <c r="CY63" s="132"/>
      <c r="CZ63" s="51"/>
    </row>
    <row r="64" ht="29.25" customHeight="1">
      <c r="A64" s="104"/>
      <c r="B64" s="84"/>
      <c r="C64" s="85"/>
      <c r="D64" s="37"/>
      <c r="E64" s="38" t="s">
        <v>932</v>
      </c>
      <c r="F64" s="39"/>
      <c r="G64" s="87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6"/>
      <c r="T64" s="90"/>
      <c r="U64" s="90"/>
      <c r="V64" s="90"/>
      <c r="W64" s="90"/>
      <c r="X64" s="38" t="s">
        <v>124</v>
      </c>
      <c r="Y64" s="207">
        <v>0.0</v>
      </c>
      <c r="Z64" s="87"/>
      <c r="AA64" s="104"/>
      <c r="AB64" s="84"/>
      <c r="AC64" s="85" t="s">
        <v>2407</v>
      </c>
      <c r="AD64" s="37" t="s">
        <v>111</v>
      </c>
      <c r="AE64" s="224">
        <v>46174.0</v>
      </c>
      <c r="AF64" s="39"/>
      <c r="AG64" s="87" t="s">
        <v>2525</v>
      </c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6"/>
      <c r="AT64" s="90"/>
      <c r="AU64" s="90"/>
      <c r="AV64" s="90"/>
      <c r="AW64" s="90"/>
      <c r="AX64" s="38" t="s">
        <v>124</v>
      </c>
      <c r="AY64" s="207">
        <v>270.0</v>
      </c>
      <c r="AZ64" s="87"/>
      <c r="BA64" s="104"/>
      <c r="BB64" s="84"/>
      <c r="BC64" s="85" t="s">
        <v>2526</v>
      </c>
      <c r="BD64" s="37"/>
      <c r="BE64" s="224"/>
      <c r="BF64" s="39"/>
      <c r="BG64" s="87" t="s">
        <v>2527</v>
      </c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6"/>
      <c r="BT64" s="90"/>
      <c r="BU64" s="90"/>
      <c r="BV64" s="90"/>
      <c r="BW64" s="90"/>
      <c r="BX64" s="38" t="s">
        <v>124</v>
      </c>
      <c r="BY64" s="207">
        <v>350.0</v>
      </c>
      <c r="BZ64" s="87"/>
      <c r="CA64" s="104"/>
      <c r="CB64" s="84"/>
      <c r="CC64" s="85"/>
      <c r="CD64" s="37"/>
      <c r="CE64" s="224"/>
      <c r="CF64" s="39"/>
      <c r="CG64" s="87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6"/>
      <c r="CT64" s="90"/>
      <c r="CU64" s="90"/>
      <c r="CV64" s="90"/>
      <c r="CW64" s="90"/>
      <c r="CX64" s="38"/>
      <c r="CY64" s="207"/>
      <c r="CZ64" s="87"/>
    </row>
    <row r="65" outlineLevel="1">
      <c r="A65" s="104"/>
      <c r="B65" s="108">
        <v>1.0</v>
      </c>
      <c r="C65" s="118"/>
      <c r="D65" s="120"/>
      <c r="E65" s="120"/>
      <c r="F65" s="120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1.0</v>
      </c>
      <c r="AC65" s="186" t="s">
        <v>2402</v>
      </c>
      <c r="AD65" s="187">
        <v>2010.0</v>
      </c>
      <c r="AE65" s="187" t="s">
        <v>2403</v>
      </c>
      <c r="AF65" s="120"/>
      <c r="AG65" s="47">
        <v>1.0</v>
      </c>
      <c r="AH65" s="47">
        <v>1.0</v>
      </c>
      <c r="AI65" s="47">
        <v>1.0</v>
      </c>
      <c r="AJ65" s="47">
        <v>1.0</v>
      </c>
      <c r="AK65" s="47">
        <v>1.0</v>
      </c>
      <c r="AL65" s="47">
        <v>0.0</v>
      </c>
      <c r="AM65" s="47">
        <v>1.0</v>
      </c>
      <c r="AN65" s="47">
        <v>1.0</v>
      </c>
      <c r="AO65" s="47">
        <v>1.0</v>
      </c>
      <c r="AP65" s="47">
        <v>1.0</v>
      </c>
      <c r="AQ65" s="47">
        <v>1.0</v>
      </c>
      <c r="AR65" s="47">
        <v>1.0</v>
      </c>
      <c r="AS65" s="47">
        <v>1.0</v>
      </c>
      <c r="AT65" s="48"/>
      <c r="AU65" s="49"/>
      <c r="AV65" s="50"/>
      <c r="AW65" s="49"/>
      <c r="AX65" s="50"/>
      <c r="AY65" s="50" t="s">
        <v>2415</v>
      </c>
      <c r="AZ65" s="51">
        <v>270.0</v>
      </c>
      <c r="BA65" s="104"/>
      <c r="BB65" s="108">
        <v>1.0</v>
      </c>
      <c r="BC65" s="186" t="s">
        <v>2528</v>
      </c>
      <c r="BD65" s="187">
        <v>2009.0</v>
      </c>
      <c r="BE65" s="187" t="s">
        <v>2529</v>
      </c>
      <c r="BF65" s="120"/>
      <c r="BG65" s="47">
        <v>1.0</v>
      </c>
      <c r="BH65" s="47">
        <v>1.0</v>
      </c>
      <c r="BI65" s="47">
        <v>1.0</v>
      </c>
      <c r="BJ65" s="47">
        <v>0.0</v>
      </c>
      <c r="BK65" s="47">
        <v>0.0</v>
      </c>
      <c r="BL65" s="47" t="s">
        <v>176</v>
      </c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51"/>
      <c r="CA65" s="104"/>
      <c r="CB65" s="108">
        <v>1.0</v>
      </c>
      <c r="CC65" s="186"/>
      <c r="CD65" s="187"/>
      <c r="CE65" s="187"/>
      <c r="CF65" s="120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51"/>
    </row>
    <row r="66" outlineLevel="1">
      <c r="A66" s="104"/>
      <c r="B66" s="108">
        <v>2.0</v>
      </c>
      <c r="C66" s="118"/>
      <c r="D66" s="120"/>
      <c r="E66" s="120"/>
      <c r="F66" s="335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2.0</v>
      </c>
      <c r="AC66" s="186" t="s">
        <v>2404</v>
      </c>
      <c r="AD66" s="187">
        <v>2010.0</v>
      </c>
      <c r="AE66" s="187" t="s">
        <v>2405</v>
      </c>
      <c r="AF66" s="335"/>
      <c r="AG66" s="47">
        <v>1.0</v>
      </c>
      <c r="AH66" s="47">
        <v>1.0</v>
      </c>
      <c r="AI66" s="47">
        <v>1.0</v>
      </c>
      <c r="AJ66" s="47">
        <v>1.0</v>
      </c>
      <c r="AK66" s="47">
        <v>1.0</v>
      </c>
      <c r="AL66" s="47">
        <v>0.0</v>
      </c>
      <c r="AM66" s="47">
        <v>1.0</v>
      </c>
      <c r="AN66" s="47">
        <v>1.0</v>
      </c>
      <c r="AO66" s="47">
        <v>1.0</v>
      </c>
      <c r="AP66" s="47">
        <v>1.0</v>
      </c>
      <c r="AQ66" s="47">
        <v>1.0</v>
      </c>
      <c r="AR66" s="47">
        <v>1.0</v>
      </c>
      <c r="AS66" s="47">
        <v>1.0</v>
      </c>
      <c r="AT66" s="48"/>
      <c r="AU66" s="49"/>
      <c r="AV66" s="50"/>
      <c r="AW66" s="49"/>
      <c r="AX66" s="50"/>
      <c r="AY66" s="50" t="s">
        <v>2530</v>
      </c>
      <c r="AZ66" s="51">
        <v>270.0</v>
      </c>
      <c r="BA66" s="104"/>
      <c r="BB66" s="108">
        <v>2.0</v>
      </c>
      <c r="BC66" s="297" t="s">
        <v>2417</v>
      </c>
      <c r="BD66" s="357">
        <v>2010.0</v>
      </c>
      <c r="BE66" s="335" t="s">
        <v>2418</v>
      </c>
      <c r="BF66" s="335" t="s">
        <v>2419</v>
      </c>
      <c r="BG66" s="47"/>
      <c r="BH66" s="47">
        <v>1.0</v>
      </c>
      <c r="BI66" s="47">
        <v>1.0</v>
      </c>
      <c r="BJ66" s="47">
        <v>1.0</v>
      </c>
      <c r="BK66" s="47">
        <v>1.0</v>
      </c>
      <c r="BL66" s="47">
        <v>1.0</v>
      </c>
      <c r="BM66" s="47">
        <v>1.0</v>
      </c>
      <c r="BN66" s="47">
        <v>1.0</v>
      </c>
      <c r="BO66" s="47">
        <v>1.0</v>
      </c>
      <c r="BP66" s="47">
        <v>1.0</v>
      </c>
      <c r="BQ66" s="47"/>
      <c r="BR66" s="47"/>
      <c r="BS66" s="47"/>
      <c r="BT66" s="48"/>
      <c r="BU66" s="49"/>
      <c r="BV66" s="50" t="s">
        <v>2531</v>
      </c>
      <c r="BW66" s="49"/>
      <c r="BX66" s="50"/>
      <c r="BY66" s="50" t="s">
        <v>2452</v>
      </c>
      <c r="BZ66" s="51">
        <v>350.0</v>
      </c>
      <c r="CA66" s="104"/>
      <c r="CB66" s="108">
        <v>2.0</v>
      </c>
      <c r="CC66" s="297"/>
      <c r="CD66" s="357"/>
      <c r="CE66" s="335"/>
      <c r="CF66" s="335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outlineLevel="1">
      <c r="A67" s="104"/>
      <c r="B67" s="108">
        <v>3.0</v>
      </c>
      <c r="C67" s="118"/>
      <c r="D67" s="120"/>
      <c r="E67" s="120"/>
      <c r="F67" s="120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3.0</v>
      </c>
      <c r="AC67" s="186" t="s">
        <v>1166</v>
      </c>
      <c r="AD67" s="120"/>
      <c r="AE67" s="187" t="s">
        <v>2532</v>
      </c>
      <c r="AF67" s="120"/>
      <c r="AG67" s="47"/>
      <c r="AH67" s="47"/>
      <c r="AI67" s="47">
        <v>1.0</v>
      </c>
      <c r="AJ67" s="47">
        <v>1.0</v>
      </c>
      <c r="AK67" s="47">
        <v>0.0</v>
      </c>
      <c r="AL67" s="47">
        <v>0.0</v>
      </c>
      <c r="AM67" s="47">
        <v>0.0</v>
      </c>
      <c r="AN67" s="47">
        <v>0.0</v>
      </c>
      <c r="AO67" s="47">
        <v>0.0</v>
      </c>
      <c r="AP67" s="47">
        <v>0.0</v>
      </c>
      <c r="AQ67" s="47" t="s">
        <v>176</v>
      </c>
      <c r="AR67" s="47"/>
      <c r="AS67" s="47"/>
      <c r="AT67" s="48"/>
      <c r="AU67" s="49"/>
      <c r="AV67" s="50" t="s">
        <v>2533</v>
      </c>
      <c r="AW67" s="49"/>
      <c r="AX67" s="50"/>
      <c r="AY67" s="50"/>
      <c r="AZ67" s="51"/>
      <c r="BA67" s="104"/>
      <c r="BB67" s="108">
        <v>3.0</v>
      </c>
      <c r="BC67" s="297" t="s">
        <v>2433</v>
      </c>
      <c r="BD67" s="284">
        <v>2009.0</v>
      </c>
      <c r="BE67" s="335" t="s">
        <v>2434</v>
      </c>
      <c r="BF67" s="120"/>
      <c r="BG67" s="47"/>
      <c r="BH67" s="47">
        <v>1.0</v>
      </c>
      <c r="BI67" s="47">
        <v>1.0</v>
      </c>
      <c r="BJ67" s="47">
        <v>1.0</v>
      </c>
      <c r="BK67" s="47">
        <v>1.0</v>
      </c>
      <c r="BL67" s="47">
        <v>1.0</v>
      </c>
      <c r="BM67" s="47">
        <v>1.0</v>
      </c>
      <c r="BN67" s="47">
        <v>1.0</v>
      </c>
      <c r="BO67" s="47">
        <v>1.0</v>
      </c>
      <c r="BP67" s="47">
        <v>1.0</v>
      </c>
      <c r="BQ67" s="47"/>
      <c r="BR67" s="47"/>
      <c r="BS67" s="47"/>
      <c r="BT67" s="48"/>
      <c r="BU67" s="49"/>
      <c r="BV67" s="50" t="s">
        <v>2489</v>
      </c>
      <c r="BW67" s="49"/>
      <c r="BX67" s="50"/>
      <c r="BY67" s="50" t="s">
        <v>2483</v>
      </c>
      <c r="BZ67" s="51">
        <v>350.0</v>
      </c>
      <c r="CA67" s="104"/>
      <c r="CB67" s="108">
        <v>3.0</v>
      </c>
      <c r="CC67" s="297"/>
      <c r="CD67" s="284"/>
      <c r="CE67" s="335"/>
      <c r="CF67" s="120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outlineLevel="1">
      <c r="A68" s="104"/>
      <c r="B68" s="108">
        <v>4.0</v>
      </c>
      <c r="C68" s="118"/>
      <c r="D68" s="120"/>
      <c r="E68" s="120"/>
      <c r="F68" s="188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4.0</v>
      </c>
      <c r="AC68" s="186" t="s">
        <v>2290</v>
      </c>
      <c r="AD68" s="187">
        <v>2013.0</v>
      </c>
      <c r="AE68" s="187" t="s">
        <v>2291</v>
      </c>
      <c r="AF68" s="210"/>
      <c r="AG68" s="47">
        <v>1.0</v>
      </c>
      <c r="AH68" s="47">
        <v>1.0</v>
      </c>
      <c r="AI68" s="47">
        <v>1.0</v>
      </c>
      <c r="AJ68" s="47">
        <v>1.0</v>
      </c>
      <c r="AK68" s="47">
        <v>0.0</v>
      </c>
      <c r="AL68" s="47">
        <v>0.0</v>
      </c>
      <c r="AM68" s="47">
        <v>1.0</v>
      </c>
      <c r="AN68" s="47">
        <v>1.0</v>
      </c>
      <c r="AO68" s="47">
        <v>1.0</v>
      </c>
      <c r="AP68" s="47">
        <v>1.0</v>
      </c>
      <c r="AQ68" s="47">
        <v>1.0</v>
      </c>
      <c r="AR68" s="47">
        <v>1.0</v>
      </c>
      <c r="AS68" s="47">
        <v>1.0</v>
      </c>
      <c r="AT68" s="48"/>
      <c r="AU68" s="49"/>
      <c r="AV68" s="50"/>
      <c r="AW68" s="49"/>
      <c r="AX68" s="50"/>
      <c r="AY68" s="50" t="s">
        <v>2292</v>
      </c>
      <c r="AZ68" s="51">
        <v>250.0</v>
      </c>
      <c r="BA68" s="104"/>
      <c r="BB68" s="108">
        <v>4.0</v>
      </c>
      <c r="BC68" s="186"/>
      <c r="BD68" s="187"/>
      <c r="BE68" s="187"/>
      <c r="BF68" s="210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4.0</v>
      </c>
      <c r="CC68" s="186"/>
      <c r="CD68" s="187"/>
      <c r="CE68" s="187"/>
      <c r="CF68" s="210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outlineLevel="1">
      <c r="A69" s="104"/>
      <c r="B69" s="108">
        <v>5.0</v>
      </c>
      <c r="C69" s="118"/>
      <c r="D69" s="120"/>
      <c r="E69" s="120"/>
      <c r="F69" s="123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5.0</v>
      </c>
      <c r="AC69" s="356" t="s">
        <v>2426</v>
      </c>
      <c r="AD69" s="357">
        <v>2010.0</v>
      </c>
      <c r="AE69" s="358" t="s">
        <v>2397</v>
      </c>
      <c r="AF69" s="358" t="s">
        <v>2398</v>
      </c>
      <c r="AG69" s="218"/>
      <c r="AH69" s="47"/>
      <c r="AI69" s="47"/>
      <c r="AJ69" s="47"/>
      <c r="AK69" s="47"/>
      <c r="AL69" s="47">
        <v>1.0</v>
      </c>
      <c r="AM69" s="47">
        <v>1.0</v>
      </c>
      <c r="AN69" s="47">
        <v>1.0</v>
      </c>
      <c r="AO69" s="47">
        <v>1.0</v>
      </c>
      <c r="AP69" s="47">
        <v>1.0</v>
      </c>
      <c r="AQ69" s="47">
        <v>1.0</v>
      </c>
      <c r="AR69" s="47">
        <v>1.0</v>
      </c>
      <c r="AS69" s="47">
        <v>1.0</v>
      </c>
      <c r="AT69" s="48"/>
      <c r="AU69" s="50">
        <v>180.0</v>
      </c>
      <c r="AV69" s="50"/>
      <c r="AW69" s="49"/>
      <c r="AX69" s="50"/>
      <c r="AY69" s="50" t="s">
        <v>2534</v>
      </c>
      <c r="AZ69" s="51">
        <v>225.0</v>
      </c>
      <c r="BA69" s="104"/>
      <c r="BB69" s="108">
        <v>5.0</v>
      </c>
      <c r="BC69" s="356"/>
      <c r="BD69" s="357"/>
      <c r="BE69" s="358"/>
      <c r="BF69" s="358"/>
      <c r="BG69" s="218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5.0</v>
      </c>
      <c r="CC69" s="356"/>
      <c r="CD69" s="357"/>
      <c r="CE69" s="358"/>
      <c r="CF69" s="358"/>
      <c r="CG69" s="218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outlineLevel="1">
      <c r="A70" s="104"/>
      <c r="B70" s="108">
        <v>6.0</v>
      </c>
      <c r="C70" s="118"/>
      <c r="D70" s="120"/>
      <c r="E70" s="120"/>
      <c r="F70" s="210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6.0</v>
      </c>
      <c r="AC70" s="186"/>
      <c r="AD70" s="187"/>
      <c r="AE70" s="187"/>
      <c r="AF70" s="270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6.0</v>
      </c>
      <c r="BC70" s="186"/>
      <c r="BD70" s="187"/>
      <c r="BE70" s="187"/>
      <c r="BF70" s="270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  <c r="CA70" s="104"/>
      <c r="CB70" s="108">
        <v>6.0</v>
      </c>
      <c r="CC70" s="186"/>
      <c r="CD70" s="187"/>
      <c r="CE70" s="187"/>
      <c r="CF70" s="270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1"/>
    </row>
    <row r="71" outlineLevel="1">
      <c r="A71" s="104"/>
      <c r="B71" s="108">
        <v>10.0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10.0</v>
      </c>
      <c r="AC71" s="356"/>
      <c r="AD71" s="357"/>
      <c r="AE71" s="358"/>
      <c r="AF71" s="358"/>
      <c r="AG71" s="218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10.0</v>
      </c>
      <c r="BC71" s="356"/>
      <c r="BD71" s="357"/>
      <c r="BE71" s="358"/>
      <c r="BF71" s="358"/>
      <c r="BG71" s="218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10.0</v>
      </c>
      <c r="CC71" s="356"/>
      <c r="CD71" s="357"/>
      <c r="CE71" s="358"/>
      <c r="CF71" s="358"/>
      <c r="CG71" s="218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outlineLevel="1">
      <c r="A72" s="104"/>
      <c r="B72" s="108">
        <v>11.0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11.0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11.0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11.0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outlineLevel="1">
      <c r="A73" s="104"/>
      <c r="B73" s="108">
        <v>12.0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12.0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12.0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12.0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outlineLevel="1">
      <c r="A74" s="104"/>
      <c r="B74" s="108">
        <v>13.0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13.0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13.0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13.0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outlineLevel="1">
      <c r="A75" s="104"/>
      <c r="B75" s="129">
        <v>14.0</v>
      </c>
      <c r="C75" s="81"/>
      <c r="D75" s="82"/>
      <c r="E75" s="82"/>
      <c r="F75" s="82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30"/>
      <c r="U75" s="131"/>
      <c r="V75" s="132"/>
      <c r="W75" s="131"/>
      <c r="X75" s="132"/>
      <c r="Y75" s="132"/>
      <c r="Z75" s="51"/>
      <c r="AA75" s="104"/>
      <c r="AB75" s="129">
        <v>14.0</v>
      </c>
      <c r="AC75" s="81"/>
      <c r="AD75" s="82"/>
      <c r="AE75" s="82"/>
      <c r="AF75" s="82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30"/>
      <c r="AU75" s="131"/>
      <c r="AV75" s="132"/>
      <c r="AW75" s="131"/>
      <c r="AX75" s="132"/>
      <c r="AY75" s="132"/>
      <c r="AZ75" s="51"/>
      <c r="BA75" s="104"/>
      <c r="BB75" s="129">
        <v>14.0</v>
      </c>
      <c r="BC75" s="81"/>
      <c r="BD75" s="82"/>
      <c r="BE75" s="82"/>
      <c r="BF75" s="82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30"/>
      <c r="BU75" s="131"/>
      <c r="BV75" s="132"/>
      <c r="BW75" s="131"/>
      <c r="BX75" s="132"/>
      <c r="BY75" s="132"/>
      <c r="BZ75" s="51"/>
      <c r="CA75" s="104"/>
      <c r="CB75" s="129">
        <v>14.0</v>
      </c>
      <c r="CC75" s="81"/>
      <c r="CD75" s="82"/>
      <c r="CE75" s="82"/>
      <c r="CF75" s="82"/>
      <c r="CG75" s="115"/>
      <c r="CH75" s="115"/>
      <c r="CI75" s="115"/>
      <c r="CJ75" s="115"/>
      <c r="CK75" s="115"/>
      <c r="CL75" s="115"/>
      <c r="CM75" s="115"/>
      <c r="CN75" s="115"/>
      <c r="CO75" s="115"/>
      <c r="CP75" s="115"/>
      <c r="CQ75" s="115"/>
      <c r="CR75" s="115"/>
      <c r="CS75" s="115"/>
      <c r="CT75" s="130"/>
      <c r="CU75" s="131"/>
      <c r="CV75" s="132"/>
      <c r="CW75" s="131"/>
      <c r="CX75" s="132"/>
      <c r="CY75" s="132"/>
      <c r="CZ75" s="51"/>
    </row>
    <row r="76" ht="30.75" customHeight="1">
      <c r="A76" s="133"/>
      <c r="B76" s="134"/>
      <c r="C76" s="135"/>
      <c r="D76" s="90"/>
      <c r="E76" s="87" t="s">
        <v>932</v>
      </c>
      <c r="F76" s="106"/>
      <c r="G76" s="87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6"/>
      <c r="T76" s="90"/>
      <c r="U76" s="90"/>
      <c r="V76" s="90"/>
      <c r="W76" s="90"/>
      <c r="X76" s="90" t="s">
        <v>124</v>
      </c>
      <c r="Y76" s="90">
        <v>0.0</v>
      </c>
      <c r="Z76" s="90"/>
      <c r="AA76" s="133"/>
      <c r="AB76" s="134"/>
      <c r="AC76" s="135"/>
      <c r="AD76" s="90"/>
      <c r="AE76" s="87" t="s">
        <v>932</v>
      </c>
      <c r="AF76" s="106"/>
      <c r="AG76" s="87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6"/>
      <c r="AT76" s="90"/>
      <c r="AU76" s="90"/>
      <c r="AV76" s="90"/>
      <c r="AW76" s="90"/>
      <c r="AX76" s="90" t="s">
        <v>124</v>
      </c>
      <c r="AY76" s="90">
        <v>0.0</v>
      </c>
      <c r="AZ76" s="90"/>
      <c r="BA76" s="133"/>
      <c r="BB76" s="134"/>
      <c r="BC76" s="135"/>
      <c r="BD76" s="90"/>
      <c r="BE76" s="87" t="s">
        <v>932</v>
      </c>
      <c r="BF76" s="106"/>
      <c r="BG76" s="87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6"/>
      <c r="BT76" s="90"/>
      <c r="BU76" s="90"/>
      <c r="BV76" s="90"/>
      <c r="BW76" s="90"/>
      <c r="BX76" s="90" t="s">
        <v>124</v>
      </c>
      <c r="BY76" s="90">
        <v>0.0</v>
      </c>
      <c r="BZ76" s="90"/>
      <c r="CA76" s="133"/>
      <c r="CB76" s="134"/>
      <c r="CC76" s="135"/>
      <c r="CD76" s="90"/>
      <c r="CE76" s="87" t="s">
        <v>932</v>
      </c>
      <c r="CF76" s="106"/>
      <c r="CG76" s="87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6"/>
      <c r="CT76" s="90"/>
      <c r="CU76" s="90"/>
      <c r="CV76" s="90"/>
      <c r="CW76" s="90"/>
      <c r="CX76" s="90" t="s">
        <v>124</v>
      </c>
      <c r="CY76" s="90">
        <v>0.0</v>
      </c>
      <c r="CZ76" s="90"/>
    </row>
    <row r="77" outlineLevel="1">
      <c r="A77" s="104"/>
      <c r="B77" s="108">
        <v>1.0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0"/>
      <c r="Y77" s="50"/>
      <c r="Z77" s="51"/>
      <c r="AA77" s="104"/>
      <c r="AB77" s="108">
        <v>1.0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0"/>
      <c r="AY77" s="50"/>
      <c r="AZ77" s="51"/>
      <c r="BA77" s="104"/>
      <c r="BB77" s="108">
        <v>1.0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0"/>
      <c r="BY77" s="50"/>
      <c r="BZ77" s="51"/>
      <c r="CA77" s="104"/>
      <c r="CB77" s="108">
        <v>1.0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0"/>
      <c r="CY77" s="50"/>
      <c r="CZ77" s="51"/>
    </row>
    <row r="78" outlineLevel="1">
      <c r="A78" s="104"/>
      <c r="B78" s="108">
        <v>2.0</v>
      </c>
      <c r="C78" s="45"/>
      <c r="D78" s="46"/>
      <c r="E78" s="46"/>
      <c r="F78" s="4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9"/>
      <c r="V78" s="50"/>
      <c r="W78" s="49"/>
      <c r="X78" s="50"/>
      <c r="Y78" s="50"/>
      <c r="Z78" s="51"/>
      <c r="AA78" s="104"/>
      <c r="AB78" s="108">
        <v>2.0</v>
      </c>
      <c r="AC78" s="45"/>
      <c r="AD78" s="46"/>
      <c r="AE78" s="46"/>
      <c r="AF78" s="4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8"/>
      <c r="AU78" s="49"/>
      <c r="AV78" s="50"/>
      <c r="AW78" s="49"/>
      <c r="AX78" s="50"/>
      <c r="AY78" s="50"/>
      <c r="AZ78" s="51"/>
      <c r="BA78" s="104"/>
      <c r="BB78" s="108">
        <v>2.0</v>
      </c>
      <c r="BC78" s="45"/>
      <c r="BD78" s="46"/>
      <c r="BE78" s="46"/>
      <c r="BF78" s="46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8"/>
      <c r="BU78" s="49"/>
      <c r="BV78" s="50"/>
      <c r="BW78" s="49"/>
      <c r="BX78" s="50"/>
      <c r="BY78" s="50"/>
      <c r="BZ78" s="51"/>
      <c r="CA78" s="104"/>
      <c r="CB78" s="108">
        <v>2.0</v>
      </c>
      <c r="CC78" s="45"/>
      <c r="CD78" s="46"/>
      <c r="CE78" s="46"/>
      <c r="CF78" s="46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8"/>
      <c r="CU78" s="49"/>
      <c r="CV78" s="50"/>
      <c r="CW78" s="49"/>
      <c r="CX78" s="50"/>
      <c r="CY78" s="50"/>
      <c r="CZ78" s="51"/>
    </row>
    <row r="79" outlineLevel="1">
      <c r="A79" s="104"/>
      <c r="B79" s="108">
        <v>3.0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0"/>
      <c r="Y79" s="50"/>
      <c r="Z79" s="51"/>
      <c r="AA79" s="104"/>
      <c r="AB79" s="108">
        <v>3.0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0"/>
      <c r="AY79" s="50"/>
      <c r="AZ79" s="51"/>
      <c r="BA79" s="104"/>
      <c r="BB79" s="108">
        <v>3.0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0"/>
      <c r="BY79" s="50"/>
      <c r="BZ79" s="51"/>
      <c r="CA79" s="104"/>
      <c r="CB79" s="108">
        <v>3.0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49"/>
      <c r="CX79" s="50"/>
      <c r="CY79" s="50"/>
      <c r="CZ79" s="51"/>
    </row>
    <row r="80" outlineLevel="1">
      <c r="A80" s="104"/>
      <c r="B80" s="108">
        <v>4.0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4.0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4.0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4.0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outlineLevel="1">
      <c r="A81" s="104"/>
      <c r="B81" s="108">
        <v>5.0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5.0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5.0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5.0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outlineLevel="1">
      <c r="A82" s="104"/>
      <c r="B82" s="108">
        <v>6.0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6.0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6.0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6.0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outlineLevel="1">
      <c r="A83" s="104"/>
      <c r="B83" s="108">
        <v>7.0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7.0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7.0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7.0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outlineLevel="1">
      <c r="A84" s="104"/>
      <c r="B84" s="108">
        <v>8.0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8.0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8.0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8.0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outlineLevel="1">
      <c r="A85" s="104"/>
      <c r="B85" s="108">
        <v>9.0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9.0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9.0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9.0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outlineLevel="1">
      <c r="A86" s="104"/>
      <c r="B86" s="108">
        <v>10.0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10.0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10.0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10.0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outlineLevel="1">
      <c r="A87" s="104"/>
      <c r="B87" s="108">
        <v>11.0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11.0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11.0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11.0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outlineLevel="1">
      <c r="A88" s="104"/>
      <c r="B88" s="108">
        <v>12.0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12.0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12.0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12.0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outlineLevel="1">
      <c r="A89" s="104"/>
      <c r="B89" s="108">
        <v>13.0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13.0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13.0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13.0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outlineLevel="1">
      <c r="A90" s="104"/>
      <c r="B90" s="108">
        <v>14.0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14.0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14.0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14.0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outlineLevel="1">
      <c r="A91" s="104"/>
      <c r="B91" s="108"/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/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/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/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>
      <c r="A92" s="104"/>
      <c r="B92" s="84"/>
      <c r="C92" s="85"/>
      <c r="D92" s="37"/>
      <c r="E92" s="38" t="s">
        <v>932</v>
      </c>
      <c r="F92" s="39"/>
      <c r="G92" s="87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6"/>
      <c r="T92" s="90"/>
      <c r="U92" s="90"/>
      <c r="V92" s="90"/>
      <c r="W92" s="90"/>
      <c r="X92" s="38" t="s">
        <v>124</v>
      </c>
      <c r="Y92" s="207">
        <v>0.0</v>
      </c>
      <c r="Z92" s="87"/>
      <c r="AA92" s="104"/>
      <c r="AB92" s="84"/>
      <c r="AC92" s="85"/>
      <c r="AD92" s="37"/>
      <c r="AE92" s="38" t="s">
        <v>932</v>
      </c>
      <c r="AF92" s="39"/>
      <c r="AG92" s="87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6"/>
      <c r="AT92" s="90"/>
      <c r="AU92" s="90"/>
      <c r="AV92" s="90"/>
      <c r="AW92" s="90"/>
      <c r="AX92" s="38" t="s">
        <v>124</v>
      </c>
      <c r="AY92" s="207">
        <v>0.0</v>
      </c>
      <c r="AZ92" s="87"/>
      <c r="BA92" s="104"/>
      <c r="BB92" s="84"/>
      <c r="BC92" s="85"/>
      <c r="BD92" s="37"/>
      <c r="BE92" s="38" t="s">
        <v>932</v>
      </c>
      <c r="BF92" s="39"/>
      <c r="BG92" s="87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6"/>
      <c r="BT92" s="90"/>
      <c r="BU92" s="90"/>
      <c r="BV92" s="90"/>
      <c r="BW92" s="90"/>
      <c r="BX92" s="38" t="s">
        <v>124</v>
      </c>
      <c r="BY92" s="207">
        <v>0.0</v>
      </c>
      <c r="BZ92" s="87"/>
      <c r="CA92" s="104"/>
      <c r="CB92" s="84"/>
      <c r="CC92" s="85"/>
      <c r="CD92" s="37"/>
      <c r="CE92" s="38" t="s">
        <v>932</v>
      </c>
      <c r="CF92" s="39"/>
      <c r="CG92" s="87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6"/>
      <c r="CT92" s="90"/>
      <c r="CU92" s="90"/>
      <c r="CV92" s="90"/>
      <c r="CW92" s="90"/>
      <c r="CX92" s="38" t="s">
        <v>124</v>
      </c>
      <c r="CY92" s="207">
        <v>0.0</v>
      </c>
      <c r="CZ92" s="87"/>
    </row>
    <row r="93" outlineLevel="1">
      <c r="A93" s="104"/>
      <c r="B93" s="108">
        <v>1.0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>
        <v>1.0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>
        <v>1.0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>
        <v>1.0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outlineLevel="1">
      <c r="A94" s="104"/>
      <c r="B94" s="108">
        <v>2.0</v>
      </c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0"/>
      <c r="Y94" s="50"/>
      <c r="Z94" s="51"/>
      <c r="AA94" s="104"/>
      <c r="AB94" s="108">
        <v>2.0</v>
      </c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8"/>
      <c r="AU94" s="49"/>
      <c r="AV94" s="50"/>
      <c r="AW94" s="49"/>
      <c r="AX94" s="50"/>
      <c r="AY94" s="50"/>
      <c r="AZ94" s="51"/>
      <c r="BA94" s="104"/>
      <c r="BB94" s="108">
        <v>2.0</v>
      </c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8"/>
      <c r="BU94" s="49"/>
      <c r="BV94" s="50"/>
      <c r="BW94" s="49"/>
      <c r="BX94" s="50"/>
      <c r="BY94" s="50"/>
      <c r="BZ94" s="51"/>
      <c r="CA94" s="104"/>
      <c r="CB94" s="108">
        <v>2.0</v>
      </c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8"/>
      <c r="CU94" s="49"/>
      <c r="CV94" s="50"/>
      <c r="CW94" s="49"/>
      <c r="CX94" s="50"/>
      <c r="CY94" s="50"/>
      <c r="CZ94" s="51"/>
    </row>
    <row r="95" outlineLevel="1">
      <c r="A95" s="104"/>
      <c r="B95" s="108">
        <v>3.0</v>
      </c>
      <c r="C95" s="45"/>
      <c r="D95" s="46"/>
      <c r="E95" s="46"/>
      <c r="F95" s="46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9"/>
      <c r="V95" s="50"/>
      <c r="W95" s="49"/>
      <c r="X95" s="50"/>
      <c r="Y95" s="50"/>
      <c r="Z95" s="51"/>
      <c r="AA95" s="104"/>
      <c r="AB95" s="108">
        <v>3.0</v>
      </c>
      <c r="AC95" s="45"/>
      <c r="AD95" s="46"/>
      <c r="AE95" s="46"/>
      <c r="AF95" s="46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8"/>
      <c r="AU95" s="49"/>
      <c r="AV95" s="50"/>
      <c r="AW95" s="49"/>
      <c r="AX95" s="50"/>
      <c r="AY95" s="50"/>
      <c r="AZ95" s="51"/>
      <c r="BA95" s="104"/>
      <c r="BB95" s="108">
        <v>3.0</v>
      </c>
      <c r="BC95" s="45"/>
      <c r="BD95" s="46"/>
      <c r="BE95" s="46"/>
      <c r="BF95" s="46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8"/>
      <c r="BU95" s="49"/>
      <c r="BV95" s="50"/>
      <c r="BW95" s="49"/>
      <c r="BX95" s="50"/>
      <c r="BY95" s="50"/>
      <c r="BZ95" s="51"/>
      <c r="CA95" s="104"/>
      <c r="CB95" s="108">
        <v>3.0</v>
      </c>
      <c r="CC95" s="45"/>
      <c r="CD95" s="46"/>
      <c r="CE95" s="46"/>
      <c r="CF95" s="46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8"/>
      <c r="CU95" s="49"/>
      <c r="CV95" s="50"/>
      <c r="CW95" s="49"/>
      <c r="CX95" s="50"/>
      <c r="CY95" s="50"/>
      <c r="CZ95" s="51"/>
    </row>
    <row r="96" outlineLevel="1">
      <c r="A96" s="104"/>
      <c r="B96" s="108">
        <v>4.0</v>
      </c>
      <c r="C96" s="45"/>
      <c r="D96" s="46"/>
      <c r="E96" s="46"/>
      <c r="F96" s="46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8"/>
      <c r="U96" s="49"/>
      <c r="V96" s="50"/>
      <c r="W96" s="49"/>
      <c r="X96" s="50"/>
      <c r="Y96" s="50"/>
      <c r="Z96" s="51"/>
      <c r="AA96" s="104"/>
      <c r="AB96" s="108">
        <v>4.0</v>
      </c>
      <c r="AC96" s="45"/>
      <c r="AD96" s="46"/>
      <c r="AE96" s="46"/>
      <c r="AF96" s="46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8"/>
      <c r="AU96" s="49"/>
      <c r="AV96" s="50"/>
      <c r="AW96" s="49"/>
      <c r="AX96" s="50"/>
      <c r="AY96" s="50"/>
      <c r="AZ96" s="51"/>
      <c r="BA96" s="104"/>
      <c r="BB96" s="108">
        <v>4.0</v>
      </c>
      <c r="BC96" s="45"/>
      <c r="BD96" s="46"/>
      <c r="BE96" s="46"/>
      <c r="BF96" s="46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8"/>
      <c r="BU96" s="49"/>
      <c r="BV96" s="50"/>
      <c r="BW96" s="49"/>
      <c r="BX96" s="50"/>
      <c r="BY96" s="50"/>
      <c r="BZ96" s="51"/>
      <c r="CA96" s="104"/>
      <c r="CB96" s="108">
        <v>4.0</v>
      </c>
      <c r="CC96" s="45"/>
      <c r="CD96" s="46"/>
      <c r="CE96" s="46"/>
      <c r="CF96" s="46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8"/>
      <c r="CU96" s="49"/>
      <c r="CV96" s="50"/>
      <c r="CW96" s="49"/>
      <c r="CX96" s="50"/>
      <c r="CY96" s="50"/>
      <c r="CZ96" s="51"/>
    </row>
    <row r="97" outlineLevel="1">
      <c r="A97" s="104"/>
      <c r="B97" s="108">
        <v>5.0</v>
      </c>
      <c r="C97" s="45"/>
      <c r="D97" s="46"/>
      <c r="E97" s="46"/>
      <c r="F97" s="46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8"/>
      <c r="U97" s="49"/>
      <c r="V97" s="50"/>
      <c r="W97" s="49"/>
      <c r="X97" s="50"/>
      <c r="Y97" s="50"/>
      <c r="Z97" s="51"/>
      <c r="AA97" s="104"/>
      <c r="AB97" s="108">
        <v>5.0</v>
      </c>
      <c r="AC97" s="45"/>
      <c r="AD97" s="46"/>
      <c r="AE97" s="46"/>
      <c r="AF97" s="46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8"/>
      <c r="AU97" s="49"/>
      <c r="AV97" s="50"/>
      <c r="AW97" s="49"/>
      <c r="AX97" s="50"/>
      <c r="AY97" s="50"/>
      <c r="AZ97" s="51"/>
      <c r="BA97" s="104"/>
      <c r="BB97" s="108">
        <v>5.0</v>
      </c>
      <c r="BC97" s="45"/>
      <c r="BD97" s="46"/>
      <c r="BE97" s="46"/>
      <c r="BF97" s="46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8"/>
      <c r="BU97" s="49"/>
      <c r="BV97" s="50"/>
      <c r="BW97" s="49"/>
      <c r="BX97" s="50"/>
      <c r="BY97" s="50"/>
      <c r="BZ97" s="51"/>
      <c r="CA97" s="104"/>
      <c r="CB97" s="108">
        <v>5.0</v>
      </c>
      <c r="CC97" s="45"/>
      <c r="CD97" s="46"/>
      <c r="CE97" s="46"/>
      <c r="CF97" s="46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8"/>
      <c r="CU97" s="49"/>
      <c r="CV97" s="50"/>
      <c r="CW97" s="49"/>
      <c r="CX97" s="50"/>
      <c r="CY97" s="50"/>
      <c r="CZ97" s="51"/>
    </row>
    <row r="98" outlineLevel="1">
      <c r="A98" s="104"/>
      <c r="B98" s="108">
        <v>6.0</v>
      </c>
      <c r="C98" s="45"/>
      <c r="D98" s="46"/>
      <c r="E98" s="46"/>
      <c r="F98" s="46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8"/>
      <c r="U98" s="49"/>
      <c r="V98" s="50"/>
      <c r="W98" s="49"/>
      <c r="X98" s="50"/>
      <c r="Y98" s="50"/>
      <c r="Z98" s="51"/>
      <c r="AA98" s="104"/>
      <c r="AB98" s="108">
        <v>6.0</v>
      </c>
      <c r="AC98" s="45"/>
      <c r="AD98" s="46"/>
      <c r="AE98" s="46"/>
      <c r="AF98" s="46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8"/>
      <c r="AU98" s="49"/>
      <c r="AV98" s="50"/>
      <c r="AW98" s="49"/>
      <c r="AX98" s="50"/>
      <c r="AY98" s="50"/>
      <c r="AZ98" s="51"/>
      <c r="BA98" s="104"/>
      <c r="BB98" s="108">
        <v>6.0</v>
      </c>
      <c r="BC98" s="45"/>
      <c r="BD98" s="46"/>
      <c r="BE98" s="46"/>
      <c r="BF98" s="46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8"/>
      <c r="BU98" s="49"/>
      <c r="BV98" s="50"/>
      <c r="BW98" s="49"/>
      <c r="BX98" s="50"/>
      <c r="BY98" s="50"/>
      <c r="BZ98" s="51"/>
      <c r="CA98" s="104"/>
      <c r="CB98" s="108">
        <v>6.0</v>
      </c>
      <c r="CC98" s="45"/>
      <c r="CD98" s="46"/>
      <c r="CE98" s="46"/>
      <c r="CF98" s="46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8"/>
      <c r="CU98" s="49"/>
      <c r="CV98" s="50"/>
      <c r="CW98" s="49"/>
      <c r="CX98" s="50"/>
      <c r="CY98" s="50"/>
      <c r="CZ98" s="51"/>
    </row>
    <row r="99" outlineLevel="1">
      <c r="A99" s="104"/>
      <c r="B99" s="108">
        <v>7.0</v>
      </c>
      <c r="C99" s="45"/>
      <c r="D99" s="46"/>
      <c r="E99" s="46"/>
      <c r="F99" s="46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8"/>
      <c r="U99" s="49"/>
      <c r="V99" s="50"/>
      <c r="W99" s="49"/>
      <c r="X99" s="50"/>
      <c r="Y99" s="50"/>
      <c r="Z99" s="51"/>
      <c r="AA99" s="104"/>
      <c r="AB99" s="108">
        <v>7.0</v>
      </c>
      <c r="AC99" s="45"/>
      <c r="AD99" s="46"/>
      <c r="AE99" s="46"/>
      <c r="AF99" s="46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8"/>
      <c r="AU99" s="49"/>
      <c r="AV99" s="50"/>
      <c r="AW99" s="49"/>
      <c r="AX99" s="50"/>
      <c r="AY99" s="50"/>
      <c r="AZ99" s="51"/>
      <c r="BA99" s="104"/>
      <c r="BB99" s="108">
        <v>7.0</v>
      </c>
      <c r="BC99" s="45"/>
      <c r="BD99" s="46"/>
      <c r="BE99" s="46"/>
      <c r="BF99" s="46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8"/>
      <c r="BU99" s="49"/>
      <c r="BV99" s="50"/>
      <c r="BW99" s="49"/>
      <c r="BX99" s="50"/>
      <c r="BY99" s="50"/>
      <c r="BZ99" s="51"/>
      <c r="CA99" s="104"/>
      <c r="CB99" s="108">
        <v>7.0</v>
      </c>
      <c r="CC99" s="45"/>
      <c r="CD99" s="46"/>
      <c r="CE99" s="46"/>
      <c r="CF99" s="46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8"/>
      <c r="CU99" s="49"/>
      <c r="CV99" s="50"/>
      <c r="CW99" s="49"/>
      <c r="CX99" s="50"/>
      <c r="CY99" s="50"/>
      <c r="CZ99" s="51"/>
    </row>
    <row r="100" outlineLevel="1">
      <c r="A100" s="104"/>
      <c r="B100" s="108">
        <v>8.0</v>
      </c>
      <c r="C100" s="45"/>
      <c r="D100" s="46"/>
      <c r="E100" s="46"/>
      <c r="F100" s="46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49"/>
      <c r="V100" s="50"/>
      <c r="W100" s="49"/>
      <c r="X100" s="50"/>
      <c r="Y100" s="50"/>
      <c r="Z100" s="51"/>
      <c r="AA100" s="104"/>
      <c r="AB100" s="108">
        <v>8.0</v>
      </c>
      <c r="AC100" s="45"/>
      <c r="AD100" s="46"/>
      <c r="AE100" s="46"/>
      <c r="AF100" s="46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8"/>
      <c r="AU100" s="49"/>
      <c r="AV100" s="50"/>
      <c r="AW100" s="49"/>
      <c r="AX100" s="50"/>
      <c r="AY100" s="50"/>
      <c r="AZ100" s="51"/>
      <c r="BA100" s="104"/>
      <c r="BB100" s="108">
        <v>8.0</v>
      </c>
      <c r="BC100" s="45"/>
      <c r="BD100" s="46"/>
      <c r="BE100" s="46"/>
      <c r="BF100" s="46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8"/>
      <c r="BU100" s="49"/>
      <c r="BV100" s="50"/>
      <c r="BW100" s="49"/>
      <c r="BX100" s="50"/>
      <c r="BY100" s="50"/>
      <c r="BZ100" s="51"/>
      <c r="CA100" s="104"/>
      <c r="CB100" s="108">
        <v>8.0</v>
      </c>
      <c r="CC100" s="45"/>
      <c r="CD100" s="46"/>
      <c r="CE100" s="46"/>
      <c r="CF100" s="46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8"/>
      <c r="CU100" s="49"/>
      <c r="CV100" s="50"/>
      <c r="CW100" s="49"/>
      <c r="CX100" s="50"/>
      <c r="CY100" s="50"/>
      <c r="CZ100" s="51"/>
    </row>
    <row r="101" outlineLevel="1">
      <c r="A101" s="104"/>
      <c r="B101" s="108">
        <v>9.0</v>
      </c>
      <c r="C101" s="45"/>
      <c r="D101" s="46"/>
      <c r="E101" s="46"/>
      <c r="F101" s="46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8"/>
      <c r="U101" s="49"/>
      <c r="V101" s="50"/>
      <c r="W101" s="49"/>
      <c r="X101" s="50"/>
      <c r="Y101" s="50"/>
      <c r="Z101" s="51"/>
      <c r="AA101" s="104"/>
      <c r="AB101" s="108">
        <v>9.0</v>
      </c>
      <c r="AC101" s="45"/>
      <c r="AD101" s="46"/>
      <c r="AE101" s="46"/>
      <c r="AF101" s="46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8"/>
      <c r="AU101" s="49"/>
      <c r="AV101" s="50"/>
      <c r="AW101" s="49"/>
      <c r="AX101" s="50"/>
      <c r="AY101" s="50"/>
      <c r="AZ101" s="51"/>
      <c r="BA101" s="104"/>
      <c r="BB101" s="108">
        <v>9.0</v>
      </c>
      <c r="BC101" s="45"/>
      <c r="BD101" s="46"/>
      <c r="BE101" s="46"/>
      <c r="BF101" s="46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8"/>
      <c r="BU101" s="49"/>
      <c r="BV101" s="50"/>
      <c r="BW101" s="49"/>
      <c r="BX101" s="50"/>
      <c r="BY101" s="50"/>
      <c r="BZ101" s="51"/>
      <c r="CA101" s="104"/>
      <c r="CB101" s="108">
        <v>9.0</v>
      </c>
      <c r="CC101" s="45"/>
      <c r="CD101" s="46"/>
      <c r="CE101" s="46"/>
      <c r="CF101" s="46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8"/>
      <c r="CU101" s="49"/>
      <c r="CV101" s="50"/>
      <c r="CW101" s="49"/>
      <c r="CX101" s="50"/>
      <c r="CY101" s="50"/>
      <c r="CZ101" s="51"/>
    </row>
    <row r="102" outlineLevel="1">
      <c r="A102" s="104"/>
      <c r="B102" s="108">
        <v>10.0</v>
      </c>
      <c r="C102" s="45"/>
      <c r="D102" s="46"/>
      <c r="E102" s="46"/>
      <c r="F102" s="46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  <c r="U102" s="49"/>
      <c r="V102" s="50"/>
      <c r="W102" s="49"/>
      <c r="X102" s="50"/>
      <c r="Y102" s="50"/>
      <c r="Z102" s="51"/>
      <c r="AA102" s="104"/>
      <c r="AB102" s="108">
        <v>10.0</v>
      </c>
      <c r="AC102" s="45"/>
      <c r="AD102" s="46"/>
      <c r="AE102" s="46"/>
      <c r="AF102" s="46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8"/>
      <c r="AU102" s="49"/>
      <c r="AV102" s="50"/>
      <c r="AW102" s="49"/>
      <c r="AX102" s="50"/>
      <c r="AY102" s="50"/>
      <c r="AZ102" s="51"/>
      <c r="BA102" s="104"/>
      <c r="BB102" s="108">
        <v>10.0</v>
      </c>
      <c r="BC102" s="45"/>
      <c r="BD102" s="46"/>
      <c r="BE102" s="46"/>
      <c r="BF102" s="46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8"/>
      <c r="BU102" s="49"/>
      <c r="BV102" s="50"/>
      <c r="BW102" s="49"/>
      <c r="BX102" s="50"/>
      <c r="BY102" s="50"/>
      <c r="BZ102" s="51"/>
      <c r="CA102" s="104"/>
      <c r="CB102" s="108">
        <v>10.0</v>
      </c>
      <c r="CC102" s="45"/>
      <c r="CD102" s="46"/>
      <c r="CE102" s="46"/>
      <c r="CF102" s="46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8"/>
      <c r="CU102" s="49"/>
      <c r="CV102" s="50"/>
      <c r="CW102" s="49"/>
      <c r="CX102" s="50"/>
      <c r="CY102" s="50"/>
      <c r="CZ102" s="51"/>
    </row>
    <row r="103" outlineLevel="1">
      <c r="A103" s="104"/>
      <c r="B103" s="108">
        <v>11.0</v>
      </c>
      <c r="C103" s="45"/>
      <c r="D103" s="46"/>
      <c r="E103" s="46"/>
      <c r="F103" s="46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  <c r="U103" s="49"/>
      <c r="V103" s="50"/>
      <c r="W103" s="49"/>
      <c r="X103" s="50"/>
      <c r="Y103" s="50"/>
      <c r="Z103" s="51"/>
      <c r="AA103" s="104"/>
      <c r="AB103" s="108">
        <v>11.0</v>
      </c>
      <c r="AC103" s="45"/>
      <c r="AD103" s="46"/>
      <c r="AE103" s="46"/>
      <c r="AF103" s="46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8"/>
      <c r="AU103" s="49"/>
      <c r="AV103" s="50"/>
      <c r="AW103" s="49"/>
      <c r="AX103" s="50"/>
      <c r="AY103" s="50"/>
      <c r="AZ103" s="51"/>
      <c r="BA103" s="104"/>
      <c r="BB103" s="108">
        <v>11.0</v>
      </c>
      <c r="BC103" s="45"/>
      <c r="BD103" s="46"/>
      <c r="BE103" s="46"/>
      <c r="BF103" s="46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8"/>
      <c r="BU103" s="49"/>
      <c r="BV103" s="50"/>
      <c r="BW103" s="49"/>
      <c r="BX103" s="50"/>
      <c r="BY103" s="50"/>
      <c r="BZ103" s="51"/>
      <c r="CA103" s="104"/>
      <c r="CB103" s="108">
        <v>11.0</v>
      </c>
      <c r="CC103" s="45"/>
      <c r="CD103" s="46"/>
      <c r="CE103" s="46"/>
      <c r="CF103" s="46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8"/>
      <c r="CU103" s="49"/>
      <c r="CV103" s="50"/>
      <c r="CW103" s="49"/>
      <c r="CX103" s="50"/>
      <c r="CY103" s="50"/>
      <c r="CZ103" s="51"/>
    </row>
    <row r="104" outlineLevel="1">
      <c r="A104" s="104"/>
      <c r="B104" s="108">
        <v>12.0</v>
      </c>
      <c r="C104" s="45"/>
      <c r="D104" s="46"/>
      <c r="E104" s="46"/>
      <c r="F104" s="46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  <c r="U104" s="49"/>
      <c r="V104" s="50"/>
      <c r="W104" s="49"/>
      <c r="X104" s="50"/>
      <c r="Y104" s="50"/>
      <c r="Z104" s="51"/>
      <c r="AA104" s="104"/>
      <c r="AB104" s="108">
        <v>12.0</v>
      </c>
      <c r="AC104" s="45"/>
      <c r="AD104" s="46"/>
      <c r="AE104" s="46"/>
      <c r="AF104" s="46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8"/>
      <c r="AU104" s="49"/>
      <c r="AV104" s="50"/>
      <c r="AW104" s="49"/>
      <c r="AX104" s="50"/>
      <c r="AY104" s="50"/>
      <c r="AZ104" s="51"/>
      <c r="BA104" s="104"/>
      <c r="BB104" s="108">
        <v>12.0</v>
      </c>
      <c r="BC104" s="45"/>
      <c r="BD104" s="46"/>
      <c r="BE104" s="46"/>
      <c r="BF104" s="46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8"/>
      <c r="BU104" s="49"/>
      <c r="BV104" s="50"/>
      <c r="BW104" s="49"/>
      <c r="BX104" s="50"/>
      <c r="BY104" s="50"/>
      <c r="BZ104" s="51"/>
      <c r="CA104" s="104"/>
      <c r="CB104" s="108">
        <v>12.0</v>
      </c>
      <c r="CC104" s="45"/>
      <c r="CD104" s="46"/>
      <c r="CE104" s="46"/>
      <c r="CF104" s="46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8"/>
      <c r="CU104" s="49"/>
      <c r="CV104" s="50"/>
      <c r="CW104" s="49"/>
      <c r="CX104" s="50"/>
      <c r="CY104" s="50"/>
      <c r="CZ104" s="51"/>
    </row>
    <row r="105" outlineLevel="1">
      <c r="A105" s="104"/>
      <c r="B105" s="108">
        <v>13.0</v>
      </c>
      <c r="C105" s="45"/>
      <c r="D105" s="46"/>
      <c r="E105" s="46"/>
      <c r="F105" s="46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  <c r="U105" s="49"/>
      <c r="V105" s="50"/>
      <c r="W105" s="49"/>
      <c r="X105" s="50"/>
      <c r="Y105" s="50"/>
      <c r="Z105" s="51"/>
      <c r="AA105" s="104"/>
      <c r="AB105" s="108">
        <v>13.0</v>
      </c>
      <c r="AC105" s="45"/>
      <c r="AD105" s="46"/>
      <c r="AE105" s="46"/>
      <c r="AF105" s="46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8"/>
      <c r="AU105" s="49"/>
      <c r="AV105" s="50"/>
      <c r="AW105" s="49"/>
      <c r="AX105" s="50"/>
      <c r="AY105" s="50"/>
      <c r="AZ105" s="51"/>
      <c r="BA105" s="104"/>
      <c r="BB105" s="108">
        <v>13.0</v>
      </c>
      <c r="BC105" s="45"/>
      <c r="BD105" s="46"/>
      <c r="BE105" s="46"/>
      <c r="BF105" s="46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8"/>
      <c r="BU105" s="49"/>
      <c r="BV105" s="50"/>
      <c r="BW105" s="49"/>
      <c r="BX105" s="50"/>
      <c r="BY105" s="50"/>
      <c r="BZ105" s="51"/>
      <c r="CA105" s="104"/>
      <c r="CB105" s="108">
        <v>13.0</v>
      </c>
      <c r="CC105" s="45"/>
      <c r="CD105" s="46"/>
      <c r="CE105" s="46"/>
      <c r="CF105" s="46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8"/>
      <c r="CU105" s="49"/>
      <c r="CV105" s="50"/>
      <c r="CW105" s="49"/>
      <c r="CX105" s="50"/>
      <c r="CY105" s="50"/>
      <c r="CZ105" s="51"/>
    </row>
    <row r="106" outlineLevel="1">
      <c r="A106" s="104"/>
      <c r="B106" s="108">
        <v>14.0</v>
      </c>
      <c r="C106" s="45"/>
      <c r="D106" s="46"/>
      <c r="E106" s="46"/>
      <c r="F106" s="46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  <c r="U106" s="49"/>
      <c r="V106" s="50"/>
      <c r="W106" s="49"/>
      <c r="X106" s="50"/>
      <c r="Y106" s="50"/>
      <c r="Z106" s="51"/>
      <c r="AA106" s="104"/>
      <c r="AB106" s="108">
        <v>14.0</v>
      </c>
      <c r="AC106" s="45"/>
      <c r="AD106" s="46"/>
      <c r="AE106" s="46"/>
      <c r="AF106" s="46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8"/>
      <c r="AU106" s="49"/>
      <c r="AV106" s="50"/>
      <c r="AW106" s="49"/>
      <c r="AX106" s="50"/>
      <c r="AY106" s="50"/>
      <c r="AZ106" s="51"/>
      <c r="BA106" s="104"/>
      <c r="BB106" s="108">
        <v>14.0</v>
      </c>
      <c r="BC106" s="45"/>
      <c r="BD106" s="46"/>
      <c r="BE106" s="46"/>
      <c r="BF106" s="46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8"/>
      <c r="BU106" s="49"/>
      <c r="BV106" s="50"/>
      <c r="BW106" s="49"/>
      <c r="BX106" s="50"/>
      <c r="BY106" s="50"/>
      <c r="BZ106" s="51"/>
      <c r="CA106" s="104"/>
      <c r="CB106" s="108">
        <v>14.0</v>
      </c>
      <c r="CC106" s="45"/>
      <c r="CD106" s="46"/>
      <c r="CE106" s="46"/>
      <c r="CF106" s="46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8"/>
      <c r="CU106" s="49"/>
      <c r="CV106" s="50"/>
      <c r="CW106" s="49"/>
      <c r="CX106" s="50"/>
      <c r="CY106" s="50"/>
      <c r="CZ106" s="51"/>
    </row>
    <row r="107" outlineLevel="1">
      <c r="A107" s="104"/>
      <c r="B107" s="44"/>
      <c r="C107" s="45"/>
      <c r="D107" s="46"/>
      <c r="E107" s="46"/>
      <c r="F107" s="46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8"/>
      <c r="U107" s="49"/>
      <c r="V107" s="50"/>
      <c r="W107" s="49"/>
      <c r="X107" s="50"/>
      <c r="Y107" s="50"/>
      <c r="Z107" s="51"/>
      <c r="AA107" s="104"/>
      <c r="AB107" s="44"/>
      <c r="AC107" s="45"/>
      <c r="AD107" s="46"/>
      <c r="AE107" s="46"/>
      <c r="AF107" s="46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8"/>
      <c r="AU107" s="49"/>
      <c r="AV107" s="50"/>
      <c r="AW107" s="49"/>
      <c r="AX107" s="50"/>
      <c r="AY107" s="50"/>
      <c r="AZ107" s="51"/>
      <c r="BA107" s="104"/>
      <c r="BB107" s="44"/>
      <c r="BC107" s="45"/>
      <c r="BD107" s="46"/>
      <c r="BE107" s="46"/>
      <c r="BF107" s="46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8"/>
      <c r="BU107" s="49"/>
      <c r="BV107" s="50"/>
      <c r="BW107" s="49"/>
      <c r="BX107" s="50"/>
      <c r="BY107" s="50"/>
      <c r="BZ107" s="51"/>
      <c r="CA107" s="104"/>
      <c r="CB107" s="44"/>
      <c r="CC107" s="45"/>
      <c r="CD107" s="46"/>
      <c r="CE107" s="46"/>
      <c r="CF107" s="46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8"/>
      <c r="CU107" s="49"/>
      <c r="CV107" s="50"/>
      <c r="CW107" s="49"/>
      <c r="CX107" s="50"/>
      <c r="CY107" s="50"/>
      <c r="CZ107" s="51"/>
    </row>
    <row r="108" ht="51.75" customHeight="1">
      <c r="A108" s="104"/>
      <c r="B108" s="138">
        <f>COUNTA(#REF!)</f>
        <v>1</v>
      </c>
      <c r="C108" s="139" t="s">
        <v>2535</v>
      </c>
      <c r="D108" s="141" t="s">
        <v>296</v>
      </c>
      <c r="E108" s="142"/>
      <c r="F108" s="143"/>
      <c r="G108" s="144"/>
      <c r="H108" s="145"/>
      <c r="I108" s="142"/>
      <c r="J108" s="146" t="s">
        <v>2536</v>
      </c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2"/>
      <c r="V108" s="147" t="s">
        <v>2537</v>
      </c>
      <c r="W108" s="148"/>
      <c r="X108" s="221">
        <f>Z109*50%</f>
        <v>1755</v>
      </c>
      <c r="Y108" s="221" t="s">
        <v>301</v>
      </c>
      <c r="Z108" s="149" t="s">
        <v>302</v>
      </c>
      <c r="AA108" s="104"/>
      <c r="AB108" s="138">
        <f>COUNTA(#REF!)</f>
        <v>1</v>
      </c>
      <c r="AC108" s="139" t="s">
        <v>2535</v>
      </c>
      <c r="AD108" s="141" t="s">
        <v>296</v>
      </c>
      <c r="AE108" s="142"/>
      <c r="AF108" s="143"/>
      <c r="AG108" s="144"/>
      <c r="AH108" s="145"/>
      <c r="AI108" s="142"/>
      <c r="AJ108" s="146" t="s">
        <v>2538</v>
      </c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2"/>
      <c r="AV108" s="147" t="s">
        <v>2539</v>
      </c>
      <c r="AW108" s="148"/>
      <c r="AX108" s="221">
        <f>AZ109*50%</f>
        <v>1975</v>
      </c>
      <c r="AY108" s="221" t="s">
        <v>301</v>
      </c>
      <c r="AZ108" s="149" t="s">
        <v>302</v>
      </c>
      <c r="BA108" s="104"/>
      <c r="BB108" s="138">
        <f>COUNTA(#REF!)</f>
        <v>1</v>
      </c>
      <c r="BC108" s="139" t="s">
        <v>2535</v>
      </c>
      <c r="BD108" s="141" t="s">
        <v>296</v>
      </c>
      <c r="BE108" s="142"/>
      <c r="BF108" s="143"/>
      <c r="BG108" s="144"/>
      <c r="BH108" s="145"/>
      <c r="BI108" s="142"/>
      <c r="BJ108" s="146" t="s">
        <v>2540</v>
      </c>
      <c r="BK108" s="145"/>
      <c r="BL108" s="145"/>
      <c r="BM108" s="145"/>
      <c r="BN108" s="145"/>
      <c r="BO108" s="145"/>
      <c r="BP108" s="145"/>
      <c r="BQ108" s="145"/>
      <c r="BR108" s="145"/>
      <c r="BS108" s="145"/>
      <c r="BT108" s="145"/>
      <c r="BU108" s="142"/>
      <c r="BV108" s="147" t="s">
        <v>2541</v>
      </c>
      <c r="BW108" s="148"/>
      <c r="BX108" s="221">
        <f>BZ109*50%</f>
        <v>1535</v>
      </c>
      <c r="BY108" s="221" t="s">
        <v>301</v>
      </c>
      <c r="BZ108" s="149" t="s">
        <v>302</v>
      </c>
      <c r="CA108" s="104"/>
      <c r="CB108" s="138">
        <f>COUNTA(#REF!)</f>
        <v>1</v>
      </c>
      <c r="CC108" s="139" t="s">
        <v>2535</v>
      </c>
      <c r="CD108" s="141" t="s">
        <v>296</v>
      </c>
      <c r="CE108" s="142"/>
      <c r="CF108" s="143"/>
      <c r="CG108" s="144"/>
      <c r="CH108" s="145"/>
      <c r="CI108" s="142"/>
      <c r="CJ108" s="146" t="s">
        <v>2542</v>
      </c>
      <c r="CK108" s="145"/>
      <c r="CL108" s="145"/>
      <c r="CM108" s="145"/>
      <c r="CN108" s="145"/>
      <c r="CO108" s="145"/>
      <c r="CP108" s="145"/>
      <c r="CQ108" s="145"/>
      <c r="CR108" s="145"/>
      <c r="CS108" s="145"/>
      <c r="CT108" s="145"/>
      <c r="CU108" s="142"/>
      <c r="CV108" s="147" t="s">
        <v>2543</v>
      </c>
      <c r="CW108" s="148"/>
      <c r="CX108" s="221">
        <f>CZ109*50%</f>
        <v>430</v>
      </c>
      <c r="CY108" s="221" t="s">
        <v>301</v>
      </c>
      <c r="CZ108" s="149" t="s">
        <v>302</v>
      </c>
    </row>
    <row r="109" ht="58.5" customHeight="1">
      <c r="A109" s="152"/>
      <c r="B109" s="153" t="s">
        <v>2353</v>
      </c>
      <c r="C109" s="56"/>
      <c r="D109" s="154" t="s">
        <v>305</v>
      </c>
      <c r="E109" s="56"/>
      <c r="F109" s="155"/>
      <c r="G109" s="156"/>
      <c r="H109" s="55"/>
      <c r="I109" s="56"/>
      <c r="J109" s="157" t="s">
        <v>2544</v>
      </c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6"/>
      <c r="V109" s="61"/>
      <c r="W109" s="155"/>
      <c r="X109" s="150">
        <f>Z109*50%</f>
        <v>1755</v>
      </c>
      <c r="Y109" s="150" t="s">
        <v>307</v>
      </c>
      <c r="Z109" s="159">
        <f>SUM(Z5:Z107)</f>
        <v>3510</v>
      </c>
      <c r="AA109" s="152"/>
      <c r="AB109" s="153" t="s">
        <v>2353</v>
      </c>
      <c r="AC109" s="56"/>
      <c r="AD109" s="154" t="s">
        <v>305</v>
      </c>
      <c r="AE109" s="56"/>
      <c r="AF109" s="155"/>
      <c r="AG109" s="156"/>
      <c r="AH109" s="55"/>
      <c r="AI109" s="56"/>
      <c r="AJ109" s="157" t="s">
        <v>2545</v>
      </c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6"/>
      <c r="AV109" s="61"/>
      <c r="AW109" s="155"/>
      <c r="AX109" s="150">
        <f>AZ109*50%</f>
        <v>1975</v>
      </c>
      <c r="AY109" s="150" t="s">
        <v>307</v>
      </c>
      <c r="AZ109" s="159">
        <f>SUM(AZ5:AZ107)</f>
        <v>3950</v>
      </c>
      <c r="BA109" s="152"/>
      <c r="BB109" s="153" t="s">
        <v>2353</v>
      </c>
      <c r="BC109" s="56"/>
      <c r="BD109" s="154" t="s">
        <v>305</v>
      </c>
      <c r="BE109" s="56"/>
      <c r="BF109" s="155"/>
      <c r="BG109" s="156"/>
      <c r="BH109" s="55"/>
      <c r="BI109" s="56"/>
      <c r="BJ109" s="157" t="s">
        <v>2546</v>
      </c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6"/>
      <c r="BV109" s="61"/>
      <c r="BW109" s="155"/>
      <c r="BX109" s="150">
        <f>BZ109*50%</f>
        <v>1535</v>
      </c>
      <c r="BY109" s="150" t="s">
        <v>307</v>
      </c>
      <c r="BZ109" s="159">
        <f>SUM(BZ5:BZ107)</f>
        <v>3070</v>
      </c>
      <c r="CA109" s="152"/>
      <c r="CB109" s="153" t="s">
        <v>2353</v>
      </c>
      <c r="CC109" s="56"/>
      <c r="CD109" s="154" t="s">
        <v>305</v>
      </c>
      <c r="CE109" s="56"/>
      <c r="CF109" s="155"/>
      <c r="CG109" s="156"/>
      <c r="CH109" s="55"/>
      <c r="CI109" s="56"/>
      <c r="CJ109" s="157" t="s">
        <v>2547</v>
      </c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6"/>
      <c r="CV109" s="61"/>
      <c r="CW109" s="155"/>
      <c r="CX109" s="150">
        <f>CZ109*50%</f>
        <v>430</v>
      </c>
      <c r="CY109" s="150" t="s">
        <v>307</v>
      </c>
      <c r="CZ109" s="159">
        <f>SUM(CZ5:CZ107)</f>
        <v>860</v>
      </c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  <row r="634"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B634" s="161"/>
      <c r="CC634" s="161"/>
      <c r="CD634" s="161"/>
      <c r="CE634" s="161"/>
      <c r="CF634" s="161"/>
      <c r="CG634" s="161"/>
      <c r="CH634" s="161"/>
      <c r="CI634" s="161"/>
      <c r="CJ634" s="161"/>
      <c r="CK634" s="161"/>
      <c r="CL634" s="161"/>
      <c r="CM634" s="161"/>
      <c r="CN634" s="161"/>
      <c r="CO634" s="161"/>
      <c r="CP634" s="161"/>
      <c r="CQ634" s="161"/>
      <c r="CR634" s="161"/>
      <c r="CS634" s="161"/>
      <c r="CT634" s="161"/>
      <c r="CU634" s="161"/>
      <c r="CV634" s="161"/>
      <c r="CW634" s="161"/>
      <c r="CX634" s="161"/>
      <c r="CY634" s="161"/>
      <c r="CZ634" s="161"/>
    </row>
    <row r="635"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  <c r="BY635" s="161"/>
      <c r="BZ635" s="161"/>
      <c r="CB635" s="161"/>
      <c r="CC635" s="161"/>
      <c r="CD635" s="161"/>
      <c r="CE635" s="161"/>
      <c r="CF635" s="161"/>
      <c r="CG635" s="161"/>
      <c r="CH635" s="161"/>
      <c r="CI635" s="161"/>
      <c r="CJ635" s="161"/>
      <c r="CK635" s="161"/>
      <c r="CL635" s="161"/>
      <c r="CM635" s="161"/>
      <c r="CN635" s="161"/>
      <c r="CO635" s="161"/>
      <c r="CP635" s="161"/>
      <c r="CQ635" s="161"/>
      <c r="CR635" s="161"/>
      <c r="CS635" s="161"/>
      <c r="CT635" s="161"/>
      <c r="CU635" s="161"/>
      <c r="CV635" s="161"/>
      <c r="CW635" s="161"/>
      <c r="CX635" s="161"/>
      <c r="CY635" s="161"/>
      <c r="CZ635" s="161"/>
    </row>
    <row r="636"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  <c r="BY636" s="161"/>
      <c r="BZ636" s="161"/>
      <c r="CB636" s="161"/>
      <c r="CC636" s="161"/>
      <c r="CD636" s="161"/>
      <c r="CE636" s="161"/>
      <c r="CF636" s="161"/>
      <c r="CG636" s="161"/>
      <c r="CH636" s="161"/>
      <c r="CI636" s="161"/>
      <c r="CJ636" s="161"/>
      <c r="CK636" s="161"/>
      <c r="CL636" s="161"/>
      <c r="CM636" s="161"/>
      <c r="CN636" s="161"/>
      <c r="CO636" s="161"/>
      <c r="CP636" s="161"/>
      <c r="CQ636" s="161"/>
      <c r="CR636" s="161"/>
      <c r="CS636" s="161"/>
      <c r="CT636" s="161"/>
      <c r="CU636" s="161"/>
      <c r="CV636" s="161"/>
      <c r="CW636" s="161"/>
      <c r="CX636" s="161"/>
      <c r="CY636" s="161"/>
      <c r="CZ636" s="161"/>
    </row>
    <row r="637"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  <c r="BY637" s="161"/>
      <c r="BZ637" s="161"/>
      <c r="CB637" s="161"/>
      <c r="CC637" s="161"/>
      <c r="CD637" s="161"/>
      <c r="CE637" s="161"/>
      <c r="CF637" s="161"/>
      <c r="CG637" s="161"/>
      <c r="CH637" s="161"/>
      <c r="CI637" s="161"/>
      <c r="CJ637" s="161"/>
      <c r="CK637" s="161"/>
      <c r="CL637" s="161"/>
      <c r="CM637" s="161"/>
      <c r="CN637" s="161"/>
      <c r="CO637" s="161"/>
      <c r="CP637" s="161"/>
      <c r="CQ637" s="161"/>
      <c r="CR637" s="161"/>
      <c r="CS637" s="161"/>
      <c r="CT637" s="161"/>
      <c r="CU637" s="161"/>
      <c r="CV637" s="161"/>
      <c r="CW637" s="161"/>
      <c r="CX637" s="161"/>
      <c r="CY637" s="161"/>
      <c r="CZ637" s="161"/>
    </row>
    <row r="638"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  <c r="BY638" s="161"/>
      <c r="BZ638" s="161"/>
      <c r="CB638" s="161"/>
      <c r="CC638" s="161"/>
      <c r="CD638" s="161"/>
      <c r="CE638" s="161"/>
      <c r="CF638" s="161"/>
      <c r="CG638" s="161"/>
      <c r="CH638" s="161"/>
      <c r="CI638" s="161"/>
      <c r="CJ638" s="161"/>
      <c r="CK638" s="161"/>
      <c r="CL638" s="161"/>
      <c r="CM638" s="161"/>
      <c r="CN638" s="161"/>
      <c r="CO638" s="161"/>
      <c r="CP638" s="161"/>
      <c r="CQ638" s="161"/>
      <c r="CR638" s="161"/>
      <c r="CS638" s="161"/>
      <c r="CT638" s="161"/>
      <c r="CU638" s="161"/>
      <c r="CV638" s="161"/>
      <c r="CW638" s="161"/>
      <c r="CX638" s="161"/>
      <c r="CY638" s="161"/>
      <c r="CZ638" s="161"/>
    </row>
    <row r="639"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  <c r="BY639" s="161"/>
      <c r="BZ639" s="161"/>
      <c r="CB639" s="161"/>
      <c r="CC639" s="161"/>
      <c r="CD639" s="161"/>
      <c r="CE639" s="161"/>
      <c r="CF639" s="161"/>
      <c r="CG639" s="161"/>
      <c r="CH639" s="161"/>
      <c r="CI639" s="161"/>
      <c r="CJ639" s="161"/>
      <c r="CK639" s="161"/>
      <c r="CL639" s="161"/>
      <c r="CM639" s="161"/>
      <c r="CN639" s="161"/>
      <c r="CO639" s="161"/>
      <c r="CP639" s="161"/>
      <c r="CQ639" s="161"/>
      <c r="CR639" s="161"/>
      <c r="CS639" s="161"/>
      <c r="CT639" s="161"/>
      <c r="CU639" s="161"/>
      <c r="CV639" s="161"/>
      <c r="CW639" s="161"/>
      <c r="CX639" s="161"/>
      <c r="CY639" s="161"/>
      <c r="CZ639" s="161"/>
    </row>
    <row r="640"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  <c r="BY640" s="161"/>
      <c r="BZ640" s="161"/>
      <c r="CB640" s="161"/>
      <c r="CC640" s="161"/>
      <c r="CD640" s="161"/>
      <c r="CE640" s="161"/>
      <c r="CF640" s="161"/>
      <c r="CG640" s="161"/>
      <c r="CH640" s="161"/>
      <c r="CI640" s="161"/>
      <c r="CJ640" s="161"/>
      <c r="CK640" s="161"/>
      <c r="CL640" s="161"/>
      <c r="CM640" s="161"/>
      <c r="CN640" s="161"/>
      <c r="CO640" s="161"/>
      <c r="CP640" s="161"/>
      <c r="CQ640" s="161"/>
      <c r="CR640" s="161"/>
      <c r="CS640" s="161"/>
      <c r="CT640" s="161"/>
      <c r="CU640" s="161"/>
      <c r="CV640" s="161"/>
      <c r="CW640" s="161"/>
      <c r="CX640" s="161"/>
      <c r="CY640" s="161"/>
      <c r="CZ640" s="161"/>
    </row>
    <row r="641"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  <c r="BY641" s="161"/>
      <c r="BZ641" s="161"/>
      <c r="CB641" s="161"/>
      <c r="CC641" s="161"/>
      <c r="CD641" s="161"/>
      <c r="CE641" s="161"/>
      <c r="CF641" s="161"/>
      <c r="CG641" s="161"/>
      <c r="CH641" s="161"/>
      <c r="CI641" s="161"/>
      <c r="CJ641" s="161"/>
      <c r="CK641" s="161"/>
      <c r="CL641" s="161"/>
      <c r="CM641" s="161"/>
      <c r="CN641" s="161"/>
      <c r="CO641" s="161"/>
      <c r="CP641" s="161"/>
      <c r="CQ641" s="161"/>
      <c r="CR641" s="161"/>
      <c r="CS641" s="161"/>
      <c r="CT641" s="161"/>
      <c r="CU641" s="161"/>
      <c r="CV641" s="161"/>
      <c r="CW641" s="161"/>
      <c r="CX641" s="161"/>
      <c r="CY641" s="161"/>
      <c r="CZ641" s="161"/>
    </row>
    <row r="642"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  <c r="BY642" s="161"/>
      <c r="BZ642" s="161"/>
      <c r="CB642" s="161"/>
      <c r="CC642" s="161"/>
      <c r="CD642" s="161"/>
      <c r="CE642" s="161"/>
      <c r="CF642" s="161"/>
      <c r="CG642" s="161"/>
      <c r="CH642" s="161"/>
      <c r="CI642" s="161"/>
      <c r="CJ642" s="161"/>
      <c r="CK642" s="161"/>
      <c r="CL642" s="161"/>
      <c r="CM642" s="161"/>
      <c r="CN642" s="161"/>
      <c r="CO642" s="161"/>
      <c r="CP642" s="161"/>
      <c r="CQ642" s="161"/>
      <c r="CR642" s="161"/>
      <c r="CS642" s="161"/>
      <c r="CT642" s="161"/>
      <c r="CU642" s="161"/>
      <c r="CV642" s="161"/>
      <c r="CW642" s="161"/>
      <c r="CX642" s="161"/>
      <c r="CY642" s="161"/>
      <c r="CZ642" s="161"/>
    </row>
    <row r="643"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  <c r="BY643" s="161"/>
      <c r="BZ643" s="161"/>
      <c r="CB643" s="161"/>
      <c r="CC643" s="161"/>
      <c r="CD643" s="161"/>
      <c r="CE643" s="161"/>
      <c r="CF643" s="161"/>
      <c r="CG643" s="161"/>
      <c r="CH643" s="161"/>
      <c r="CI643" s="161"/>
      <c r="CJ643" s="161"/>
      <c r="CK643" s="161"/>
      <c r="CL643" s="161"/>
      <c r="CM643" s="161"/>
      <c r="CN643" s="161"/>
      <c r="CO643" s="161"/>
      <c r="CP643" s="161"/>
      <c r="CQ643" s="161"/>
      <c r="CR643" s="161"/>
      <c r="CS643" s="161"/>
      <c r="CT643" s="161"/>
      <c r="CU643" s="161"/>
      <c r="CV643" s="161"/>
      <c r="CW643" s="161"/>
      <c r="CX643" s="161"/>
      <c r="CY643" s="161"/>
      <c r="CZ643" s="161"/>
    </row>
    <row r="644"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  <c r="BY644" s="161"/>
      <c r="BZ644" s="161"/>
      <c r="CB644" s="161"/>
      <c r="CC644" s="161"/>
      <c r="CD644" s="161"/>
      <c r="CE644" s="161"/>
      <c r="CF644" s="161"/>
      <c r="CG644" s="161"/>
      <c r="CH644" s="161"/>
      <c r="CI644" s="161"/>
      <c r="CJ644" s="161"/>
      <c r="CK644" s="161"/>
      <c r="CL644" s="161"/>
      <c r="CM644" s="161"/>
      <c r="CN644" s="161"/>
      <c r="CO644" s="161"/>
      <c r="CP644" s="161"/>
      <c r="CQ644" s="161"/>
      <c r="CR644" s="161"/>
      <c r="CS644" s="161"/>
      <c r="CT644" s="161"/>
      <c r="CU644" s="161"/>
      <c r="CV644" s="161"/>
      <c r="CW644" s="161"/>
      <c r="CX644" s="161"/>
      <c r="CY644" s="161"/>
      <c r="CZ644" s="161"/>
    </row>
    <row r="645"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  <c r="BY645" s="161"/>
      <c r="BZ645" s="161"/>
      <c r="CB645" s="161"/>
      <c r="CC645" s="161"/>
      <c r="CD645" s="161"/>
      <c r="CE645" s="161"/>
      <c r="CF645" s="161"/>
      <c r="CG645" s="161"/>
      <c r="CH645" s="161"/>
      <c r="CI645" s="161"/>
      <c r="CJ645" s="161"/>
      <c r="CK645" s="161"/>
      <c r="CL645" s="161"/>
      <c r="CM645" s="161"/>
      <c r="CN645" s="161"/>
      <c r="CO645" s="161"/>
      <c r="CP645" s="161"/>
      <c r="CQ645" s="161"/>
      <c r="CR645" s="161"/>
      <c r="CS645" s="161"/>
      <c r="CT645" s="161"/>
      <c r="CU645" s="161"/>
      <c r="CV645" s="161"/>
      <c r="CW645" s="161"/>
      <c r="CX645" s="161"/>
      <c r="CY645" s="161"/>
      <c r="CZ645" s="161"/>
    </row>
    <row r="646"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  <c r="BY646" s="161"/>
      <c r="BZ646" s="161"/>
      <c r="CB646" s="161"/>
      <c r="CC646" s="161"/>
      <c r="CD646" s="161"/>
      <c r="CE646" s="161"/>
      <c r="CF646" s="161"/>
      <c r="CG646" s="161"/>
      <c r="CH646" s="161"/>
      <c r="CI646" s="161"/>
      <c r="CJ646" s="161"/>
      <c r="CK646" s="161"/>
      <c r="CL646" s="161"/>
      <c r="CM646" s="161"/>
      <c r="CN646" s="161"/>
      <c r="CO646" s="161"/>
      <c r="CP646" s="161"/>
      <c r="CQ646" s="161"/>
      <c r="CR646" s="161"/>
      <c r="CS646" s="161"/>
      <c r="CT646" s="161"/>
      <c r="CU646" s="161"/>
      <c r="CV646" s="161"/>
      <c r="CW646" s="161"/>
      <c r="CX646" s="161"/>
      <c r="CY646" s="161"/>
      <c r="CZ646" s="161"/>
    </row>
  </sheetData>
  <mergeCells count="108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CE76:CF76"/>
    <mergeCell ref="CG76:CS76"/>
    <mergeCell ref="G92:S92"/>
    <mergeCell ref="AE92:AF92"/>
    <mergeCell ref="AG92:AS92"/>
    <mergeCell ref="BE92:BF92"/>
    <mergeCell ref="BG92:BS92"/>
    <mergeCell ref="CE92:CF92"/>
    <mergeCell ref="CG92:CS92"/>
    <mergeCell ref="CG108:CI108"/>
    <mergeCell ref="CJ108:CU108"/>
    <mergeCell ref="CV108:CV109"/>
    <mergeCell ref="CG109:CI109"/>
    <mergeCell ref="CJ109:CU109"/>
    <mergeCell ref="BD108:BE108"/>
    <mergeCell ref="BB109:BC109"/>
    <mergeCell ref="BD109:BE109"/>
    <mergeCell ref="BG109:BI109"/>
    <mergeCell ref="BJ109:BU109"/>
    <mergeCell ref="CB109:CC109"/>
    <mergeCell ref="CD109:CE109"/>
    <mergeCell ref="AJ108:AU108"/>
    <mergeCell ref="AV108:AV109"/>
    <mergeCell ref="BG108:BI108"/>
    <mergeCell ref="BJ108:BU108"/>
    <mergeCell ref="BV108:BV109"/>
    <mergeCell ref="CD108:CE108"/>
    <mergeCell ref="AJ109:AU109"/>
    <mergeCell ref="G109:I109"/>
    <mergeCell ref="J109:U109"/>
    <mergeCell ref="AB109:AC109"/>
    <mergeCell ref="AD109:AE109"/>
    <mergeCell ref="E92:F92"/>
    <mergeCell ref="D108:E108"/>
    <mergeCell ref="G108:I108"/>
    <mergeCell ref="J108:U108"/>
    <mergeCell ref="V108:V109"/>
    <mergeCell ref="AD108:AE108"/>
    <mergeCell ref="AG108:AI108"/>
    <mergeCell ref="AG109:AI109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49:BS49"/>
    <mergeCell ref="CE49:CF49"/>
    <mergeCell ref="CG49:CS49"/>
    <mergeCell ref="AB1:AE1"/>
    <mergeCell ref="AA4:AA25"/>
    <mergeCell ref="E49:F49"/>
    <mergeCell ref="G49:S49"/>
    <mergeCell ref="AE49:AF49"/>
    <mergeCell ref="AG49:AS49"/>
    <mergeCell ref="BE49:BF49"/>
    <mergeCell ref="G64:S64"/>
    <mergeCell ref="AE64:AF64"/>
    <mergeCell ref="AG64:AS64"/>
    <mergeCell ref="BE64:BF64"/>
    <mergeCell ref="BG64:BS64"/>
    <mergeCell ref="CE64:CF64"/>
    <mergeCell ref="CG64:CS64"/>
    <mergeCell ref="E64:F64"/>
    <mergeCell ref="E76:F76"/>
    <mergeCell ref="G76:S76"/>
    <mergeCell ref="AE76:AF76"/>
    <mergeCell ref="AG76:AS76"/>
    <mergeCell ref="BE76:BF76"/>
    <mergeCell ref="BG76:BS76"/>
    <mergeCell ref="B109:C109"/>
    <mergeCell ref="D109:E109"/>
  </mergeCells>
  <conditionalFormatting sqref="G5:T18 AG5:AT18 BG5:BT18 CG5:CT18 G20:T33 AG20:AT33 BG20:BT33 CG20:CT33 G35:T48 AG35:AT48 BG35:BT48 CG35:CT48 G50:T63 AG50:AT63 BG50:BT63 CG50:CT63 G65:T75 AG65:AT75 BG65:BT75 CG65:CT75 G77:T91 AG77:AT91 BG77:BT91 CG77:CT91 G93:T107 AG93:AT107 BG93:BT107 CG93:CT107">
    <cfRule type="cellIs" dxfId="5" priority="1" operator="equal">
      <formula>1</formula>
    </cfRule>
  </conditionalFormatting>
  <conditionalFormatting sqref="G5:T18 AG5:AT18 BG5:BT18 CG5:CT18 G20:T33 AG20:AT33 BG20:BT33 CG20:CT33 G35:T48 AG35:AT48 BG35:BT48 CG35:CT48 G50:T63 AG50:AT63 BG50:BT63 CG50:CT63 G65:T75 AG65:AT75 BG65:BT75 CG65:CT75 G77:T91 AG77:AT91 BG77:BT91 CG77:CT91 G93:T107 AG93:AT107 BG93:BT107 CG93:CT107">
    <cfRule type="cellIs" dxfId="6" priority="2" operator="equal">
      <formula>0</formula>
    </cfRule>
  </conditionalFormatting>
  <conditionalFormatting sqref="G5:T18 AG5:AT18 BG5:BT18 CG5:CT18 G20:T33 AG20:AT33 BG20:BT33 CG20:CT33 G35:T48 AG35:AT48 BG35:BT48 CG35:CT48 G50:T63 AG50:AT63 BG50:BT63 CG50:CT63 G65:T75 AG65:AT75 BG65:BT75 CG65:CT75 G77:T91 AG77:AT91 BG77:BT91 CG77:CT91 G93:T107 AG93:AT107 BG93:BT107 CG93:CT107">
    <cfRule type="containsBlanks" dxfId="7" priority="3">
      <formula>LEN(TRIM(G5))=0</formula>
    </cfRule>
  </conditionalFormatting>
  <conditionalFormatting sqref="G5:T18 AG5:AT18 BG5:BT18 CG5:CT18 G20:T33 AG20:AT33 BG20:BT33 CG20:CT33 G35:T48 AG35:AT48 BG35:BT48 CG35:CT48 G50:T63 AG50:AT63 BG50:BT63 CG50:CT63 G65:T75 AG65:AT75 BG65:BT75 CG65:CT75 G77:T91 AG77:AT91 BG77:BT91 CG77:CT91 G93:T107 AG93:AT107 BG93:BT107 CG93:CT107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Z5=$Y$4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Z5&lt;$Y$4</formula>
    </cfRule>
  </conditionalFormatting>
  <conditionalFormatting sqref="Z20:Z33 AZ20:AZ33 BZ20:BZ33 CZ20:CZ33">
    <cfRule type="expression" dxfId="9" priority="8">
      <formula>Z20=$Y$19</formula>
    </cfRule>
  </conditionalFormatting>
  <conditionalFormatting sqref="Z20:Z33 AZ20:AZ33 BZ20:BZ33 CZ20:CZ33">
    <cfRule type="containsBlanks" dxfId="7" priority="9">
      <formula>LEN(TRIM(Z20))=0</formula>
    </cfRule>
  </conditionalFormatting>
  <conditionalFormatting sqref="Z20:Z33 AZ20:AZ33 BZ20:BZ33 CZ20:CZ33">
    <cfRule type="expression" dxfId="10" priority="10">
      <formula>Z20&lt;$Y$19</formula>
    </cfRule>
  </conditionalFormatting>
  <conditionalFormatting sqref="Z35:Z48 AZ35:AZ48 BZ35:BZ48 CZ35:CZ48">
    <cfRule type="expression" dxfId="9" priority="11">
      <formula>Z35=$Y$34</formula>
    </cfRule>
  </conditionalFormatting>
  <conditionalFormatting sqref="Z35:Z48 AZ35:AZ48 BZ35:BZ48 CZ35:CZ48">
    <cfRule type="containsBlanks" dxfId="7" priority="12">
      <formula>LEN(TRIM(Z35))=0</formula>
    </cfRule>
  </conditionalFormatting>
  <conditionalFormatting sqref="Z35:Z48 AZ35:AZ48 BZ35:BZ48 CZ35:CZ48">
    <cfRule type="expression" dxfId="10" priority="13">
      <formula>Z35&lt;$Y$34</formula>
    </cfRule>
  </conditionalFormatting>
  <conditionalFormatting sqref="Z50:Z63 AZ50:AZ63 BZ50:BZ63 CZ50:CZ63">
    <cfRule type="expression" dxfId="9" priority="14">
      <formula>Z50=$Y$49</formula>
    </cfRule>
  </conditionalFormatting>
  <conditionalFormatting sqref="Z50:Z63 AZ50:AZ63 BZ50:BZ63 CZ50:CZ63">
    <cfRule type="containsBlanks" dxfId="7" priority="15">
      <formula>LEN(TRIM(Z50))=0</formula>
    </cfRule>
  </conditionalFormatting>
  <conditionalFormatting sqref="Z50:Z63 AZ50:AZ63 BZ50:BZ63 CZ50:CZ63">
    <cfRule type="expression" dxfId="10" priority="16">
      <formula>Z50&lt;$Y$49</formula>
    </cfRule>
  </conditionalFormatting>
  <conditionalFormatting sqref="Z93:Z107 AZ93:AZ107 BZ93:BZ107 CZ93:CZ107">
    <cfRule type="expression" dxfId="9" priority="17">
      <formula>Z93=$Y$92</formula>
    </cfRule>
  </conditionalFormatting>
  <conditionalFormatting sqref="Z93:Z107 AZ93:AZ107 BZ93:BZ107 CZ93:CZ107">
    <cfRule type="containsBlanks" dxfId="7" priority="18">
      <formula>LEN(TRIM(Z93))=0</formula>
    </cfRule>
  </conditionalFormatting>
  <conditionalFormatting sqref="Z93:Z107 AZ93:AZ107 BZ93:BZ107 CZ93:CZ107">
    <cfRule type="expression" dxfId="10" priority="19">
      <formula>"Z97&lt;$Y$96"</formula>
    </cfRule>
  </conditionalFormatting>
  <conditionalFormatting sqref="Z65:Z75 AZ65:AZ75 BZ65:BZ75 CZ65:CZ75">
    <cfRule type="expression" dxfId="9" priority="20">
      <formula>Z65=$Y$64</formula>
    </cfRule>
  </conditionalFormatting>
  <conditionalFormatting sqref="Z65:Z75 AZ65:AZ75 BZ65:BZ75 CZ65:CZ75">
    <cfRule type="containsBlanks" dxfId="7" priority="21">
      <formula>LEN(TRIM(Z65))=0</formula>
    </cfRule>
  </conditionalFormatting>
  <conditionalFormatting sqref="Z65:Z75 AZ65:AZ75 BZ65:BZ75 CZ65:CZ75">
    <cfRule type="expression" dxfId="10" priority="22">
      <formula>Z65&lt;$Y$64</formula>
    </cfRule>
  </conditionalFormatting>
  <conditionalFormatting sqref="Z77:Z91 AZ77:AZ91 BZ77:BZ91 CZ77:CZ91">
    <cfRule type="expression" dxfId="9" priority="23">
      <formula>Z77=$Y$76</formula>
    </cfRule>
  </conditionalFormatting>
  <conditionalFormatting sqref="Z77:Z91 AZ77:AZ91 BZ77:BZ91 CZ77:CZ91">
    <cfRule type="containsBlanks" dxfId="7" priority="24">
      <formula>LEN(TRIM(Z77))=0</formula>
    </cfRule>
  </conditionalFormatting>
  <conditionalFormatting sqref="Z77:Z91 AZ77:AZ91 BZ77:BZ91 CZ77:CZ91">
    <cfRule type="expression" dxfId="10" priority="25">
      <formula>Z77&lt;$Y$76</formula>
    </cfRule>
  </conditionalFormatting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/>
      <c r="B1" s="2" t="s">
        <v>123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123</v>
      </c>
      <c r="AC1" s="3"/>
      <c r="AD1" s="3"/>
      <c r="AE1" s="4"/>
      <c r="AF1" s="5"/>
      <c r="AG1" s="5"/>
      <c r="AH1" s="5"/>
      <c r="AI1" s="5"/>
      <c r="AJ1" s="6"/>
      <c r="AK1" s="336" t="s">
        <v>2439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123</v>
      </c>
      <c r="BC1" s="3"/>
      <c r="BD1" s="3"/>
      <c r="BE1" s="4"/>
      <c r="BF1" s="5"/>
      <c r="BG1" s="5"/>
      <c r="BH1" s="5"/>
      <c r="BI1" s="5"/>
      <c r="BJ1" s="6"/>
      <c r="BK1" s="336" t="s">
        <v>2440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1285</v>
      </c>
      <c r="BW1" s="8"/>
      <c r="BX1" s="8"/>
      <c r="BY1" s="204"/>
      <c r="BZ1" s="205"/>
      <c r="CA1" s="1"/>
      <c r="CB1" s="2" t="s">
        <v>123</v>
      </c>
      <c r="CC1" s="3"/>
      <c r="CD1" s="3"/>
      <c r="CE1" s="4"/>
      <c r="CF1" s="5"/>
      <c r="CG1" s="5"/>
      <c r="CH1" s="5"/>
      <c r="CI1" s="5"/>
      <c r="CJ1" s="6"/>
      <c r="CK1" s="336" t="s">
        <v>2441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1282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46196.0</v>
      </c>
      <c r="Q3" s="27">
        <v>46198.0</v>
      </c>
      <c r="R3" s="27">
        <v>46200.0</v>
      </c>
      <c r="S3" s="27">
        <v>46203.0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46205.0</v>
      </c>
      <c r="AH3" s="27">
        <v>46207.0</v>
      </c>
      <c r="AI3" s="27">
        <v>46209.0</v>
      </c>
      <c r="AJ3" s="27">
        <v>46212.0</v>
      </c>
      <c r="AK3" s="27">
        <v>46214.0</v>
      </c>
      <c r="AL3" s="27">
        <v>46217.0</v>
      </c>
      <c r="AM3" s="27">
        <v>46219.0</v>
      </c>
      <c r="AN3" s="27">
        <v>46221.0</v>
      </c>
      <c r="AO3" s="27">
        <v>46224.0</v>
      </c>
      <c r="AP3" s="27">
        <v>46226.0</v>
      </c>
      <c r="AQ3" s="27">
        <v>46228.0</v>
      </c>
      <c r="AR3" s="27">
        <v>46231.0</v>
      </c>
      <c r="AS3" s="27">
        <v>46233.0</v>
      </c>
      <c r="AT3" s="27"/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46235.0</v>
      </c>
      <c r="BH3" s="27">
        <v>46238.0</v>
      </c>
      <c r="BI3" s="27">
        <v>46240.0</v>
      </c>
      <c r="BJ3" s="27">
        <v>46242.0</v>
      </c>
      <c r="BK3" s="27">
        <v>46245.0</v>
      </c>
      <c r="BL3" s="27">
        <v>46247.0</v>
      </c>
      <c r="BM3" s="27">
        <v>46249.0</v>
      </c>
      <c r="BN3" s="27">
        <v>46252.0</v>
      </c>
      <c r="BO3" s="27">
        <v>46254.0</v>
      </c>
      <c r="BP3" s="27">
        <v>46256.0</v>
      </c>
      <c r="BQ3" s="27">
        <v>46259.0</v>
      </c>
      <c r="BR3" s="27">
        <v>46261.0</v>
      </c>
      <c r="BS3" s="27">
        <v>46263.0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46268.0</v>
      </c>
      <c r="CH3" s="27">
        <v>46270.0</v>
      </c>
      <c r="CI3" s="27">
        <v>46273.0</v>
      </c>
      <c r="CJ3" s="27">
        <v>46275.0</v>
      </c>
      <c r="CK3" s="27">
        <v>46277.0</v>
      </c>
      <c r="CL3" s="27">
        <v>46280.0</v>
      </c>
      <c r="CM3" s="27">
        <v>46282.0</v>
      </c>
      <c r="CN3" s="27">
        <v>46284.0</v>
      </c>
      <c r="CO3" s="27">
        <v>46287.0</v>
      </c>
      <c r="CP3" s="27">
        <v>46289.0</v>
      </c>
      <c r="CQ3" s="27">
        <v>46291.0</v>
      </c>
      <c r="CR3" s="27">
        <v>46294.0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>
      <c r="A4" s="13" t="s">
        <v>2</v>
      </c>
      <c r="B4" s="34"/>
      <c r="C4" s="35" t="s">
        <v>2446</v>
      </c>
      <c r="D4" s="37" t="s">
        <v>111</v>
      </c>
      <c r="E4" s="38" t="s">
        <v>113</v>
      </c>
      <c r="F4" s="39"/>
      <c r="G4" s="38" t="s">
        <v>1376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2448</v>
      </c>
      <c r="W4" s="37"/>
      <c r="X4" s="38" t="s">
        <v>124</v>
      </c>
      <c r="Y4" s="207">
        <v>270.0</v>
      </c>
      <c r="Z4" s="38"/>
      <c r="AA4" s="13" t="s">
        <v>574</v>
      </c>
      <c r="AB4" s="34"/>
      <c r="AC4" s="35" t="s">
        <v>2446</v>
      </c>
      <c r="AD4" s="37" t="s">
        <v>111</v>
      </c>
      <c r="AE4" s="38" t="s">
        <v>113</v>
      </c>
      <c r="AF4" s="39"/>
      <c r="AG4" s="38" t="s">
        <v>2449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2448</v>
      </c>
      <c r="AW4" s="37"/>
      <c r="AX4" s="38" t="s">
        <v>124</v>
      </c>
      <c r="AY4" s="207">
        <v>290.0</v>
      </c>
      <c r="AZ4" s="38"/>
      <c r="BA4" s="13" t="s">
        <v>576</v>
      </c>
      <c r="BB4" s="34"/>
      <c r="BC4" s="35" t="s">
        <v>2446</v>
      </c>
      <c r="BD4" s="37" t="s">
        <v>111</v>
      </c>
      <c r="BE4" s="38" t="s">
        <v>113</v>
      </c>
      <c r="BF4" s="39"/>
      <c r="BG4" s="38" t="s">
        <v>2449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2448</v>
      </c>
      <c r="BW4" s="37"/>
      <c r="BX4" s="38" t="s">
        <v>124</v>
      </c>
      <c r="BY4" s="207">
        <v>290.0</v>
      </c>
      <c r="BZ4" s="38"/>
      <c r="CA4" s="13" t="s">
        <v>577</v>
      </c>
      <c r="CB4" s="368"/>
      <c r="CC4" s="300" t="s">
        <v>2446</v>
      </c>
      <c r="CD4" s="223" t="s">
        <v>111</v>
      </c>
      <c r="CE4" s="222" t="s">
        <v>113</v>
      </c>
      <c r="CF4" s="39"/>
      <c r="CG4" s="225" t="s">
        <v>2453</v>
      </c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39"/>
      <c r="CT4" s="301"/>
      <c r="CU4" s="301"/>
      <c r="CV4" s="223" t="s">
        <v>2448</v>
      </c>
      <c r="CW4" s="301"/>
      <c r="CX4" s="222" t="s">
        <v>124</v>
      </c>
      <c r="CY4" s="355">
        <v>290.0</v>
      </c>
      <c r="CZ4" s="38"/>
    </row>
    <row r="5" outlineLevel="1">
      <c r="A5" s="43"/>
      <c r="B5" s="44">
        <v>1.0</v>
      </c>
      <c r="C5" s="45" t="s">
        <v>2454</v>
      </c>
      <c r="D5" s="46">
        <v>2011.0</v>
      </c>
      <c r="E5" s="46" t="s">
        <v>2455</v>
      </c>
      <c r="F5" s="46"/>
      <c r="G5" s="47">
        <v>1.0</v>
      </c>
      <c r="H5" s="47">
        <v>1.0</v>
      </c>
      <c r="I5" s="47">
        <v>1.0</v>
      </c>
      <c r="J5" s="47">
        <v>0.0</v>
      </c>
      <c r="K5" s="47">
        <v>1.0</v>
      </c>
      <c r="L5" s="47">
        <v>0.0</v>
      </c>
      <c r="M5" s="47">
        <v>1.0</v>
      </c>
      <c r="N5" s="47">
        <v>1.0</v>
      </c>
      <c r="O5" s="47">
        <v>1.0</v>
      </c>
      <c r="P5" s="47">
        <v>0.0</v>
      </c>
      <c r="Q5" s="47">
        <v>1.0</v>
      </c>
      <c r="R5" s="47">
        <v>1.0</v>
      </c>
      <c r="S5" s="47">
        <v>0.0</v>
      </c>
      <c r="T5" s="47">
        <v>1.0</v>
      </c>
      <c r="U5" s="50"/>
      <c r="V5" s="50"/>
      <c r="W5" s="49"/>
      <c r="X5" s="50"/>
      <c r="Y5" s="50" t="s">
        <v>2457</v>
      </c>
      <c r="Z5" s="50">
        <v>270.0</v>
      </c>
      <c r="AA5" s="183"/>
      <c r="AB5" s="44">
        <v>1.0</v>
      </c>
      <c r="AC5" s="45"/>
      <c r="AD5" s="46"/>
      <c r="AE5" s="46"/>
      <c r="AF5" s="46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50"/>
      <c r="AV5" s="50"/>
      <c r="AW5" s="49"/>
      <c r="AX5" s="50"/>
      <c r="AY5" s="50"/>
      <c r="AZ5" s="50"/>
      <c r="BA5" s="183"/>
      <c r="BB5" s="44">
        <v>1.0</v>
      </c>
      <c r="BC5" s="45" t="s">
        <v>2458</v>
      </c>
      <c r="BD5" s="46">
        <v>2011.0</v>
      </c>
      <c r="BE5" s="46" t="s">
        <v>2459</v>
      </c>
      <c r="BF5" s="46" t="s">
        <v>2460</v>
      </c>
      <c r="BG5" s="47">
        <v>0.0</v>
      </c>
      <c r="BH5" s="47">
        <v>1.0</v>
      </c>
      <c r="BI5" s="47">
        <v>1.0</v>
      </c>
      <c r="BJ5" s="47">
        <v>1.0</v>
      </c>
      <c r="BK5" s="47">
        <v>1.0</v>
      </c>
      <c r="BL5" s="47">
        <v>1.0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0.0</v>
      </c>
      <c r="BS5" s="47"/>
      <c r="BT5" s="47"/>
      <c r="BU5" s="50"/>
      <c r="BV5" s="50"/>
      <c r="BW5" s="49"/>
      <c r="BX5" s="50"/>
      <c r="BY5" s="50" t="s">
        <v>2461</v>
      </c>
      <c r="BZ5" s="50">
        <v>290.0</v>
      </c>
      <c r="CA5" s="183"/>
      <c r="CB5" s="44">
        <v>1.0</v>
      </c>
      <c r="CC5" s="122" t="s">
        <v>2458</v>
      </c>
      <c r="CD5" s="123">
        <v>2011.0</v>
      </c>
      <c r="CE5" s="123" t="s">
        <v>2459</v>
      </c>
      <c r="CF5" s="123" t="s">
        <v>2460</v>
      </c>
      <c r="CG5" s="47">
        <v>0.0</v>
      </c>
      <c r="CH5" s="47">
        <v>0.0</v>
      </c>
      <c r="CI5" s="47">
        <v>1.0</v>
      </c>
      <c r="CJ5" s="47">
        <v>1.0</v>
      </c>
      <c r="CK5" s="47">
        <v>1.0</v>
      </c>
      <c r="CL5" s="47">
        <v>1.0</v>
      </c>
      <c r="CM5" s="47">
        <v>1.0</v>
      </c>
      <c r="CN5" s="47">
        <v>1.0</v>
      </c>
      <c r="CO5" s="47">
        <v>1.0</v>
      </c>
      <c r="CP5" s="47">
        <v>1.0</v>
      </c>
      <c r="CQ5" s="47"/>
      <c r="CR5" s="47"/>
      <c r="CS5" s="47"/>
      <c r="CT5" s="47"/>
      <c r="CU5" s="50"/>
      <c r="CV5" s="50"/>
      <c r="CW5" s="49"/>
      <c r="CX5" s="50"/>
      <c r="CY5" s="50" t="s">
        <v>2462</v>
      </c>
      <c r="CZ5" s="50">
        <v>270.0</v>
      </c>
    </row>
    <row r="6" outlineLevel="1">
      <c r="A6" s="43"/>
      <c r="B6" s="44">
        <v>2.0</v>
      </c>
      <c r="C6" s="45" t="s">
        <v>2463</v>
      </c>
      <c r="D6" s="46">
        <v>2011.0</v>
      </c>
      <c r="E6" s="46" t="s">
        <v>2464</v>
      </c>
      <c r="F6" s="46"/>
      <c r="G6" s="47">
        <v>1.0</v>
      </c>
      <c r="H6" s="47">
        <v>1.0</v>
      </c>
      <c r="I6" s="47">
        <v>1.0</v>
      </c>
      <c r="J6" s="47">
        <v>0.0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7">
        <v>1.0</v>
      </c>
      <c r="U6" s="50"/>
      <c r="V6" s="50"/>
      <c r="W6" s="49"/>
      <c r="X6" s="50"/>
      <c r="Y6" s="50" t="s">
        <v>2466</v>
      </c>
      <c r="Z6" s="50">
        <v>270.0</v>
      </c>
      <c r="AA6" s="185"/>
      <c r="AB6" s="44">
        <v>2.0</v>
      </c>
      <c r="AC6" s="45" t="s">
        <v>2463</v>
      </c>
      <c r="AD6" s="46">
        <v>2011.0</v>
      </c>
      <c r="AE6" s="46" t="s">
        <v>2464</v>
      </c>
      <c r="AF6" s="46" t="s">
        <v>2467</v>
      </c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1.0</v>
      </c>
      <c r="AP6" s="47">
        <v>1.0</v>
      </c>
      <c r="AQ6" s="47">
        <v>1.0</v>
      </c>
      <c r="AR6" s="47">
        <v>1.0</v>
      </c>
      <c r="AS6" s="47"/>
      <c r="AT6" s="47"/>
      <c r="AU6" s="50"/>
      <c r="AV6" s="50"/>
      <c r="AW6" s="49"/>
      <c r="AX6" s="50"/>
      <c r="AY6" s="50" t="s">
        <v>2469</v>
      </c>
      <c r="AZ6" s="50">
        <v>290.0</v>
      </c>
      <c r="BA6" s="185"/>
      <c r="BB6" s="44">
        <v>2.0</v>
      </c>
      <c r="BC6" s="45" t="s">
        <v>2463</v>
      </c>
      <c r="BD6" s="46">
        <v>2011.0</v>
      </c>
      <c r="BE6" s="46" t="s">
        <v>2464</v>
      </c>
      <c r="BF6" s="46" t="s">
        <v>2467</v>
      </c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0.0</v>
      </c>
      <c r="BM6" s="47">
        <v>1.0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/>
      <c r="BT6" s="47"/>
      <c r="BU6" s="50"/>
      <c r="BV6" s="50"/>
      <c r="BW6" s="49"/>
      <c r="BX6" s="50"/>
      <c r="BY6" s="50" t="s">
        <v>1547</v>
      </c>
      <c r="BZ6" s="50">
        <v>290.0</v>
      </c>
      <c r="CA6" s="185"/>
      <c r="CB6" s="44">
        <v>2.0</v>
      </c>
      <c r="CC6" s="122" t="s">
        <v>2471</v>
      </c>
      <c r="CD6" s="123">
        <v>2011.0</v>
      </c>
      <c r="CE6" s="123" t="s">
        <v>2472</v>
      </c>
      <c r="CF6" s="123" t="s">
        <v>2473</v>
      </c>
      <c r="CG6" s="47">
        <v>0.0</v>
      </c>
      <c r="CH6" s="47">
        <v>0.0</v>
      </c>
      <c r="CI6" s="47">
        <v>1.0</v>
      </c>
      <c r="CJ6" s="47">
        <v>1.0</v>
      </c>
      <c r="CK6" s="47">
        <v>1.0</v>
      </c>
      <c r="CL6" s="47">
        <v>1.0</v>
      </c>
      <c r="CM6" s="47">
        <v>1.0</v>
      </c>
      <c r="CN6" s="47">
        <v>0.0</v>
      </c>
      <c r="CO6" s="47">
        <v>1.0</v>
      </c>
      <c r="CP6" s="47">
        <v>1.0</v>
      </c>
      <c r="CQ6" s="47"/>
      <c r="CR6" s="47"/>
      <c r="CS6" s="47"/>
      <c r="CT6" s="47"/>
      <c r="CU6" s="50"/>
      <c r="CV6" s="50" t="s">
        <v>2474</v>
      </c>
      <c r="CW6" s="49"/>
      <c r="CX6" s="50"/>
      <c r="CY6" s="50"/>
      <c r="CZ6" s="50"/>
    </row>
    <row r="7" outlineLevel="1">
      <c r="A7" s="43"/>
      <c r="B7" s="44">
        <v>3.0</v>
      </c>
      <c r="C7" s="45" t="s">
        <v>2475</v>
      </c>
      <c r="D7" s="46">
        <v>2011.0</v>
      </c>
      <c r="E7" s="46" t="s">
        <v>2472</v>
      </c>
      <c r="F7" s="46" t="s">
        <v>2473</v>
      </c>
      <c r="G7" s="47">
        <v>1.0</v>
      </c>
      <c r="H7" s="47">
        <v>1.0</v>
      </c>
      <c r="I7" s="47">
        <v>1.0</v>
      </c>
      <c r="J7" s="47">
        <v>1.0</v>
      </c>
      <c r="K7" s="47">
        <v>1.0</v>
      </c>
      <c r="L7" s="47">
        <v>1.0</v>
      </c>
      <c r="M7" s="47">
        <v>1.0</v>
      </c>
      <c r="N7" s="47">
        <v>1.0</v>
      </c>
      <c r="O7" s="47">
        <v>1.0</v>
      </c>
      <c r="P7" s="47">
        <v>1.0</v>
      </c>
      <c r="Q7" s="47">
        <v>1.0</v>
      </c>
      <c r="R7" s="47">
        <v>1.0</v>
      </c>
      <c r="S7" s="47">
        <v>1.0</v>
      </c>
      <c r="T7" s="47">
        <v>1.0</v>
      </c>
      <c r="U7" s="50"/>
      <c r="V7" s="50"/>
      <c r="W7" s="49"/>
      <c r="X7" s="50"/>
      <c r="Y7" s="50" t="s">
        <v>2476</v>
      </c>
      <c r="Z7" s="50">
        <v>250.0</v>
      </c>
      <c r="AA7" s="183"/>
      <c r="AB7" s="44">
        <v>3.0</v>
      </c>
      <c r="AC7" s="45" t="s">
        <v>2475</v>
      </c>
      <c r="AD7" s="46">
        <v>2011.0</v>
      </c>
      <c r="AE7" s="46" t="s">
        <v>2472</v>
      </c>
      <c r="AF7" s="46" t="s">
        <v>2473</v>
      </c>
      <c r="AG7" s="47">
        <v>1.0</v>
      </c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/>
      <c r="AT7" s="47"/>
      <c r="AU7" s="50"/>
      <c r="AV7" s="50"/>
      <c r="AW7" s="49"/>
      <c r="AX7" s="50"/>
      <c r="AY7" s="50" t="s">
        <v>2477</v>
      </c>
      <c r="AZ7" s="50">
        <v>270.0</v>
      </c>
      <c r="BA7" s="183"/>
      <c r="BB7" s="44">
        <v>3.0</v>
      </c>
      <c r="BC7" s="45" t="s">
        <v>2475</v>
      </c>
      <c r="BD7" s="46">
        <v>2011.0</v>
      </c>
      <c r="BE7" s="46" t="s">
        <v>2472</v>
      </c>
      <c r="BF7" s="46" t="s">
        <v>2473</v>
      </c>
      <c r="BG7" s="47">
        <v>0.0</v>
      </c>
      <c r="BH7" s="47">
        <v>1.0</v>
      </c>
      <c r="BI7" s="47">
        <v>1.0</v>
      </c>
      <c r="BJ7" s="47">
        <v>1.0</v>
      </c>
      <c r="BK7" s="47">
        <v>1.0</v>
      </c>
      <c r="BL7" s="47">
        <v>1.0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0.0</v>
      </c>
      <c r="BS7" s="47"/>
      <c r="BT7" s="47"/>
      <c r="BU7" s="50"/>
      <c r="BV7" s="50"/>
      <c r="BW7" s="49"/>
      <c r="BX7" s="50"/>
      <c r="BY7" s="50" t="s">
        <v>893</v>
      </c>
      <c r="BZ7" s="50">
        <v>270.0</v>
      </c>
      <c r="CA7" s="183"/>
      <c r="CB7" s="44">
        <v>3.0</v>
      </c>
      <c r="CC7" s="122" t="s">
        <v>2475</v>
      </c>
      <c r="CD7" s="123">
        <v>2011.0</v>
      </c>
      <c r="CE7" s="123" t="s">
        <v>2472</v>
      </c>
      <c r="CF7" s="123" t="s">
        <v>2473</v>
      </c>
      <c r="CG7" s="47">
        <v>0.0</v>
      </c>
      <c r="CH7" s="47">
        <v>0.0</v>
      </c>
      <c r="CI7" s="47">
        <v>1.0</v>
      </c>
      <c r="CJ7" s="47">
        <v>1.0</v>
      </c>
      <c r="CK7" s="47">
        <v>1.0</v>
      </c>
      <c r="CL7" s="47">
        <v>1.0</v>
      </c>
      <c r="CM7" s="47">
        <v>1.0</v>
      </c>
      <c r="CN7" s="47">
        <v>0.0</v>
      </c>
      <c r="CO7" s="47">
        <v>1.0</v>
      </c>
      <c r="CP7" s="47">
        <v>1.0</v>
      </c>
      <c r="CQ7" s="47"/>
      <c r="CR7" s="47"/>
      <c r="CS7" s="47"/>
      <c r="CT7" s="47"/>
      <c r="CU7" s="50"/>
      <c r="CV7" s="50" t="s">
        <v>2479</v>
      </c>
      <c r="CW7" s="49"/>
      <c r="CX7" s="50"/>
      <c r="CY7" s="50"/>
      <c r="CZ7" s="50"/>
    </row>
    <row r="8" outlineLevel="1">
      <c r="A8" s="43"/>
      <c r="B8" s="44">
        <v>4.0</v>
      </c>
      <c r="C8" s="45" t="s">
        <v>2471</v>
      </c>
      <c r="D8" s="46">
        <v>2011.0</v>
      </c>
      <c r="E8" s="46" t="s">
        <v>2472</v>
      </c>
      <c r="F8" s="46" t="s">
        <v>2473</v>
      </c>
      <c r="G8" s="47">
        <v>1.0</v>
      </c>
      <c r="H8" s="47">
        <v>1.0</v>
      </c>
      <c r="I8" s="47">
        <v>1.0</v>
      </c>
      <c r="J8" s="47">
        <v>1.0</v>
      </c>
      <c r="K8" s="47">
        <v>1.0</v>
      </c>
      <c r="L8" s="47">
        <v>0.0</v>
      </c>
      <c r="M8" s="47">
        <v>1.0</v>
      </c>
      <c r="N8" s="47">
        <v>1.0</v>
      </c>
      <c r="O8" s="47">
        <v>1.0</v>
      </c>
      <c r="P8" s="47">
        <v>1.0</v>
      </c>
      <c r="Q8" s="47">
        <v>1.0</v>
      </c>
      <c r="R8" s="47">
        <v>1.0</v>
      </c>
      <c r="S8" s="47">
        <v>1.0</v>
      </c>
      <c r="T8" s="47">
        <v>1.0</v>
      </c>
      <c r="U8" s="50"/>
      <c r="V8" s="50"/>
      <c r="W8" s="49"/>
      <c r="X8" s="50"/>
      <c r="Y8" s="50" t="s">
        <v>2482</v>
      </c>
      <c r="Z8" s="50">
        <v>250.0</v>
      </c>
      <c r="AA8" s="185"/>
      <c r="AB8" s="44">
        <v>4.0</v>
      </c>
      <c r="AC8" s="45" t="s">
        <v>2471</v>
      </c>
      <c r="AD8" s="46">
        <v>2011.0</v>
      </c>
      <c r="AE8" s="46" t="s">
        <v>2472</v>
      </c>
      <c r="AF8" s="46" t="s">
        <v>2473</v>
      </c>
      <c r="AG8" s="47">
        <v>1.0</v>
      </c>
      <c r="AH8" s="47">
        <v>1.0</v>
      </c>
      <c r="AI8" s="47">
        <v>1.0</v>
      </c>
      <c r="AJ8" s="47">
        <v>1.0</v>
      </c>
      <c r="AK8" s="47">
        <v>1.0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/>
      <c r="AT8" s="47"/>
      <c r="AU8" s="50"/>
      <c r="AV8" s="50"/>
      <c r="AW8" s="49"/>
      <c r="AX8" s="50"/>
      <c r="AY8" s="50" t="s">
        <v>2484</v>
      </c>
      <c r="AZ8" s="50">
        <v>270.0</v>
      </c>
      <c r="BA8" s="185"/>
      <c r="BB8" s="44">
        <v>4.0</v>
      </c>
      <c r="BC8" s="45" t="s">
        <v>2471</v>
      </c>
      <c r="BD8" s="46">
        <v>2011.0</v>
      </c>
      <c r="BE8" s="46" t="s">
        <v>2472</v>
      </c>
      <c r="BF8" s="46" t="s">
        <v>2473</v>
      </c>
      <c r="BG8" s="47">
        <v>0.0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0.0</v>
      </c>
      <c r="BS8" s="47"/>
      <c r="BT8" s="47"/>
      <c r="BU8" s="50"/>
      <c r="BV8" s="50"/>
      <c r="BW8" s="49"/>
      <c r="BX8" s="50"/>
      <c r="BY8" s="50" t="s">
        <v>2488</v>
      </c>
      <c r="BZ8" s="50">
        <v>270.0</v>
      </c>
      <c r="CA8" s="185"/>
      <c r="CB8" s="44">
        <v>4.0</v>
      </c>
      <c r="CC8" s="371" t="s">
        <v>535</v>
      </c>
      <c r="CD8" s="123">
        <v>2009.0</v>
      </c>
      <c r="CE8" s="123" t="s">
        <v>536</v>
      </c>
      <c r="CF8" s="123" t="s">
        <v>537</v>
      </c>
      <c r="CG8" s="47"/>
      <c r="CH8" s="47"/>
      <c r="CI8" s="47">
        <v>1.0</v>
      </c>
      <c r="CJ8" s="47">
        <v>1.0</v>
      </c>
      <c r="CK8" s="47">
        <v>1.0</v>
      </c>
      <c r="CL8" s="47">
        <v>1.0</v>
      </c>
      <c r="CM8" s="47">
        <v>0.0</v>
      </c>
      <c r="CN8" s="47">
        <v>1.0</v>
      </c>
      <c r="CO8" s="47">
        <v>1.0</v>
      </c>
      <c r="CP8" s="47">
        <v>1.0</v>
      </c>
      <c r="CQ8" s="47"/>
      <c r="CR8" s="47"/>
      <c r="CS8" s="47"/>
      <c r="CT8" s="47"/>
      <c r="CU8" s="50"/>
      <c r="CV8" s="50"/>
      <c r="CW8" s="49"/>
      <c r="CX8" s="50"/>
      <c r="CY8" s="50"/>
      <c r="CZ8" s="50"/>
    </row>
    <row r="9" ht="18.75" customHeight="1" outlineLevel="1">
      <c r="A9" s="43"/>
      <c r="B9" s="44">
        <v>5.0</v>
      </c>
      <c r="C9" s="45" t="s">
        <v>2458</v>
      </c>
      <c r="D9" s="46">
        <v>2011.0</v>
      </c>
      <c r="E9" s="46" t="s">
        <v>2459</v>
      </c>
      <c r="F9" s="46" t="s">
        <v>2460</v>
      </c>
      <c r="G9" s="47">
        <v>1.0</v>
      </c>
      <c r="H9" s="47">
        <v>1.0</v>
      </c>
      <c r="I9" s="47">
        <v>1.0</v>
      </c>
      <c r="J9" s="47">
        <v>1.0</v>
      </c>
      <c r="K9" s="47">
        <v>1.0</v>
      </c>
      <c r="L9" s="47">
        <v>1.0</v>
      </c>
      <c r="M9" s="47">
        <v>1.0</v>
      </c>
      <c r="N9" s="47">
        <v>1.0</v>
      </c>
      <c r="O9" s="47">
        <v>1.0</v>
      </c>
      <c r="P9" s="47">
        <v>1.0</v>
      </c>
      <c r="Q9" s="47">
        <v>1.0</v>
      </c>
      <c r="R9" s="47">
        <v>1.0</v>
      </c>
      <c r="S9" s="47">
        <v>1.0</v>
      </c>
      <c r="T9" s="47">
        <v>1.0</v>
      </c>
      <c r="U9" s="50"/>
      <c r="V9" s="50"/>
      <c r="W9" s="49"/>
      <c r="X9" s="50"/>
      <c r="Y9" s="50" t="s">
        <v>2491</v>
      </c>
      <c r="Z9" s="50">
        <v>270.0</v>
      </c>
      <c r="AA9" s="183"/>
      <c r="AB9" s="44">
        <v>5.0</v>
      </c>
      <c r="AC9" s="45" t="s">
        <v>2458</v>
      </c>
      <c r="AD9" s="46">
        <v>2011.0</v>
      </c>
      <c r="AE9" s="46" t="s">
        <v>2459</v>
      </c>
      <c r="AF9" s="46" t="s">
        <v>2460</v>
      </c>
      <c r="AG9" s="47">
        <v>1.0</v>
      </c>
      <c r="AH9" s="47">
        <v>1.0</v>
      </c>
      <c r="AI9" s="47">
        <v>1.0</v>
      </c>
      <c r="AJ9" s="47">
        <v>1.0</v>
      </c>
      <c r="AK9" s="47">
        <v>1.0</v>
      </c>
      <c r="AL9" s="47">
        <v>1.0</v>
      </c>
      <c r="AM9" s="47">
        <v>1.0</v>
      </c>
      <c r="AN9" s="47">
        <v>1.0</v>
      </c>
      <c r="AO9" s="47">
        <v>1.0</v>
      </c>
      <c r="AP9" s="47">
        <v>1.0</v>
      </c>
      <c r="AQ9" s="47">
        <v>1.0</v>
      </c>
      <c r="AR9" s="47">
        <v>1.0</v>
      </c>
      <c r="AS9" s="47"/>
      <c r="AT9" s="47"/>
      <c r="AU9" s="50"/>
      <c r="AV9" s="50"/>
      <c r="AW9" s="49"/>
      <c r="AX9" s="50"/>
      <c r="AY9" s="50" t="s">
        <v>2495</v>
      </c>
      <c r="AZ9" s="50">
        <v>290.0</v>
      </c>
      <c r="BA9" s="183"/>
      <c r="BB9" s="44">
        <v>5.0</v>
      </c>
      <c r="BC9" s="45"/>
      <c r="BD9" s="46"/>
      <c r="BE9" s="46"/>
      <c r="BF9" s="46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50"/>
      <c r="BV9" s="50"/>
      <c r="BW9" s="49"/>
      <c r="BX9" s="50"/>
      <c r="BY9" s="50"/>
      <c r="BZ9" s="50"/>
      <c r="CA9" s="183"/>
      <c r="CB9" s="44">
        <v>5.0</v>
      </c>
      <c r="CC9" s="122"/>
      <c r="CD9" s="123"/>
      <c r="CE9" s="123"/>
      <c r="CF9" s="123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50"/>
      <c r="CV9" s="50"/>
      <c r="CW9" s="49"/>
      <c r="CX9" s="50"/>
      <c r="CY9" s="50"/>
      <c r="CZ9" s="50"/>
    </row>
    <row r="10" outlineLevel="1">
      <c r="A10" s="43"/>
      <c r="B10" s="44">
        <v>6.0</v>
      </c>
      <c r="C10" s="45" t="s">
        <v>2392</v>
      </c>
      <c r="D10" s="46">
        <v>2012.0</v>
      </c>
      <c r="E10" s="46" t="s">
        <v>2393</v>
      </c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>
        <v>1.0</v>
      </c>
      <c r="S10" s="47">
        <v>0.0</v>
      </c>
      <c r="T10" s="47">
        <v>1.0</v>
      </c>
      <c r="U10" s="50"/>
      <c r="V10" s="50"/>
      <c r="W10" s="49"/>
      <c r="X10" s="50"/>
      <c r="Y10" s="50" t="s">
        <v>2497</v>
      </c>
      <c r="Z10" s="50">
        <v>63.0</v>
      </c>
      <c r="AA10" s="185"/>
      <c r="AB10" s="44">
        <v>6.0</v>
      </c>
      <c r="AC10" s="45"/>
      <c r="AD10" s="46"/>
      <c r="AE10" s="46"/>
      <c r="AF10" s="46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50"/>
      <c r="AV10" s="50"/>
      <c r="AW10" s="49"/>
      <c r="AX10" s="50"/>
      <c r="AY10" s="50"/>
      <c r="AZ10" s="50"/>
      <c r="BA10" s="185"/>
      <c r="BB10" s="44">
        <v>6.0</v>
      </c>
      <c r="BC10" s="45"/>
      <c r="BD10" s="46"/>
      <c r="BE10" s="46"/>
      <c r="BF10" s="46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50"/>
      <c r="BV10" s="50"/>
      <c r="BW10" s="49"/>
      <c r="BX10" s="50"/>
      <c r="BY10" s="50"/>
      <c r="BZ10" s="50"/>
      <c r="CA10" s="185"/>
      <c r="CB10" s="44">
        <v>6.0</v>
      </c>
      <c r="CC10" s="45"/>
      <c r="CD10" s="46"/>
      <c r="CE10" s="46"/>
      <c r="CF10" s="46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50"/>
      <c r="CV10" s="50"/>
      <c r="CW10" s="49"/>
      <c r="CX10" s="50"/>
      <c r="CY10" s="50"/>
      <c r="CZ10" s="50"/>
    </row>
    <row r="11" outlineLevel="1">
      <c r="A11" s="43"/>
      <c r="B11" s="44">
        <v>7.0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44">
        <v>7.0</v>
      </c>
      <c r="AC11" s="45"/>
      <c r="AD11" s="46"/>
      <c r="AE11" s="46"/>
      <c r="AF11" s="46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0"/>
      <c r="AY11" s="50"/>
      <c r="AZ11" s="50"/>
      <c r="BA11" s="183"/>
      <c r="BB11" s="44">
        <v>7.0</v>
      </c>
      <c r="BC11" s="45"/>
      <c r="BD11" s="46"/>
      <c r="BE11" s="46"/>
      <c r="BF11" s="46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9"/>
      <c r="BV11" s="50"/>
      <c r="BW11" s="49"/>
      <c r="BX11" s="50"/>
      <c r="BY11" s="50"/>
      <c r="BZ11" s="50"/>
      <c r="CA11" s="183"/>
      <c r="CB11" s="44">
        <v>7.0</v>
      </c>
      <c r="CC11" s="45"/>
      <c r="CD11" s="46"/>
      <c r="CE11" s="46"/>
      <c r="CF11" s="46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8"/>
      <c r="CU11" s="49"/>
      <c r="CV11" s="50"/>
      <c r="CW11" s="49"/>
      <c r="CX11" s="50"/>
      <c r="CY11" s="50"/>
      <c r="CZ11" s="50"/>
    </row>
    <row r="12" outlineLevel="1">
      <c r="A12" s="43"/>
      <c r="B12" s="44">
        <v>8.0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45"/>
      <c r="AD12" s="46"/>
      <c r="AE12" s="46"/>
      <c r="AF12" s="46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0"/>
      <c r="AY12" s="50"/>
      <c r="AZ12" s="50"/>
      <c r="BA12" s="185"/>
      <c r="BB12" s="44">
        <v>8.0</v>
      </c>
      <c r="BC12" s="45"/>
      <c r="BD12" s="46"/>
      <c r="BE12" s="46"/>
      <c r="BF12" s="46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  <c r="CA12" s="185"/>
      <c r="CB12" s="44">
        <v>8.0</v>
      </c>
      <c r="CC12" s="45"/>
      <c r="CD12" s="46"/>
      <c r="CE12" s="46"/>
      <c r="CF12" s="46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8"/>
      <c r="CU12" s="49"/>
      <c r="CV12" s="50"/>
      <c r="CW12" s="49"/>
      <c r="CX12" s="50"/>
      <c r="CY12" s="50"/>
      <c r="CZ12" s="50"/>
    </row>
    <row r="13" outlineLevel="1">
      <c r="A13" s="43"/>
      <c r="B13" s="44">
        <v>9.0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9.0</v>
      </c>
      <c r="AC13" s="45"/>
      <c r="AD13" s="46"/>
      <c r="AE13" s="46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45"/>
      <c r="BD13" s="46"/>
      <c r="BE13" s="46"/>
      <c r="BF13" s="46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  <c r="CA13" s="183"/>
      <c r="CB13" s="44">
        <v>9.0</v>
      </c>
      <c r="CC13" s="45"/>
      <c r="CD13" s="46"/>
      <c r="CE13" s="46"/>
      <c r="CF13" s="46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49"/>
      <c r="CV13" s="50"/>
      <c r="CW13" s="49"/>
      <c r="CX13" s="50"/>
      <c r="CY13" s="50"/>
      <c r="CZ13" s="50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/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44">
        <v>10.0</v>
      </c>
      <c r="CC14" s="45"/>
      <c r="CD14" s="46"/>
      <c r="CE14" s="46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/>
      <c r="CW14" s="49"/>
      <c r="CX14" s="50"/>
      <c r="CY14" s="50"/>
      <c r="C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44">
        <v>11.0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0"/>
      <c r="CY17" s="50"/>
      <c r="C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81"/>
      <c r="CD18" s="82"/>
      <c r="CE18" s="46"/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/>
      <c r="CW18" s="49"/>
      <c r="CX18" s="132"/>
      <c r="CY18" s="132"/>
      <c r="CZ18" s="50"/>
    </row>
    <row r="19" ht="24.0" customHeight="1">
      <c r="A19" s="43"/>
      <c r="B19" s="84"/>
      <c r="C19" s="85"/>
      <c r="D19" s="37"/>
      <c r="E19" s="38"/>
      <c r="F19" s="86"/>
      <c r="G19" s="87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/>
      <c r="W19" s="90"/>
      <c r="X19" s="38" t="s">
        <v>124</v>
      </c>
      <c r="Y19" s="207">
        <v>0.0</v>
      </c>
      <c r="Z19" s="87"/>
      <c r="AA19" s="183"/>
      <c r="AB19" s="84"/>
      <c r="AC19" s="85"/>
      <c r="AD19" s="37"/>
      <c r="AE19" s="38"/>
      <c r="AF19" s="86"/>
      <c r="AG19" s="38" t="s">
        <v>2504</v>
      </c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86"/>
      <c r="AT19" s="90"/>
      <c r="AU19" s="90"/>
      <c r="AV19" s="90"/>
      <c r="AW19" s="90"/>
      <c r="AX19" s="38" t="s">
        <v>124</v>
      </c>
      <c r="AY19" s="207">
        <v>270.0</v>
      </c>
      <c r="AZ19" s="87"/>
      <c r="BA19" s="183"/>
      <c r="BB19" s="84"/>
      <c r="BC19" s="85"/>
      <c r="BD19" s="37"/>
      <c r="BE19" s="38"/>
      <c r="BF19" s="86"/>
      <c r="BG19" s="38" t="s">
        <v>2504</v>
      </c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198"/>
      <c r="BS19" s="86"/>
      <c r="BT19" s="90"/>
      <c r="BU19" s="90"/>
      <c r="BV19" s="90"/>
      <c r="BW19" s="90"/>
      <c r="BX19" s="38" t="s">
        <v>124</v>
      </c>
      <c r="BY19" s="207">
        <v>270.0</v>
      </c>
      <c r="BZ19" s="87"/>
      <c r="CA19" s="183"/>
      <c r="CB19" s="84"/>
      <c r="CC19" s="85"/>
      <c r="CD19" s="37"/>
      <c r="CE19" s="38"/>
      <c r="CF19" s="86"/>
      <c r="CG19" s="38" t="s">
        <v>2506</v>
      </c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198"/>
      <c r="CS19" s="86"/>
      <c r="CT19" s="90"/>
      <c r="CU19" s="90"/>
      <c r="CV19" s="90"/>
      <c r="CW19" s="90"/>
      <c r="CX19" s="38"/>
      <c r="CY19" s="207"/>
      <c r="CZ19" s="87"/>
    </row>
    <row r="20" outlineLevel="1">
      <c r="A20" s="43"/>
      <c r="B20" s="44">
        <v>1.0</v>
      </c>
      <c r="C20" s="45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  <c r="U20" s="49"/>
      <c r="V20" s="50"/>
      <c r="W20" s="49"/>
      <c r="X20" s="50"/>
      <c r="Y20" s="50"/>
      <c r="Z20" s="51"/>
      <c r="AA20" s="185"/>
      <c r="AB20" s="44">
        <v>1.0</v>
      </c>
      <c r="AC20" s="45" t="s">
        <v>2392</v>
      </c>
      <c r="AD20" s="46">
        <v>2012.0</v>
      </c>
      <c r="AE20" s="46" t="s">
        <v>2393</v>
      </c>
      <c r="AF20" s="46" t="s">
        <v>2507</v>
      </c>
      <c r="AG20" s="47">
        <v>1.0</v>
      </c>
      <c r="AH20" s="47">
        <v>1.0</v>
      </c>
      <c r="AI20" s="47">
        <v>1.0</v>
      </c>
      <c r="AJ20" s="47">
        <v>1.0</v>
      </c>
      <c r="AK20" s="47">
        <v>1.0</v>
      </c>
      <c r="AL20" s="47">
        <v>1.0</v>
      </c>
      <c r="AM20" s="47">
        <v>1.0</v>
      </c>
      <c r="AN20" s="47">
        <v>0.0</v>
      </c>
      <c r="AO20" s="47" t="s">
        <v>176</v>
      </c>
      <c r="AP20" s="47"/>
      <c r="AQ20" s="47"/>
      <c r="AR20" s="47"/>
      <c r="AS20" s="47"/>
      <c r="AT20" s="48"/>
      <c r="AU20" s="49"/>
      <c r="AV20" s="50"/>
      <c r="AW20" s="49"/>
      <c r="AX20" s="50"/>
      <c r="AY20" s="50" t="s">
        <v>2497</v>
      </c>
      <c r="AZ20" s="51">
        <v>137.0</v>
      </c>
      <c r="BA20" s="185"/>
      <c r="BB20" s="44">
        <v>1.0</v>
      </c>
      <c r="BC20" s="45"/>
      <c r="BD20" s="46"/>
      <c r="BE20" s="46"/>
      <c r="BF20" s="46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8"/>
      <c r="BU20" s="49"/>
      <c r="BV20" s="50"/>
      <c r="BW20" s="49"/>
      <c r="BX20" s="50"/>
      <c r="BY20" s="50"/>
      <c r="BZ20" s="51"/>
      <c r="CA20" s="185"/>
      <c r="CB20" s="44">
        <v>1.0</v>
      </c>
      <c r="CC20" s="122" t="s">
        <v>2463</v>
      </c>
      <c r="CD20" s="123">
        <v>2011.0</v>
      </c>
      <c r="CE20" s="123" t="s">
        <v>2464</v>
      </c>
      <c r="CF20" s="123" t="s">
        <v>2467</v>
      </c>
      <c r="CG20" s="47">
        <v>1.0</v>
      </c>
      <c r="CH20" s="47">
        <v>1.0</v>
      </c>
      <c r="CI20" s="47">
        <v>1.0</v>
      </c>
      <c r="CJ20" s="47">
        <v>0.0</v>
      </c>
      <c r="CK20" s="47">
        <v>1.0</v>
      </c>
      <c r="CL20" s="47">
        <v>1.0</v>
      </c>
      <c r="CM20" s="47">
        <v>1.0</v>
      </c>
      <c r="CN20" s="47">
        <v>1.0</v>
      </c>
      <c r="CO20" s="47">
        <v>1.0</v>
      </c>
      <c r="CP20" s="47"/>
      <c r="CQ20" s="47"/>
      <c r="CR20" s="47"/>
      <c r="CS20" s="47"/>
      <c r="CT20" s="48"/>
      <c r="CU20" s="49"/>
      <c r="CV20" s="50" t="s">
        <v>633</v>
      </c>
      <c r="CW20" s="49"/>
      <c r="CX20" s="50"/>
      <c r="CY20" s="50"/>
      <c r="CZ20" s="51"/>
    </row>
    <row r="21" outlineLevel="1">
      <c r="A21" s="43"/>
      <c r="B21" s="44">
        <v>2.0</v>
      </c>
      <c r="C21" s="45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9"/>
      <c r="V21" s="50"/>
      <c r="W21" s="49"/>
      <c r="X21" s="50"/>
      <c r="Y21" s="50"/>
      <c r="Z21" s="51"/>
      <c r="AA21" s="183"/>
      <c r="AB21" s="44">
        <v>2.0</v>
      </c>
      <c r="AC21" s="45" t="s">
        <v>2454</v>
      </c>
      <c r="AD21" s="46">
        <v>2011.0</v>
      </c>
      <c r="AE21" s="46" t="s">
        <v>2455</v>
      </c>
      <c r="AF21" s="46" t="s">
        <v>2513</v>
      </c>
      <c r="AG21" s="47">
        <v>1.0</v>
      </c>
      <c r="AH21" s="47">
        <v>0.0</v>
      </c>
      <c r="AI21" s="47">
        <v>1.0</v>
      </c>
      <c r="AJ21" s="47">
        <v>1.0</v>
      </c>
      <c r="AK21" s="47">
        <v>1.0</v>
      </c>
      <c r="AL21" s="47">
        <v>0.0</v>
      </c>
      <c r="AM21" s="47">
        <v>1.0</v>
      </c>
      <c r="AN21" s="47">
        <v>1.0</v>
      </c>
      <c r="AO21" s="47">
        <v>1.0</v>
      </c>
      <c r="AP21" s="47">
        <v>0.0</v>
      </c>
      <c r="AQ21" s="47">
        <v>1.0</v>
      </c>
      <c r="AR21" s="47">
        <v>1.0</v>
      </c>
      <c r="AS21" s="47">
        <v>0.0</v>
      </c>
      <c r="AT21" s="48"/>
      <c r="AU21" s="49"/>
      <c r="AV21" s="50"/>
      <c r="AW21" s="49"/>
      <c r="AX21" s="50"/>
      <c r="AY21" s="50" t="s">
        <v>2514</v>
      </c>
      <c r="AZ21" s="51">
        <v>270.0</v>
      </c>
      <c r="BA21" s="183"/>
      <c r="BB21" s="44">
        <v>2.0</v>
      </c>
      <c r="BC21" s="45" t="s">
        <v>2454</v>
      </c>
      <c r="BD21" s="46">
        <v>2011.0</v>
      </c>
      <c r="BE21" s="46" t="s">
        <v>2455</v>
      </c>
      <c r="BF21" s="46" t="s">
        <v>2513</v>
      </c>
      <c r="BG21" s="47">
        <v>1.0</v>
      </c>
      <c r="BH21" s="47">
        <v>1.0</v>
      </c>
      <c r="BI21" s="47">
        <v>1.0</v>
      </c>
      <c r="BJ21" s="47">
        <v>1.0</v>
      </c>
      <c r="BK21" s="47">
        <v>0.0</v>
      </c>
      <c r="BL21" s="47">
        <v>1.0</v>
      </c>
      <c r="BM21" s="47">
        <v>1.0</v>
      </c>
      <c r="BN21" s="47">
        <v>1.0</v>
      </c>
      <c r="BO21" s="47">
        <v>1.0</v>
      </c>
      <c r="BP21" s="47">
        <v>1.0</v>
      </c>
      <c r="BQ21" s="47">
        <v>1.0</v>
      </c>
      <c r="BR21" s="47">
        <v>0.0</v>
      </c>
      <c r="BS21" s="47">
        <v>0.0</v>
      </c>
      <c r="BT21" s="48"/>
      <c r="BU21" s="49"/>
      <c r="BV21" s="50" t="s">
        <v>2515</v>
      </c>
      <c r="BW21" s="49"/>
      <c r="BX21" s="50"/>
      <c r="BY21" s="50" t="s">
        <v>2516</v>
      </c>
      <c r="BZ21" s="51">
        <v>270.0</v>
      </c>
      <c r="CA21" s="183"/>
      <c r="CB21" s="44">
        <v>2.0</v>
      </c>
      <c r="CC21" s="122" t="s">
        <v>2454</v>
      </c>
      <c r="CD21" s="46">
        <v>2011.0</v>
      </c>
      <c r="CE21" s="123" t="s">
        <v>2455</v>
      </c>
      <c r="CF21" s="123" t="s">
        <v>2513</v>
      </c>
      <c r="CG21" s="47">
        <v>1.0</v>
      </c>
      <c r="CH21" s="47">
        <v>1.0</v>
      </c>
      <c r="CI21" s="47">
        <v>0.0</v>
      </c>
      <c r="CJ21" s="47">
        <v>0.0</v>
      </c>
      <c r="CK21" s="47">
        <v>1.0</v>
      </c>
      <c r="CL21" s="47">
        <v>1.0</v>
      </c>
      <c r="CM21" s="47">
        <v>1.0</v>
      </c>
      <c r="CN21" s="47">
        <v>1.0</v>
      </c>
      <c r="CO21" s="47">
        <v>1.0</v>
      </c>
      <c r="CP21" s="47"/>
      <c r="CQ21" s="47"/>
      <c r="CR21" s="47"/>
      <c r="CS21" s="47"/>
      <c r="CT21" s="48"/>
      <c r="CU21" s="49"/>
      <c r="CV21" s="50" t="s">
        <v>633</v>
      </c>
      <c r="CW21" s="49"/>
      <c r="CX21" s="50"/>
      <c r="CY21" s="50"/>
      <c r="CZ21" s="51"/>
    </row>
    <row r="22" outlineLevel="1">
      <c r="A22" s="43"/>
      <c r="B22" s="44">
        <v>3.0</v>
      </c>
      <c r="C22" s="45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49"/>
      <c r="X22" s="50"/>
      <c r="Y22" s="50"/>
      <c r="Z22" s="51"/>
      <c r="AA22" s="185"/>
      <c r="AB22" s="44">
        <v>3.0</v>
      </c>
      <c r="AC22" s="45"/>
      <c r="AD22" s="46"/>
      <c r="AE22" s="46"/>
      <c r="AF22" s="4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8"/>
      <c r="AU22" s="49"/>
      <c r="AV22" s="50"/>
      <c r="AW22" s="49"/>
      <c r="AX22" s="50"/>
      <c r="AY22" s="50"/>
      <c r="AZ22" s="51"/>
      <c r="BA22" s="185"/>
      <c r="BB22" s="44">
        <v>3.0</v>
      </c>
      <c r="BC22" s="45"/>
      <c r="BD22" s="46"/>
      <c r="BE22" s="46"/>
      <c r="BF22" s="46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8"/>
      <c r="BU22" s="49"/>
      <c r="BV22" s="50"/>
      <c r="BW22" s="49"/>
      <c r="BX22" s="50"/>
      <c r="BY22" s="50"/>
      <c r="BZ22" s="51"/>
      <c r="CA22" s="185"/>
      <c r="CB22" s="44">
        <v>3.0</v>
      </c>
      <c r="CC22" s="45"/>
      <c r="CD22" s="46"/>
      <c r="CE22" s="46"/>
      <c r="CF22" s="46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8"/>
      <c r="CU22" s="49"/>
      <c r="CV22" s="50"/>
      <c r="CW22" s="49"/>
      <c r="CX22" s="50"/>
      <c r="CY22" s="50"/>
      <c r="CZ22" s="51"/>
    </row>
    <row r="23" outlineLevel="1">
      <c r="A23" s="43"/>
      <c r="B23" s="44">
        <v>4.0</v>
      </c>
      <c r="C23" s="45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9"/>
      <c r="V23" s="50"/>
      <c r="W23" s="49"/>
      <c r="X23" s="50"/>
      <c r="Y23" s="50"/>
      <c r="Z23" s="51"/>
      <c r="AA23" s="183"/>
      <c r="AB23" s="44">
        <v>4.0</v>
      </c>
      <c r="AC23" s="45"/>
      <c r="AD23" s="46"/>
      <c r="AE23" s="46"/>
      <c r="AF23" s="46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8"/>
      <c r="AU23" s="49"/>
      <c r="AV23" s="50"/>
      <c r="AW23" s="49"/>
      <c r="AX23" s="50"/>
      <c r="AY23" s="50"/>
      <c r="AZ23" s="51"/>
      <c r="BA23" s="183"/>
      <c r="BB23" s="44">
        <v>4.0</v>
      </c>
      <c r="BC23" s="45"/>
      <c r="BD23" s="46"/>
      <c r="BE23" s="46"/>
      <c r="BF23" s="46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8"/>
      <c r="BU23" s="49"/>
      <c r="BV23" s="50"/>
      <c r="BW23" s="49"/>
      <c r="BX23" s="50"/>
      <c r="BY23" s="50"/>
      <c r="BZ23" s="51"/>
      <c r="CA23" s="183"/>
      <c r="CB23" s="44">
        <v>4.0</v>
      </c>
      <c r="CC23" s="45"/>
      <c r="CD23" s="46"/>
      <c r="CE23" s="46"/>
      <c r="CF23" s="46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8"/>
      <c r="CU23" s="49"/>
      <c r="CV23" s="50"/>
      <c r="CW23" s="49"/>
      <c r="CX23" s="50"/>
      <c r="CY23" s="50"/>
      <c r="CZ23" s="51"/>
    </row>
    <row r="24" outlineLevel="1">
      <c r="A24" s="43"/>
      <c r="B24" s="44">
        <v>5.0</v>
      </c>
      <c r="C24" s="45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9"/>
      <c r="V24" s="50"/>
      <c r="W24" s="49"/>
      <c r="X24" s="50"/>
      <c r="Y24" s="50"/>
      <c r="Z24" s="51"/>
      <c r="AA24" s="185"/>
      <c r="AB24" s="44">
        <v>5.0</v>
      </c>
      <c r="AC24" s="45"/>
      <c r="AD24" s="46"/>
      <c r="AE24" s="46"/>
      <c r="AF24" s="46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8"/>
      <c r="AU24" s="49"/>
      <c r="AV24" s="50"/>
      <c r="AW24" s="49"/>
      <c r="AX24" s="50"/>
      <c r="AY24" s="50"/>
      <c r="AZ24" s="51"/>
      <c r="BA24" s="185"/>
      <c r="BB24" s="44">
        <v>5.0</v>
      </c>
      <c r="BC24" s="45"/>
      <c r="BD24" s="46"/>
      <c r="BE24" s="46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8"/>
      <c r="BU24" s="49"/>
      <c r="BV24" s="50"/>
      <c r="BW24" s="49"/>
      <c r="BX24" s="50"/>
      <c r="BY24" s="50"/>
      <c r="BZ24" s="51"/>
      <c r="CA24" s="185"/>
      <c r="CB24" s="44">
        <v>5.0</v>
      </c>
      <c r="CC24" s="45"/>
      <c r="CD24" s="46"/>
      <c r="CE24" s="46"/>
      <c r="CF24" s="46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8"/>
      <c r="CU24" s="49"/>
      <c r="CV24" s="50"/>
      <c r="CW24" s="49"/>
      <c r="CX24" s="50"/>
      <c r="CY24" s="50"/>
      <c r="CZ24" s="51"/>
    </row>
    <row r="25" outlineLevel="1">
      <c r="A25" s="43"/>
      <c r="B25" s="44">
        <v>6.0</v>
      </c>
      <c r="C25" s="45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9"/>
      <c r="V25" s="50"/>
      <c r="W25" s="49"/>
      <c r="X25" s="50"/>
      <c r="Y25" s="50"/>
      <c r="Z25" s="51"/>
      <c r="AA25" s="183"/>
      <c r="AB25" s="44">
        <v>6.0</v>
      </c>
      <c r="AC25" s="45"/>
      <c r="AD25" s="46"/>
      <c r="AE25" s="46"/>
      <c r="AF25" s="46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8"/>
      <c r="AU25" s="49"/>
      <c r="AV25" s="50"/>
      <c r="AW25" s="49"/>
      <c r="AX25" s="50"/>
      <c r="AY25" s="50"/>
      <c r="AZ25" s="51"/>
      <c r="BA25" s="183"/>
      <c r="BB25" s="44">
        <v>6.0</v>
      </c>
      <c r="BC25" s="45"/>
      <c r="BD25" s="46"/>
      <c r="BE25" s="46"/>
      <c r="BF25" s="46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8"/>
      <c r="BU25" s="49"/>
      <c r="BV25" s="50"/>
      <c r="BW25" s="49"/>
      <c r="BX25" s="50"/>
      <c r="BY25" s="50"/>
      <c r="BZ25" s="51"/>
      <c r="CA25" s="183"/>
      <c r="CB25" s="44">
        <v>6.0</v>
      </c>
      <c r="CC25" s="45"/>
      <c r="CD25" s="46"/>
      <c r="CE25" s="46"/>
      <c r="CF25" s="46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8"/>
      <c r="CU25" s="49"/>
      <c r="CV25" s="50"/>
      <c r="CW25" s="49"/>
      <c r="CX25" s="50"/>
      <c r="CY25" s="50"/>
      <c r="CZ25" s="51"/>
    </row>
    <row r="26" outlineLevel="1">
      <c r="A26" s="13"/>
      <c r="B26" s="44">
        <v>7.0</v>
      </c>
      <c r="C26" s="45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9"/>
      <c r="V26" s="50"/>
      <c r="W26" s="49"/>
      <c r="X26" s="50"/>
      <c r="Y26" s="50"/>
      <c r="Z26" s="51"/>
      <c r="AA26" s="13"/>
      <c r="AB26" s="44">
        <v>7.0</v>
      </c>
      <c r="AC26" s="45"/>
      <c r="AD26" s="46"/>
      <c r="AE26" s="46"/>
      <c r="AF26" s="4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8"/>
      <c r="AU26" s="49"/>
      <c r="AV26" s="50"/>
      <c r="AW26" s="49"/>
      <c r="AX26" s="50"/>
      <c r="AY26" s="50"/>
      <c r="AZ26" s="51"/>
      <c r="BA26" s="13"/>
      <c r="BB26" s="44">
        <v>7.0</v>
      </c>
      <c r="BC26" s="45"/>
      <c r="BD26" s="46"/>
      <c r="BE26" s="46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8"/>
      <c r="BU26" s="49"/>
      <c r="BV26" s="50"/>
      <c r="BW26" s="49"/>
      <c r="BX26" s="50"/>
      <c r="BY26" s="50"/>
      <c r="BZ26" s="51"/>
      <c r="CA26" s="13"/>
      <c r="CB26" s="44">
        <v>7.0</v>
      </c>
      <c r="CC26" s="45"/>
      <c r="CD26" s="46"/>
      <c r="CE26" s="46"/>
      <c r="CF26" s="46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8"/>
      <c r="CU26" s="49"/>
      <c r="CV26" s="50"/>
      <c r="CW26" s="49"/>
      <c r="CX26" s="50"/>
      <c r="CY26" s="50"/>
      <c r="CZ26" s="51"/>
    </row>
    <row r="27" outlineLevel="1">
      <c r="A27" s="13"/>
      <c r="B27" s="44">
        <v>8.0</v>
      </c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44">
        <v>8.0</v>
      </c>
      <c r="AC27" s="45"/>
      <c r="AD27" s="46"/>
      <c r="AE27" s="46"/>
      <c r="AF27" s="46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8"/>
      <c r="AU27" s="49"/>
      <c r="AV27" s="50"/>
      <c r="AW27" s="49"/>
      <c r="AX27" s="50"/>
      <c r="AY27" s="50"/>
      <c r="AZ27" s="51"/>
      <c r="BA27" s="13"/>
      <c r="BB27" s="44">
        <v>8.0</v>
      </c>
      <c r="BC27" s="45"/>
      <c r="BD27" s="46"/>
      <c r="BE27" s="46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8"/>
      <c r="BU27" s="49"/>
      <c r="BV27" s="50"/>
      <c r="BW27" s="49"/>
      <c r="BX27" s="50"/>
      <c r="BY27" s="50"/>
      <c r="BZ27" s="51"/>
      <c r="CA27" s="13"/>
      <c r="CB27" s="44">
        <v>8.0</v>
      </c>
      <c r="CC27" s="45"/>
      <c r="CD27" s="46"/>
      <c r="CE27" s="46"/>
      <c r="CF27" s="46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8"/>
      <c r="CU27" s="49"/>
      <c r="CV27" s="50"/>
      <c r="CW27" s="49"/>
      <c r="CX27" s="50"/>
      <c r="CY27" s="50"/>
      <c r="CZ27" s="51"/>
    </row>
    <row r="28" outlineLevel="1">
      <c r="A28" s="13"/>
      <c r="B28" s="44">
        <v>9.0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9.0</v>
      </c>
      <c r="AC28" s="45"/>
      <c r="AD28" s="46"/>
      <c r="AE28" s="46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0"/>
      <c r="AY28" s="50"/>
      <c r="AZ28" s="51"/>
      <c r="BA28" s="13"/>
      <c r="BB28" s="44">
        <v>9.0</v>
      </c>
      <c r="BC28" s="45"/>
      <c r="BD28" s="46"/>
      <c r="BE28" s="46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49"/>
      <c r="BV28" s="50"/>
      <c r="BW28" s="49"/>
      <c r="BX28" s="50"/>
      <c r="BY28" s="50"/>
      <c r="BZ28" s="51"/>
      <c r="CA28" s="13"/>
      <c r="CB28" s="44">
        <v>9.0</v>
      </c>
      <c r="CC28" s="45"/>
      <c r="CD28" s="46"/>
      <c r="CE28" s="46"/>
      <c r="CF28" s="46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8"/>
      <c r="CU28" s="49"/>
      <c r="CV28" s="50"/>
      <c r="CW28" s="49"/>
      <c r="CX28" s="50"/>
      <c r="CY28" s="50"/>
      <c r="CZ28" s="51"/>
    </row>
    <row r="29" outlineLevel="1">
      <c r="A29" s="13"/>
      <c r="B29" s="44">
        <v>10.0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0"/>
      <c r="Y29" s="50"/>
      <c r="Z29" s="51"/>
      <c r="AA29" s="13"/>
      <c r="AB29" s="44">
        <v>10.0</v>
      </c>
      <c r="AC29" s="45"/>
      <c r="AD29" s="46"/>
      <c r="AE29" s="46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0"/>
      <c r="AY29" s="50"/>
      <c r="AZ29" s="51"/>
      <c r="BA29" s="13"/>
      <c r="BB29" s="44">
        <v>10.0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49"/>
      <c r="BV29" s="50"/>
      <c r="BW29" s="49"/>
      <c r="BX29" s="50"/>
      <c r="BY29" s="50"/>
      <c r="BZ29" s="51"/>
      <c r="CA29" s="13"/>
      <c r="CB29" s="44">
        <v>10.0</v>
      </c>
      <c r="CC29" s="45"/>
      <c r="CD29" s="46"/>
      <c r="CE29" s="46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8"/>
      <c r="CU29" s="49"/>
      <c r="CV29" s="50"/>
      <c r="CW29" s="49"/>
      <c r="CX29" s="50"/>
      <c r="CY29" s="50"/>
      <c r="CZ29" s="51"/>
    </row>
    <row r="30" outlineLevel="1">
      <c r="A30" s="13"/>
      <c r="B30" s="44">
        <v>11.0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3"/>
      <c r="AB30" s="44">
        <v>11.0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3"/>
      <c r="BB30" s="44">
        <v>11.0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3"/>
      <c r="CB30" s="44">
        <v>11.0</v>
      </c>
      <c r="CC30" s="45"/>
      <c r="CD30" s="46"/>
      <c r="CE30" s="46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04"/>
      <c r="B31" s="44">
        <v>12.0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12.0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04"/>
      <c r="BB31" s="44">
        <v>12.0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04"/>
      <c r="CB31" s="44">
        <v>12.0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0"/>
      <c r="AY32" s="50"/>
      <c r="AZ32" s="51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0"/>
      <c r="BY32" s="50"/>
      <c r="BZ32" s="51"/>
      <c r="CA32" s="104"/>
      <c r="CB32" s="44">
        <v>13.0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8"/>
      <c r="CU32" s="49"/>
      <c r="CV32" s="50"/>
      <c r="CW32" s="49"/>
      <c r="CX32" s="50"/>
      <c r="CY32" s="50"/>
      <c r="CZ32" s="51"/>
    </row>
    <row r="33" outlineLevel="1">
      <c r="A33" s="104"/>
      <c r="B33" s="44">
        <v>14.0</v>
      </c>
      <c r="C33" s="81"/>
      <c r="D33" s="82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132"/>
      <c r="Y33" s="132"/>
      <c r="Z33" s="51"/>
      <c r="AA33" s="104"/>
      <c r="AB33" s="44">
        <v>14.0</v>
      </c>
      <c r="AC33" s="81"/>
      <c r="AD33" s="82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132"/>
      <c r="AY33" s="132"/>
      <c r="AZ33" s="51"/>
      <c r="BA33" s="104"/>
      <c r="BB33" s="44">
        <v>14.0</v>
      </c>
      <c r="BC33" s="81"/>
      <c r="BD33" s="82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9"/>
      <c r="BV33" s="50"/>
      <c r="BW33" s="49"/>
      <c r="BX33" s="132"/>
      <c r="BY33" s="132"/>
      <c r="BZ33" s="51"/>
      <c r="CA33" s="104"/>
      <c r="CB33" s="44">
        <v>14.0</v>
      </c>
      <c r="CC33" s="81"/>
      <c r="CD33" s="82"/>
      <c r="CE33" s="46"/>
      <c r="CF33" s="46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9"/>
      <c r="CV33" s="50"/>
      <c r="CW33" s="49"/>
      <c r="CX33" s="132"/>
      <c r="CY33" s="132"/>
      <c r="CZ33" s="51"/>
    </row>
    <row r="34">
      <c r="A34" s="104"/>
      <c r="B34" s="84"/>
      <c r="C34" s="85"/>
      <c r="D34" s="37"/>
      <c r="E34" s="38"/>
      <c r="F34" s="39"/>
      <c r="G34" s="87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/>
      <c r="W34" s="90"/>
      <c r="X34" s="38" t="s">
        <v>124</v>
      </c>
      <c r="Y34" s="207">
        <v>0.0</v>
      </c>
      <c r="Z34" s="87"/>
      <c r="AA34" s="104"/>
      <c r="AB34" s="84"/>
      <c r="AC34" s="85"/>
      <c r="AD34" s="37"/>
      <c r="AE34" s="38"/>
      <c r="AF34" s="39"/>
      <c r="AG34" s="87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90"/>
      <c r="AU34" s="90"/>
      <c r="AV34" s="90"/>
      <c r="AW34" s="90"/>
      <c r="AX34" s="38" t="s">
        <v>124</v>
      </c>
      <c r="AY34" s="207">
        <v>0.0</v>
      </c>
      <c r="AZ34" s="87"/>
      <c r="BA34" s="104"/>
      <c r="BB34" s="84"/>
      <c r="BC34" s="85"/>
      <c r="BD34" s="37"/>
      <c r="BE34" s="38"/>
      <c r="BF34" s="39"/>
      <c r="BG34" s="87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6"/>
      <c r="BT34" s="90"/>
      <c r="BU34" s="90"/>
      <c r="BV34" s="90"/>
      <c r="BW34" s="90"/>
      <c r="BX34" s="38" t="s">
        <v>124</v>
      </c>
      <c r="BY34" s="207">
        <v>0.0</v>
      </c>
      <c r="BZ34" s="87"/>
      <c r="CA34" s="104"/>
      <c r="CB34" s="84"/>
      <c r="CC34" s="85"/>
      <c r="CD34" s="37"/>
      <c r="CE34" s="38"/>
      <c r="CF34" s="39"/>
      <c r="CG34" s="87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6"/>
      <c r="CT34" s="90"/>
      <c r="CU34" s="90"/>
      <c r="CV34" s="90"/>
      <c r="CW34" s="90"/>
      <c r="CX34" s="38" t="s">
        <v>124</v>
      </c>
      <c r="CY34" s="207">
        <v>0.0</v>
      </c>
      <c r="CZ34" s="87"/>
    </row>
    <row r="35" outlineLevel="1">
      <c r="A35" s="104"/>
      <c r="B35" s="108">
        <v>1.0</v>
      </c>
      <c r="C35" s="45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0"/>
      <c r="Y35" s="50"/>
      <c r="Z35" s="51"/>
      <c r="AA35" s="104"/>
      <c r="AB35" s="108">
        <v>1.0</v>
      </c>
      <c r="AC35" s="45"/>
      <c r="AD35" s="46"/>
      <c r="AE35" s="46"/>
      <c r="AF35" s="46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8"/>
      <c r="AU35" s="49"/>
      <c r="AV35" s="50"/>
      <c r="AW35" s="49"/>
      <c r="AX35" s="50"/>
      <c r="AY35" s="50"/>
      <c r="AZ35" s="51"/>
      <c r="BA35" s="104"/>
      <c r="BB35" s="108">
        <v>1.0</v>
      </c>
      <c r="BC35" s="45"/>
      <c r="BD35" s="46"/>
      <c r="BE35" s="46"/>
      <c r="BF35" s="46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8"/>
      <c r="BU35" s="49"/>
      <c r="BV35" s="50"/>
      <c r="BW35" s="49"/>
      <c r="BX35" s="50"/>
      <c r="BY35" s="50"/>
      <c r="BZ35" s="51"/>
      <c r="CA35" s="104"/>
      <c r="CB35" s="108">
        <v>1.0</v>
      </c>
      <c r="CC35" s="45"/>
      <c r="CD35" s="46"/>
      <c r="CE35" s="46"/>
      <c r="CF35" s="46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8"/>
      <c r="CU35" s="49"/>
      <c r="CV35" s="50"/>
      <c r="CW35" s="49"/>
      <c r="CX35" s="50"/>
      <c r="CY35" s="50"/>
      <c r="CZ35" s="51"/>
    </row>
    <row r="36" outlineLevel="1">
      <c r="A36" s="104"/>
      <c r="B36" s="108">
        <v>2.0</v>
      </c>
      <c r="C36" s="45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0"/>
      <c r="Y36" s="50"/>
      <c r="Z36" s="51"/>
      <c r="AA36" s="104"/>
      <c r="AB36" s="108">
        <v>2.0</v>
      </c>
      <c r="AC36" s="45"/>
      <c r="AD36" s="46"/>
      <c r="AE36" s="46"/>
      <c r="AF36" s="46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8"/>
      <c r="AU36" s="49"/>
      <c r="AV36" s="50"/>
      <c r="AW36" s="49"/>
      <c r="AX36" s="50"/>
      <c r="AY36" s="50"/>
      <c r="AZ36" s="51"/>
      <c r="BA36" s="104"/>
      <c r="BB36" s="108">
        <v>2.0</v>
      </c>
      <c r="BC36" s="45"/>
      <c r="BD36" s="46"/>
      <c r="BE36" s="46"/>
      <c r="BF36" s="46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8"/>
      <c r="BU36" s="49"/>
      <c r="BV36" s="50"/>
      <c r="BW36" s="49"/>
      <c r="BX36" s="50"/>
      <c r="BY36" s="50"/>
      <c r="BZ36" s="51"/>
      <c r="CA36" s="104"/>
      <c r="CB36" s="108">
        <v>2.0</v>
      </c>
      <c r="CC36" s="45"/>
      <c r="CD36" s="46"/>
      <c r="CE36" s="46"/>
      <c r="CF36" s="46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8"/>
      <c r="CU36" s="49"/>
      <c r="CV36" s="50"/>
      <c r="CW36" s="49"/>
      <c r="CX36" s="50"/>
      <c r="CY36" s="50"/>
      <c r="CZ36" s="51"/>
    </row>
    <row r="37" outlineLevel="1">
      <c r="A37" s="104"/>
      <c r="B37" s="108">
        <v>3.0</v>
      </c>
      <c r="C37" s="45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>
        <v>3.0</v>
      </c>
      <c r="AC37" s="45"/>
      <c r="AD37" s="46"/>
      <c r="AE37" s="46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1"/>
      <c r="BA37" s="104"/>
      <c r="BB37" s="108">
        <v>3.0</v>
      </c>
      <c r="BC37" s="45"/>
      <c r="BD37" s="46"/>
      <c r="BE37" s="46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0"/>
      <c r="BY37" s="50"/>
      <c r="BZ37" s="51"/>
      <c r="CA37" s="104"/>
      <c r="CB37" s="108">
        <v>3.0</v>
      </c>
      <c r="CC37" s="45"/>
      <c r="CD37" s="46"/>
      <c r="CE37" s="46"/>
      <c r="CF37" s="46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1"/>
    </row>
    <row r="38" outlineLevel="1">
      <c r="A38" s="104"/>
      <c r="B38" s="108">
        <v>4.0</v>
      </c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4.0</v>
      </c>
      <c r="AC38" s="45"/>
      <c r="AD38" s="46"/>
      <c r="AE38" s="46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1"/>
      <c r="BA38" s="104"/>
      <c r="BB38" s="108">
        <v>4.0</v>
      </c>
      <c r="BC38" s="45"/>
      <c r="BD38" s="46"/>
      <c r="BE38" s="46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0"/>
      <c r="BY38" s="50"/>
      <c r="BZ38" s="51"/>
      <c r="CA38" s="104"/>
      <c r="CB38" s="108">
        <v>4.0</v>
      </c>
      <c r="CC38" s="45"/>
      <c r="CD38" s="46"/>
      <c r="CE38" s="46"/>
      <c r="CF38" s="46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49"/>
      <c r="CV38" s="50"/>
      <c r="CW38" s="49"/>
      <c r="CX38" s="50"/>
      <c r="CY38" s="50"/>
      <c r="CZ38" s="51"/>
    </row>
    <row r="39" outlineLevel="1">
      <c r="A39" s="104"/>
      <c r="B39" s="108">
        <v>5.0</v>
      </c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5.0</v>
      </c>
      <c r="AC39" s="45"/>
      <c r="AD39" s="46"/>
      <c r="AE39" s="46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1"/>
      <c r="BA39" s="104"/>
      <c r="BB39" s="108">
        <v>5.0</v>
      </c>
      <c r="BC39" s="45"/>
      <c r="BD39" s="46"/>
      <c r="BE39" s="46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1"/>
      <c r="CA39" s="104"/>
      <c r="CB39" s="108">
        <v>5.0</v>
      </c>
      <c r="CC39" s="45"/>
      <c r="CD39" s="46"/>
      <c r="CE39" s="46"/>
      <c r="CF39" s="46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50"/>
      <c r="CW39" s="49"/>
      <c r="CX39" s="50"/>
      <c r="CY39" s="50"/>
      <c r="CZ39" s="51"/>
    </row>
    <row r="40" outlineLevel="1">
      <c r="A40" s="104"/>
      <c r="B40" s="108">
        <v>6.0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>
        <v>6.0</v>
      </c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1"/>
      <c r="BA40" s="104"/>
      <c r="BB40" s="108">
        <v>6.0</v>
      </c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1"/>
      <c r="CA40" s="104"/>
      <c r="CB40" s="108">
        <v>6.0</v>
      </c>
      <c r="CC40" s="45"/>
      <c r="CD40" s="46"/>
      <c r="CE40" s="46"/>
      <c r="CF40" s="46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0"/>
      <c r="CY40" s="50"/>
      <c r="CZ40" s="51"/>
    </row>
    <row r="41" outlineLevel="1">
      <c r="A41" s="104"/>
      <c r="B41" s="108">
        <v>7.0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7.0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7.0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  <c r="CA41" s="104"/>
      <c r="CB41" s="108">
        <v>7.0</v>
      </c>
      <c r="CC41" s="45"/>
      <c r="CD41" s="46"/>
      <c r="CE41" s="46"/>
      <c r="CF41" s="46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1"/>
    </row>
    <row r="42" outlineLevel="1">
      <c r="A42" s="104"/>
      <c r="B42" s="108">
        <v>8.0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8.0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8.0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8.0</v>
      </c>
      <c r="CC42" s="45"/>
      <c r="CD42" s="46"/>
      <c r="CE42" s="46"/>
      <c r="CF42" s="46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outlineLevel="1">
      <c r="A43" s="104"/>
      <c r="B43" s="108">
        <v>9.0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9.0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9.0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9.0</v>
      </c>
      <c r="CC43" s="45"/>
      <c r="CD43" s="46"/>
      <c r="CE43" s="46"/>
      <c r="CF43" s="46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outlineLevel="1">
      <c r="A44" s="104"/>
      <c r="B44" s="108">
        <v>10.0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10.0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10.0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10.0</v>
      </c>
      <c r="CC44" s="45"/>
      <c r="CD44" s="46"/>
      <c r="CE44" s="46"/>
      <c r="CF44" s="46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outlineLevel="1">
      <c r="A45" s="104"/>
      <c r="B45" s="108">
        <v>11.0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11.0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11.0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11.0</v>
      </c>
      <c r="CC45" s="45"/>
      <c r="CD45" s="46"/>
      <c r="CE45" s="46"/>
      <c r="CF45" s="46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outlineLevel="1">
      <c r="A46" s="104"/>
      <c r="B46" s="108">
        <v>12.0</v>
      </c>
      <c r="C46" s="45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12.0</v>
      </c>
      <c r="AC46" s="45"/>
      <c r="AD46" s="46"/>
      <c r="AE46" s="46"/>
      <c r="AF46" s="4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12.0</v>
      </c>
      <c r="BC46" s="45"/>
      <c r="BD46" s="46"/>
      <c r="BE46" s="46"/>
      <c r="BF46" s="46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12.0</v>
      </c>
      <c r="CC46" s="45"/>
      <c r="CD46" s="46"/>
      <c r="CE46" s="46"/>
      <c r="CF46" s="46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outlineLevel="1">
      <c r="A47" s="104"/>
      <c r="B47" s="108">
        <v>13.0</v>
      </c>
      <c r="C47" s="45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9"/>
      <c r="V47" s="50"/>
      <c r="W47" s="49"/>
      <c r="X47" s="50"/>
      <c r="Y47" s="50"/>
      <c r="Z47" s="51"/>
      <c r="AA47" s="104"/>
      <c r="AB47" s="108">
        <v>13.0</v>
      </c>
      <c r="AC47" s="45"/>
      <c r="AD47" s="46"/>
      <c r="AE47" s="46"/>
      <c r="AF47" s="4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8"/>
      <c r="AU47" s="49"/>
      <c r="AV47" s="50"/>
      <c r="AW47" s="49"/>
      <c r="AX47" s="50"/>
      <c r="AY47" s="50"/>
      <c r="AZ47" s="51"/>
      <c r="BA47" s="104"/>
      <c r="BB47" s="108">
        <v>13.0</v>
      </c>
      <c r="BC47" s="45"/>
      <c r="BD47" s="46"/>
      <c r="BE47" s="46"/>
      <c r="BF47" s="46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8"/>
      <c r="BU47" s="49"/>
      <c r="BV47" s="50"/>
      <c r="BW47" s="49"/>
      <c r="BX47" s="50"/>
      <c r="BY47" s="50"/>
      <c r="BZ47" s="51"/>
      <c r="CA47" s="104"/>
      <c r="CB47" s="108">
        <v>13.0</v>
      </c>
      <c r="CC47" s="45"/>
      <c r="CD47" s="46"/>
      <c r="CE47" s="46"/>
      <c r="CF47" s="46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8"/>
      <c r="CU47" s="49"/>
      <c r="CV47" s="50"/>
      <c r="CW47" s="49"/>
      <c r="CX47" s="50"/>
      <c r="CY47" s="50"/>
      <c r="CZ47" s="51"/>
    </row>
    <row r="48" outlineLevel="1">
      <c r="A48" s="104"/>
      <c r="B48" s="108">
        <v>14.0</v>
      </c>
      <c r="C48" s="81"/>
      <c r="D48" s="82"/>
      <c r="E48" s="46"/>
      <c r="F48" s="4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48"/>
      <c r="U48" s="49"/>
      <c r="V48" s="50"/>
      <c r="W48" s="49"/>
      <c r="X48" s="132"/>
      <c r="Y48" s="132"/>
      <c r="Z48" s="51"/>
      <c r="AA48" s="104"/>
      <c r="AB48" s="108">
        <v>14.0</v>
      </c>
      <c r="AC48" s="81"/>
      <c r="AD48" s="82"/>
      <c r="AE48" s="46"/>
      <c r="AF48" s="46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48"/>
      <c r="AU48" s="49"/>
      <c r="AV48" s="50"/>
      <c r="AW48" s="49"/>
      <c r="AX48" s="132"/>
      <c r="AY48" s="132"/>
      <c r="AZ48" s="51"/>
      <c r="BA48" s="104"/>
      <c r="BB48" s="108">
        <v>14.0</v>
      </c>
      <c r="BC48" s="81"/>
      <c r="BD48" s="82"/>
      <c r="BE48" s="46"/>
      <c r="BF48" s="46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48"/>
      <c r="BU48" s="49"/>
      <c r="BV48" s="50"/>
      <c r="BW48" s="49"/>
      <c r="BX48" s="132"/>
      <c r="BY48" s="132"/>
      <c r="BZ48" s="51"/>
      <c r="CA48" s="104"/>
      <c r="CB48" s="108">
        <v>14.0</v>
      </c>
      <c r="CC48" s="81"/>
      <c r="CD48" s="82"/>
      <c r="CE48" s="46"/>
      <c r="CF48" s="46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48"/>
      <c r="CU48" s="49"/>
      <c r="CV48" s="50"/>
      <c r="CW48" s="49"/>
      <c r="CX48" s="132"/>
      <c r="CY48" s="132"/>
      <c r="CZ48" s="51"/>
    </row>
    <row r="49">
      <c r="A49" s="104"/>
      <c r="B49" s="84"/>
      <c r="C49" s="85"/>
      <c r="D49" s="37"/>
      <c r="E49" s="38"/>
      <c r="F49" s="86"/>
      <c r="G49" s="87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9"/>
      <c r="T49" s="90"/>
      <c r="U49" s="90"/>
      <c r="V49" s="90"/>
      <c r="W49" s="90"/>
      <c r="X49" s="38" t="s">
        <v>124</v>
      </c>
      <c r="Y49" s="207">
        <v>0.0</v>
      </c>
      <c r="Z49" s="87"/>
      <c r="AA49" s="104"/>
      <c r="AB49" s="84"/>
      <c r="AC49" s="85"/>
      <c r="AD49" s="37"/>
      <c r="AE49" s="38"/>
      <c r="AF49" s="86"/>
      <c r="AG49" s="87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9"/>
      <c r="AT49" s="90"/>
      <c r="AU49" s="90"/>
      <c r="AV49" s="90" t="s">
        <v>616</v>
      </c>
      <c r="AW49" s="90"/>
      <c r="AX49" s="38" t="s">
        <v>124</v>
      </c>
      <c r="AY49" s="207">
        <v>0.0</v>
      </c>
      <c r="AZ49" s="87"/>
      <c r="BA49" s="104"/>
      <c r="BB49" s="84"/>
      <c r="BC49" s="85"/>
      <c r="BD49" s="37"/>
      <c r="BE49" s="38"/>
      <c r="BF49" s="86"/>
      <c r="BG49" s="87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9"/>
      <c r="BT49" s="90"/>
      <c r="BU49" s="90"/>
      <c r="BV49" s="90" t="s">
        <v>616</v>
      </c>
      <c r="BW49" s="90"/>
      <c r="BX49" s="38" t="s">
        <v>124</v>
      </c>
      <c r="BY49" s="207">
        <v>0.0</v>
      </c>
      <c r="BZ49" s="87"/>
      <c r="CA49" s="104"/>
      <c r="CB49" s="84"/>
      <c r="CC49" s="85"/>
      <c r="CD49" s="37"/>
      <c r="CE49" s="38"/>
      <c r="CF49" s="86"/>
      <c r="CG49" s="87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9"/>
      <c r="CT49" s="90"/>
      <c r="CU49" s="90"/>
      <c r="CV49" s="90" t="s">
        <v>616</v>
      </c>
      <c r="CW49" s="90"/>
      <c r="CX49" s="38" t="s">
        <v>124</v>
      </c>
      <c r="CY49" s="207">
        <v>0.0</v>
      </c>
      <c r="CZ49" s="87"/>
    </row>
    <row r="50" outlineLevel="1">
      <c r="A50" s="104"/>
      <c r="B50" s="108">
        <v>1.0</v>
      </c>
      <c r="C50" s="45"/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0"/>
      <c r="Y50" s="50"/>
      <c r="Z50" s="51"/>
      <c r="AA50" s="104"/>
      <c r="AB50" s="108">
        <v>1.0</v>
      </c>
      <c r="AC50" s="45"/>
      <c r="AD50" s="46"/>
      <c r="AE50" s="46"/>
      <c r="AF50" s="4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8"/>
      <c r="AU50" s="49"/>
      <c r="AV50" s="50"/>
      <c r="AW50" s="49"/>
      <c r="AX50" s="50"/>
      <c r="AY50" s="50"/>
      <c r="AZ50" s="51"/>
      <c r="BA50" s="104"/>
      <c r="BB50" s="108">
        <v>1.0</v>
      </c>
      <c r="BC50" s="45"/>
      <c r="BD50" s="46"/>
      <c r="BE50" s="46"/>
      <c r="BF50" s="46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8"/>
      <c r="BU50" s="49"/>
      <c r="BV50" s="50"/>
      <c r="BW50" s="49"/>
      <c r="BX50" s="50"/>
      <c r="BY50" s="50"/>
      <c r="BZ50" s="51"/>
      <c r="CA50" s="104"/>
      <c r="CB50" s="108">
        <v>1.0</v>
      </c>
      <c r="CC50" s="45"/>
      <c r="CD50" s="46"/>
      <c r="CE50" s="46"/>
      <c r="CF50" s="46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8"/>
      <c r="CU50" s="49"/>
      <c r="CV50" s="50"/>
      <c r="CW50" s="49"/>
      <c r="CX50" s="50"/>
      <c r="CY50" s="50"/>
      <c r="CZ50" s="51"/>
    </row>
    <row r="51" outlineLevel="1">
      <c r="A51" s="104"/>
      <c r="B51" s="108">
        <v>2.0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2.0</v>
      </c>
      <c r="AC51" s="45"/>
      <c r="AD51" s="46"/>
      <c r="AE51" s="46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0"/>
      <c r="AY51" s="50"/>
      <c r="AZ51" s="51"/>
      <c r="BA51" s="104"/>
      <c r="BB51" s="108">
        <v>2.0</v>
      </c>
      <c r="BC51" s="45"/>
      <c r="BD51" s="46"/>
      <c r="BE51" s="46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0"/>
      <c r="BY51" s="50"/>
      <c r="BZ51" s="51"/>
      <c r="CA51" s="104"/>
      <c r="CB51" s="108">
        <v>2.0</v>
      </c>
      <c r="CC51" s="45"/>
      <c r="CD51" s="46"/>
      <c r="CE51" s="46"/>
      <c r="CF51" s="46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8"/>
      <c r="CU51" s="49"/>
      <c r="CV51" s="50"/>
      <c r="CW51" s="49"/>
      <c r="CX51" s="50"/>
      <c r="CY51" s="50"/>
      <c r="CZ51" s="51"/>
    </row>
    <row r="52" outlineLevel="1">
      <c r="A52" s="104"/>
      <c r="B52" s="108">
        <v>3.0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3.0</v>
      </c>
      <c r="AC52" s="45"/>
      <c r="AD52" s="46"/>
      <c r="AE52" s="46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0"/>
      <c r="AY52" s="50"/>
      <c r="AZ52" s="51"/>
      <c r="BA52" s="104"/>
      <c r="BB52" s="108">
        <v>3.0</v>
      </c>
      <c r="BC52" s="45"/>
      <c r="BD52" s="46"/>
      <c r="BE52" s="46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0"/>
      <c r="BY52" s="50"/>
      <c r="BZ52" s="51"/>
      <c r="CA52" s="104"/>
      <c r="CB52" s="108">
        <v>3.0</v>
      </c>
      <c r="CC52" s="45"/>
      <c r="CD52" s="46"/>
      <c r="CE52" s="46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0"/>
      <c r="CY52" s="50"/>
      <c r="CZ52" s="51"/>
    </row>
    <row r="53" outlineLevel="1">
      <c r="A53" s="104"/>
      <c r="B53" s="108">
        <v>4.0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4.0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0"/>
      <c r="AY53" s="50"/>
      <c r="AZ53" s="51"/>
      <c r="BA53" s="104"/>
      <c r="BB53" s="108">
        <v>4.0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0"/>
      <c r="BY53" s="50"/>
      <c r="BZ53" s="51"/>
      <c r="CA53" s="104"/>
      <c r="CB53" s="108">
        <v>4.0</v>
      </c>
      <c r="CC53" s="45"/>
      <c r="CD53" s="46"/>
      <c r="CE53" s="46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0"/>
      <c r="CY53" s="50"/>
      <c r="CZ53" s="51"/>
    </row>
    <row r="54" outlineLevel="1">
      <c r="A54" s="104"/>
      <c r="B54" s="108">
        <v>5.0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5.0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5.0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5.0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0"/>
      <c r="CY54" s="50"/>
      <c r="CZ54" s="51"/>
    </row>
    <row r="55" outlineLevel="1">
      <c r="A55" s="104"/>
      <c r="B55" s="108">
        <v>6.0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6.0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6.0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6.0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1"/>
    </row>
    <row r="56" outlineLevel="1">
      <c r="A56" s="104"/>
      <c r="B56" s="108">
        <v>7.0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7.0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7.0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  <c r="CA56" s="104"/>
      <c r="CB56" s="108">
        <v>7.0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outlineLevel="1">
      <c r="A57" s="104"/>
      <c r="B57" s="108">
        <v>8.0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8.0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8.0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8.0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outlineLevel="1">
      <c r="A58" s="104"/>
      <c r="B58" s="108">
        <v>9.0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9.0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9.0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9.0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outlineLevel="1">
      <c r="A59" s="104"/>
      <c r="B59" s="108">
        <v>10.0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10.0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10.0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10.0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outlineLevel="1">
      <c r="A60" s="104"/>
      <c r="B60" s="108">
        <v>11.0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11.0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11.0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11.0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outlineLevel="1">
      <c r="A61" s="104"/>
      <c r="B61" s="108">
        <v>12.0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12.0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12.0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12.0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outlineLevel="1">
      <c r="A62" s="104"/>
      <c r="B62" s="108">
        <v>13.0</v>
      </c>
      <c r="C62" s="45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9"/>
      <c r="V62" s="50"/>
      <c r="W62" s="49"/>
      <c r="X62" s="50"/>
      <c r="Y62" s="50"/>
      <c r="Z62" s="51"/>
      <c r="AA62" s="104"/>
      <c r="AB62" s="108">
        <v>13.0</v>
      </c>
      <c r="AC62" s="45"/>
      <c r="AD62" s="46"/>
      <c r="AE62" s="46"/>
      <c r="AF62" s="4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8"/>
      <c r="AU62" s="49"/>
      <c r="AV62" s="50"/>
      <c r="AW62" s="49"/>
      <c r="AX62" s="50"/>
      <c r="AY62" s="50"/>
      <c r="AZ62" s="51"/>
      <c r="BA62" s="104"/>
      <c r="BB62" s="108">
        <v>13.0</v>
      </c>
      <c r="BC62" s="45"/>
      <c r="BD62" s="46"/>
      <c r="BE62" s="46"/>
      <c r="BF62" s="46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49"/>
      <c r="BV62" s="50"/>
      <c r="BW62" s="49"/>
      <c r="BX62" s="50"/>
      <c r="BY62" s="50"/>
      <c r="BZ62" s="51"/>
      <c r="CA62" s="104"/>
      <c r="CB62" s="108">
        <v>13.0</v>
      </c>
      <c r="CC62" s="45"/>
      <c r="CD62" s="46"/>
      <c r="CE62" s="46"/>
      <c r="CF62" s="46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8"/>
      <c r="CU62" s="49"/>
      <c r="CV62" s="50"/>
      <c r="CW62" s="49"/>
      <c r="CX62" s="50"/>
      <c r="CY62" s="50"/>
      <c r="CZ62" s="51"/>
    </row>
    <row r="63" outlineLevel="1">
      <c r="A63" s="104"/>
      <c r="B63" s="108">
        <v>14.0</v>
      </c>
      <c r="C63" s="81"/>
      <c r="D63" s="82"/>
      <c r="E63" s="46"/>
      <c r="F63" s="4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48"/>
      <c r="U63" s="49"/>
      <c r="V63" s="50"/>
      <c r="W63" s="49"/>
      <c r="X63" s="132"/>
      <c r="Y63" s="132"/>
      <c r="Z63" s="51"/>
      <c r="AA63" s="104"/>
      <c r="AB63" s="108">
        <v>14.0</v>
      </c>
      <c r="AC63" s="81"/>
      <c r="AD63" s="82"/>
      <c r="AE63" s="46"/>
      <c r="AF63" s="46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48"/>
      <c r="AU63" s="49"/>
      <c r="AV63" s="50"/>
      <c r="AW63" s="49"/>
      <c r="AX63" s="132"/>
      <c r="AY63" s="132"/>
      <c r="AZ63" s="51"/>
      <c r="BA63" s="104"/>
      <c r="BB63" s="108">
        <v>14.0</v>
      </c>
      <c r="BC63" s="81"/>
      <c r="BD63" s="82"/>
      <c r="BE63" s="46"/>
      <c r="BF63" s="46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48"/>
      <c r="BU63" s="49"/>
      <c r="BV63" s="50"/>
      <c r="BW63" s="49"/>
      <c r="BX63" s="132"/>
      <c r="BY63" s="132"/>
      <c r="BZ63" s="51"/>
      <c r="CA63" s="104"/>
      <c r="CB63" s="108">
        <v>14.0</v>
      </c>
      <c r="CC63" s="81"/>
      <c r="CD63" s="82"/>
      <c r="CE63" s="46"/>
      <c r="CF63" s="46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48"/>
      <c r="CU63" s="49"/>
      <c r="CV63" s="50"/>
      <c r="CW63" s="49"/>
      <c r="CX63" s="132"/>
      <c r="CY63" s="132"/>
      <c r="CZ63" s="51"/>
    </row>
    <row r="64">
      <c r="A64" s="104"/>
      <c r="B64" s="84"/>
      <c r="C64" s="85"/>
      <c r="D64" s="37"/>
      <c r="E64" s="38"/>
      <c r="F64" s="39"/>
      <c r="G64" s="87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6"/>
      <c r="T64" s="90"/>
      <c r="U64" s="90"/>
      <c r="V64" s="90"/>
      <c r="W64" s="90"/>
      <c r="X64" s="38" t="s">
        <v>124</v>
      </c>
      <c r="Y64" s="207">
        <v>0.0</v>
      </c>
      <c r="Z64" s="87"/>
      <c r="AA64" s="104"/>
      <c r="AB64" s="84"/>
      <c r="AC64" s="85"/>
      <c r="AD64" s="37"/>
      <c r="AE64" s="38"/>
      <c r="AF64" s="39"/>
      <c r="AG64" s="87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6"/>
      <c r="AT64" s="90"/>
      <c r="AU64" s="90"/>
      <c r="AV64" s="90"/>
      <c r="AW64" s="90"/>
      <c r="AX64" s="38" t="s">
        <v>124</v>
      </c>
      <c r="AY64" s="207">
        <v>0.0</v>
      </c>
      <c r="AZ64" s="87"/>
      <c r="BA64" s="104"/>
      <c r="BB64" s="84"/>
      <c r="BC64" s="85"/>
      <c r="BD64" s="37"/>
      <c r="BE64" s="38"/>
      <c r="BF64" s="39"/>
      <c r="BG64" s="87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6"/>
      <c r="BT64" s="90"/>
      <c r="BU64" s="90"/>
      <c r="BV64" s="90"/>
      <c r="BW64" s="90"/>
      <c r="BX64" s="38" t="s">
        <v>124</v>
      </c>
      <c r="BY64" s="207">
        <v>0.0</v>
      </c>
      <c r="BZ64" s="87"/>
      <c r="CA64" s="104"/>
      <c r="CB64" s="84"/>
      <c r="CC64" s="85"/>
      <c r="CD64" s="37"/>
      <c r="CE64" s="38"/>
      <c r="CF64" s="39"/>
      <c r="CG64" s="87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6"/>
      <c r="CT64" s="90"/>
      <c r="CU64" s="90"/>
      <c r="CV64" s="90"/>
      <c r="CW64" s="90"/>
      <c r="CX64" s="38" t="s">
        <v>124</v>
      </c>
      <c r="CY64" s="207">
        <v>0.0</v>
      </c>
      <c r="CZ64" s="87"/>
    </row>
    <row r="65" outlineLevel="1">
      <c r="A65" s="104"/>
      <c r="B65" s="108">
        <v>1.0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1.0</v>
      </c>
      <c r="AC65" s="45"/>
      <c r="AD65" s="46"/>
      <c r="AE65" s="46"/>
      <c r="AF65" s="46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51"/>
      <c r="BA65" s="104"/>
      <c r="BB65" s="108">
        <v>1.0</v>
      </c>
      <c r="BC65" s="45"/>
      <c r="BD65" s="46"/>
      <c r="BE65" s="46"/>
      <c r="BF65" s="46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51"/>
      <c r="CA65" s="104"/>
      <c r="CB65" s="108">
        <v>1.0</v>
      </c>
      <c r="CC65" s="45"/>
      <c r="CD65" s="46"/>
      <c r="CE65" s="46"/>
      <c r="CF65" s="46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51"/>
    </row>
    <row r="66" outlineLevel="1">
      <c r="A66" s="104"/>
      <c r="B66" s="108">
        <v>2.0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2.0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2.0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  <c r="CA66" s="104"/>
      <c r="CB66" s="108">
        <v>2.0</v>
      </c>
      <c r="CC66" s="45"/>
      <c r="CD66" s="46"/>
      <c r="CE66" s="46"/>
      <c r="CF66" s="46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outlineLevel="1">
      <c r="A67" s="104"/>
      <c r="B67" s="108">
        <v>3.0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3.0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3.0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  <c r="CA67" s="104"/>
      <c r="CB67" s="108">
        <v>3.0</v>
      </c>
      <c r="CC67" s="45"/>
      <c r="CD67" s="46"/>
      <c r="CE67" s="46"/>
      <c r="CF67" s="46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outlineLevel="1">
      <c r="A68" s="104"/>
      <c r="B68" s="108">
        <v>4.0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4.0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4.0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4.0</v>
      </c>
      <c r="CC68" s="45"/>
      <c r="CD68" s="46"/>
      <c r="CE68" s="46"/>
      <c r="CF68" s="46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outlineLevel="1">
      <c r="A69" s="104"/>
      <c r="B69" s="108">
        <v>5.0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5.0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5.0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5.0</v>
      </c>
      <c r="CC69" s="45"/>
      <c r="CD69" s="46"/>
      <c r="CE69" s="46"/>
      <c r="CF69" s="46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outlineLevel="1">
      <c r="A70" s="104"/>
      <c r="B70" s="108">
        <v>6.0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6.0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6.0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  <c r="CA70" s="104"/>
      <c r="CB70" s="108">
        <v>6.0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1"/>
    </row>
    <row r="71" outlineLevel="1">
      <c r="A71" s="104"/>
      <c r="B71" s="108">
        <v>7.0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7.0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7.0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7.0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outlineLevel="1">
      <c r="A72" s="104"/>
      <c r="B72" s="108">
        <v>8.0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8.0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8.0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8.0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outlineLevel="1">
      <c r="A73" s="104"/>
      <c r="B73" s="108">
        <v>9.0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9.0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9.0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9.0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outlineLevel="1">
      <c r="A74" s="104"/>
      <c r="B74" s="108">
        <v>10.0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10.0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10.0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10.0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outlineLevel="1">
      <c r="A75" s="104"/>
      <c r="B75" s="108">
        <v>11.0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11.0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11.0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  <c r="CA75" s="104"/>
      <c r="CB75" s="108">
        <v>11.0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1"/>
    </row>
    <row r="76" outlineLevel="1">
      <c r="A76" s="104"/>
      <c r="B76" s="108">
        <v>12.0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12.0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0"/>
      <c r="AY76" s="50"/>
      <c r="AZ76" s="51"/>
      <c r="BA76" s="104"/>
      <c r="BB76" s="108">
        <v>12.0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0"/>
      <c r="BY76" s="50"/>
      <c r="BZ76" s="51"/>
      <c r="CA76" s="104"/>
      <c r="CB76" s="108">
        <v>12.0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0"/>
      <c r="CY76" s="50"/>
      <c r="CZ76" s="51"/>
    </row>
    <row r="77" outlineLevel="1">
      <c r="A77" s="104"/>
      <c r="B77" s="108">
        <v>13.0</v>
      </c>
      <c r="C77" s="45"/>
      <c r="D77" s="46"/>
      <c r="E77" s="46"/>
      <c r="F77" s="4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9"/>
      <c r="V77" s="50"/>
      <c r="W77" s="49"/>
      <c r="X77" s="50"/>
      <c r="Y77" s="50"/>
      <c r="Z77" s="51"/>
      <c r="AA77" s="104"/>
      <c r="AB77" s="108">
        <v>13.0</v>
      </c>
      <c r="AC77" s="45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8"/>
      <c r="AU77" s="49"/>
      <c r="AV77" s="50"/>
      <c r="AW77" s="49"/>
      <c r="AX77" s="50"/>
      <c r="AY77" s="50"/>
      <c r="AZ77" s="51"/>
      <c r="BA77" s="104"/>
      <c r="BB77" s="108">
        <v>13.0</v>
      </c>
      <c r="BC77" s="45"/>
      <c r="BD77" s="46"/>
      <c r="BE77" s="46"/>
      <c r="BF77" s="46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8"/>
      <c r="BU77" s="49"/>
      <c r="BV77" s="50"/>
      <c r="BW77" s="49"/>
      <c r="BX77" s="50"/>
      <c r="BY77" s="50"/>
      <c r="BZ77" s="51"/>
      <c r="CA77" s="104"/>
      <c r="CB77" s="108">
        <v>13.0</v>
      </c>
      <c r="CC77" s="45"/>
      <c r="CD77" s="46"/>
      <c r="CE77" s="46"/>
      <c r="CF77" s="46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8"/>
      <c r="CU77" s="49"/>
      <c r="CV77" s="50"/>
      <c r="CW77" s="49"/>
      <c r="CX77" s="50"/>
      <c r="CY77" s="50"/>
      <c r="CZ77" s="51"/>
    </row>
    <row r="78" outlineLevel="1">
      <c r="A78" s="104"/>
      <c r="B78" s="129">
        <v>14.0</v>
      </c>
      <c r="C78" s="81"/>
      <c r="D78" s="82"/>
      <c r="E78" s="82"/>
      <c r="F78" s="82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30"/>
      <c r="U78" s="131"/>
      <c r="V78" s="132"/>
      <c r="W78" s="131"/>
      <c r="X78" s="132"/>
      <c r="Y78" s="132"/>
      <c r="Z78" s="51"/>
      <c r="AA78" s="104"/>
      <c r="AB78" s="129">
        <v>14.0</v>
      </c>
      <c r="AC78" s="81"/>
      <c r="AD78" s="82"/>
      <c r="AE78" s="82"/>
      <c r="AF78" s="82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30"/>
      <c r="AU78" s="131"/>
      <c r="AV78" s="132"/>
      <c r="AW78" s="131"/>
      <c r="AX78" s="132"/>
      <c r="AY78" s="132"/>
      <c r="AZ78" s="51"/>
      <c r="BA78" s="104"/>
      <c r="BB78" s="129">
        <v>14.0</v>
      </c>
      <c r="BC78" s="81"/>
      <c r="BD78" s="82"/>
      <c r="BE78" s="82"/>
      <c r="BF78" s="82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30"/>
      <c r="BU78" s="131"/>
      <c r="BV78" s="132"/>
      <c r="BW78" s="131"/>
      <c r="BX78" s="132"/>
      <c r="BY78" s="132"/>
      <c r="BZ78" s="51"/>
      <c r="CA78" s="104"/>
      <c r="CB78" s="129">
        <v>14.0</v>
      </c>
      <c r="CC78" s="81"/>
      <c r="CD78" s="82"/>
      <c r="CE78" s="82"/>
      <c r="CF78" s="82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15"/>
      <c r="CT78" s="130"/>
      <c r="CU78" s="131"/>
      <c r="CV78" s="132"/>
      <c r="CW78" s="131"/>
      <c r="CX78" s="132"/>
      <c r="CY78" s="132"/>
      <c r="CZ78" s="51"/>
    </row>
    <row r="79" ht="30.75" customHeight="1">
      <c r="A79" s="133"/>
      <c r="B79" s="134"/>
      <c r="C79" s="135"/>
      <c r="D79" s="90"/>
      <c r="E79" s="87"/>
      <c r="F79" s="89"/>
      <c r="G79" s="87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9"/>
      <c r="T79" s="90"/>
      <c r="U79" s="90"/>
      <c r="V79" s="90"/>
      <c r="W79" s="90"/>
      <c r="X79" s="90" t="s">
        <v>124</v>
      </c>
      <c r="Y79" s="90">
        <v>0.0</v>
      </c>
      <c r="Z79" s="90"/>
      <c r="AA79" s="133"/>
      <c r="AB79" s="134"/>
      <c r="AC79" s="135"/>
      <c r="AD79" s="90"/>
      <c r="AE79" s="87"/>
      <c r="AF79" s="89"/>
      <c r="AG79" s="87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9"/>
      <c r="AT79" s="90"/>
      <c r="AU79" s="90"/>
      <c r="AV79" s="90"/>
      <c r="AW79" s="90"/>
      <c r="AX79" s="90" t="s">
        <v>124</v>
      </c>
      <c r="AY79" s="90">
        <v>0.0</v>
      </c>
      <c r="AZ79" s="90"/>
      <c r="BA79" s="133"/>
      <c r="BB79" s="134"/>
      <c r="BC79" s="135"/>
      <c r="BD79" s="90"/>
      <c r="BE79" s="87"/>
      <c r="BF79" s="89"/>
      <c r="BG79" s="87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9"/>
      <c r="BT79" s="90"/>
      <c r="BU79" s="90"/>
      <c r="BV79" s="90"/>
      <c r="BW79" s="90"/>
      <c r="BX79" s="90" t="s">
        <v>124</v>
      </c>
      <c r="BY79" s="90">
        <v>0.0</v>
      </c>
      <c r="BZ79" s="90"/>
      <c r="CA79" s="133"/>
      <c r="CB79" s="134"/>
      <c r="CC79" s="135"/>
      <c r="CD79" s="90"/>
      <c r="CE79" s="87"/>
      <c r="CF79" s="89"/>
      <c r="CG79" s="87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9"/>
      <c r="CT79" s="90"/>
      <c r="CU79" s="90"/>
      <c r="CV79" s="90"/>
      <c r="CW79" s="90"/>
      <c r="CX79" s="90" t="s">
        <v>124</v>
      </c>
      <c r="CY79" s="90">
        <v>0.0</v>
      </c>
      <c r="CZ79" s="90"/>
    </row>
    <row r="80" outlineLevel="1">
      <c r="A80" s="104"/>
      <c r="B80" s="108">
        <v>1.0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1.0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1.0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1.0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outlineLevel="1">
      <c r="A81" s="104"/>
      <c r="B81" s="108">
        <v>2.0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2.0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2.0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2.0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outlineLevel="1">
      <c r="A82" s="104"/>
      <c r="B82" s="108">
        <v>3.0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3.0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3.0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3.0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outlineLevel="1">
      <c r="A83" s="104"/>
      <c r="B83" s="108">
        <v>4.0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4.0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4.0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4.0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outlineLevel="1">
      <c r="A84" s="104"/>
      <c r="B84" s="108">
        <v>5.0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5.0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5.0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5.0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outlineLevel="1">
      <c r="A85" s="104"/>
      <c r="B85" s="108">
        <v>6.0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6.0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6.0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6.0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outlineLevel="1">
      <c r="A86" s="104"/>
      <c r="B86" s="108">
        <v>7.0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7.0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7.0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7.0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outlineLevel="1">
      <c r="A87" s="104"/>
      <c r="B87" s="108">
        <v>8.0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8.0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8.0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8.0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outlineLevel="1">
      <c r="A88" s="104"/>
      <c r="B88" s="108">
        <v>9.0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9.0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9.0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9.0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outlineLevel="1">
      <c r="A89" s="104"/>
      <c r="B89" s="108">
        <v>10.0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10.0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10.0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10.0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outlineLevel="1">
      <c r="A90" s="104"/>
      <c r="B90" s="108">
        <v>11.0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11.0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11.0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11.0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outlineLevel="1">
      <c r="A91" s="104"/>
      <c r="B91" s="108">
        <v>12.0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12.0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12.0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12.0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outlineLevel="1">
      <c r="A92" s="104"/>
      <c r="B92" s="108">
        <v>13.0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13.0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13.0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13.0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outlineLevel="1">
      <c r="A93" s="104"/>
      <c r="B93" s="108">
        <v>14.0</v>
      </c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>
        <v>14.0</v>
      </c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>
        <v>14.0</v>
      </c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>
        <v>14.0</v>
      </c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outlineLevel="1">
      <c r="A94" s="104"/>
      <c r="B94" s="108"/>
      <c r="C94" s="45"/>
      <c r="D94" s="46"/>
      <c r="E94" s="46"/>
      <c r="F94" s="4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9"/>
      <c r="V94" s="50"/>
      <c r="W94" s="49"/>
      <c r="X94" s="50"/>
      <c r="Y94" s="50"/>
      <c r="Z94" s="51"/>
      <c r="AA94" s="104"/>
      <c r="AB94" s="108"/>
      <c r="AC94" s="45"/>
      <c r="AD94" s="46"/>
      <c r="AE94" s="46"/>
      <c r="AF94" s="4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8"/>
      <c r="AU94" s="49"/>
      <c r="AV94" s="50"/>
      <c r="AW94" s="49"/>
      <c r="AX94" s="50"/>
      <c r="AY94" s="50"/>
      <c r="AZ94" s="51"/>
      <c r="BA94" s="104"/>
      <c r="BB94" s="108"/>
      <c r="BC94" s="45"/>
      <c r="BD94" s="46"/>
      <c r="BE94" s="46"/>
      <c r="BF94" s="46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8"/>
      <c r="BU94" s="49"/>
      <c r="BV94" s="50"/>
      <c r="BW94" s="49"/>
      <c r="BX94" s="50"/>
      <c r="BY94" s="50"/>
      <c r="BZ94" s="51"/>
      <c r="CA94" s="104"/>
      <c r="CB94" s="108"/>
      <c r="CC94" s="45"/>
      <c r="CD94" s="46"/>
      <c r="CE94" s="46"/>
      <c r="CF94" s="46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8"/>
      <c r="CU94" s="49"/>
      <c r="CV94" s="50"/>
      <c r="CW94" s="49"/>
      <c r="CX94" s="50"/>
      <c r="CY94" s="50"/>
      <c r="CZ94" s="51"/>
    </row>
    <row r="95" ht="51.75" customHeight="1">
      <c r="A95" s="104"/>
      <c r="B95" s="138">
        <f>COUNTA(#REF!)</f>
        <v>1</v>
      </c>
      <c r="C95" s="139" t="s">
        <v>58</v>
      </c>
      <c r="D95" s="141" t="s">
        <v>296</v>
      </c>
      <c r="E95" s="142"/>
      <c r="F95" s="143"/>
      <c r="G95" s="144"/>
      <c r="H95" s="145"/>
      <c r="I95" s="142"/>
      <c r="J95" s="146" t="s">
        <v>2548</v>
      </c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2"/>
      <c r="V95" s="147" t="s">
        <v>2549</v>
      </c>
      <c r="W95" s="148"/>
      <c r="X95" s="221">
        <f>Z96*50%</f>
        <v>686.5</v>
      </c>
      <c r="Y95" s="221" t="s">
        <v>301</v>
      </c>
      <c r="Z95" s="149" t="s">
        <v>302</v>
      </c>
      <c r="AA95" s="104"/>
      <c r="AB95" s="138">
        <f>COUNTA(#REF!)</f>
        <v>1</v>
      </c>
      <c r="AC95" s="139" t="s">
        <v>58</v>
      </c>
      <c r="AD95" s="141" t="s">
        <v>296</v>
      </c>
      <c r="AE95" s="142"/>
      <c r="AF95" s="143"/>
      <c r="AG95" s="144"/>
      <c r="AH95" s="145"/>
      <c r="AI95" s="142"/>
      <c r="AJ95" s="146" t="s">
        <v>2550</v>
      </c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2"/>
      <c r="AV95" s="147" t="s">
        <v>2551</v>
      </c>
      <c r="AW95" s="148"/>
      <c r="AX95" s="221">
        <f>AZ96*50%</f>
        <v>763.5</v>
      </c>
      <c r="AY95" s="221" t="s">
        <v>301</v>
      </c>
      <c r="AZ95" s="149" t="s">
        <v>302</v>
      </c>
      <c r="BA95" s="104"/>
      <c r="BB95" s="138">
        <f>COUNTA(#REF!)</f>
        <v>1</v>
      </c>
      <c r="BC95" s="139" t="s">
        <v>58</v>
      </c>
      <c r="BD95" s="141" t="s">
        <v>296</v>
      </c>
      <c r="BE95" s="142"/>
      <c r="BF95" s="143"/>
      <c r="BG95" s="144"/>
      <c r="BH95" s="145"/>
      <c r="BI95" s="142"/>
      <c r="BJ95" s="146" t="s">
        <v>2552</v>
      </c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2"/>
      <c r="BV95" s="147" t="s">
        <v>2553</v>
      </c>
      <c r="BW95" s="148"/>
      <c r="BX95" s="221">
        <f>BZ96*50%</f>
        <v>695</v>
      </c>
      <c r="BY95" s="221" t="s">
        <v>301</v>
      </c>
      <c r="BZ95" s="149" t="s">
        <v>302</v>
      </c>
      <c r="CA95" s="104"/>
      <c r="CB95" s="138">
        <f>COUNTA(#REF!)</f>
        <v>1</v>
      </c>
      <c r="CC95" s="139" t="s">
        <v>58</v>
      </c>
      <c r="CD95" s="141" t="s">
        <v>296</v>
      </c>
      <c r="CE95" s="142"/>
      <c r="CF95" s="143"/>
      <c r="CG95" s="144"/>
      <c r="CH95" s="145"/>
      <c r="CI95" s="142"/>
      <c r="CJ95" s="146" t="s">
        <v>2554</v>
      </c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2"/>
      <c r="CV95" s="147" t="s">
        <v>2555</v>
      </c>
      <c r="CW95" s="148"/>
      <c r="CX95" s="221">
        <f>CZ96*50%</f>
        <v>135</v>
      </c>
      <c r="CY95" s="221" t="s">
        <v>301</v>
      </c>
      <c r="CZ95" s="149" t="s">
        <v>302</v>
      </c>
    </row>
    <row r="96" ht="58.5" customHeight="1">
      <c r="A96" s="152"/>
      <c r="B96" s="153" t="s">
        <v>123</v>
      </c>
      <c r="C96" s="56"/>
      <c r="D96" s="154" t="s">
        <v>305</v>
      </c>
      <c r="E96" s="56"/>
      <c r="F96" s="155"/>
      <c r="G96" s="156"/>
      <c r="H96" s="55"/>
      <c r="I96" s="56"/>
      <c r="J96" s="157" t="s">
        <v>2556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6"/>
      <c r="V96" s="61"/>
      <c r="W96" s="155"/>
      <c r="X96" s="150">
        <f>Z96*50%</f>
        <v>686.5</v>
      </c>
      <c r="Y96" s="150" t="s">
        <v>307</v>
      </c>
      <c r="Z96" s="159">
        <f>SUM(Z5:Z94)</f>
        <v>1373</v>
      </c>
      <c r="AA96" s="152"/>
      <c r="AB96" s="153" t="s">
        <v>123</v>
      </c>
      <c r="AC96" s="56"/>
      <c r="AD96" s="154" t="s">
        <v>305</v>
      </c>
      <c r="AE96" s="56"/>
      <c r="AF96" s="155"/>
      <c r="AG96" s="156"/>
      <c r="AH96" s="55"/>
      <c r="AI96" s="56"/>
      <c r="AJ96" s="157" t="s">
        <v>2557</v>
      </c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6"/>
      <c r="AV96" s="61"/>
      <c r="AW96" s="155"/>
      <c r="AX96" s="150">
        <f>AZ96*50%</f>
        <v>763.5</v>
      </c>
      <c r="AY96" s="150" t="s">
        <v>307</v>
      </c>
      <c r="AZ96" s="159">
        <f>SUM(AZ5:AZ94)</f>
        <v>1527</v>
      </c>
      <c r="BA96" s="152"/>
      <c r="BB96" s="153" t="s">
        <v>123</v>
      </c>
      <c r="BC96" s="56"/>
      <c r="BD96" s="154" t="s">
        <v>305</v>
      </c>
      <c r="BE96" s="56"/>
      <c r="BF96" s="155"/>
      <c r="BG96" s="156"/>
      <c r="BH96" s="55"/>
      <c r="BI96" s="56"/>
      <c r="BJ96" s="157" t="s">
        <v>2558</v>
      </c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6"/>
      <c r="BV96" s="61"/>
      <c r="BW96" s="155"/>
      <c r="BX96" s="150">
        <f>BZ96*50%</f>
        <v>695</v>
      </c>
      <c r="BY96" s="150" t="s">
        <v>307</v>
      </c>
      <c r="BZ96" s="159">
        <f>SUM(BZ5:BZ94)</f>
        <v>1390</v>
      </c>
      <c r="CA96" s="152"/>
      <c r="CB96" s="153" t="s">
        <v>123</v>
      </c>
      <c r="CC96" s="56"/>
      <c r="CD96" s="154" t="s">
        <v>305</v>
      </c>
      <c r="CE96" s="56"/>
      <c r="CF96" s="155"/>
      <c r="CG96" s="156"/>
      <c r="CH96" s="55"/>
      <c r="CI96" s="56"/>
      <c r="CJ96" s="157" t="s">
        <v>2559</v>
      </c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6"/>
      <c r="CV96" s="61"/>
      <c r="CW96" s="155"/>
      <c r="CX96" s="150">
        <f>CZ96*50%</f>
        <v>135</v>
      </c>
      <c r="CY96" s="150" t="s">
        <v>307</v>
      </c>
      <c r="CZ96" s="159">
        <f>SUM(CZ5:CZ94)</f>
        <v>270</v>
      </c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B633" s="161"/>
      <c r="CC633" s="161"/>
      <c r="CD633" s="161"/>
      <c r="CE633" s="16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61"/>
      <c r="CQ633" s="161"/>
      <c r="CR633" s="161"/>
      <c r="CS633" s="161"/>
      <c r="CT633" s="161"/>
      <c r="CU633" s="161"/>
      <c r="CV633" s="161"/>
      <c r="CW633" s="161"/>
      <c r="CX633" s="161"/>
      <c r="CY633" s="161"/>
      <c r="CZ633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49:BS49"/>
    <mergeCell ref="CE49:CF49"/>
    <mergeCell ref="CG49:CS49"/>
    <mergeCell ref="AB1:AE1"/>
    <mergeCell ref="AA4:AA25"/>
    <mergeCell ref="E49:F49"/>
    <mergeCell ref="G49:S49"/>
    <mergeCell ref="AE49:AF49"/>
    <mergeCell ref="AG49:AS49"/>
    <mergeCell ref="BE49:BF49"/>
    <mergeCell ref="G64:S64"/>
    <mergeCell ref="AE64:AF64"/>
    <mergeCell ref="AG64:AS64"/>
    <mergeCell ref="BE64:BF64"/>
    <mergeCell ref="BG64:BS64"/>
    <mergeCell ref="CE64:CF64"/>
    <mergeCell ref="CG64:CS64"/>
    <mergeCell ref="CE79:CF79"/>
    <mergeCell ref="CG79:CS79"/>
    <mergeCell ref="E64:F64"/>
    <mergeCell ref="E79:F79"/>
    <mergeCell ref="G79:S79"/>
    <mergeCell ref="AE79:AF79"/>
    <mergeCell ref="AG79:AS79"/>
    <mergeCell ref="BE79:BF79"/>
    <mergeCell ref="BG79:BS79"/>
    <mergeCell ref="D95:E95"/>
    <mergeCell ref="G95:I95"/>
    <mergeCell ref="J95:U95"/>
    <mergeCell ref="V95:V96"/>
    <mergeCell ref="AD95:AE95"/>
    <mergeCell ref="AG95:AI95"/>
    <mergeCell ref="AV95:AV96"/>
    <mergeCell ref="AG96:AI96"/>
    <mergeCell ref="AJ95:AU95"/>
    <mergeCell ref="BG95:BI95"/>
    <mergeCell ref="BJ95:BU95"/>
    <mergeCell ref="BV95:BV96"/>
    <mergeCell ref="CD95:CE95"/>
    <mergeCell ref="CG95:CI95"/>
    <mergeCell ref="AJ96:AU96"/>
    <mergeCell ref="CG96:CI96"/>
    <mergeCell ref="CJ95:CU95"/>
    <mergeCell ref="CV95:CV96"/>
    <mergeCell ref="CJ96:CU96"/>
    <mergeCell ref="B96:C96"/>
    <mergeCell ref="D96:E96"/>
    <mergeCell ref="G96:I96"/>
    <mergeCell ref="J96:U96"/>
    <mergeCell ref="AB96:AC96"/>
    <mergeCell ref="AD96:AE96"/>
    <mergeCell ref="BD95:BE95"/>
    <mergeCell ref="BB96:BC96"/>
    <mergeCell ref="BD96:BE96"/>
    <mergeCell ref="BG96:BI96"/>
    <mergeCell ref="BJ96:BU96"/>
    <mergeCell ref="CB96:CC96"/>
    <mergeCell ref="CD96:CE96"/>
  </mergeCells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5" priority="1" operator="equal">
      <formula>1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6" priority="2" operator="equal">
      <formula>0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ontainsBlanks" dxfId="7" priority="3">
      <formula>LEN(TRIM(G5))=0</formula>
    </cfRule>
  </conditionalFormatting>
  <conditionalFormatting sqref="G5:T18 AG5:AT18 BG5:BT18 CG5:CT18 G20:T33 AG20:AT33 BG20:BT33 CG20:CT33 G35:T48 AG35:AT48 BG35:BT48 CG35:CT48 G50:T63 AG50:AT63 BG50:BT63 CG50:CT63 G65:T78 AG65:AT78 BG65:BT78 CG65:CT78 G80:T94 AG80:AT94 BG80:BT94 CG80:CT94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Z5=$Y$4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Z5&lt;$Y$4</formula>
    </cfRule>
  </conditionalFormatting>
  <conditionalFormatting sqref="Z20:Z33 AZ20:AZ33 BZ20:BZ33 CZ20:CZ33">
    <cfRule type="expression" dxfId="9" priority="8">
      <formula>Z20=$Y$19</formula>
    </cfRule>
  </conditionalFormatting>
  <conditionalFormatting sqref="Z20:Z33 AZ20:AZ33 BZ20:BZ33 CZ20:CZ33">
    <cfRule type="containsBlanks" dxfId="7" priority="9">
      <formula>LEN(TRIM(Z20))=0</formula>
    </cfRule>
  </conditionalFormatting>
  <conditionalFormatting sqref="Z20:Z33 AZ20:AZ33 BZ20:BZ33 CZ20:CZ33">
    <cfRule type="expression" dxfId="10" priority="10">
      <formula>Z20&lt;$Y$19</formula>
    </cfRule>
  </conditionalFormatting>
  <conditionalFormatting sqref="Z35:Z48 AZ35:AZ48 BZ35:BZ48 CZ35:CZ48">
    <cfRule type="expression" dxfId="9" priority="11">
      <formula>Z35=$Y$34</formula>
    </cfRule>
  </conditionalFormatting>
  <conditionalFormatting sqref="Z35:Z48 AZ35:AZ48 BZ35:BZ48 CZ35:CZ48">
    <cfRule type="containsBlanks" dxfId="7" priority="12">
      <formula>LEN(TRIM(Z35))=0</formula>
    </cfRule>
  </conditionalFormatting>
  <conditionalFormatting sqref="Z35:Z48 AZ35:AZ48 BZ35:BZ48 CZ35:CZ48">
    <cfRule type="expression" dxfId="10" priority="13">
      <formula>Z35&lt;$Y$34</formula>
    </cfRule>
  </conditionalFormatting>
  <conditionalFormatting sqref="Z50:Z63 AZ50:AZ63 BZ50:BZ63 CZ50:CZ63">
    <cfRule type="expression" dxfId="9" priority="14">
      <formula>Z50=$Y$49</formula>
    </cfRule>
  </conditionalFormatting>
  <conditionalFormatting sqref="Z50:Z63 AZ50:AZ63 BZ50:BZ63 CZ50:CZ63">
    <cfRule type="containsBlanks" dxfId="7" priority="15">
      <formula>LEN(TRIM(Z50))=0</formula>
    </cfRule>
  </conditionalFormatting>
  <conditionalFormatting sqref="Z50:Z63 AZ50:AZ63 BZ50:BZ63 CZ50:CZ63">
    <cfRule type="expression" dxfId="10" priority="16">
      <formula>Z50&lt;$Y$49</formula>
    </cfRule>
  </conditionalFormatting>
  <conditionalFormatting sqref="Z65:Z78 AZ65:AZ78 BZ65:BZ78 CZ65:CZ78">
    <cfRule type="expression" dxfId="9" priority="17">
      <formula>Z65=$Y$64</formula>
    </cfRule>
  </conditionalFormatting>
  <conditionalFormatting sqref="Z65:Z78 AZ65:AZ78 BZ65:BZ78 CZ65:CZ78">
    <cfRule type="containsBlanks" dxfId="7" priority="18">
      <formula>LEN(TRIM(Z65))=0</formula>
    </cfRule>
  </conditionalFormatting>
  <conditionalFormatting sqref="Z65:Z78 AZ65:AZ78 BZ65:BZ78 CZ65:CZ78">
    <cfRule type="expression" dxfId="10" priority="19">
      <formula>Z65&lt;$Y$64</formula>
    </cfRule>
  </conditionalFormatting>
  <conditionalFormatting sqref="Z80:Z94 AZ80:AZ94 BZ80:BZ94 CZ80:CZ94">
    <cfRule type="expression" dxfId="9" priority="20">
      <formula>Z80=$Y$79</formula>
    </cfRule>
  </conditionalFormatting>
  <conditionalFormatting sqref="Z80:Z94 AZ80:AZ94 BZ80:BZ94 CZ80:CZ94">
    <cfRule type="containsBlanks" dxfId="7" priority="21">
      <formula>LEN(TRIM(Z80))=0</formula>
    </cfRule>
  </conditionalFormatting>
  <conditionalFormatting sqref="Z80:Z94 AZ80:AZ94 BZ80:BZ94 CZ80:CZ94">
    <cfRule type="expression" dxfId="10" priority="22">
      <formula>Z80&lt;$Y$79</formula>
    </cfRule>
  </conditionalFormatting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ollapsed="1" min="53" max="53" width="12.63"/>
    <col customWidth="1" hidden="1" min="54" max="54" width="5.0" outlineLevel="1"/>
    <col customWidth="1" hidden="1" min="55" max="55" width="31.0" outlineLevel="1"/>
    <col customWidth="1" hidden="1" min="56" max="56" width="10.13" outlineLevel="1"/>
    <col customWidth="1" hidden="1" min="57" max="58" width="12.25" outlineLevel="1"/>
    <col customWidth="1" hidden="1" min="59" max="72" width="3.25" outlineLevel="1"/>
    <col customWidth="1" hidden="1" min="73" max="73" width="9.5" outlineLevel="1"/>
    <col customWidth="1" hidden="1" min="74" max="74" width="40.75" outlineLevel="1"/>
    <col customWidth="1" hidden="1" min="75" max="75" width="12.5" outlineLevel="1"/>
    <col customWidth="1" hidden="1" min="76" max="76" width="12.13" outlineLevel="1"/>
    <col customWidth="1" hidden="1" min="77" max="77" width="9.0" outlineLevel="1"/>
    <col customWidth="1" hidden="1" min="78" max="78" width="17.13" outlineLevel="1"/>
    <col customWidth="1" min="80" max="80" width="5.0" outlineLevel="1"/>
    <col customWidth="1" min="81" max="81" width="31.0" outlineLevel="1"/>
    <col customWidth="1" min="82" max="82" width="10.13" outlineLevel="1"/>
    <col customWidth="1" min="83" max="84" width="12.25" outlineLevel="1"/>
    <col customWidth="1" min="85" max="98" width="3.25" outlineLevel="1"/>
    <col customWidth="1" min="99" max="99" width="9.5" outlineLevel="1"/>
    <col customWidth="1" min="100" max="100" width="40.75" outlineLevel="1"/>
    <col customWidth="1" min="101" max="101" width="12.5" outlineLevel="1"/>
    <col customWidth="1" min="102" max="102" width="12.13" outlineLevel="1"/>
    <col customWidth="1" min="103" max="103" width="9.0" outlineLevel="1"/>
    <col customWidth="1" min="104" max="104" width="17.13" outlineLevel="1"/>
  </cols>
  <sheetData>
    <row r="1" ht="55.5" customHeight="1">
      <c r="A1" s="1" t="s">
        <v>616</v>
      </c>
      <c r="B1" s="2" t="s">
        <v>2560</v>
      </c>
      <c r="C1" s="3"/>
      <c r="D1" s="3"/>
      <c r="E1" s="4"/>
      <c r="F1" s="5"/>
      <c r="G1" s="5"/>
      <c r="H1" s="5"/>
      <c r="I1" s="5"/>
      <c r="J1" s="6"/>
      <c r="K1" s="7" t="s">
        <v>2354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2560</v>
      </c>
      <c r="AC1" s="3"/>
      <c r="AD1" s="3"/>
      <c r="AE1" s="4"/>
      <c r="AF1" s="5"/>
      <c r="AG1" s="5"/>
      <c r="AH1" s="5"/>
      <c r="AI1" s="5"/>
      <c r="AJ1" s="6"/>
      <c r="AK1" s="7" t="s">
        <v>2354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2560</v>
      </c>
      <c r="BC1" s="3"/>
      <c r="BD1" s="3"/>
      <c r="BE1" s="4"/>
      <c r="BF1" s="5"/>
      <c r="BG1" s="5"/>
      <c r="BH1" s="5"/>
      <c r="BI1" s="5"/>
      <c r="BJ1" s="6"/>
      <c r="BK1" s="7" t="s">
        <v>2354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576</v>
      </c>
      <c r="BW1" s="8"/>
      <c r="BX1" s="8"/>
      <c r="BY1" s="204"/>
      <c r="BZ1" s="205"/>
      <c r="CA1" s="1"/>
      <c r="CB1" s="2" t="s">
        <v>2560</v>
      </c>
      <c r="CC1" s="3"/>
      <c r="CD1" s="3"/>
      <c r="CE1" s="4"/>
      <c r="CF1" s="5"/>
      <c r="CG1" s="5"/>
      <c r="CH1" s="5"/>
      <c r="CI1" s="5"/>
      <c r="CJ1" s="6"/>
      <c r="CK1" s="7" t="s">
        <v>2354</v>
      </c>
      <c r="CL1" s="8"/>
      <c r="CM1" s="8"/>
      <c r="CN1" s="8"/>
      <c r="CO1" s="8"/>
      <c r="CP1" s="8"/>
      <c r="CQ1" s="8"/>
      <c r="CR1" s="8"/>
      <c r="CS1" s="8"/>
      <c r="CT1" s="8"/>
      <c r="CU1" s="9"/>
      <c r="CV1" s="10" t="s">
        <v>577</v>
      </c>
      <c r="CW1" s="8"/>
      <c r="CX1" s="8"/>
      <c r="CY1" s="204"/>
      <c r="C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  <c r="CA2" s="13"/>
      <c r="CB2" s="179" t="s">
        <v>577</v>
      </c>
      <c r="C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46175.0</v>
      </c>
      <c r="H3" s="27">
        <v>46177.0</v>
      </c>
      <c r="I3" s="27">
        <v>46179.0</v>
      </c>
      <c r="J3" s="27">
        <v>46182.0</v>
      </c>
      <c r="K3" s="27">
        <v>46184.0</v>
      </c>
      <c r="L3" s="27">
        <v>46186.0</v>
      </c>
      <c r="M3" s="27">
        <v>46189.0</v>
      </c>
      <c r="N3" s="27">
        <v>46191.0</v>
      </c>
      <c r="O3" s="27">
        <v>46193.0</v>
      </c>
      <c r="P3" s="27">
        <v>46196.0</v>
      </c>
      <c r="Q3" s="27">
        <v>46198.0</v>
      </c>
      <c r="R3" s="27">
        <v>46200.0</v>
      </c>
      <c r="S3" s="27">
        <v>46203.0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46175.0</v>
      </c>
      <c r="AH3" s="27">
        <v>46177.0</v>
      </c>
      <c r="AI3" s="27">
        <v>46180.0</v>
      </c>
      <c r="AJ3" s="27">
        <v>46182.0</v>
      </c>
      <c r="AK3" s="27">
        <v>46214.0</v>
      </c>
      <c r="AL3" s="27">
        <v>46217.0</v>
      </c>
      <c r="AM3" s="27">
        <v>46219.0</v>
      </c>
      <c r="AN3" s="27">
        <v>46221.0</v>
      </c>
      <c r="AO3" s="27">
        <v>46224.0</v>
      </c>
      <c r="AP3" s="27">
        <v>46257.0</v>
      </c>
      <c r="AQ3" s="27">
        <v>46228.0</v>
      </c>
      <c r="AR3" s="27">
        <v>46231.0</v>
      </c>
      <c r="AS3" s="27">
        <v>46233.0</v>
      </c>
      <c r="AT3" s="27"/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46235.0</v>
      </c>
      <c r="BH3" s="27">
        <v>46238.0</v>
      </c>
      <c r="BI3" s="27">
        <v>46240.0</v>
      </c>
      <c r="BJ3" s="27">
        <v>46242.0</v>
      </c>
      <c r="BK3" s="27">
        <v>46245.0</v>
      </c>
      <c r="BL3" s="27">
        <v>46247.0</v>
      </c>
      <c r="BM3" s="27">
        <v>46249.0</v>
      </c>
      <c r="BN3" s="27">
        <v>46252.0</v>
      </c>
      <c r="BO3" s="27">
        <v>46254.0</v>
      </c>
      <c r="BP3" s="27">
        <v>46256.0</v>
      </c>
      <c r="BQ3" s="27">
        <v>46259.0</v>
      </c>
      <c r="BR3" s="27">
        <v>46261.0</v>
      </c>
      <c r="BS3" s="27">
        <v>46263.0</v>
      </c>
      <c r="BT3" s="27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  <c r="CA3" s="13"/>
      <c r="CB3" s="14" t="s">
        <v>3</v>
      </c>
      <c r="CC3" s="15" t="s">
        <v>4</v>
      </c>
      <c r="CD3" s="15" t="s">
        <v>5</v>
      </c>
      <c r="CE3" s="15" t="s">
        <v>61</v>
      </c>
      <c r="CF3" s="15" t="s">
        <v>64</v>
      </c>
      <c r="CG3" s="27">
        <v>46268.0</v>
      </c>
      <c r="CH3" s="27">
        <v>46270.0</v>
      </c>
      <c r="CI3" s="27">
        <v>46273.0</v>
      </c>
      <c r="CJ3" s="27">
        <v>46275.0</v>
      </c>
      <c r="CK3" s="27">
        <v>46277.0</v>
      </c>
      <c r="CL3" s="27">
        <v>46280.0</v>
      </c>
      <c r="CM3" s="27">
        <v>46282.0</v>
      </c>
      <c r="CN3" s="27">
        <v>46284.0</v>
      </c>
      <c r="CO3" s="27">
        <v>46287.0</v>
      </c>
      <c r="CP3" s="27">
        <v>46289.0</v>
      </c>
      <c r="CQ3" s="27">
        <v>46291.0</v>
      </c>
      <c r="CR3" s="27">
        <v>46294.0</v>
      </c>
      <c r="CS3" s="27"/>
      <c r="CT3" s="27"/>
      <c r="CU3" s="30" t="s">
        <v>82</v>
      </c>
      <c r="CV3" s="31" t="s">
        <v>87</v>
      </c>
      <c r="CW3" s="31" t="s">
        <v>90</v>
      </c>
      <c r="CX3" s="31" t="s">
        <v>95</v>
      </c>
      <c r="CY3" s="31" t="s">
        <v>97</v>
      </c>
      <c r="CZ3" s="32" t="s">
        <v>98</v>
      </c>
    </row>
    <row r="4">
      <c r="A4" s="13" t="s">
        <v>2</v>
      </c>
      <c r="B4" s="34"/>
      <c r="C4" s="85" t="s">
        <v>2561</v>
      </c>
      <c r="D4" s="37" t="s">
        <v>111</v>
      </c>
      <c r="E4" s="38" t="s">
        <v>113</v>
      </c>
      <c r="F4" s="39"/>
      <c r="G4" s="87" t="s">
        <v>1376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6"/>
      <c r="T4" s="90"/>
      <c r="U4" s="90"/>
      <c r="V4" s="90" t="s">
        <v>160</v>
      </c>
      <c r="W4" s="37"/>
      <c r="X4" s="38" t="s">
        <v>124</v>
      </c>
      <c r="Y4" s="207">
        <v>500.0</v>
      </c>
      <c r="Z4" s="38"/>
      <c r="AA4" s="13" t="s">
        <v>574</v>
      </c>
      <c r="AB4" s="34"/>
      <c r="AC4" s="85" t="s">
        <v>2561</v>
      </c>
      <c r="AD4" s="37" t="s">
        <v>111</v>
      </c>
      <c r="AE4" s="38" t="s">
        <v>113</v>
      </c>
      <c r="AF4" s="39"/>
      <c r="AG4" s="87" t="s">
        <v>1376</v>
      </c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90"/>
      <c r="AU4" s="90"/>
      <c r="AV4" s="90" t="s">
        <v>160</v>
      </c>
      <c r="AW4" s="37"/>
      <c r="AX4" s="38" t="s">
        <v>124</v>
      </c>
      <c r="AY4" s="207">
        <v>500.0</v>
      </c>
      <c r="AZ4" s="38"/>
      <c r="BA4" s="13" t="s">
        <v>576</v>
      </c>
      <c r="BB4" s="34"/>
      <c r="BC4" s="85" t="s">
        <v>2561</v>
      </c>
      <c r="BD4" s="37" t="s">
        <v>111</v>
      </c>
      <c r="BE4" s="38" t="s">
        <v>113</v>
      </c>
      <c r="BF4" s="39"/>
      <c r="BG4" s="87" t="s">
        <v>1376</v>
      </c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6"/>
      <c r="BT4" s="90"/>
      <c r="BU4" s="90"/>
      <c r="BV4" s="90" t="s">
        <v>160</v>
      </c>
      <c r="BW4" s="37"/>
      <c r="BX4" s="38" t="s">
        <v>124</v>
      </c>
      <c r="BY4" s="207">
        <v>500.0</v>
      </c>
      <c r="BZ4" s="38"/>
      <c r="CA4" s="13" t="s">
        <v>577</v>
      </c>
      <c r="CB4" s="34"/>
      <c r="CC4" s="85" t="s">
        <v>2561</v>
      </c>
      <c r="CD4" s="37" t="s">
        <v>111</v>
      </c>
      <c r="CE4" s="38" t="s">
        <v>113</v>
      </c>
      <c r="CF4" s="39"/>
      <c r="CG4" s="87" t="s">
        <v>2263</v>
      </c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6"/>
      <c r="CT4" s="90"/>
      <c r="CU4" s="90"/>
      <c r="CV4" s="90" t="s">
        <v>160</v>
      </c>
      <c r="CW4" s="37"/>
      <c r="CX4" s="38" t="s">
        <v>124</v>
      </c>
      <c r="CY4" s="207">
        <v>500.0</v>
      </c>
      <c r="CZ4" s="38"/>
    </row>
    <row r="5" outlineLevel="1">
      <c r="A5" s="43"/>
      <c r="B5" s="44">
        <v>1.0</v>
      </c>
      <c r="C5" s="297" t="s">
        <v>1564</v>
      </c>
      <c r="D5" s="307">
        <v>2011.0</v>
      </c>
      <c r="E5" s="307" t="s">
        <v>2562</v>
      </c>
      <c r="F5" s="307" t="s">
        <v>1565</v>
      </c>
      <c r="G5" s="47">
        <v>1.0</v>
      </c>
      <c r="H5" s="47">
        <v>1.0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0.0</v>
      </c>
      <c r="Q5" s="47">
        <v>1.0</v>
      </c>
      <c r="R5" s="47">
        <v>1.0</v>
      </c>
      <c r="S5" s="47">
        <v>1.0</v>
      </c>
      <c r="T5" s="48"/>
      <c r="U5" s="49" t="s">
        <v>616</v>
      </c>
      <c r="V5" s="50"/>
      <c r="W5" s="49"/>
      <c r="X5" s="50"/>
      <c r="Y5" s="50" t="s">
        <v>1567</v>
      </c>
      <c r="Z5" s="50">
        <v>500.0</v>
      </c>
      <c r="AA5" s="183"/>
      <c r="AB5" s="44">
        <v>1.0</v>
      </c>
      <c r="AC5" s="297" t="s">
        <v>1564</v>
      </c>
      <c r="AD5" s="307">
        <v>2011.0</v>
      </c>
      <c r="AE5" s="307" t="s">
        <v>2562</v>
      </c>
      <c r="AF5" s="307" t="s">
        <v>1565</v>
      </c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>
        <v>1.0</v>
      </c>
      <c r="AM5" s="47">
        <v>0.0</v>
      </c>
      <c r="AN5" s="47">
        <v>1.0</v>
      </c>
      <c r="AO5" s="47">
        <v>1.0</v>
      </c>
      <c r="AP5" s="47">
        <v>1.0</v>
      </c>
      <c r="AQ5" s="47">
        <v>1.0</v>
      </c>
      <c r="AR5" s="47">
        <v>0.0</v>
      </c>
      <c r="AS5" s="47">
        <v>0.0</v>
      </c>
      <c r="AT5" s="48"/>
      <c r="AU5" s="49"/>
      <c r="AV5" s="50"/>
      <c r="AW5" s="49"/>
      <c r="AX5" s="50"/>
      <c r="AY5" s="50" t="s">
        <v>1569</v>
      </c>
      <c r="AZ5" s="50">
        <v>500.0</v>
      </c>
      <c r="BA5" s="183"/>
      <c r="BB5" s="44">
        <v>1.0</v>
      </c>
      <c r="BC5" s="297" t="s">
        <v>1564</v>
      </c>
      <c r="BD5" s="307">
        <v>2011.0</v>
      </c>
      <c r="BE5" s="307" t="s">
        <v>2562</v>
      </c>
      <c r="BF5" s="307" t="s">
        <v>1565</v>
      </c>
      <c r="BG5" s="47">
        <v>1.0</v>
      </c>
      <c r="BH5" s="47">
        <v>1.0</v>
      </c>
      <c r="BI5" s="47">
        <v>1.0</v>
      </c>
      <c r="BJ5" s="47">
        <v>1.0</v>
      </c>
      <c r="BK5" s="47">
        <v>1.0</v>
      </c>
      <c r="BL5" s="47">
        <v>0.0</v>
      </c>
      <c r="BM5" s="47">
        <v>1.0</v>
      </c>
      <c r="BN5" s="47">
        <v>1.0</v>
      </c>
      <c r="BO5" s="47">
        <v>1.0</v>
      </c>
      <c r="BP5" s="47">
        <v>1.0</v>
      </c>
      <c r="BQ5" s="47">
        <v>1.0</v>
      </c>
      <c r="BR5" s="47">
        <v>1.0</v>
      </c>
      <c r="BS5" s="47"/>
      <c r="BT5" s="48"/>
      <c r="BU5" s="49"/>
      <c r="BV5" s="50"/>
      <c r="BW5" s="49"/>
      <c r="BX5" s="50"/>
      <c r="BY5" s="50" t="s">
        <v>2077</v>
      </c>
      <c r="BZ5" s="50">
        <v>500.0</v>
      </c>
      <c r="CA5" s="183"/>
      <c r="CB5" s="44">
        <v>1.0</v>
      </c>
      <c r="CC5" s="297" t="s">
        <v>1564</v>
      </c>
      <c r="CD5" s="307">
        <v>2011.0</v>
      </c>
      <c r="CE5" s="375" t="s">
        <v>1565</v>
      </c>
      <c r="CF5" s="307"/>
      <c r="CG5" s="47">
        <v>1.0</v>
      </c>
      <c r="CH5" s="47">
        <v>1.0</v>
      </c>
      <c r="CI5" s="47">
        <v>1.0</v>
      </c>
      <c r="CJ5" s="47">
        <v>1.0</v>
      </c>
      <c r="CK5" s="47">
        <v>1.0</v>
      </c>
      <c r="CL5" s="47">
        <v>1.0</v>
      </c>
      <c r="CM5" s="47">
        <v>1.0</v>
      </c>
      <c r="CN5" s="47">
        <v>1.0</v>
      </c>
      <c r="CO5" s="47"/>
      <c r="CP5" s="47"/>
      <c r="CQ5" s="47"/>
      <c r="CR5" s="47"/>
      <c r="CS5" s="47"/>
      <c r="CT5" s="48"/>
      <c r="CU5" s="49"/>
      <c r="CV5" s="50"/>
      <c r="CW5" s="49"/>
      <c r="CX5" s="50"/>
      <c r="CY5" s="50" t="s">
        <v>1596</v>
      </c>
      <c r="CZ5" s="50">
        <v>500.0</v>
      </c>
    </row>
    <row r="6" outlineLevel="1">
      <c r="A6" s="43"/>
      <c r="B6" s="44">
        <v>2.0</v>
      </c>
      <c r="C6" s="213" t="s">
        <v>1557</v>
      </c>
      <c r="D6" s="214">
        <v>2011.0</v>
      </c>
      <c r="E6" s="214" t="s">
        <v>1558</v>
      </c>
      <c r="F6" s="309"/>
      <c r="G6" s="47">
        <v>1.0</v>
      </c>
      <c r="H6" s="47">
        <v>1.0</v>
      </c>
      <c r="I6" s="47">
        <v>0.0</v>
      </c>
      <c r="J6" s="47">
        <v>1.0</v>
      </c>
      <c r="K6" s="47">
        <v>1.0</v>
      </c>
      <c r="L6" s="47">
        <v>1.0</v>
      </c>
      <c r="M6" s="47">
        <v>1.0</v>
      </c>
      <c r="N6" s="47">
        <v>1.0</v>
      </c>
      <c r="O6" s="47">
        <v>1.0</v>
      </c>
      <c r="P6" s="47">
        <v>1.0</v>
      </c>
      <c r="Q6" s="47">
        <v>1.0</v>
      </c>
      <c r="R6" s="47">
        <v>1.0</v>
      </c>
      <c r="S6" s="47">
        <v>1.0</v>
      </c>
      <c r="T6" s="48"/>
      <c r="U6" s="49"/>
      <c r="V6" s="50" t="s">
        <v>2563</v>
      </c>
      <c r="W6" s="49"/>
      <c r="X6" s="50"/>
      <c r="Y6" s="50"/>
      <c r="Z6" s="50"/>
      <c r="AA6" s="185"/>
      <c r="AB6" s="44">
        <v>2.0</v>
      </c>
      <c r="AC6" s="213" t="s">
        <v>1557</v>
      </c>
      <c r="AD6" s="214">
        <v>2011.0</v>
      </c>
      <c r="AE6" s="214" t="s">
        <v>1558</v>
      </c>
      <c r="AF6" s="309"/>
      <c r="AG6" s="47">
        <v>1.0</v>
      </c>
      <c r="AH6" s="47">
        <v>1.0</v>
      </c>
      <c r="AI6" s="47">
        <v>1.0</v>
      </c>
      <c r="AJ6" s="47">
        <v>1.0</v>
      </c>
      <c r="AK6" s="47">
        <v>1.0</v>
      </c>
      <c r="AL6" s="47">
        <v>1.0</v>
      </c>
      <c r="AM6" s="47">
        <v>1.0</v>
      </c>
      <c r="AN6" s="47">
        <v>1.0</v>
      </c>
      <c r="AO6" s="47">
        <v>0.0</v>
      </c>
      <c r="AP6" s="47">
        <v>1.0</v>
      </c>
      <c r="AQ6" s="47">
        <v>1.0</v>
      </c>
      <c r="AR6" s="47">
        <v>1.0</v>
      </c>
      <c r="AS6" s="47"/>
      <c r="AT6" s="48"/>
      <c r="AU6" s="49"/>
      <c r="AV6" s="50" t="s">
        <v>2563</v>
      </c>
      <c r="AW6" s="49"/>
      <c r="AX6" s="50"/>
      <c r="AY6" s="50"/>
      <c r="AZ6" s="50"/>
      <c r="BA6" s="185"/>
      <c r="BB6" s="44">
        <v>2.0</v>
      </c>
      <c r="BC6" s="213" t="s">
        <v>1557</v>
      </c>
      <c r="BD6" s="214">
        <v>2011.0</v>
      </c>
      <c r="BE6" s="214" t="s">
        <v>1558</v>
      </c>
      <c r="BF6" s="309"/>
      <c r="BG6" s="47">
        <v>1.0</v>
      </c>
      <c r="BH6" s="47">
        <v>1.0</v>
      </c>
      <c r="BI6" s="47">
        <v>1.0</v>
      </c>
      <c r="BJ6" s="47">
        <v>1.0</v>
      </c>
      <c r="BK6" s="47">
        <v>1.0</v>
      </c>
      <c r="BL6" s="47">
        <v>1.0</v>
      </c>
      <c r="BM6" s="47">
        <v>0.0</v>
      </c>
      <c r="BN6" s="47">
        <v>1.0</v>
      </c>
      <c r="BO6" s="47">
        <v>1.0</v>
      </c>
      <c r="BP6" s="47">
        <v>1.0</v>
      </c>
      <c r="BQ6" s="47">
        <v>1.0</v>
      </c>
      <c r="BR6" s="47">
        <v>1.0</v>
      </c>
      <c r="BS6" s="47"/>
      <c r="BT6" s="48"/>
      <c r="BU6" s="49"/>
      <c r="BV6" s="50" t="s">
        <v>2564</v>
      </c>
      <c r="BW6" s="49"/>
      <c r="BX6" s="50"/>
      <c r="BY6" s="50"/>
      <c r="BZ6" s="50"/>
      <c r="CA6" s="185"/>
      <c r="CB6" s="44">
        <v>2.0</v>
      </c>
      <c r="CC6" s="213" t="s">
        <v>1557</v>
      </c>
      <c r="CD6" s="214">
        <v>2011.0</v>
      </c>
      <c r="CE6" s="214" t="s">
        <v>1558</v>
      </c>
      <c r="CF6" s="309"/>
      <c r="CG6" s="47">
        <v>1.0</v>
      </c>
      <c r="CH6" s="47">
        <v>1.0</v>
      </c>
      <c r="CI6" s="47">
        <v>0.0</v>
      </c>
      <c r="CJ6" s="47">
        <v>0.0</v>
      </c>
      <c r="CK6" s="47">
        <v>0.0</v>
      </c>
      <c r="CL6" s="47">
        <v>0.0</v>
      </c>
      <c r="CM6" s="47">
        <v>1.0</v>
      </c>
      <c r="CN6" s="47">
        <v>1.0</v>
      </c>
      <c r="CO6" s="47"/>
      <c r="CP6" s="47"/>
      <c r="CQ6" s="47"/>
      <c r="CR6" s="47"/>
      <c r="CS6" s="47"/>
      <c r="CT6" s="48"/>
      <c r="CU6" s="49"/>
      <c r="CV6" s="50"/>
      <c r="CW6" s="49"/>
      <c r="CX6" s="50"/>
      <c r="CY6" s="50"/>
      <c r="CZ6" s="50"/>
    </row>
    <row r="7" outlineLevel="1">
      <c r="A7" s="43"/>
      <c r="B7" s="44">
        <v>3.0</v>
      </c>
      <c r="C7" s="213" t="s">
        <v>2565</v>
      </c>
      <c r="D7" s="214">
        <v>2011.0</v>
      </c>
      <c r="E7" s="214" t="s">
        <v>2566</v>
      </c>
      <c r="F7" s="214" t="s">
        <v>2567</v>
      </c>
      <c r="G7" s="47">
        <v>1.0</v>
      </c>
      <c r="H7" s="47">
        <v>1.0</v>
      </c>
      <c r="I7" s="47">
        <v>1.0</v>
      </c>
      <c r="J7" s="47">
        <v>1.0</v>
      </c>
      <c r="K7" s="47">
        <v>1.0</v>
      </c>
      <c r="L7" s="47">
        <v>1.0</v>
      </c>
      <c r="M7" s="47">
        <v>1.0</v>
      </c>
      <c r="N7" s="47">
        <v>1.0</v>
      </c>
      <c r="O7" s="47">
        <v>1.0</v>
      </c>
      <c r="P7" s="47">
        <v>1.0</v>
      </c>
      <c r="Q7" s="47">
        <v>1.0</v>
      </c>
      <c r="R7" s="47">
        <v>1.0</v>
      </c>
      <c r="S7" s="47">
        <v>1.0</v>
      </c>
      <c r="T7" s="48"/>
      <c r="U7" s="49"/>
      <c r="V7" s="50"/>
      <c r="W7" s="49"/>
      <c r="X7" s="50"/>
      <c r="Y7" s="50" t="s">
        <v>2568</v>
      </c>
      <c r="Z7" s="50">
        <v>500.0</v>
      </c>
      <c r="AA7" s="183"/>
      <c r="AB7" s="44">
        <v>3.0</v>
      </c>
      <c r="AC7" s="213" t="s">
        <v>2565</v>
      </c>
      <c r="AD7" s="214">
        <v>2011.0</v>
      </c>
      <c r="AE7" s="214" t="s">
        <v>2566</v>
      </c>
      <c r="AF7" s="214" t="s">
        <v>2567</v>
      </c>
      <c r="AG7" s="47">
        <v>1.0</v>
      </c>
      <c r="AH7" s="47">
        <v>1.0</v>
      </c>
      <c r="AI7" s="47">
        <v>1.0</v>
      </c>
      <c r="AJ7" s="47">
        <v>1.0</v>
      </c>
      <c r="AK7" s="47">
        <v>1.0</v>
      </c>
      <c r="AL7" s="47">
        <v>1.0</v>
      </c>
      <c r="AM7" s="47">
        <v>1.0</v>
      </c>
      <c r="AN7" s="47">
        <v>1.0</v>
      </c>
      <c r="AO7" s="47">
        <v>1.0</v>
      </c>
      <c r="AP7" s="47">
        <v>1.0</v>
      </c>
      <c r="AQ7" s="47">
        <v>1.0</v>
      </c>
      <c r="AR7" s="47">
        <v>1.0</v>
      </c>
      <c r="AS7" s="47"/>
      <c r="AT7" s="48"/>
      <c r="AU7" s="49"/>
      <c r="AV7" s="50"/>
      <c r="AW7" s="49"/>
      <c r="AX7" s="50"/>
      <c r="AY7" s="50" t="s">
        <v>2569</v>
      </c>
      <c r="AZ7" s="50">
        <v>500.0</v>
      </c>
      <c r="BA7" s="183"/>
      <c r="BB7" s="44">
        <v>3.0</v>
      </c>
      <c r="BC7" s="213" t="s">
        <v>2565</v>
      </c>
      <c r="BD7" s="214">
        <v>2011.0</v>
      </c>
      <c r="BE7" s="214" t="s">
        <v>2566</v>
      </c>
      <c r="BF7" s="214" t="s">
        <v>2567</v>
      </c>
      <c r="BG7" s="47">
        <v>1.0</v>
      </c>
      <c r="BH7" s="47">
        <v>1.0</v>
      </c>
      <c r="BI7" s="47">
        <v>1.0</v>
      </c>
      <c r="BJ7" s="47">
        <v>1.0</v>
      </c>
      <c r="BK7" s="47">
        <v>1.0</v>
      </c>
      <c r="BL7" s="47">
        <v>0.0</v>
      </c>
      <c r="BM7" s="47">
        <v>1.0</v>
      </c>
      <c r="BN7" s="47">
        <v>1.0</v>
      </c>
      <c r="BO7" s="47">
        <v>1.0</v>
      </c>
      <c r="BP7" s="47">
        <v>1.0</v>
      </c>
      <c r="BQ7" s="47">
        <v>1.0</v>
      </c>
      <c r="BR7" s="47">
        <v>1.0</v>
      </c>
      <c r="BS7" s="47"/>
      <c r="BT7" s="48"/>
      <c r="BU7" s="49"/>
      <c r="BV7" s="50"/>
      <c r="BW7" s="49"/>
      <c r="BX7" s="50"/>
      <c r="BY7" s="50" t="s">
        <v>2570</v>
      </c>
      <c r="BZ7" s="50">
        <v>500.0</v>
      </c>
      <c r="CA7" s="183"/>
      <c r="CB7" s="44">
        <v>3.0</v>
      </c>
      <c r="CC7" s="213" t="s">
        <v>2565</v>
      </c>
      <c r="CD7" s="214">
        <v>2011.0</v>
      </c>
      <c r="CE7" s="214" t="s">
        <v>2566</v>
      </c>
      <c r="CF7" s="214" t="s">
        <v>2567</v>
      </c>
      <c r="CG7" s="47">
        <v>1.0</v>
      </c>
      <c r="CH7" s="47">
        <v>1.0</v>
      </c>
      <c r="CI7" s="47">
        <v>1.0</v>
      </c>
      <c r="CJ7" s="47">
        <v>1.0</v>
      </c>
      <c r="CK7" s="47">
        <v>1.0</v>
      </c>
      <c r="CL7" s="47">
        <v>1.0</v>
      </c>
      <c r="CM7" s="47">
        <v>1.0</v>
      </c>
      <c r="CN7" s="47">
        <v>1.0</v>
      </c>
      <c r="CO7" s="47"/>
      <c r="CP7" s="47"/>
      <c r="CQ7" s="47"/>
      <c r="CR7" s="47"/>
      <c r="CS7" s="47"/>
      <c r="CT7" s="48"/>
      <c r="CU7" s="49"/>
      <c r="CV7" s="50"/>
      <c r="CW7" s="49"/>
      <c r="CX7" s="50"/>
      <c r="CY7" s="50" t="s">
        <v>2571</v>
      </c>
      <c r="CZ7" s="50">
        <v>250.0</v>
      </c>
    </row>
    <row r="8" outlineLevel="1">
      <c r="A8" s="43"/>
      <c r="B8" s="44">
        <v>4.0</v>
      </c>
      <c r="C8" s="213" t="s">
        <v>2572</v>
      </c>
      <c r="D8" s="308">
        <v>2011.0</v>
      </c>
      <c r="E8" s="308" t="s">
        <v>2573</v>
      </c>
      <c r="F8" s="214" t="s">
        <v>2574</v>
      </c>
      <c r="G8" s="47">
        <v>1.0</v>
      </c>
      <c r="H8" s="47">
        <v>1.0</v>
      </c>
      <c r="I8" s="47">
        <v>1.0</v>
      </c>
      <c r="J8" s="47">
        <v>1.0</v>
      </c>
      <c r="K8" s="47">
        <v>1.0</v>
      </c>
      <c r="L8" s="47">
        <v>1.0</v>
      </c>
      <c r="M8" s="47">
        <v>1.0</v>
      </c>
      <c r="N8" s="47">
        <v>1.0</v>
      </c>
      <c r="O8" s="47">
        <v>1.0</v>
      </c>
      <c r="P8" s="47">
        <v>1.0</v>
      </c>
      <c r="Q8" s="47">
        <v>1.0</v>
      </c>
      <c r="R8" s="47">
        <v>1.0</v>
      </c>
      <c r="S8" s="47">
        <v>1.0</v>
      </c>
      <c r="T8" s="48"/>
      <c r="U8" s="49"/>
      <c r="V8" s="50"/>
      <c r="W8" s="49"/>
      <c r="X8" s="50"/>
      <c r="Y8" s="50" t="s">
        <v>2575</v>
      </c>
      <c r="Z8" s="50">
        <v>500.0</v>
      </c>
      <c r="AA8" s="185"/>
      <c r="AB8" s="44">
        <v>4.0</v>
      </c>
      <c r="AC8" s="213" t="s">
        <v>2572</v>
      </c>
      <c r="AD8" s="308">
        <v>2011.0</v>
      </c>
      <c r="AE8" s="308" t="s">
        <v>2573</v>
      </c>
      <c r="AF8" s="214" t="s">
        <v>2574</v>
      </c>
      <c r="AG8" s="47">
        <v>1.0</v>
      </c>
      <c r="AH8" s="47">
        <v>1.0</v>
      </c>
      <c r="AI8" s="47">
        <v>1.0</v>
      </c>
      <c r="AJ8" s="47">
        <v>1.0</v>
      </c>
      <c r="AK8" s="47">
        <v>1.0</v>
      </c>
      <c r="AL8" s="47">
        <v>1.0</v>
      </c>
      <c r="AM8" s="47">
        <v>1.0</v>
      </c>
      <c r="AN8" s="47">
        <v>1.0</v>
      </c>
      <c r="AO8" s="47">
        <v>1.0</v>
      </c>
      <c r="AP8" s="47">
        <v>1.0</v>
      </c>
      <c r="AQ8" s="47">
        <v>1.0</v>
      </c>
      <c r="AR8" s="47">
        <v>1.0</v>
      </c>
      <c r="AS8" s="47"/>
      <c r="AT8" s="48"/>
      <c r="AU8" s="49"/>
      <c r="AV8" s="50"/>
      <c r="AW8" s="49"/>
      <c r="AX8" s="50"/>
      <c r="AY8" s="50" t="s">
        <v>2576</v>
      </c>
      <c r="AZ8" s="50">
        <v>500.0</v>
      </c>
      <c r="BA8" s="185"/>
      <c r="BB8" s="44">
        <v>4.0</v>
      </c>
      <c r="BC8" s="213" t="s">
        <v>2572</v>
      </c>
      <c r="BD8" s="308">
        <v>2011.0</v>
      </c>
      <c r="BE8" s="308" t="s">
        <v>2573</v>
      </c>
      <c r="BF8" s="214" t="s">
        <v>2574</v>
      </c>
      <c r="BG8" s="47">
        <v>1.0</v>
      </c>
      <c r="BH8" s="47">
        <v>1.0</v>
      </c>
      <c r="BI8" s="47">
        <v>1.0</v>
      </c>
      <c r="BJ8" s="47">
        <v>1.0</v>
      </c>
      <c r="BK8" s="47">
        <v>1.0</v>
      </c>
      <c r="BL8" s="47">
        <v>1.0</v>
      </c>
      <c r="BM8" s="47">
        <v>1.0</v>
      </c>
      <c r="BN8" s="47">
        <v>1.0</v>
      </c>
      <c r="BO8" s="47">
        <v>1.0</v>
      </c>
      <c r="BP8" s="47">
        <v>1.0</v>
      </c>
      <c r="BQ8" s="47">
        <v>1.0</v>
      </c>
      <c r="BR8" s="47">
        <v>1.0</v>
      </c>
      <c r="BS8" s="47"/>
      <c r="BT8" s="48"/>
      <c r="BU8" s="49"/>
      <c r="BV8" s="50"/>
      <c r="BW8" s="49"/>
      <c r="BX8" s="50"/>
      <c r="BY8" s="50" t="s">
        <v>2577</v>
      </c>
      <c r="BZ8" s="50">
        <v>500.0</v>
      </c>
      <c r="CA8" s="185"/>
      <c r="CB8" s="44">
        <v>4.0</v>
      </c>
      <c r="CC8" s="213" t="s">
        <v>2572</v>
      </c>
      <c r="CD8" s="308">
        <v>2011.0</v>
      </c>
      <c r="CE8" s="376" t="s">
        <v>2574</v>
      </c>
      <c r="CF8" s="214"/>
      <c r="CG8" s="47">
        <v>1.0</v>
      </c>
      <c r="CH8" s="47">
        <v>1.0</v>
      </c>
      <c r="CI8" s="47">
        <v>1.0</v>
      </c>
      <c r="CJ8" s="47">
        <v>1.0</v>
      </c>
      <c r="CK8" s="47">
        <v>1.0</v>
      </c>
      <c r="CL8" s="47">
        <v>1.0</v>
      </c>
      <c r="CM8" s="47">
        <v>1.0</v>
      </c>
      <c r="CN8" s="47">
        <v>1.0</v>
      </c>
      <c r="CO8" s="47"/>
      <c r="CP8" s="47"/>
      <c r="CQ8" s="47"/>
      <c r="CR8" s="47"/>
      <c r="CS8" s="47"/>
      <c r="CT8" s="48"/>
      <c r="CU8" s="49"/>
      <c r="CV8" s="50"/>
      <c r="CW8" s="49"/>
      <c r="CX8" s="50"/>
      <c r="CY8" s="50" t="s">
        <v>2578</v>
      </c>
      <c r="CZ8" s="50">
        <v>250.0</v>
      </c>
    </row>
    <row r="9" outlineLevel="1">
      <c r="A9" s="43"/>
      <c r="B9" s="108">
        <v>5.0</v>
      </c>
      <c r="C9" s="186" t="s">
        <v>2579</v>
      </c>
      <c r="D9" s="187">
        <v>2014.0</v>
      </c>
      <c r="E9" s="187" t="s">
        <v>2580</v>
      </c>
      <c r="F9" s="123"/>
      <c r="G9" s="47"/>
      <c r="H9" s="47"/>
      <c r="I9" s="47"/>
      <c r="J9" s="47"/>
      <c r="K9" s="47">
        <v>1.0</v>
      </c>
      <c r="L9" s="47">
        <v>1.0</v>
      </c>
      <c r="M9" s="47">
        <v>1.0</v>
      </c>
      <c r="N9" s="47">
        <v>1.0</v>
      </c>
      <c r="O9" s="47">
        <v>1.0</v>
      </c>
      <c r="P9" s="47">
        <v>1.0</v>
      </c>
      <c r="Q9" s="47">
        <v>1.0</v>
      </c>
      <c r="R9" s="47">
        <v>1.0</v>
      </c>
      <c r="S9" s="47">
        <v>1.0</v>
      </c>
      <c r="T9" s="48"/>
      <c r="U9" s="49"/>
      <c r="V9" s="50"/>
      <c r="W9" s="49"/>
      <c r="X9" s="50"/>
      <c r="Y9" s="50" t="s">
        <v>2581</v>
      </c>
      <c r="Z9" s="50">
        <v>375.0</v>
      </c>
      <c r="AA9" s="183"/>
      <c r="AB9" s="108">
        <v>5.0</v>
      </c>
      <c r="AC9" s="186" t="s">
        <v>2579</v>
      </c>
      <c r="AD9" s="187">
        <v>2014.0</v>
      </c>
      <c r="AE9" s="187" t="s">
        <v>2580</v>
      </c>
      <c r="AF9" s="123"/>
      <c r="AG9" s="47">
        <v>1.0</v>
      </c>
      <c r="AH9" s="47">
        <v>1.0</v>
      </c>
      <c r="AI9" s="47">
        <v>1.0</v>
      </c>
      <c r="AJ9" s="47">
        <v>1.0</v>
      </c>
      <c r="AK9" s="47">
        <v>1.0</v>
      </c>
      <c r="AL9" s="47">
        <v>1.0</v>
      </c>
      <c r="AM9" s="47">
        <v>1.0</v>
      </c>
      <c r="AN9" s="47">
        <v>0.0</v>
      </c>
      <c r="AO9" s="47">
        <v>0.0</v>
      </c>
      <c r="AP9" s="47">
        <v>0.0</v>
      </c>
      <c r="AQ9" s="47">
        <v>0.0</v>
      </c>
      <c r="AR9" s="47">
        <v>0.0</v>
      </c>
      <c r="AS9" s="47"/>
      <c r="AT9" s="48"/>
      <c r="AU9" s="49"/>
      <c r="AV9" s="50"/>
      <c r="AW9" s="49"/>
      <c r="AX9" s="50"/>
      <c r="AY9" s="50" t="s">
        <v>2581</v>
      </c>
      <c r="AZ9" s="50">
        <v>125.0</v>
      </c>
      <c r="BA9" s="183"/>
      <c r="BB9" s="108">
        <v>5.0</v>
      </c>
      <c r="BC9" s="186"/>
      <c r="BD9" s="187"/>
      <c r="BE9" s="187"/>
      <c r="BF9" s="123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8"/>
      <c r="BU9" s="49"/>
      <c r="BV9" s="50"/>
      <c r="BW9" s="49"/>
      <c r="BX9" s="50"/>
      <c r="BY9" s="50"/>
      <c r="BZ9" s="50"/>
      <c r="CA9" s="183"/>
      <c r="CB9" s="108">
        <v>5.0</v>
      </c>
      <c r="CC9" s="186"/>
      <c r="CD9" s="187"/>
      <c r="CE9" s="187"/>
      <c r="CF9" s="123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8"/>
      <c r="CU9" s="49"/>
      <c r="CV9" s="50"/>
      <c r="CW9" s="49"/>
      <c r="CX9" s="50"/>
      <c r="CY9" s="50"/>
      <c r="CZ9" s="50"/>
    </row>
    <row r="10" outlineLevel="1">
      <c r="A10" s="43"/>
      <c r="B10" s="108">
        <v>6.0</v>
      </c>
      <c r="C10" s="297"/>
      <c r="D10" s="284"/>
      <c r="E10" s="284"/>
      <c r="F10" s="377"/>
      <c r="G10" s="21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0"/>
      <c r="Y10" s="50"/>
      <c r="Z10" s="50"/>
      <c r="AA10" s="185"/>
      <c r="AB10" s="108">
        <v>6.0</v>
      </c>
      <c r="AC10" s="297"/>
      <c r="AD10" s="284"/>
      <c r="AE10" s="284"/>
      <c r="AF10" s="377"/>
      <c r="AG10" s="218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8"/>
      <c r="AU10" s="49"/>
      <c r="AV10" s="50"/>
      <c r="AW10" s="49"/>
      <c r="AX10" s="50"/>
      <c r="AY10" s="50"/>
      <c r="AZ10" s="50"/>
      <c r="BA10" s="185"/>
      <c r="BB10" s="108">
        <v>6.0</v>
      </c>
      <c r="BC10" s="297"/>
      <c r="BD10" s="284"/>
      <c r="BE10" s="284"/>
      <c r="BF10" s="377"/>
      <c r="BG10" s="218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8"/>
      <c r="BU10" s="49"/>
      <c r="BV10" s="50"/>
      <c r="BW10" s="49"/>
      <c r="BX10" s="50"/>
      <c r="BY10" s="50"/>
      <c r="BZ10" s="50"/>
      <c r="CA10" s="185"/>
      <c r="CB10" s="108">
        <v>6.0</v>
      </c>
      <c r="CC10" s="297"/>
      <c r="CD10" s="284"/>
      <c r="CE10" s="284"/>
      <c r="CF10" s="377"/>
      <c r="CG10" s="218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8"/>
      <c r="CU10" s="49"/>
      <c r="CV10" s="50"/>
      <c r="CW10" s="49"/>
      <c r="CX10" s="50"/>
      <c r="CY10" s="50"/>
      <c r="CZ10" s="50"/>
    </row>
    <row r="11" outlineLevel="1">
      <c r="A11" s="43"/>
      <c r="B11" s="108">
        <v>7.0</v>
      </c>
      <c r="C11" s="118"/>
      <c r="D11" s="120"/>
      <c r="E11" s="120"/>
      <c r="F11" s="220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108">
        <v>7.0</v>
      </c>
      <c r="AC11" s="118"/>
      <c r="AD11" s="120"/>
      <c r="AE11" s="120"/>
      <c r="AF11" s="220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0"/>
      <c r="AY11" s="50"/>
      <c r="AZ11" s="50"/>
      <c r="BA11" s="183"/>
      <c r="BB11" s="108">
        <v>7.0</v>
      </c>
      <c r="BC11" s="118"/>
      <c r="BD11" s="120"/>
      <c r="BE11" s="120"/>
      <c r="BF11" s="220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9"/>
      <c r="BV11" s="50"/>
      <c r="BW11" s="49"/>
      <c r="BX11" s="50"/>
      <c r="BY11" s="50"/>
      <c r="BZ11" s="50"/>
      <c r="CA11" s="183"/>
      <c r="CB11" s="108">
        <v>7.0</v>
      </c>
      <c r="CC11" s="118"/>
      <c r="CD11" s="120"/>
      <c r="CE11" s="120"/>
      <c r="CF11" s="220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8"/>
      <c r="CU11" s="49"/>
      <c r="CV11" s="50"/>
      <c r="CW11" s="49"/>
      <c r="CX11" s="50"/>
      <c r="CY11" s="50"/>
      <c r="CZ11" s="50"/>
    </row>
    <row r="12" outlineLevel="1">
      <c r="A12" s="43"/>
      <c r="B12" s="44">
        <v>8.0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45"/>
      <c r="AD12" s="46"/>
      <c r="AE12" s="46"/>
      <c r="AF12" s="46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0"/>
      <c r="AY12" s="50"/>
      <c r="AZ12" s="50"/>
      <c r="BA12" s="185"/>
      <c r="BB12" s="44">
        <v>8.0</v>
      </c>
      <c r="BC12" s="45"/>
      <c r="BD12" s="46"/>
      <c r="BE12" s="46"/>
      <c r="BF12" s="46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  <c r="CA12" s="185"/>
      <c r="CB12" s="44">
        <v>8.0</v>
      </c>
      <c r="CC12" s="45"/>
      <c r="CD12" s="46"/>
      <c r="CE12" s="46"/>
      <c r="CF12" s="46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8"/>
      <c r="CU12" s="49"/>
      <c r="CV12" s="50"/>
      <c r="CW12" s="49"/>
      <c r="CX12" s="50"/>
      <c r="CY12" s="50"/>
      <c r="CZ12" s="50"/>
    </row>
    <row r="13" outlineLevel="1">
      <c r="A13" s="43"/>
      <c r="B13" s="44">
        <v>9.0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9.0</v>
      </c>
      <c r="AC13" s="45"/>
      <c r="AD13" s="46"/>
      <c r="AE13" s="46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45"/>
      <c r="BD13" s="46"/>
      <c r="BE13" s="46"/>
      <c r="BF13" s="46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  <c r="CA13" s="183"/>
      <c r="CB13" s="44">
        <v>9.0</v>
      </c>
      <c r="CC13" s="45"/>
      <c r="CD13" s="46"/>
      <c r="CE13" s="46"/>
      <c r="CF13" s="46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8"/>
      <c r="CU13" s="49"/>
      <c r="CV13" s="50"/>
      <c r="CW13" s="49"/>
      <c r="CX13" s="50"/>
      <c r="CY13" s="50"/>
      <c r="CZ13" s="50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/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  <c r="CA14" s="185"/>
      <c r="CB14" s="44">
        <v>10.0</v>
      </c>
      <c r="CC14" s="45"/>
      <c r="CD14" s="46"/>
      <c r="CE14" s="46"/>
      <c r="CF14" s="46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8"/>
      <c r="CU14" s="49"/>
      <c r="CV14" s="50"/>
      <c r="CW14" s="49"/>
      <c r="CX14" s="50"/>
      <c r="CY14" s="50"/>
      <c r="C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9"/>
      <c r="V15" s="50"/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  <c r="CA15" s="183"/>
      <c r="CB15" s="44">
        <v>11.0</v>
      </c>
      <c r="CC15" s="45"/>
      <c r="CD15" s="46"/>
      <c r="CE15" s="46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8"/>
      <c r="CU15" s="49"/>
      <c r="CV15" s="50"/>
      <c r="CW15" s="49"/>
      <c r="CX15" s="50"/>
      <c r="CY15" s="50"/>
      <c r="C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  <c r="CA16" s="185"/>
      <c r="CB16" s="44">
        <v>12.0</v>
      </c>
      <c r="CC16" s="45"/>
      <c r="CD16" s="46"/>
      <c r="CE16" s="46"/>
      <c r="CF16" s="46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8"/>
      <c r="CU16" s="49"/>
      <c r="CV16" s="50"/>
      <c r="CW16" s="49"/>
      <c r="CX16" s="50"/>
      <c r="CY16" s="50"/>
      <c r="C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  <c r="CA17" s="183"/>
      <c r="CB17" s="44">
        <v>13.0</v>
      </c>
      <c r="CC17" s="45"/>
      <c r="CD17" s="46"/>
      <c r="CE17" s="46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8"/>
      <c r="CU17" s="49"/>
      <c r="CV17" s="50"/>
      <c r="CW17" s="49"/>
      <c r="CX17" s="50"/>
      <c r="CY17" s="50"/>
      <c r="C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132"/>
      <c r="BY18" s="132"/>
      <c r="BZ18" s="50"/>
      <c r="CA18" s="185"/>
      <c r="CB18" s="44">
        <v>14.0</v>
      </c>
      <c r="CC18" s="81"/>
      <c r="CD18" s="82"/>
      <c r="CE18" s="46"/>
      <c r="CF18" s="46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8"/>
      <c r="CU18" s="49"/>
      <c r="CV18" s="50"/>
      <c r="CW18" s="49"/>
      <c r="CX18" s="132"/>
      <c r="CY18" s="132"/>
      <c r="CZ18" s="50"/>
    </row>
    <row r="19">
      <c r="A19" s="43"/>
      <c r="B19" s="84"/>
      <c r="C19" s="85"/>
      <c r="D19" s="37"/>
      <c r="E19" s="38" t="s">
        <v>932</v>
      </c>
      <c r="F19" s="86"/>
      <c r="G19" s="87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  <c r="T19" s="90"/>
      <c r="U19" s="90"/>
      <c r="V19" s="90"/>
      <c r="W19" s="90"/>
      <c r="X19" s="38" t="s">
        <v>124</v>
      </c>
      <c r="Y19" s="207">
        <v>0.0</v>
      </c>
      <c r="Z19" s="87"/>
      <c r="AA19" s="183"/>
      <c r="AB19" s="84"/>
      <c r="AC19" s="85"/>
      <c r="AD19" s="37"/>
      <c r="AE19" s="38" t="s">
        <v>932</v>
      </c>
      <c r="AF19" s="86"/>
      <c r="AG19" s="87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9"/>
      <c r="AT19" s="90"/>
      <c r="AU19" s="90"/>
      <c r="AV19" s="90"/>
      <c r="AW19" s="90"/>
      <c r="AX19" s="38" t="s">
        <v>124</v>
      </c>
      <c r="AY19" s="207">
        <v>0.0</v>
      </c>
      <c r="AZ19" s="87"/>
      <c r="BA19" s="183"/>
      <c r="BB19" s="84"/>
      <c r="BC19" s="85"/>
      <c r="BD19" s="37"/>
      <c r="BE19" s="38" t="s">
        <v>932</v>
      </c>
      <c r="BF19" s="86"/>
      <c r="BG19" s="87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9"/>
      <c r="BT19" s="90"/>
      <c r="BU19" s="90"/>
      <c r="BV19" s="90"/>
      <c r="BW19" s="90"/>
      <c r="BX19" s="38" t="s">
        <v>124</v>
      </c>
      <c r="BY19" s="207">
        <v>0.0</v>
      </c>
      <c r="BZ19" s="87"/>
      <c r="CA19" s="183"/>
      <c r="CB19" s="84"/>
      <c r="CC19" s="85" t="s">
        <v>2587</v>
      </c>
      <c r="CD19" s="37"/>
      <c r="CE19" s="38" t="s">
        <v>2588</v>
      </c>
      <c r="CF19" s="86"/>
      <c r="CG19" s="87" t="s">
        <v>2263</v>
      </c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9"/>
      <c r="CT19" s="90"/>
      <c r="CU19" s="90"/>
      <c r="CV19" s="90" t="s">
        <v>160</v>
      </c>
      <c r="CW19" s="90"/>
      <c r="CX19" s="38" t="s">
        <v>124</v>
      </c>
      <c r="CY19" s="207">
        <v>500.0</v>
      </c>
      <c r="CZ19" s="87"/>
    </row>
    <row r="20" outlineLevel="1">
      <c r="A20" s="43"/>
      <c r="B20" s="44">
        <v>1.0</v>
      </c>
      <c r="C20" s="45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  <c r="U20" s="49"/>
      <c r="V20" s="50"/>
      <c r="W20" s="49"/>
      <c r="X20" s="50"/>
      <c r="Y20" s="50"/>
      <c r="Z20" s="51"/>
      <c r="AA20" s="185"/>
      <c r="AB20" s="44">
        <v>1.0</v>
      </c>
      <c r="AC20" s="45"/>
      <c r="AD20" s="46"/>
      <c r="AE20" s="46"/>
      <c r="AF20" s="46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8"/>
      <c r="AU20" s="49"/>
      <c r="AV20" s="50"/>
      <c r="AW20" s="49"/>
      <c r="AX20" s="50"/>
      <c r="AY20" s="50"/>
      <c r="AZ20" s="51"/>
      <c r="BA20" s="185"/>
      <c r="BB20" s="44">
        <v>1.0</v>
      </c>
      <c r="BC20" s="45"/>
      <c r="BD20" s="46"/>
      <c r="BE20" s="46"/>
      <c r="BF20" s="46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8"/>
      <c r="BU20" s="49"/>
      <c r="BV20" s="50"/>
      <c r="BW20" s="49"/>
      <c r="BX20" s="50"/>
      <c r="BY20" s="50"/>
      <c r="BZ20" s="51"/>
      <c r="CA20" s="185"/>
      <c r="CB20" s="44">
        <v>1.0</v>
      </c>
      <c r="CC20" s="186" t="s">
        <v>2589</v>
      </c>
      <c r="CD20" s="187">
        <v>2013.0</v>
      </c>
      <c r="CE20" s="187" t="s">
        <v>238</v>
      </c>
      <c r="CF20" s="46"/>
      <c r="CG20" s="47"/>
      <c r="CH20" s="47"/>
      <c r="CI20" s="47"/>
      <c r="CJ20" s="47"/>
      <c r="CK20" s="47"/>
      <c r="CL20" s="47"/>
      <c r="CM20" s="47"/>
      <c r="CN20" s="47">
        <v>1.0</v>
      </c>
      <c r="CO20" s="47">
        <v>1.0</v>
      </c>
      <c r="CP20" s="47">
        <v>1.0</v>
      </c>
      <c r="CQ20" s="47"/>
      <c r="CR20" s="47"/>
      <c r="CS20" s="47"/>
      <c r="CT20" s="48"/>
      <c r="CU20" s="50">
        <v>440.0</v>
      </c>
      <c r="CV20" s="50" t="s">
        <v>2590</v>
      </c>
      <c r="CW20" s="49"/>
      <c r="CX20" s="50"/>
      <c r="CY20" s="50"/>
      <c r="CZ20" s="51"/>
    </row>
    <row r="21" outlineLevel="1">
      <c r="A21" s="43"/>
      <c r="B21" s="44">
        <v>2.0</v>
      </c>
      <c r="C21" s="45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9"/>
      <c r="V21" s="50"/>
      <c r="W21" s="49"/>
      <c r="X21" s="50"/>
      <c r="Y21" s="50"/>
      <c r="Z21" s="51"/>
      <c r="AA21" s="183"/>
      <c r="AB21" s="44">
        <v>2.0</v>
      </c>
      <c r="AC21" s="45"/>
      <c r="AD21" s="46"/>
      <c r="AE21" s="46"/>
      <c r="AF21" s="46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8"/>
      <c r="AU21" s="49"/>
      <c r="AV21" s="50"/>
      <c r="AW21" s="49"/>
      <c r="AX21" s="50"/>
      <c r="AY21" s="50"/>
      <c r="AZ21" s="51"/>
      <c r="BA21" s="183"/>
      <c r="BB21" s="44">
        <v>2.0</v>
      </c>
      <c r="BC21" s="45"/>
      <c r="BD21" s="46"/>
      <c r="BE21" s="46"/>
      <c r="BF21" s="46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8"/>
      <c r="BU21" s="49"/>
      <c r="BV21" s="50"/>
      <c r="BW21" s="49"/>
      <c r="BX21" s="50"/>
      <c r="BY21" s="50"/>
      <c r="BZ21" s="51"/>
      <c r="CA21" s="183"/>
      <c r="CB21" s="44">
        <v>2.0</v>
      </c>
      <c r="CC21" s="186" t="s">
        <v>658</v>
      </c>
      <c r="CD21" s="187">
        <v>2013.0</v>
      </c>
      <c r="CE21" s="187" t="s">
        <v>2591</v>
      </c>
      <c r="CF21" s="46" t="s">
        <v>187</v>
      </c>
      <c r="CG21" s="47"/>
      <c r="CH21" s="47"/>
      <c r="CI21" s="47"/>
      <c r="CJ21" s="47"/>
      <c r="CK21" s="47"/>
      <c r="CL21" s="47"/>
      <c r="CM21" s="47"/>
      <c r="CN21" s="47">
        <v>1.0</v>
      </c>
      <c r="CO21" s="47">
        <v>1.0</v>
      </c>
      <c r="CP21" s="47">
        <v>1.0</v>
      </c>
      <c r="CQ21" s="47"/>
      <c r="CR21" s="47"/>
      <c r="CS21" s="47"/>
      <c r="CT21" s="48"/>
      <c r="CU21" s="49"/>
      <c r="CV21" s="50" t="s">
        <v>2592</v>
      </c>
      <c r="CW21" s="49"/>
      <c r="CX21" s="50"/>
      <c r="CY21" s="50"/>
      <c r="CZ21" s="51"/>
    </row>
    <row r="22" outlineLevel="1">
      <c r="A22" s="43"/>
      <c r="B22" s="44">
        <v>3.0</v>
      </c>
      <c r="C22" s="45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49"/>
      <c r="X22" s="50"/>
      <c r="Y22" s="50"/>
      <c r="Z22" s="51"/>
      <c r="AA22" s="185"/>
      <c r="AB22" s="44">
        <v>3.0</v>
      </c>
      <c r="AC22" s="45"/>
      <c r="AD22" s="46"/>
      <c r="AE22" s="46"/>
      <c r="AF22" s="4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8"/>
      <c r="AU22" s="49"/>
      <c r="AV22" s="50"/>
      <c r="AW22" s="49"/>
      <c r="AX22" s="50"/>
      <c r="AY22" s="50"/>
      <c r="AZ22" s="51"/>
      <c r="BA22" s="185"/>
      <c r="BB22" s="44">
        <v>3.0</v>
      </c>
      <c r="BC22" s="45"/>
      <c r="BD22" s="46"/>
      <c r="BE22" s="46"/>
      <c r="BF22" s="46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8"/>
      <c r="BU22" s="49"/>
      <c r="BV22" s="50"/>
      <c r="BW22" s="49"/>
      <c r="BX22" s="50"/>
      <c r="BY22" s="50"/>
      <c r="BZ22" s="51"/>
      <c r="CA22" s="185"/>
      <c r="CB22" s="44">
        <v>3.0</v>
      </c>
      <c r="CC22" s="186" t="s">
        <v>2593</v>
      </c>
      <c r="CD22" s="187">
        <v>2013.0</v>
      </c>
      <c r="CE22" s="187" t="s">
        <v>235</v>
      </c>
      <c r="CF22" s="46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8"/>
      <c r="CU22" s="49"/>
      <c r="CV22" s="50" t="s">
        <v>2594</v>
      </c>
      <c r="CW22" s="49"/>
      <c r="CX22" s="50"/>
      <c r="CY22" s="50"/>
      <c r="CZ22" s="51"/>
    </row>
    <row r="23" outlineLevel="1">
      <c r="A23" s="43"/>
      <c r="B23" s="44">
        <v>4.0</v>
      </c>
      <c r="C23" s="45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9"/>
      <c r="V23" s="50"/>
      <c r="W23" s="49"/>
      <c r="X23" s="50"/>
      <c r="Y23" s="50"/>
      <c r="Z23" s="51"/>
      <c r="AA23" s="183"/>
      <c r="AB23" s="44">
        <v>4.0</v>
      </c>
      <c r="AC23" s="45"/>
      <c r="AD23" s="46"/>
      <c r="AE23" s="46"/>
      <c r="AF23" s="46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8"/>
      <c r="AU23" s="49"/>
      <c r="AV23" s="50"/>
      <c r="AW23" s="49"/>
      <c r="AX23" s="50"/>
      <c r="AY23" s="50"/>
      <c r="AZ23" s="51"/>
      <c r="BA23" s="183"/>
      <c r="BB23" s="44">
        <v>4.0</v>
      </c>
      <c r="BC23" s="45"/>
      <c r="BD23" s="46"/>
      <c r="BE23" s="46"/>
      <c r="BF23" s="46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8"/>
      <c r="BU23" s="49"/>
      <c r="BV23" s="50"/>
      <c r="BW23" s="49"/>
      <c r="BX23" s="50"/>
      <c r="BY23" s="50"/>
      <c r="BZ23" s="51"/>
      <c r="CA23" s="183"/>
      <c r="CB23" s="44">
        <v>4.0</v>
      </c>
      <c r="CC23" s="186" t="s">
        <v>2595</v>
      </c>
      <c r="CD23" s="187">
        <v>2012.0</v>
      </c>
      <c r="CE23" s="187" t="s">
        <v>516</v>
      </c>
      <c r="CF23" s="46" t="s">
        <v>2596</v>
      </c>
      <c r="CG23" s="47"/>
      <c r="CH23" s="47"/>
      <c r="CI23" s="47"/>
      <c r="CJ23" s="47"/>
      <c r="CK23" s="47"/>
      <c r="CL23" s="47"/>
      <c r="CM23" s="47">
        <v>1.0</v>
      </c>
      <c r="CN23" s="47">
        <v>1.0</v>
      </c>
      <c r="CO23" s="47">
        <v>1.0</v>
      </c>
      <c r="CP23" s="47">
        <v>1.0</v>
      </c>
      <c r="CQ23" s="47"/>
      <c r="CR23" s="47"/>
      <c r="CS23" s="47"/>
      <c r="CT23" s="48"/>
      <c r="CU23" s="49"/>
      <c r="CV23" s="50" t="s">
        <v>2590</v>
      </c>
      <c r="CW23" s="49"/>
      <c r="CX23" s="50"/>
      <c r="CY23" s="50"/>
      <c r="CZ23" s="51"/>
    </row>
    <row r="24" outlineLevel="1">
      <c r="A24" s="43"/>
      <c r="B24" s="44">
        <v>5.0</v>
      </c>
      <c r="C24" s="45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9"/>
      <c r="V24" s="50"/>
      <c r="W24" s="49"/>
      <c r="X24" s="50"/>
      <c r="Y24" s="50"/>
      <c r="Z24" s="51"/>
      <c r="AA24" s="185"/>
      <c r="AB24" s="44">
        <v>5.0</v>
      </c>
      <c r="AC24" s="45"/>
      <c r="AD24" s="46"/>
      <c r="AE24" s="46"/>
      <c r="AF24" s="46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8"/>
      <c r="AU24" s="49"/>
      <c r="AV24" s="50"/>
      <c r="AW24" s="49"/>
      <c r="AX24" s="50"/>
      <c r="AY24" s="50"/>
      <c r="AZ24" s="51"/>
      <c r="BA24" s="185"/>
      <c r="BB24" s="44">
        <v>5.0</v>
      </c>
      <c r="BC24" s="45"/>
      <c r="BD24" s="46"/>
      <c r="BE24" s="46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8"/>
      <c r="BU24" s="49"/>
      <c r="BV24" s="50"/>
      <c r="BW24" s="49"/>
      <c r="BX24" s="50"/>
      <c r="BY24" s="50"/>
      <c r="BZ24" s="51"/>
      <c r="CA24" s="185"/>
      <c r="CB24" s="44">
        <v>5.0</v>
      </c>
      <c r="CC24" s="186" t="s">
        <v>2579</v>
      </c>
      <c r="CD24" s="187">
        <v>2014.0</v>
      </c>
      <c r="CE24" s="187" t="s">
        <v>2580</v>
      </c>
      <c r="CF24" s="46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8"/>
      <c r="CU24" s="49"/>
      <c r="CV24" s="50" t="s">
        <v>2597</v>
      </c>
      <c r="CW24" s="49"/>
      <c r="CX24" s="50"/>
      <c r="CY24" s="50"/>
      <c r="CZ24" s="51"/>
    </row>
    <row r="25" outlineLevel="1">
      <c r="A25" s="43"/>
      <c r="B25" s="44">
        <v>6.0</v>
      </c>
      <c r="C25" s="45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9"/>
      <c r="V25" s="50"/>
      <c r="W25" s="49"/>
      <c r="X25" s="50"/>
      <c r="Y25" s="50"/>
      <c r="Z25" s="51"/>
      <c r="AA25" s="183"/>
      <c r="AB25" s="44">
        <v>6.0</v>
      </c>
      <c r="AC25" s="45"/>
      <c r="AD25" s="46"/>
      <c r="AE25" s="46"/>
      <c r="AF25" s="46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8"/>
      <c r="AU25" s="49"/>
      <c r="AV25" s="50"/>
      <c r="AW25" s="49"/>
      <c r="AX25" s="50"/>
      <c r="AY25" s="50"/>
      <c r="AZ25" s="51"/>
      <c r="BA25" s="183"/>
      <c r="BB25" s="44">
        <v>6.0</v>
      </c>
      <c r="BC25" s="45"/>
      <c r="BD25" s="46"/>
      <c r="BE25" s="46"/>
      <c r="BF25" s="46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8"/>
      <c r="BU25" s="49"/>
      <c r="BV25" s="50"/>
      <c r="BW25" s="49"/>
      <c r="BX25" s="50"/>
      <c r="BY25" s="50"/>
      <c r="BZ25" s="51"/>
      <c r="CA25" s="183"/>
      <c r="CB25" s="44">
        <v>6.0</v>
      </c>
      <c r="CC25" s="378" t="s">
        <v>455</v>
      </c>
      <c r="CD25" s="187">
        <v>2012.0</v>
      </c>
      <c r="CE25" s="187" t="s">
        <v>456</v>
      </c>
      <c r="CF25" s="18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8"/>
      <c r="CU25" s="49"/>
      <c r="CV25" s="50" t="s">
        <v>2598</v>
      </c>
      <c r="CW25" s="49"/>
      <c r="CX25" s="50"/>
      <c r="CY25" s="50"/>
      <c r="CZ25" s="51"/>
    </row>
    <row r="26" outlineLevel="1">
      <c r="A26" s="13"/>
      <c r="B26" s="44">
        <v>7.0</v>
      </c>
      <c r="C26" s="45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9"/>
      <c r="V26" s="50"/>
      <c r="W26" s="49"/>
      <c r="X26" s="50"/>
      <c r="Y26" s="50"/>
      <c r="Z26" s="51"/>
      <c r="AA26" s="13"/>
      <c r="AB26" s="44">
        <v>7.0</v>
      </c>
      <c r="AC26" s="45"/>
      <c r="AD26" s="46"/>
      <c r="AE26" s="46"/>
      <c r="AF26" s="4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8"/>
      <c r="AU26" s="49"/>
      <c r="AV26" s="50"/>
      <c r="AW26" s="49"/>
      <c r="AX26" s="50"/>
      <c r="AY26" s="50"/>
      <c r="AZ26" s="51"/>
      <c r="BA26" s="13"/>
      <c r="BB26" s="44">
        <v>7.0</v>
      </c>
      <c r="BC26" s="45"/>
      <c r="BD26" s="46"/>
      <c r="BE26" s="46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8"/>
      <c r="BU26" s="49"/>
      <c r="BV26" s="50"/>
      <c r="BW26" s="49"/>
      <c r="BX26" s="50"/>
      <c r="BY26" s="50"/>
      <c r="BZ26" s="51"/>
      <c r="CA26" s="13"/>
      <c r="CB26" s="44">
        <v>7.0</v>
      </c>
      <c r="CC26" s="379" t="s">
        <v>2600</v>
      </c>
      <c r="CD26" s="380">
        <v>2014.0</v>
      </c>
      <c r="CE26" s="380" t="s">
        <v>2601</v>
      </c>
      <c r="CF26" s="380" t="s">
        <v>2602</v>
      </c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 t="s">
        <v>616</v>
      </c>
      <c r="CS26" s="47"/>
      <c r="CT26" s="48"/>
      <c r="CU26" s="49"/>
      <c r="CV26" s="50" t="s">
        <v>2603</v>
      </c>
      <c r="CW26" s="49"/>
      <c r="CX26" s="50"/>
      <c r="CY26" s="50"/>
      <c r="CZ26" s="51"/>
    </row>
    <row r="27" outlineLevel="1">
      <c r="A27" s="13"/>
      <c r="B27" s="44">
        <v>8.0</v>
      </c>
      <c r="C27" s="45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9"/>
      <c r="V27" s="50"/>
      <c r="W27" s="49"/>
      <c r="X27" s="50"/>
      <c r="Y27" s="50"/>
      <c r="Z27" s="51"/>
      <c r="AA27" s="13"/>
      <c r="AB27" s="44">
        <v>8.0</v>
      </c>
      <c r="AC27" s="45"/>
      <c r="AD27" s="46"/>
      <c r="AE27" s="46"/>
      <c r="AF27" s="46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8"/>
      <c r="AU27" s="49"/>
      <c r="AV27" s="50"/>
      <c r="AW27" s="49"/>
      <c r="AX27" s="50"/>
      <c r="AY27" s="50"/>
      <c r="AZ27" s="51"/>
      <c r="BA27" s="13"/>
      <c r="BB27" s="44">
        <v>8.0</v>
      </c>
      <c r="BC27" s="45"/>
      <c r="BD27" s="46"/>
      <c r="BE27" s="46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8"/>
      <c r="BU27" s="49"/>
      <c r="BV27" s="50"/>
      <c r="BW27" s="49"/>
      <c r="BX27" s="50"/>
      <c r="BY27" s="50"/>
      <c r="BZ27" s="51"/>
      <c r="CA27" s="13"/>
      <c r="CB27" s="44">
        <v>8.0</v>
      </c>
      <c r="CC27" s="45"/>
      <c r="CD27" s="46"/>
      <c r="CE27" s="46"/>
      <c r="CF27" s="46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8"/>
      <c r="CU27" s="49"/>
      <c r="CV27" s="50"/>
      <c r="CW27" s="49"/>
      <c r="CX27" s="50"/>
      <c r="CY27" s="50"/>
      <c r="CZ27" s="51"/>
    </row>
    <row r="28" outlineLevel="1">
      <c r="A28" s="13"/>
      <c r="B28" s="44">
        <v>9.0</v>
      </c>
      <c r="C28" s="45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9"/>
      <c r="V28" s="50"/>
      <c r="W28" s="49"/>
      <c r="X28" s="50"/>
      <c r="Y28" s="50"/>
      <c r="Z28" s="51"/>
      <c r="AA28" s="13"/>
      <c r="AB28" s="44">
        <v>9.0</v>
      </c>
      <c r="AC28" s="45"/>
      <c r="AD28" s="46"/>
      <c r="AE28" s="46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8"/>
      <c r="AU28" s="49"/>
      <c r="AV28" s="50"/>
      <c r="AW28" s="49"/>
      <c r="AX28" s="50"/>
      <c r="AY28" s="50"/>
      <c r="AZ28" s="51"/>
      <c r="BA28" s="13"/>
      <c r="BB28" s="44">
        <v>9.0</v>
      </c>
      <c r="BC28" s="45"/>
      <c r="BD28" s="46"/>
      <c r="BE28" s="46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8"/>
      <c r="BU28" s="49"/>
      <c r="BV28" s="50"/>
      <c r="BW28" s="49"/>
      <c r="BX28" s="50"/>
      <c r="BY28" s="50"/>
      <c r="BZ28" s="51"/>
      <c r="CA28" s="13"/>
      <c r="CB28" s="44">
        <v>9.0</v>
      </c>
      <c r="CC28" s="45"/>
      <c r="CD28" s="46"/>
      <c r="CE28" s="46"/>
      <c r="CF28" s="46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8"/>
      <c r="CU28" s="49"/>
      <c r="CV28" s="50"/>
      <c r="CW28" s="49"/>
      <c r="CX28" s="50"/>
      <c r="CY28" s="50"/>
      <c r="CZ28" s="51"/>
    </row>
    <row r="29" outlineLevel="1">
      <c r="A29" s="13"/>
      <c r="B29" s="44">
        <v>10.0</v>
      </c>
      <c r="C29" s="45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9"/>
      <c r="V29" s="50"/>
      <c r="W29" s="49"/>
      <c r="X29" s="50"/>
      <c r="Y29" s="50"/>
      <c r="Z29" s="51"/>
      <c r="AA29" s="13"/>
      <c r="AB29" s="44">
        <v>10.0</v>
      </c>
      <c r="AC29" s="45"/>
      <c r="AD29" s="46"/>
      <c r="AE29" s="46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8"/>
      <c r="AU29" s="49"/>
      <c r="AV29" s="50"/>
      <c r="AW29" s="49"/>
      <c r="AX29" s="50"/>
      <c r="AY29" s="50"/>
      <c r="AZ29" s="51"/>
      <c r="BA29" s="13"/>
      <c r="BB29" s="44">
        <v>10.0</v>
      </c>
      <c r="BC29" s="45"/>
      <c r="BD29" s="46"/>
      <c r="BE29" s="46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  <c r="BU29" s="49"/>
      <c r="BV29" s="50"/>
      <c r="BW29" s="49"/>
      <c r="BX29" s="50"/>
      <c r="BY29" s="50"/>
      <c r="BZ29" s="51"/>
      <c r="CA29" s="13"/>
      <c r="CB29" s="44">
        <v>10.0</v>
      </c>
      <c r="CC29" s="45"/>
      <c r="CD29" s="46"/>
      <c r="CE29" s="46"/>
      <c r="CF29" s="46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8"/>
      <c r="CU29" s="49"/>
      <c r="CV29" s="50"/>
      <c r="CW29" s="49"/>
      <c r="CX29" s="50"/>
      <c r="CY29" s="50"/>
      <c r="CZ29" s="51"/>
    </row>
    <row r="30" outlineLevel="1">
      <c r="A30" s="13"/>
      <c r="B30" s="44">
        <v>11.0</v>
      </c>
      <c r="C30" s="45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9"/>
      <c r="V30" s="50"/>
      <c r="W30" s="49"/>
      <c r="X30" s="50"/>
      <c r="Y30" s="50"/>
      <c r="Z30" s="51"/>
      <c r="AA30" s="13"/>
      <c r="AB30" s="44">
        <v>11.0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8"/>
      <c r="AU30" s="49"/>
      <c r="AV30" s="50"/>
      <c r="AW30" s="49"/>
      <c r="AX30" s="50"/>
      <c r="AY30" s="50"/>
      <c r="AZ30" s="51"/>
      <c r="BA30" s="13"/>
      <c r="BB30" s="44">
        <v>11.0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8"/>
      <c r="BU30" s="49"/>
      <c r="BV30" s="50"/>
      <c r="BW30" s="49"/>
      <c r="BX30" s="50"/>
      <c r="BY30" s="50"/>
      <c r="BZ30" s="51"/>
      <c r="CA30" s="13"/>
      <c r="CB30" s="44">
        <v>11.0</v>
      </c>
      <c r="CC30" s="45"/>
      <c r="CD30" s="46"/>
      <c r="CE30" s="46"/>
      <c r="CF30" s="46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8"/>
      <c r="CU30" s="49"/>
      <c r="CV30" s="50"/>
      <c r="CW30" s="49"/>
      <c r="CX30" s="50"/>
      <c r="CY30" s="50"/>
      <c r="CZ30" s="51"/>
    </row>
    <row r="31" outlineLevel="1">
      <c r="A31" s="104"/>
      <c r="B31" s="44">
        <v>12.0</v>
      </c>
      <c r="C31" s="45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9"/>
      <c r="V31" s="50"/>
      <c r="W31" s="49"/>
      <c r="X31" s="50"/>
      <c r="Y31" s="50"/>
      <c r="Z31" s="51"/>
      <c r="AA31" s="104"/>
      <c r="AB31" s="44">
        <v>12.0</v>
      </c>
      <c r="AC31" s="45"/>
      <c r="AD31" s="46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8"/>
      <c r="AU31" s="49"/>
      <c r="AV31" s="50"/>
      <c r="AW31" s="49"/>
      <c r="AX31" s="50"/>
      <c r="AY31" s="50"/>
      <c r="AZ31" s="51"/>
      <c r="BA31" s="104"/>
      <c r="BB31" s="44">
        <v>12.0</v>
      </c>
      <c r="BC31" s="45"/>
      <c r="BD31" s="46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8"/>
      <c r="BU31" s="49"/>
      <c r="BV31" s="50"/>
      <c r="BW31" s="49"/>
      <c r="BX31" s="50"/>
      <c r="BY31" s="50"/>
      <c r="BZ31" s="51"/>
      <c r="CA31" s="104"/>
      <c r="CB31" s="44">
        <v>12.0</v>
      </c>
      <c r="CC31" s="45"/>
      <c r="CD31" s="46"/>
      <c r="CE31" s="46"/>
      <c r="CF31" s="46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8"/>
      <c r="CU31" s="49"/>
      <c r="CV31" s="50"/>
      <c r="CW31" s="49"/>
      <c r="CX31" s="50"/>
      <c r="CY31" s="50"/>
      <c r="CZ31" s="51"/>
    </row>
    <row r="32" outlineLevel="1">
      <c r="A32" s="104"/>
      <c r="B32" s="44">
        <v>13.0</v>
      </c>
      <c r="C32" s="45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9"/>
      <c r="V32" s="50"/>
      <c r="W32" s="49"/>
      <c r="X32" s="50"/>
      <c r="Y32" s="50"/>
      <c r="Z32" s="51"/>
      <c r="AA32" s="104"/>
      <c r="AB32" s="44">
        <v>13.0</v>
      </c>
      <c r="AC32" s="45"/>
      <c r="AD32" s="46"/>
      <c r="AE32" s="46"/>
      <c r="AF32" s="46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8"/>
      <c r="AU32" s="49"/>
      <c r="AV32" s="50"/>
      <c r="AW32" s="49"/>
      <c r="AX32" s="50"/>
      <c r="AY32" s="50"/>
      <c r="AZ32" s="51"/>
      <c r="BA32" s="104"/>
      <c r="BB32" s="44">
        <v>13.0</v>
      </c>
      <c r="BC32" s="45"/>
      <c r="BD32" s="46"/>
      <c r="BE32" s="46"/>
      <c r="BF32" s="46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8"/>
      <c r="BU32" s="49"/>
      <c r="BV32" s="50"/>
      <c r="BW32" s="49"/>
      <c r="BX32" s="50"/>
      <c r="BY32" s="50"/>
      <c r="BZ32" s="51"/>
      <c r="CA32" s="104"/>
      <c r="CB32" s="44">
        <v>13.0</v>
      </c>
      <c r="CC32" s="45"/>
      <c r="CD32" s="46"/>
      <c r="CE32" s="46"/>
      <c r="CF32" s="46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8"/>
      <c r="CU32" s="49"/>
      <c r="CV32" s="50"/>
      <c r="CW32" s="49"/>
      <c r="CX32" s="50"/>
      <c r="CY32" s="50"/>
      <c r="CZ32" s="51"/>
    </row>
    <row r="33" outlineLevel="1">
      <c r="A33" s="104"/>
      <c r="B33" s="44">
        <v>14.0</v>
      </c>
      <c r="C33" s="45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9"/>
      <c r="V33" s="50"/>
      <c r="W33" s="49"/>
      <c r="X33" s="132"/>
      <c r="Y33" s="132"/>
      <c r="Z33" s="51"/>
      <c r="AA33" s="104"/>
      <c r="AB33" s="44">
        <v>14.0</v>
      </c>
      <c r="AC33" s="45"/>
      <c r="AD33" s="46"/>
      <c r="AE33" s="46"/>
      <c r="AF33" s="46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9"/>
      <c r="AV33" s="50"/>
      <c r="AW33" s="49"/>
      <c r="AX33" s="132"/>
      <c r="AY33" s="132"/>
      <c r="AZ33" s="51"/>
      <c r="BA33" s="104"/>
      <c r="BB33" s="44">
        <v>14.0</v>
      </c>
      <c r="BC33" s="45"/>
      <c r="BD33" s="46"/>
      <c r="BE33" s="46"/>
      <c r="BF33" s="46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9"/>
      <c r="BV33" s="50"/>
      <c r="BW33" s="49"/>
      <c r="BX33" s="132"/>
      <c r="BY33" s="132"/>
      <c r="BZ33" s="51"/>
      <c r="CA33" s="104"/>
      <c r="CB33" s="44">
        <v>14.0</v>
      </c>
      <c r="CC33" s="45"/>
      <c r="CD33" s="46"/>
      <c r="CE33" s="46"/>
      <c r="CF33" s="46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9"/>
      <c r="CV33" s="50"/>
      <c r="CW33" s="49"/>
      <c r="CX33" s="132"/>
      <c r="CY33" s="132"/>
      <c r="CZ33" s="51"/>
    </row>
    <row r="34" collapsed="1">
      <c r="A34" s="104"/>
      <c r="B34" s="84"/>
      <c r="C34" s="85"/>
      <c r="D34" s="37"/>
      <c r="E34" s="38" t="s">
        <v>932</v>
      </c>
      <c r="F34" s="39"/>
      <c r="G34" s="87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6"/>
      <c r="T34" s="90"/>
      <c r="U34" s="90"/>
      <c r="V34" s="90"/>
      <c r="W34" s="90"/>
      <c r="X34" s="38" t="s">
        <v>124</v>
      </c>
      <c r="Y34" s="207">
        <v>0.0</v>
      </c>
      <c r="Z34" s="87"/>
      <c r="AA34" s="104"/>
      <c r="AB34" s="84"/>
      <c r="AC34" s="85"/>
      <c r="AD34" s="37"/>
      <c r="AE34" s="38" t="s">
        <v>932</v>
      </c>
      <c r="AF34" s="39"/>
      <c r="AG34" s="87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90"/>
      <c r="AU34" s="90"/>
      <c r="AV34" s="90"/>
      <c r="AW34" s="90"/>
      <c r="AX34" s="38" t="s">
        <v>124</v>
      </c>
      <c r="AY34" s="207">
        <v>0.0</v>
      </c>
      <c r="AZ34" s="87"/>
      <c r="BA34" s="104"/>
      <c r="BB34" s="84"/>
      <c r="BC34" s="85"/>
      <c r="BD34" s="37"/>
      <c r="BE34" s="38" t="s">
        <v>932</v>
      </c>
      <c r="BF34" s="39"/>
      <c r="BG34" s="87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6"/>
      <c r="BT34" s="90"/>
      <c r="BU34" s="90"/>
      <c r="BV34" s="90"/>
      <c r="BW34" s="90"/>
      <c r="BX34" s="38" t="s">
        <v>124</v>
      </c>
      <c r="BY34" s="207">
        <v>0.0</v>
      </c>
      <c r="BZ34" s="87"/>
      <c r="CA34" s="104"/>
      <c r="CB34" s="84"/>
      <c r="CC34" s="85"/>
      <c r="CD34" s="37"/>
      <c r="CE34" s="38" t="s">
        <v>932</v>
      </c>
      <c r="CF34" s="39"/>
      <c r="CG34" s="87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6"/>
      <c r="CT34" s="90"/>
      <c r="CU34" s="90"/>
      <c r="CV34" s="90"/>
      <c r="CW34" s="90"/>
      <c r="CX34" s="38" t="s">
        <v>124</v>
      </c>
      <c r="CY34" s="207">
        <v>0.0</v>
      </c>
      <c r="CZ34" s="87"/>
    </row>
    <row r="35" hidden="1" outlineLevel="1">
      <c r="A35" s="104"/>
      <c r="B35" s="108">
        <v>1.0</v>
      </c>
      <c r="C35" s="297"/>
      <c r="D35" s="307"/>
      <c r="E35" s="307"/>
      <c r="F35" s="30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9"/>
      <c r="V35" s="50"/>
      <c r="W35" s="49"/>
      <c r="X35" s="50"/>
      <c r="Y35" s="50"/>
      <c r="Z35" s="51"/>
      <c r="AA35" s="104"/>
      <c r="AB35" s="108">
        <v>1.0</v>
      </c>
      <c r="AC35" s="297"/>
      <c r="AD35" s="307"/>
      <c r="AE35" s="307"/>
      <c r="AF35" s="30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8"/>
      <c r="AU35" s="49"/>
      <c r="AV35" s="50"/>
      <c r="AW35" s="49"/>
      <c r="AX35" s="50"/>
      <c r="AY35" s="50"/>
      <c r="AZ35" s="51"/>
      <c r="BA35" s="104"/>
      <c r="BB35" s="108">
        <v>1.0</v>
      </c>
      <c r="BC35" s="297"/>
      <c r="BD35" s="307"/>
      <c r="BE35" s="307"/>
      <c r="BF35" s="30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8"/>
      <c r="BU35" s="49"/>
      <c r="BV35" s="50"/>
      <c r="BW35" s="49"/>
      <c r="BX35" s="50"/>
      <c r="BY35" s="50"/>
      <c r="BZ35" s="51"/>
      <c r="CA35" s="104"/>
      <c r="CB35" s="108">
        <v>1.0</v>
      </c>
      <c r="CC35" s="297"/>
      <c r="CD35" s="307"/>
      <c r="CE35" s="307"/>
      <c r="CF35" s="30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8"/>
      <c r="CU35" s="49"/>
      <c r="CV35" s="50"/>
      <c r="CW35" s="49"/>
      <c r="CX35" s="50"/>
      <c r="CY35" s="50"/>
      <c r="CZ35" s="51"/>
    </row>
    <row r="36" hidden="1" outlineLevel="1">
      <c r="A36" s="104"/>
      <c r="B36" s="108">
        <v>2.0</v>
      </c>
      <c r="C36" s="213"/>
      <c r="D36" s="214"/>
      <c r="E36" s="214"/>
      <c r="F36" s="309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9"/>
      <c r="V36" s="50"/>
      <c r="W36" s="49"/>
      <c r="X36" s="50"/>
      <c r="Y36" s="50"/>
      <c r="Z36" s="51"/>
      <c r="AA36" s="104"/>
      <c r="AB36" s="108">
        <v>2.0</v>
      </c>
      <c r="AC36" s="213"/>
      <c r="AD36" s="214"/>
      <c r="AE36" s="214"/>
      <c r="AF36" s="309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8"/>
      <c r="AU36" s="49"/>
      <c r="AV36" s="50"/>
      <c r="AW36" s="49"/>
      <c r="AX36" s="50"/>
      <c r="AY36" s="50"/>
      <c r="AZ36" s="51"/>
      <c r="BA36" s="104"/>
      <c r="BB36" s="108">
        <v>2.0</v>
      </c>
      <c r="BC36" s="213"/>
      <c r="BD36" s="214"/>
      <c r="BE36" s="214"/>
      <c r="BF36" s="309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8"/>
      <c r="BU36" s="49"/>
      <c r="BV36" s="50"/>
      <c r="BW36" s="49"/>
      <c r="BX36" s="50"/>
      <c r="BY36" s="50"/>
      <c r="BZ36" s="51"/>
      <c r="CA36" s="104"/>
      <c r="CB36" s="108">
        <v>2.0</v>
      </c>
      <c r="CC36" s="213"/>
      <c r="CD36" s="214"/>
      <c r="CE36" s="214"/>
      <c r="CF36" s="309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8"/>
      <c r="CU36" s="49"/>
      <c r="CV36" s="50"/>
      <c r="CW36" s="49"/>
      <c r="CX36" s="50"/>
      <c r="CY36" s="50"/>
      <c r="CZ36" s="51"/>
    </row>
    <row r="37" hidden="1" outlineLevel="1">
      <c r="A37" s="104"/>
      <c r="B37" s="108">
        <v>3.0</v>
      </c>
      <c r="C37" s="213"/>
      <c r="D37" s="214"/>
      <c r="E37" s="214"/>
      <c r="F37" s="214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>
        <v>3.0</v>
      </c>
      <c r="AC37" s="213"/>
      <c r="AD37" s="214"/>
      <c r="AE37" s="214"/>
      <c r="AF37" s="214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1"/>
      <c r="BA37" s="104"/>
      <c r="BB37" s="108">
        <v>3.0</v>
      </c>
      <c r="BC37" s="213"/>
      <c r="BD37" s="214"/>
      <c r="BE37" s="214"/>
      <c r="BF37" s="214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0"/>
      <c r="BY37" s="50"/>
      <c r="BZ37" s="51"/>
      <c r="CA37" s="104"/>
      <c r="CB37" s="108">
        <v>3.0</v>
      </c>
      <c r="CC37" s="213"/>
      <c r="CD37" s="214"/>
      <c r="CE37" s="214"/>
      <c r="CF37" s="214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8"/>
      <c r="CU37" s="49"/>
      <c r="CV37" s="50"/>
      <c r="CW37" s="49"/>
      <c r="CX37" s="50"/>
      <c r="CY37" s="50"/>
      <c r="CZ37" s="51"/>
    </row>
    <row r="38" hidden="1" outlineLevel="1">
      <c r="A38" s="104"/>
      <c r="B38" s="108">
        <v>4.0</v>
      </c>
      <c r="C38" s="213"/>
      <c r="D38" s="308"/>
      <c r="E38" s="308"/>
      <c r="F38" s="214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4.0</v>
      </c>
      <c r="AC38" s="213"/>
      <c r="AD38" s="308"/>
      <c r="AE38" s="308"/>
      <c r="AF38" s="214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1"/>
      <c r="BA38" s="104"/>
      <c r="BB38" s="108">
        <v>4.0</v>
      </c>
      <c r="BC38" s="213"/>
      <c r="BD38" s="308"/>
      <c r="BE38" s="308"/>
      <c r="BF38" s="214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0"/>
      <c r="BY38" s="50"/>
      <c r="BZ38" s="51"/>
      <c r="CA38" s="104"/>
      <c r="CB38" s="108">
        <v>4.0</v>
      </c>
      <c r="CC38" s="213"/>
      <c r="CD38" s="308"/>
      <c r="CE38" s="308"/>
      <c r="CF38" s="214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8"/>
      <c r="CU38" s="49"/>
      <c r="CV38" s="50"/>
      <c r="CW38" s="49"/>
      <c r="CX38" s="50"/>
      <c r="CY38" s="50"/>
      <c r="CZ38" s="51"/>
    </row>
    <row r="39" hidden="1" outlineLevel="1">
      <c r="A39" s="104"/>
      <c r="B39" s="108">
        <v>5.0</v>
      </c>
      <c r="C39" s="186"/>
      <c r="D39" s="187"/>
      <c r="E39" s="187"/>
      <c r="F39" s="123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5.0</v>
      </c>
      <c r="AC39" s="186"/>
      <c r="AD39" s="187"/>
      <c r="AE39" s="187"/>
      <c r="AF39" s="123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1"/>
      <c r="BA39" s="104"/>
      <c r="BB39" s="108">
        <v>5.0</v>
      </c>
      <c r="BC39" s="186"/>
      <c r="BD39" s="187"/>
      <c r="BE39" s="187"/>
      <c r="BF39" s="123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1"/>
      <c r="CA39" s="104"/>
      <c r="CB39" s="108">
        <v>5.0</v>
      </c>
      <c r="CC39" s="186"/>
      <c r="CD39" s="187"/>
      <c r="CE39" s="187"/>
      <c r="CF39" s="123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8"/>
      <c r="CU39" s="49"/>
      <c r="CV39" s="50"/>
      <c r="CW39" s="49"/>
      <c r="CX39" s="50"/>
      <c r="CY39" s="50"/>
      <c r="CZ39" s="51"/>
    </row>
    <row r="40" hidden="1" outlineLevel="1">
      <c r="A40" s="104"/>
      <c r="B40" s="108">
        <v>6.0</v>
      </c>
      <c r="C40" s="297"/>
      <c r="D40" s="284"/>
      <c r="E40" s="284"/>
      <c r="F40" s="377"/>
      <c r="G40" s="218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>
        <v>6.0</v>
      </c>
      <c r="AC40" s="297"/>
      <c r="AD40" s="284"/>
      <c r="AE40" s="284"/>
      <c r="AF40" s="377"/>
      <c r="AG40" s="218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1"/>
      <c r="BA40" s="104"/>
      <c r="BB40" s="108">
        <v>6.0</v>
      </c>
      <c r="BC40" s="297"/>
      <c r="BD40" s="284"/>
      <c r="BE40" s="284"/>
      <c r="BF40" s="377"/>
      <c r="BG40" s="218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1"/>
      <c r="CA40" s="104"/>
      <c r="CB40" s="108">
        <v>6.0</v>
      </c>
      <c r="CC40" s="297"/>
      <c r="CD40" s="284"/>
      <c r="CE40" s="284"/>
      <c r="CF40" s="377"/>
      <c r="CG40" s="218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8"/>
      <c r="CU40" s="49"/>
      <c r="CV40" s="50"/>
      <c r="CW40" s="49"/>
      <c r="CX40" s="50"/>
      <c r="CY40" s="50"/>
      <c r="CZ40" s="51"/>
    </row>
    <row r="41" hidden="1" outlineLevel="1">
      <c r="A41" s="104"/>
      <c r="B41" s="108">
        <v>7.0</v>
      </c>
      <c r="C41" s="213"/>
      <c r="D41" s="308"/>
      <c r="E41" s="308"/>
      <c r="F41" s="214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7.0</v>
      </c>
      <c r="AC41" s="213"/>
      <c r="AD41" s="308"/>
      <c r="AE41" s="308"/>
      <c r="AF41" s="214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7.0</v>
      </c>
      <c r="BC41" s="213"/>
      <c r="BD41" s="308"/>
      <c r="BE41" s="308"/>
      <c r="BF41" s="214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  <c r="CA41" s="104"/>
      <c r="CB41" s="108">
        <v>7.0</v>
      </c>
      <c r="CC41" s="213"/>
      <c r="CD41" s="308"/>
      <c r="CE41" s="308"/>
      <c r="CF41" s="214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8"/>
      <c r="CU41" s="49"/>
      <c r="CV41" s="50"/>
      <c r="CW41" s="49"/>
      <c r="CX41" s="50"/>
      <c r="CY41" s="50"/>
      <c r="CZ41" s="51"/>
    </row>
    <row r="42" hidden="1" outlineLevel="1">
      <c r="A42" s="104"/>
      <c r="B42" s="108">
        <v>8.0</v>
      </c>
      <c r="C42" s="213"/>
      <c r="D42" s="308"/>
      <c r="E42" s="308"/>
      <c r="F42" s="214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8.0</v>
      </c>
      <c r="AC42" s="213"/>
      <c r="AD42" s="308"/>
      <c r="AE42" s="308"/>
      <c r="AF42" s="214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8.0</v>
      </c>
      <c r="BC42" s="213"/>
      <c r="BD42" s="308"/>
      <c r="BE42" s="308"/>
      <c r="BF42" s="214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  <c r="CA42" s="104"/>
      <c r="CB42" s="108">
        <v>8.0</v>
      </c>
      <c r="CC42" s="213"/>
      <c r="CD42" s="308"/>
      <c r="CE42" s="308"/>
      <c r="CF42" s="214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8"/>
      <c r="CU42" s="49"/>
      <c r="CV42" s="50"/>
      <c r="CW42" s="49"/>
      <c r="CX42" s="50"/>
      <c r="CY42" s="50"/>
      <c r="CZ42" s="51"/>
    </row>
    <row r="43" hidden="1" outlineLevel="1">
      <c r="A43" s="104"/>
      <c r="B43" s="108">
        <v>9.0</v>
      </c>
      <c r="C43" s="213"/>
      <c r="D43" s="308"/>
      <c r="E43" s="308"/>
      <c r="F43" s="214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9.0</v>
      </c>
      <c r="AC43" s="213"/>
      <c r="AD43" s="308"/>
      <c r="AE43" s="308"/>
      <c r="AF43" s="214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9.0</v>
      </c>
      <c r="BC43" s="213"/>
      <c r="BD43" s="308"/>
      <c r="BE43" s="308"/>
      <c r="BF43" s="214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  <c r="CA43" s="104"/>
      <c r="CB43" s="108">
        <v>9.0</v>
      </c>
      <c r="CC43" s="213"/>
      <c r="CD43" s="308"/>
      <c r="CE43" s="308"/>
      <c r="CF43" s="214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8"/>
      <c r="CU43" s="49"/>
      <c r="CV43" s="50"/>
      <c r="CW43" s="49"/>
      <c r="CX43" s="50"/>
      <c r="CY43" s="50"/>
      <c r="CZ43" s="51"/>
    </row>
    <row r="44" hidden="1" outlineLevel="1">
      <c r="A44" s="104"/>
      <c r="B44" s="108">
        <v>10.0</v>
      </c>
      <c r="C44" s="213"/>
      <c r="D44" s="308"/>
      <c r="E44" s="308"/>
      <c r="F44" s="214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10.0</v>
      </c>
      <c r="AC44" s="213"/>
      <c r="AD44" s="308"/>
      <c r="AE44" s="308"/>
      <c r="AF44" s="214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10.0</v>
      </c>
      <c r="BC44" s="213"/>
      <c r="BD44" s="308"/>
      <c r="BE44" s="308"/>
      <c r="BF44" s="214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  <c r="CA44" s="104"/>
      <c r="CB44" s="108">
        <v>10.0</v>
      </c>
      <c r="CC44" s="213"/>
      <c r="CD44" s="308"/>
      <c r="CE44" s="308"/>
      <c r="CF44" s="214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8"/>
      <c r="CU44" s="49"/>
      <c r="CV44" s="50"/>
      <c r="CW44" s="49"/>
      <c r="CX44" s="50"/>
      <c r="CY44" s="50"/>
      <c r="CZ44" s="51"/>
    </row>
    <row r="45" hidden="1" outlineLevel="1">
      <c r="A45" s="104"/>
      <c r="B45" s="108">
        <v>12.0</v>
      </c>
      <c r="C45" s="213"/>
      <c r="D45" s="308"/>
      <c r="E45" s="308"/>
      <c r="F45" s="214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12.0</v>
      </c>
      <c r="AC45" s="213"/>
      <c r="AD45" s="308"/>
      <c r="AE45" s="308"/>
      <c r="AF45" s="214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12.0</v>
      </c>
      <c r="BC45" s="213"/>
      <c r="BD45" s="308"/>
      <c r="BE45" s="308"/>
      <c r="BF45" s="214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  <c r="CA45" s="104"/>
      <c r="CB45" s="108">
        <v>12.0</v>
      </c>
      <c r="CC45" s="213"/>
      <c r="CD45" s="308"/>
      <c r="CE45" s="308"/>
      <c r="CF45" s="214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8"/>
      <c r="CU45" s="49"/>
      <c r="CV45" s="50"/>
      <c r="CW45" s="49"/>
      <c r="CX45" s="50"/>
      <c r="CY45" s="50"/>
      <c r="CZ45" s="51"/>
    </row>
    <row r="46" hidden="1" outlineLevel="1">
      <c r="A46" s="104"/>
      <c r="B46" s="108">
        <v>13.0</v>
      </c>
      <c r="C46" s="213"/>
      <c r="D46" s="308"/>
      <c r="E46" s="308"/>
      <c r="F46" s="214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9"/>
      <c r="V46" s="50"/>
      <c r="W46" s="49"/>
      <c r="X46" s="50"/>
      <c r="Y46" s="50"/>
      <c r="Z46" s="51"/>
      <c r="AA46" s="104"/>
      <c r="AB46" s="108">
        <v>13.0</v>
      </c>
      <c r="AC46" s="213"/>
      <c r="AD46" s="308"/>
      <c r="AE46" s="308"/>
      <c r="AF46" s="214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8"/>
      <c r="AU46" s="49"/>
      <c r="AV46" s="50"/>
      <c r="AW46" s="49"/>
      <c r="AX46" s="50"/>
      <c r="AY46" s="50"/>
      <c r="AZ46" s="51"/>
      <c r="BA46" s="104"/>
      <c r="BB46" s="108">
        <v>13.0</v>
      </c>
      <c r="BC46" s="213"/>
      <c r="BD46" s="308"/>
      <c r="BE46" s="308"/>
      <c r="BF46" s="214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8"/>
      <c r="BU46" s="49"/>
      <c r="BV46" s="50"/>
      <c r="BW46" s="49"/>
      <c r="BX46" s="50"/>
      <c r="BY46" s="50"/>
      <c r="BZ46" s="51"/>
      <c r="CA46" s="104"/>
      <c r="CB46" s="108">
        <v>13.0</v>
      </c>
      <c r="CC46" s="213"/>
      <c r="CD46" s="308"/>
      <c r="CE46" s="308"/>
      <c r="CF46" s="214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8"/>
      <c r="CU46" s="49"/>
      <c r="CV46" s="50"/>
      <c r="CW46" s="49"/>
      <c r="CX46" s="50"/>
      <c r="CY46" s="50"/>
      <c r="CZ46" s="51"/>
    </row>
    <row r="47" hidden="1" outlineLevel="1">
      <c r="A47" s="104"/>
      <c r="B47" s="108">
        <v>14.0</v>
      </c>
      <c r="C47" s="81"/>
      <c r="D47" s="82"/>
      <c r="E47" s="46"/>
      <c r="F47" s="46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48"/>
      <c r="U47" s="49"/>
      <c r="V47" s="50"/>
      <c r="W47" s="49"/>
      <c r="X47" s="132"/>
      <c r="Y47" s="132"/>
      <c r="Z47" s="51"/>
      <c r="AA47" s="104"/>
      <c r="AB47" s="108">
        <v>14.0</v>
      </c>
      <c r="AC47" s="81"/>
      <c r="AD47" s="82"/>
      <c r="AE47" s="46"/>
      <c r="AF47" s="46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48"/>
      <c r="AU47" s="49"/>
      <c r="AV47" s="50"/>
      <c r="AW47" s="49"/>
      <c r="AX47" s="132"/>
      <c r="AY47" s="132"/>
      <c r="AZ47" s="51"/>
      <c r="BA47" s="104"/>
      <c r="BB47" s="108">
        <v>14.0</v>
      </c>
      <c r="BC47" s="81"/>
      <c r="BD47" s="82"/>
      <c r="BE47" s="46"/>
      <c r="BF47" s="46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48"/>
      <c r="BU47" s="49"/>
      <c r="BV47" s="50"/>
      <c r="BW47" s="49"/>
      <c r="BX47" s="132"/>
      <c r="BY47" s="132"/>
      <c r="BZ47" s="51"/>
      <c r="CA47" s="104"/>
      <c r="CB47" s="108">
        <v>14.0</v>
      </c>
      <c r="CC47" s="81"/>
      <c r="CD47" s="82"/>
      <c r="CE47" s="46"/>
      <c r="CF47" s="46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48"/>
      <c r="CU47" s="49"/>
      <c r="CV47" s="50"/>
      <c r="CW47" s="49"/>
      <c r="CX47" s="132"/>
      <c r="CY47" s="132"/>
      <c r="CZ47" s="51"/>
    </row>
    <row r="48" collapsed="1">
      <c r="A48" s="104"/>
      <c r="B48" s="84"/>
      <c r="C48" s="85"/>
      <c r="D48" s="37"/>
      <c r="E48" s="38" t="s">
        <v>932</v>
      </c>
      <c r="F48" s="39"/>
      <c r="G48" s="87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6"/>
      <c r="T48" s="90"/>
      <c r="U48" s="90"/>
      <c r="V48" s="90"/>
      <c r="W48" s="90"/>
      <c r="X48" s="38" t="s">
        <v>124</v>
      </c>
      <c r="Y48" s="207">
        <v>0.0</v>
      </c>
      <c r="Z48" s="87"/>
      <c r="AA48" s="104"/>
      <c r="AB48" s="84"/>
      <c r="AC48" s="85"/>
      <c r="AD48" s="37"/>
      <c r="AE48" s="38" t="s">
        <v>932</v>
      </c>
      <c r="AF48" s="39"/>
      <c r="AG48" s="87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6"/>
      <c r="AT48" s="90"/>
      <c r="AU48" s="90"/>
      <c r="AV48" s="90"/>
      <c r="AW48" s="90"/>
      <c r="AX48" s="38" t="s">
        <v>124</v>
      </c>
      <c r="AY48" s="207">
        <v>0.0</v>
      </c>
      <c r="AZ48" s="87"/>
      <c r="BA48" s="104"/>
      <c r="BB48" s="84"/>
      <c r="BC48" s="85"/>
      <c r="BD48" s="37"/>
      <c r="BE48" s="38" t="s">
        <v>932</v>
      </c>
      <c r="BF48" s="39"/>
      <c r="BG48" s="87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6"/>
      <c r="BT48" s="90"/>
      <c r="BU48" s="90"/>
      <c r="BV48" s="90"/>
      <c r="BW48" s="90"/>
      <c r="BX48" s="38" t="s">
        <v>124</v>
      </c>
      <c r="BY48" s="207">
        <v>0.0</v>
      </c>
      <c r="BZ48" s="87"/>
      <c r="CA48" s="104"/>
      <c r="CB48" s="84"/>
      <c r="CC48" s="85"/>
      <c r="CD48" s="37"/>
      <c r="CE48" s="38" t="s">
        <v>932</v>
      </c>
      <c r="CF48" s="39"/>
      <c r="CG48" s="87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6"/>
      <c r="CT48" s="90"/>
      <c r="CU48" s="90"/>
      <c r="CV48" s="90"/>
      <c r="CW48" s="90"/>
      <c r="CX48" s="38" t="s">
        <v>124</v>
      </c>
      <c r="CY48" s="207">
        <v>0.0</v>
      </c>
      <c r="CZ48" s="87"/>
    </row>
    <row r="49" hidden="1" outlineLevel="1">
      <c r="A49" s="104"/>
      <c r="B49" s="108">
        <v>1.0</v>
      </c>
      <c r="C49" s="45"/>
      <c r="D49" s="46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9"/>
      <c r="V49" s="50"/>
      <c r="W49" s="49"/>
      <c r="X49" s="50"/>
      <c r="Y49" s="50"/>
      <c r="Z49" s="51"/>
      <c r="AA49" s="104"/>
      <c r="AB49" s="108">
        <v>1.0</v>
      </c>
      <c r="AC49" s="45"/>
      <c r="AD49" s="46"/>
      <c r="AE49" s="46"/>
      <c r="AF49" s="46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8"/>
      <c r="AU49" s="49"/>
      <c r="AV49" s="50"/>
      <c r="AW49" s="49"/>
      <c r="AX49" s="50"/>
      <c r="AY49" s="50"/>
      <c r="AZ49" s="51"/>
      <c r="BA49" s="104"/>
      <c r="BB49" s="108">
        <v>1.0</v>
      </c>
      <c r="BC49" s="45"/>
      <c r="BD49" s="46"/>
      <c r="BE49" s="46"/>
      <c r="BF49" s="46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8"/>
      <c r="BU49" s="49"/>
      <c r="BV49" s="50"/>
      <c r="BW49" s="49"/>
      <c r="BX49" s="50"/>
      <c r="BY49" s="50"/>
      <c r="BZ49" s="51"/>
      <c r="CA49" s="104"/>
      <c r="CB49" s="108">
        <v>1.0</v>
      </c>
      <c r="CC49" s="45"/>
      <c r="CD49" s="46"/>
      <c r="CE49" s="46"/>
      <c r="CF49" s="46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8"/>
      <c r="CU49" s="49"/>
      <c r="CV49" s="50"/>
      <c r="CW49" s="49"/>
      <c r="CX49" s="50"/>
      <c r="CY49" s="50"/>
      <c r="CZ49" s="51"/>
    </row>
    <row r="50" hidden="1" outlineLevel="1">
      <c r="A50" s="104"/>
      <c r="B50" s="108">
        <v>2.0</v>
      </c>
      <c r="C50" s="45"/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0"/>
      <c r="Y50" s="50"/>
      <c r="Z50" s="51"/>
      <c r="AA50" s="104"/>
      <c r="AB50" s="108">
        <v>2.0</v>
      </c>
      <c r="AC50" s="45"/>
      <c r="AD50" s="46"/>
      <c r="AE50" s="46"/>
      <c r="AF50" s="4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8"/>
      <c r="AU50" s="49"/>
      <c r="AV50" s="50"/>
      <c r="AW50" s="49"/>
      <c r="AX50" s="50"/>
      <c r="AY50" s="50"/>
      <c r="AZ50" s="51"/>
      <c r="BA50" s="104"/>
      <c r="BB50" s="108">
        <v>2.0</v>
      </c>
      <c r="BC50" s="45"/>
      <c r="BD50" s="46"/>
      <c r="BE50" s="46"/>
      <c r="BF50" s="46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8"/>
      <c r="BU50" s="49"/>
      <c r="BV50" s="50"/>
      <c r="BW50" s="49"/>
      <c r="BX50" s="50"/>
      <c r="BY50" s="50"/>
      <c r="BZ50" s="51"/>
      <c r="CA50" s="104"/>
      <c r="CB50" s="108">
        <v>2.0</v>
      </c>
      <c r="CC50" s="45"/>
      <c r="CD50" s="46"/>
      <c r="CE50" s="46"/>
      <c r="CF50" s="46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8"/>
      <c r="CU50" s="49"/>
      <c r="CV50" s="50"/>
      <c r="CW50" s="49"/>
      <c r="CX50" s="50"/>
      <c r="CY50" s="50"/>
      <c r="CZ50" s="51"/>
    </row>
    <row r="51" hidden="1" outlineLevel="1">
      <c r="A51" s="104"/>
      <c r="B51" s="108">
        <v>3.0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3.0</v>
      </c>
      <c r="AC51" s="45"/>
      <c r="AD51" s="46"/>
      <c r="AE51" s="46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0"/>
      <c r="AY51" s="50"/>
      <c r="AZ51" s="51"/>
      <c r="BA51" s="104"/>
      <c r="BB51" s="108">
        <v>3.0</v>
      </c>
      <c r="BC51" s="45"/>
      <c r="BD51" s="46"/>
      <c r="BE51" s="46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0"/>
      <c r="BY51" s="50"/>
      <c r="BZ51" s="51"/>
      <c r="CA51" s="104"/>
      <c r="CB51" s="108">
        <v>3.0</v>
      </c>
      <c r="CC51" s="45"/>
      <c r="CD51" s="46"/>
      <c r="CE51" s="46"/>
      <c r="CF51" s="46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8"/>
      <c r="CU51" s="49"/>
      <c r="CV51" s="50"/>
      <c r="CW51" s="49"/>
      <c r="CX51" s="50"/>
      <c r="CY51" s="50"/>
      <c r="CZ51" s="51"/>
    </row>
    <row r="52" hidden="1" outlineLevel="1">
      <c r="A52" s="104"/>
      <c r="B52" s="108">
        <v>4.0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4.0</v>
      </c>
      <c r="AC52" s="45"/>
      <c r="AD52" s="46"/>
      <c r="AE52" s="46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0"/>
      <c r="AY52" s="50"/>
      <c r="AZ52" s="51"/>
      <c r="BA52" s="104"/>
      <c r="BB52" s="108">
        <v>4.0</v>
      </c>
      <c r="BC52" s="45"/>
      <c r="BD52" s="46"/>
      <c r="BE52" s="46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0"/>
      <c r="BY52" s="50"/>
      <c r="BZ52" s="51"/>
      <c r="CA52" s="104"/>
      <c r="CB52" s="108">
        <v>4.0</v>
      </c>
      <c r="CC52" s="45"/>
      <c r="CD52" s="46"/>
      <c r="CE52" s="46"/>
      <c r="CF52" s="46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8"/>
      <c r="CU52" s="49"/>
      <c r="CV52" s="50"/>
      <c r="CW52" s="49"/>
      <c r="CX52" s="50"/>
      <c r="CY52" s="50"/>
      <c r="CZ52" s="51"/>
    </row>
    <row r="53" hidden="1" outlineLevel="1">
      <c r="A53" s="104"/>
      <c r="B53" s="108">
        <v>5.0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5.0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0"/>
      <c r="AY53" s="50"/>
      <c r="AZ53" s="51"/>
      <c r="BA53" s="104"/>
      <c r="BB53" s="108">
        <v>5.0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0"/>
      <c r="BY53" s="50"/>
      <c r="BZ53" s="51"/>
      <c r="CA53" s="104"/>
      <c r="CB53" s="108">
        <v>5.0</v>
      </c>
      <c r="CC53" s="45"/>
      <c r="CD53" s="46"/>
      <c r="CE53" s="46"/>
      <c r="CF53" s="46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8"/>
      <c r="CU53" s="49"/>
      <c r="CV53" s="50"/>
      <c r="CW53" s="49"/>
      <c r="CX53" s="50"/>
      <c r="CY53" s="50"/>
      <c r="CZ53" s="51"/>
    </row>
    <row r="54" hidden="1" outlineLevel="1">
      <c r="A54" s="104"/>
      <c r="B54" s="108">
        <v>6.0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6.0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6.0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  <c r="CA54" s="104"/>
      <c r="CB54" s="108">
        <v>6.0</v>
      </c>
      <c r="CC54" s="45"/>
      <c r="CD54" s="46"/>
      <c r="CE54" s="46"/>
      <c r="CF54" s="46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8"/>
      <c r="CU54" s="49"/>
      <c r="CV54" s="50"/>
      <c r="CW54" s="49"/>
      <c r="CX54" s="50"/>
      <c r="CY54" s="50"/>
      <c r="CZ54" s="51"/>
    </row>
    <row r="55" hidden="1" outlineLevel="1">
      <c r="A55" s="104"/>
      <c r="B55" s="108">
        <v>7.0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7.0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7.0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  <c r="CA55" s="104"/>
      <c r="CB55" s="108">
        <v>7.0</v>
      </c>
      <c r="CC55" s="45"/>
      <c r="CD55" s="46"/>
      <c r="CE55" s="46"/>
      <c r="CF55" s="46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8"/>
      <c r="CU55" s="49"/>
      <c r="CV55" s="50"/>
      <c r="CW55" s="49"/>
      <c r="CX55" s="50"/>
      <c r="CY55" s="50"/>
      <c r="CZ55" s="51"/>
    </row>
    <row r="56" hidden="1" outlineLevel="1">
      <c r="A56" s="104"/>
      <c r="B56" s="108">
        <v>8.0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8.0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8.0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  <c r="CA56" s="104"/>
      <c r="CB56" s="108">
        <v>8.0</v>
      </c>
      <c r="CC56" s="45"/>
      <c r="CD56" s="46"/>
      <c r="CE56" s="46"/>
      <c r="CF56" s="46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8"/>
      <c r="CU56" s="49"/>
      <c r="CV56" s="50"/>
      <c r="CW56" s="49"/>
      <c r="CX56" s="50"/>
      <c r="CY56" s="50"/>
      <c r="CZ56" s="51"/>
    </row>
    <row r="57" hidden="1" outlineLevel="1">
      <c r="A57" s="104"/>
      <c r="B57" s="108">
        <v>9.0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9.0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9.0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  <c r="CA57" s="104"/>
      <c r="CB57" s="108">
        <v>9.0</v>
      </c>
      <c r="CC57" s="45"/>
      <c r="CD57" s="46"/>
      <c r="CE57" s="46"/>
      <c r="CF57" s="46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8"/>
      <c r="CU57" s="49"/>
      <c r="CV57" s="50"/>
      <c r="CW57" s="49"/>
      <c r="CX57" s="50"/>
      <c r="CY57" s="50"/>
      <c r="CZ57" s="51"/>
    </row>
    <row r="58" hidden="1" outlineLevel="1">
      <c r="A58" s="104"/>
      <c r="B58" s="108">
        <v>10.0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10.0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10.0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  <c r="CA58" s="104"/>
      <c r="CB58" s="108">
        <v>10.0</v>
      </c>
      <c r="CC58" s="45"/>
      <c r="CD58" s="46"/>
      <c r="CE58" s="46"/>
      <c r="CF58" s="46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8"/>
      <c r="CU58" s="49"/>
      <c r="CV58" s="50"/>
      <c r="CW58" s="49"/>
      <c r="CX58" s="50"/>
      <c r="CY58" s="50"/>
      <c r="CZ58" s="51"/>
    </row>
    <row r="59" hidden="1" outlineLevel="1">
      <c r="A59" s="104"/>
      <c r="B59" s="108">
        <v>11.0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11.0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11.0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  <c r="CA59" s="104"/>
      <c r="CB59" s="108">
        <v>11.0</v>
      </c>
      <c r="CC59" s="45"/>
      <c r="CD59" s="46"/>
      <c r="CE59" s="46"/>
      <c r="CF59" s="46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8"/>
      <c r="CU59" s="49"/>
      <c r="CV59" s="50"/>
      <c r="CW59" s="49"/>
      <c r="CX59" s="50"/>
      <c r="CY59" s="50"/>
      <c r="CZ59" s="51"/>
    </row>
    <row r="60" hidden="1" outlineLevel="1">
      <c r="A60" s="104"/>
      <c r="B60" s="108">
        <v>12.0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12.0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12.0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  <c r="CA60" s="104"/>
      <c r="CB60" s="108">
        <v>12.0</v>
      </c>
      <c r="CC60" s="45"/>
      <c r="CD60" s="46"/>
      <c r="CE60" s="46"/>
      <c r="CF60" s="46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8"/>
      <c r="CU60" s="49"/>
      <c r="CV60" s="50"/>
      <c r="CW60" s="49"/>
      <c r="CX60" s="50"/>
      <c r="CY60" s="50"/>
      <c r="CZ60" s="51"/>
    </row>
    <row r="61" hidden="1" outlineLevel="1">
      <c r="A61" s="104"/>
      <c r="B61" s="108">
        <v>13.0</v>
      </c>
      <c r="C61" s="45"/>
      <c r="D61" s="46"/>
      <c r="E61" s="46"/>
      <c r="F61" s="4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9"/>
      <c r="V61" s="50"/>
      <c r="W61" s="49"/>
      <c r="X61" s="50"/>
      <c r="Y61" s="50"/>
      <c r="Z61" s="51"/>
      <c r="AA61" s="104"/>
      <c r="AB61" s="108">
        <v>13.0</v>
      </c>
      <c r="AC61" s="45"/>
      <c r="AD61" s="46"/>
      <c r="AE61" s="46"/>
      <c r="AF61" s="4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8"/>
      <c r="AU61" s="49"/>
      <c r="AV61" s="50"/>
      <c r="AW61" s="49"/>
      <c r="AX61" s="50"/>
      <c r="AY61" s="50"/>
      <c r="AZ61" s="51"/>
      <c r="BA61" s="104"/>
      <c r="BB61" s="108">
        <v>13.0</v>
      </c>
      <c r="BC61" s="45"/>
      <c r="BD61" s="46"/>
      <c r="BE61" s="46"/>
      <c r="BF61" s="46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49"/>
      <c r="BV61" s="50"/>
      <c r="BW61" s="49"/>
      <c r="BX61" s="50"/>
      <c r="BY61" s="50"/>
      <c r="BZ61" s="51"/>
      <c r="CA61" s="104"/>
      <c r="CB61" s="108">
        <v>13.0</v>
      </c>
      <c r="CC61" s="45"/>
      <c r="CD61" s="46"/>
      <c r="CE61" s="46"/>
      <c r="CF61" s="46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8"/>
      <c r="CU61" s="49"/>
      <c r="CV61" s="50"/>
      <c r="CW61" s="49"/>
      <c r="CX61" s="50"/>
      <c r="CY61" s="50"/>
      <c r="CZ61" s="51"/>
    </row>
    <row r="62" hidden="1" outlineLevel="1">
      <c r="A62" s="104"/>
      <c r="B62" s="108">
        <v>14.0</v>
      </c>
      <c r="C62" s="81"/>
      <c r="D62" s="82"/>
      <c r="E62" s="46"/>
      <c r="F62" s="46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48"/>
      <c r="U62" s="49"/>
      <c r="V62" s="50"/>
      <c r="W62" s="49"/>
      <c r="X62" s="132"/>
      <c r="Y62" s="132"/>
      <c r="Z62" s="51"/>
      <c r="AA62" s="104"/>
      <c r="AB62" s="108">
        <v>14.0</v>
      </c>
      <c r="AC62" s="81"/>
      <c r="AD62" s="82"/>
      <c r="AE62" s="46"/>
      <c r="AF62" s="46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48"/>
      <c r="AU62" s="49"/>
      <c r="AV62" s="50"/>
      <c r="AW62" s="49"/>
      <c r="AX62" s="132"/>
      <c r="AY62" s="132"/>
      <c r="AZ62" s="51"/>
      <c r="BA62" s="104"/>
      <c r="BB62" s="108">
        <v>14.0</v>
      </c>
      <c r="BC62" s="81"/>
      <c r="BD62" s="82"/>
      <c r="BE62" s="46"/>
      <c r="BF62" s="46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48"/>
      <c r="BU62" s="49"/>
      <c r="BV62" s="50"/>
      <c r="BW62" s="49"/>
      <c r="BX62" s="132"/>
      <c r="BY62" s="132"/>
      <c r="BZ62" s="51"/>
      <c r="CA62" s="104"/>
      <c r="CB62" s="108">
        <v>14.0</v>
      </c>
      <c r="CC62" s="81"/>
      <c r="CD62" s="82"/>
      <c r="CE62" s="46"/>
      <c r="CF62" s="46"/>
      <c r="CG62" s="115"/>
      <c r="CH62" s="115"/>
      <c r="CI62" s="115"/>
      <c r="CJ62" s="115"/>
      <c r="CK62" s="115"/>
      <c r="CL62" s="115"/>
      <c r="CM62" s="115"/>
      <c r="CN62" s="115"/>
      <c r="CO62" s="115"/>
      <c r="CP62" s="115"/>
      <c r="CQ62" s="115"/>
      <c r="CR62" s="115"/>
      <c r="CS62" s="115"/>
      <c r="CT62" s="48"/>
      <c r="CU62" s="49"/>
      <c r="CV62" s="50"/>
      <c r="CW62" s="49"/>
      <c r="CX62" s="132"/>
      <c r="CY62" s="132"/>
      <c r="CZ62" s="51"/>
    </row>
    <row r="63" collapsed="1">
      <c r="A63" s="104"/>
      <c r="B63" s="84"/>
      <c r="C63" s="85"/>
      <c r="D63" s="37"/>
      <c r="E63" s="38" t="s">
        <v>932</v>
      </c>
      <c r="F63" s="86"/>
      <c r="G63" s="87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9"/>
      <c r="T63" s="90"/>
      <c r="U63" s="90"/>
      <c r="V63" s="90"/>
      <c r="W63" s="90"/>
      <c r="X63" s="38" t="s">
        <v>124</v>
      </c>
      <c r="Y63" s="207">
        <v>0.0</v>
      </c>
      <c r="Z63" s="87"/>
      <c r="AA63" s="104"/>
      <c r="AB63" s="84"/>
      <c r="AC63" s="85"/>
      <c r="AD63" s="37"/>
      <c r="AE63" s="38" t="s">
        <v>932</v>
      </c>
      <c r="AF63" s="86"/>
      <c r="AG63" s="87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9"/>
      <c r="AT63" s="90"/>
      <c r="AU63" s="90"/>
      <c r="AV63" s="90"/>
      <c r="AW63" s="90"/>
      <c r="AX63" s="38" t="s">
        <v>124</v>
      </c>
      <c r="AY63" s="207">
        <v>0.0</v>
      </c>
      <c r="AZ63" s="87"/>
      <c r="BA63" s="104"/>
      <c r="BB63" s="84"/>
      <c r="BC63" s="85"/>
      <c r="BD63" s="37"/>
      <c r="BE63" s="38" t="s">
        <v>932</v>
      </c>
      <c r="BF63" s="86"/>
      <c r="BG63" s="87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9"/>
      <c r="BT63" s="90"/>
      <c r="BU63" s="90"/>
      <c r="BV63" s="90"/>
      <c r="BW63" s="90"/>
      <c r="BX63" s="38" t="s">
        <v>124</v>
      </c>
      <c r="BY63" s="207">
        <v>0.0</v>
      </c>
      <c r="BZ63" s="87"/>
      <c r="CA63" s="104"/>
      <c r="CB63" s="84"/>
      <c r="CC63" s="85"/>
      <c r="CD63" s="37"/>
      <c r="CE63" s="38" t="s">
        <v>932</v>
      </c>
      <c r="CF63" s="86"/>
      <c r="CG63" s="87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9"/>
      <c r="CT63" s="90"/>
      <c r="CU63" s="90"/>
      <c r="CV63" s="90"/>
      <c r="CW63" s="90"/>
      <c r="CX63" s="38" t="s">
        <v>124</v>
      </c>
      <c r="CY63" s="207">
        <v>0.0</v>
      </c>
      <c r="CZ63" s="87"/>
    </row>
    <row r="64" hidden="1" outlineLevel="1">
      <c r="A64" s="104"/>
      <c r="B64" s="108">
        <v>1.0</v>
      </c>
      <c r="C64" s="118"/>
      <c r="D64" s="120"/>
      <c r="E64" s="120"/>
      <c r="F64" s="120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9"/>
      <c r="V64" s="50"/>
      <c r="W64" s="49"/>
      <c r="X64" s="50"/>
      <c r="Y64" s="50"/>
      <c r="Z64" s="51"/>
      <c r="AA64" s="104"/>
      <c r="AB64" s="108">
        <v>1.0</v>
      </c>
      <c r="AC64" s="118"/>
      <c r="AD64" s="120"/>
      <c r="AE64" s="120"/>
      <c r="AF64" s="120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8"/>
      <c r="AU64" s="49"/>
      <c r="AV64" s="50"/>
      <c r="AW64" s="49"/>
      <c r="AX64" s="50"/>
      <c r="AY64" s="50"/>
      <c r="AZ64" s="51"/>
      <c r="BA64" s="104"/>
      <c r="BB64" s="108">
        <v>1.0</v>
      </c>
      <c r="BC64" s="118"/>
      <c r="BD64" s="120"/>
      <c r="BE64" s="120"/>
      <c r="BF64" s="120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8"/>
      <c r="BU64" s="49"/>
      <c r="BV64" s="50"/>
      <c r="BW64" s="49"/>
      <c r="BX64" s="50"/>
      <c r="BY64" s="50"/>
      <c r="BZ64" s="51"/>
      <c r="CA64" s="104"/>
      <c r="CB64" s="108">
        <v>1.0</v>
      </c>
      <c r="CC64" s="118"/>
      <c r="CD64" s="120"/>
      <c r="CE64" s="120"/>
      <c r="CF64" s="120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8"/>
      <c r="CU64" s="49"/>
      <c r="CV64" s="50"/>
      <c r="CW64" s="49"/>
      <c r="CX64" s="50"/>
      <c r="CY64" s="50"/>
      <c r="CZ64" s="51"/>
    </row>
    <row r="65" hidden="1" outlineLevel="1">
      <c r="A65" s="104"/>
      <c r="B65" s="108">
        <v>2.0</v>
      </c>
      <c r="C65" s="118"/>
      <c r="D65" s="120"/>
      <c r="E65" s="120"/>
      <c r="F65" s="335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2.0</v>
      </c>
      <c r="AC65" s="118"/>
      <c r="AD65" s="120"/>
      <c r="AE65" s="120"/>
      <c r="AF65" s="335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51"/>
      <c r="BA65" s="104"/>
      <c r="BB65" s="108">
        <v>2.0</v>
      </c>
      <c r="BC65" s="118"/>
      <c r="BD65" s="120"/>
      <c r="BE65" s="120"/>
      <c r="BF65" s="335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51"/>
      <c r="CA65" s="104"/>
      <c r="CB65" s="108">
        <v>2.0</v>
      </c>
      <c r="CC65" s="118"/>
      <c r="CD65" s="120"/>
      <c r="CE65" s="120"/>
      <c r="CF65" s="335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8"/>
      <c r="CU65" s="49"/>
      <c r="CV65" s="50"/>
      <c r="CW65" s="49"/>
      <c r="CX65" s="50"/>
      <c r="CY65" s="50"/>
      <c r="CZ65" s="51"/>
    </row>
    <row r="66" hidden="1" outlineLevel="1">
      <c r="A66" s="104"/>
      <c r="B66" s="108">
        <v>3.0</v>
      </c>
      <c r="C66" s="118"/>
      <c r="D66" s="120"/>
      <c r="E66" s="120"/>
      <c r="F66" s="120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3.0</v>
      </c>
      <c r="AC66" s="118"/>
      <c r="AD66" s="120"/>
      <c r="AE66" s="120"/>
      <c r="AF66" s="120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3.0</v>
      </c>
      <c r="BC66" s="118"/>
      <c r="BD66" s="120"/>
      <c r="BE66" s="120"/>
      <c r="BF66" s="120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  <c r="CA66" s="104"/>
      <c r="CB66" s="108">
        <v>3.0</v>
      </c>
      <c r="CC66" s="118"/>
      <c r="CD66" s="120"/>
      <c r="CE66" s="120"/>
      <c r="CF66" s="120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8"/>
      <c r="CU66" s="49"/>
      <c r="CV66" s="50"/>
      <c r="CW66" s="49"/>
      <c r="CX66" s="50"/>
      <c r="CY66" s="50"/>
      <c r="CZ66" s="51"/>
    </row>
    <row r="67" hidden="1" outlineLevel="1">
      <c r="A67" s="104"/>
      <c r="B67" s="108">
        <v>4.0</v>
      </c>
      <c r="C67" s="118"/>
      <c r="D67" s="120"/>
      <c r="E67" s="120"/>
      <c r="F67" s="18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4.0</v>
      </c>
      <c r="AC67" s="118"/>
      <c r="AD67" s="120"/>
      <c r="AE67" s="120"/>
      <c r="AF67" s="188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4.0</v>
      </c>
      <c r="BC67" s="118"/>
      <c r="BD67" s="120"/>
      <c r="BE67" s="120"/>
      <c r="BF67" s="188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  <c r="CA67" s="104"/>
      <c r="CB67" s="108">
        <v>4.0</v>
      </c>
      <c r="CC67" s="118"/>
      <c r="CD67" s="120"/>
      <c r="CE67" s="120"/>
      <c r="CF67" s="188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8"/>
      <c r="CU67" s="49"/>
      <c r="CV67" s="50"/>
      <c r="CW67" s="49"/>
      <c r="CX67" s="50"/>
      <c r="CY67" s="50"/>
      <c r="CZ67" s="51"/>
    </row>
    <row r="68" hidden="1" outlineLevel="1">
      <c r="A68" s="104"/>
      <c r="B68" s="108">
        <v>5.0</v>
      </c>
      <c r="C68" s="118"/>
      <c r="D68" s="120"/>
      <c r="E68" s="120"/>
      <c r="F68" s="123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5.0</v>
      </c>
      <c r="AC68" s="118"/>
      <c r="AD68" s="120"/>
      <c r="AE68" s="120"/>
      <c r="AF68" s="123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5.0</v>
      </c>
      <c r="BC68" s="118"/>
      <c r="BD68" s="120"/>
      <c r="BE68" s="120"/>
      <c r="BF68" s="123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  <c r="CA68" s="104"/>
      <c r="CB68" s="108">
        <v>5.0</v>
      </c>
      <c r="CC68" s="118"/>
      <c r="CD68" s="120"/>
      <c r="CE68" s="120"/>
      <c r="CF68" s="123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8"/>
      <c r="CU68" s="49"/>
      <c r="CV68" s="50"/>
      <c r="CW68" s="49"/>
      <c r="CX68" s="50"/>
      <c r="CY68" s="50"/>
      <c r="CZ68" s="51"/>
    </row>
    <row r="69" hidden="1" outlineLevel="1">
      <c r="A69" s="104"/>
      <c r="B69" s="108">
        <v>6.0</v>
      </c>
      <c r="C69" s="118"/>
      <c r="D69" s="120"/>
      <c r="E69" s="120"/>
      <c r="F69" s="210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6.0</v>
      </c>
      <c r="AC69" s="118"/>
      <c r="AD69" s="120"/>
      <c r="AE69" s="120"/>
      <c r="AF69" s="210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6.0</v>
      </c>
      <c r="BC69" s="118"/>
      <c r="BD69" s="120"/>
      <c r="BE69" s="120"/>
      <c r="BF69" s="210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  <c r="CA69" s="104"/>
      <c r="CB69" s="108">
        <v>6.0</v>
      </c>
      <c r="CC69" s="118"/>
      <c r="CD69" s="120"/>
      <c r="CE69" s="120"/>
      <c r="CF69" s="210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8"/>
      <c r="CU69" s="49"/>
      <c r="CV69" s="50"/>
      <c r="CW69" s="49"/>
      <c r="CX69" s="50"/>
      <c r="CY69" s="50"/>
      <c r="CZ69" s="51"/>
    </row>
    <row r="70" hidden="1" outlineLevel="1">
      <c r="A70" s="104"/>
      <c r="B70" s="108">
        <v>7.0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7.0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7.0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  <c r="CA70" s="104"/>
      <c r="CB70" s="108">
        <v>7.0</v>
      </c>
      <c r="CC70" s="45"/>
      <c r="CD70" s="46"/>
      <c r="CE70" s="46"/>
      <c r="CF70" s="46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8"/>
      <c r="CU70" s="49"/>
      <c r="CV70" s="50"/>
      <c r="CW70" s="49"/>
      <c r="CX70" s="50"/>
      <c r="CY70" s="50"/>
      <c r="CZ70" s="51"/>
    </row>
    <row r="71" hidden="1" outlineLevel="1">
      <c r="A71" s="104"/>
      <c r="B71" s="108">
        <v>8.0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8.0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8.0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  <c r="CA71" s="104"/>
      <c r="CB71" s="108">
        <v>8.0</v>
      </c>
      <c r="CC71" s="45"/>
      <c r="CD71" s="46"/>
      <c r="CE71" s="46"/>
      <c r="CF71" s="46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8"/>
      <c r="CU71" s="49"/>
      <c r="CV71" s="50"/>
      <c r="CW71" s="49"/>
      <c r="CX71" s="50"/>
      <c r="CY71" s="50"/>
      <c r="CZ71" s="51"/>
    </row>
    <row r="72" hidden="1" outlineLevel="1">
      <c r="A72" s="104"/>
      <c r="B72" s="108">
        <v>9.0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9.0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9.0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  <c r="CA72" s="104"/>
      <c r="CB72" s="108">
        <v>9.0</v>
      </c>
      <c r="CC72" s="45"/>
      <c r="CD72" s="46"/>
      <c r="CE72" s="46"/>
      <c r="CF72" s="46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8"/>
      <c r="CU72" s="49"/>
      <c r="CV72" s="50"/>
      <c r="CW72" s="49"/>
      <c r="CX72" s="50"/>
      <c r="CY72" s="50"/>
      <c r="CZ72" s="51"/>
    </row>
    <row r="73" hidden="1" outlineLevel="1">
      <c r="A73" s="104"/>
      <c r="B73" s="108">
        <v>10.0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10.0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10.0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  <c r="CA73" s="104"/>
      <c r="CB73" s="108">
        <v>10.0</v>
      </c>
      <c r="CC73" s="45"/>
      <c r="CD73" s="46"/>
      <c r="CE73" s="46"/>
      <c r="CF73" s="46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8"/>
      <c r="CU73" s="49"/>
      <c r="CV73" s="50"/>
      <c r="CW73" s="49"/>
      <c r="CX73" s="50"/>
      <c r="CY73" s="50"/>
      <c r="CZ73" s="51"/>
    </row>
    <row r="74" hidden="1" outlineLevel="1">
      <c r="A74" s="104"/>
      <c r="B74" s="108">
        <v>11.0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11.0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11.0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  <c r="CA74" s="104"/>
      <c r="CB74" s="108">
        <v>11.0</v>
      </c>
      <c r="CC74" s="45"/>
      <c r="CD74" s="46"/>
      <c r="CE74" s="46"/>
      <c r="CF74" s="46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8"/>
      <c r="CU74" s="49"/>
      <c r="CV74" s="50"/>
      <c r="CW74" s="49"/>
      <c r="CX74" s="50"/>
      <c r="CY74" s="50"/>
      <c r="CZ74" s="51"/>
    </row>
    <row r="75" hidden="1" outlineLevel="1">
      <c r="A75" s="104"/>
      <c r="B75" s="108">
        <v>12.0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12.0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12.0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  <c r="CA75" s="104"/>
      <c r="CB75" s="108">
        <v>12.0</v>
      </c>
      <c r="CC75" s="45"/>
      <c r="CD75" s="46"/>
      <c r="CE75" s="46"/>
      <c r="CF75" s="46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8"/>
      <c r="CU75" s="49"/>
      <c r="CV75" s="50"/>
      <c r="CW75" s="49"/>
      <c r="CX75" s="50"/>
      <c r="CY75" s="50"/>
      <c r="CZ75" s="51"/>
    </row>
    <row r="76" hidden="1" outlineLevel="1">
      <c r="A76" s="104"/>
      <c r="B76" s="108">
        <v>13.0</v>
      </c>
      <c r="C76" s="45"/>
      <c r="D76" s="46"/>
      <c r="E76" s="46"/>
      <c r="F76" s="4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9"/>
      <c r="V76" s="50"/>
      <c r="W76" s="49"/>
      <c r="X76" s="50"/>
      <c r="Y76" s="50"/>
      <c r="Z76" s="51"/>
      <c r="AA76" s="104"/>
      <c r="AB76" s="108">
        <v>13.0</v>
      </c>
      <c r="AC76" s="45"/>
      <c r="AD76" s="46"/>
      <c r="AE76" s="46"/>
      <c r="AF76" s="4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49"/>
      <c r="AV76" s="50"/>
      <c r="AW76" s="49"/>
      <c r="AX76" s="50"/>
      <c r="AY76" s="50"/>
      <c r="AZ76" s="51"/>
      <c r="BA76" s="104"/>
      <c r="BB76" s="108">
        <v>13.0</v>
      </c>
      <c r="BC76" s="45"/>
      <c r="BD76" s="46"/>
      <c r="BE76" s="46"/>
      <c r="BF76" s="46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8"/>
      <c r="BU76" s="49"/>
      <c r="BV76" s="50"/>
      <c r="BW76" s="49"/>
      <c r="BX76" s="50"/>
      <c r="BY76" s="50"/>
      <c r="BZ76" s="51"/>
      <c r="CA76" s="104"/>
      <c r="CB76" s="108">
        <v>13.0</v>
      </c>
      <c r="CC76" s="45"/>
      <c r="CD76" s="46"/>
      <c r="CE76" s="46"/>
      <c r="CF76" s="46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8"/>
      <c r="CU76" s="49"/>
      <c r="CV76" s="50"/>
      <c r="CW76" s="49"/>
      <c r="CX76" s="50"/>
      <c r="CY76" s="50"/>
      <c r="CZ76" s="51"/>
    </row>
    <row r="77" hidden="1" outlineLevel="1">
      <c r="A77" s="104"/>
      <c r="B77" s="129">
        <v>14.0</v>
      </c>
      <c r="C77" s="81"/>
      <c r="D77" s="82"/>
      <c r="E77" s="82"/>
      <c r="F77" s="82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30"/>
      <c r="U77" s="131"/>
      <c r="V77" s="132"/>
      <c r="W77" s="131"/>
      <c r="X77" s="132"/>
      <c r="Y77" s="132"/>
      <c r="Z77" s="51"/>
      <c r="AA77" s="104"/>
      <c r="AB77" s="129">
        <v>14.0</v>
      </c>
      <c r="AC77" s="81"/>
      <c r="AD77" s="82"/>
      <c r="AE77" s="82"/>
      <c r="AF77" s="82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30"/>
      <c r="AU77" s="131"/>
      <c r="AV77" s="132"/>
      <c r="AW77" s="131"/>
      <c r="AX77" s="132"/>
      <c r="AY77" s="132"/>
      <c r="AZ77" s="51"/>
      <c r="BA77" s="104"/>
      <c r="BB77" s="129">
        <v>14.0</v>
      </c>
      <c r="BC77" s="81"/>
      <c r="BD77" s="82"/>
      <c r="BE77" s="82"/>
      <c r="BF77" s="82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30"/>
      <c r="BU77" s="131"/>
      <c r="BV77" s="132"/>
      <c r="BW77" s="131"/>
      <c r="BX77" s="132"/>
      <c r="BY77" s="132"/>
      <c r="BZ77" s="51"/>
      <c r="CA77" s="104"/>
      <c r="CB77" s="129">
        <v>14.0</v>
      </c>
      <c r="CC77" s="81"/>
      <c r="CD77" s="82"/>
      <c r="CE77" s="82"/>
      <c r="CF77" s="82"/>
      <c r="CG77" s="115"/>
      <c r="CH77" s="115"/>
      <c r="CI77" s="115"/>
      <c r="CJ77" s="115"/>
      <c r="CK77" s="115"/>
      <c r="CL77" s="115"/>
      <c r="CM77" s="115"/>
      <c r="CN77" s="115"/>
      <c r="CO77" s="115"/>
      <c r="CP77" s="115"/>
      <c r="CQ77" s="115"/>
      <c r="CR77" s="115"/>
      <c r="CS77" s="115"/>
      <c r="CT77" s="130"/>
      <c r="CU77" s="131"/>
      <c r="CV77" s="132"/>
      <c r="CW77" s="131"/>
      <c r="CX77" s="132"/>
      <c r="CY77" s="132"/>
      <c r="CZ77" s="51"/>
    </row>
    <row r="78" ht="30.75" customHeight="1" collapsed="1">
      <c r="A78" s="133"/>
      <c r="B78" s="134"/>
      <c r="C78" s="135"/>
      <c r="D78" s="90"/>
      <c r="E78" s="87" t="s">
        <v>932</v>
      </c>
      <c r="F78" s="106"/>
      <c r="G78" s="87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6"/>
      <c r="T78" s="90"/>
      <c r="U78" s="90"/>
      <c r="V78" s="90"/>
      <c r="W78" s="90"/>
      <c r="X78" s="90" t="s">
        <v>124</v>
      </c>
      <c r="Y78" s="90">
        <v>0.0</v>
      </c>
      <c r="Z78" s="90"/>
      <c r="AA78" s="133"/>
      <c r="AB78" s="134"/>
      <c r="AC78" s="135"/>
      <c r="AD78" s="90"/>
      <c r="AE78" s="87" t="s">
        <v>932</v>
      </c>
      <c r="AF78" s="106"/>
      <c r="AG78" s="87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6"/>
      <c r="AT78" s="90"/>
      <c r="AU78" s="90"/>
      <c r="AV78" s="90"/>
      <c r="AW78" s="90"/>
      <c r="AX78" s="90" t="s">
        <v>124</v>
      </c>
      <c r="AY78" s="90">
        <v>0.0</v>
      </c>
      <c r="AZ78" s="90"/>
      <c r="BA78" s="133"/>
      <c r="BB78" s="134"/>
      <c r="BC78" s="135"/>
      <c r="BD78" s="90"/>
      <c r="BE78" s="87" t="s">
        <v>932</v>
      </c>
      <c r="BF78" s="106"/>
      <c r="BG78" s="87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6"/>
      <c r="BT78" s="90"/>
      <c r="BU78" s="90"/>
      <c r="BV78" s="90"/>
      <c r="BW78" s="90"/>
      <c r="BX78" s="90" t="s">
        <v>124</v>
      </c>
      <c r="BY78" s="90">
        <v>0.0</v>
      </c>
      <c r="BZ78" s="90"/>
      <c r="CA78" s="133"/>
      <c r="CB78" s="134"/>
      <c r="CC78" s="135"/>
      <c r="CD78" s="90"/>
      <c r="CE78" s="87" t="s">
        <v>932</v>
      </c>
      <c r="CF78" s="106"/>
      <c r="CG78" s="87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6"/>
      <c r="CT78" s="90"/>
      <c r="CU78" s="90"/>
      <c r="CV78" s="90"/>
      <c r="CW78" s="90"/>
      <c r="CX78" s="90" t="s">
        <v>124</v>
      </c>
      <c r="CY78" s="90">
        <v>0.0</v>
      </c>
      <c r="CZ78" s="90"/>
    </row>
    <row r="79" hidden="1" outlineLevel="1">
      <c r="A79" s="104"/>
      <c r="B79" s="108">
        <v>1.0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0"/>
      <c r="Y79" s="50"/>
      <c r="Z79" s="51"/>
      <c r="AA79" s="104"/>
      <c r="AB79" s="108">
        <v>1.0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0"/>
      <c r="AY79" s="50"/>
      <c r="AZ79" s="51"/>
      <c r="BA79" s="104"/>
      <c r="BB79" s="108">
        <v>1.0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0"/>
      <c r="BY79" s="50"/>
      <c r="BZ79" s="51"/>
      <c r="CA79" s="104"/>
      <c r="CB79" s="108">
        <v>1.0</v>
      </c>
      <c r="CC79" s="45"/>
      <c r="CD79" s="46"/>
      <c r="CE79" s="46"/>
      <c r="CF79" s="46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8"/>
      <c r="CU79" s="49"/>
      <c r="CV79" s="50"/>
      <c r="CW79" s="49"/>
      <c r="CX79" s="50"/>
      <c r="CY79" s="50"/>
      <c r="CZ79" s="51"/>
    </row>
    <row r="80" hidden="1" outlineLevel="1">
      <c r="A80" s="104"/>
      <c r="B80" s="108">
        <v>2.0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2.0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2.0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  <c r="CA80" s="104"/>
      <c r="CB80" s="108">
        <v>2.0</v>
      </c>
      <c r="CC80" s="45"/>
      <c r="CD80" s="46"/>
      <c r="CE80" s="46"/>
      <c r="CF80" s="46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8"/>
      <c r="CU80" s="49"/>
      <c r="CV80" s="50"/>
      <c r="CW80" s="49"/>
      <c r="CX80" s="50"/>
      <c r="CY80" s="50"/>
      <c r="CZ80" s="51"/>
    </row>
    <row r="81" hidden="1" outlineLevel="1">
      <c r="A81" s="104"/>
      <c r="B81" s="108">
        <v>3.0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3.0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3.0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  <c r="CA81" s="104"/>
      <c r="CB81" s="108">
        <v>3.0</v>
      </c>
      <c r="CC81" s="45"/>
      <c r="CD81" s="46"/>
      <c r="CE81" s="46"/>
      <c r="CF81" s="46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8"/>
      <c r="CU81" s="49"/>
      <c r="CV81" s="50"/>
      <c r="CW81" s="49"/>
      <c r="CX81" s="50"/>
      <c r="CY81" s="50"/>
      <c r="CZ81" s="51"/>
    </row>
    <row r="82" hidden="1" outlineLevel="1">
      <c r="A82" s="104"/>
      <c r="B82" s="108">
        <v>4.0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4.0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4.0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  <c r="CA82" s="104"/>
      <c r="CB82" s="108">
        <v>4.0</v>
      </c>
      <c r="CC82" s="45"/>
      <c r="CD82" s="46"/>
      <c r="CE82" s="46"/>
      <c r="CF82" s="46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8"/>
      <c r="CU82" s="49"/>
      <c r="CV82" s="50"/>
      <c r="CW82" s="49"/>
      <c r="CX82" s="50"/>
      <c r="CY82" s="50"/>
      <c r="CZ82" s="51"/>
    </row>
    <row r="83" hidden="1" outlineLevel="1">
      <c r="A83" s="104"/>
      <c r="B83" s="108">
        <v>5.0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5.0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5.0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  <c r="CA83" s="104"/>
      <c r="CB83" s="108">
        <v>5.0</v>
      </c>
      <c r="CC83" s="45"/>
      <c r="CD83" s="46"/>
      <c r="CE83" s="46"/>
      <c r="CF83" s="46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8"/>
      <c r="CU83" s="49"/>
      <c r="CV83" s="50"/>
      <c r="CW83" s="49"/>
      <c r="CX83" s="50"/>
      <c r="CY83" s="50"/>
      <c r="CZ83" s="51"/>
    </row>
    <row r="84" hidden="1" outlineLevel="1">
      <c r="A84" s="104"/>
      <c r="B84" s="108">
        <v>6.0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6.0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6.0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  <c r="CA84" s="104"/>
      <c r="CB84" s="108">
        <v>6.0</v>
      </c>
      <c r="CC84" s="45"/>
      <c r="CD84" s="46"/>
      <c r="CE84" s="46"/>
      <c r="CF84" s="46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8"/>
      <c r="CU84" s="49"/>
      <c r="CV84" s="50"/>
      <c r="CW84" s="49"/>
      <c r="CX84" s="50"/>
      <c r="CY84" s="50"/>
      <c r="CZ84" s="51"/>
    </row>
    <row r="85" hidden="1" outlineLevel="1">
      <c r="A85" s="104"/>
      <c r="B85" s="108">
        <v>7.0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7.0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7.0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  <c r="CA85" s="104"/>
      <c r="CB85" s="108">
        <v>7.0</v>
      </c>
      <c r="CC85" s="45"/>
      <c r="CD85" s="46"/>
      <c r="CE85" s="46"/>
      <c r="CF85" s="46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8"/>
      <c r="CU85" s="49"/>
      <c r="CV85" s="50"/>
      <c r="CW85" s="49"/>
      <c r="CX85" s="50"/>
      <c r="CY85" s="50"/>
      <c r="CZ85" s="51"/>
    </row>
    <row r="86" hidden="1" outlineLevel="1">
      <c r="A86" s="104"/>
      <c r="B86" s="108">
        <v>8.0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8.0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8.0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  <c r="CA86" s="104"/>
      <c r="CB86" s="108">
        <v>8.0</v>
      </c>
      <c r="CC86" s="45"/>
      <c r="CD86" s="46"/>
      <c r="CE86" s="46"/>
      <c r="CF86" s="46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8"/>
      <c r="CU86" s="49"/>
      <c r="CV86" s="50"/>
      <c r="CW86" s="49"/>
      <c r="CX86" s="50"/>
      <c r="CY86" s="50"/>
      <c r="CZ86" s="51"/>
    </row>
    <row r="87" hidden="1" outlineLevel="1">
      <c r="A87" s="104"/>
      <c r="B87" s="108">
        <v>9.0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9.0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9.0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  <c r="CA87" s="104"/>
      <c r="CB87" s="108">
        <v>9.0</v>
      </c>
      <c r="CC87" s="45"/>
      <c r="CD87" s="46"/>
      <c r="CE87" s="46"/>
      <c r="CF87" s="46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8"/>
      <c r="CU87" s="49"/>
      <c r="CV87" s="50"/>
      <c r="CW87" s="49"/>
      <c r="CX87" s="50"/>
      <c r="CY87" s="50"/>
      <c r="CZ87" s="51"/>
    </row>
    <row r="88" hidden="1" outlineLevel="1">
      <c r="A88" s="104"/>
      <c r="B88" s="108">
        <v>10.0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10.0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10.0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  <c r="CA88" s="104"/>
      <c r="CB88" s="108">
        <v>10.0</v>
      </c>
      <c r="CC88" s="45"/>
      <c r="CD88" s="46"/>
      <c r="CE88" s="46"/>
      <c r="CF88" s="46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8"/>
      <c r="CU88" s="49"/>
      <c r="CV88" s="50"/>
      <c r="CW88" s="49"/>
      <c r="CX88" s="50"/>
      <c r="CY88" s="50"/>
      <c r="CZ88" s="51"/>
    </row>
    <row r="89" hidden="1" outlineLevel="1">
      <c r="A89" s="104"/>
      <c r="B89" s="108">
        <v>11.0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11.0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11.0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  <c r="CA89" s="104"/>
      <c r="CB89" s="108">
        <v>11.0</v>
      </c>
      <c r="CC89" s="45"/>
      <c r="CD89" s="46"/>
      <c r="CE89" s="46"/>
      <c r="CF89" s="46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8"/>
      <c r="CU89" s="49"/>
      <c r="CV89" s="50"/>
      <c r="CW89" s="49"/>
      <c r="CX89" s="50"/>
      <c r="CY89" s="50"/>
      <c r="CZ89" s="51"/>
    </row>
    <row r="90" hidden="1" outlineLevel="1">
      <c r="A90" s="104"/>
      <c r="B90" s="108">
        <v>12.0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12.0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12.0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  <c r="CA90" s="104"/>
      <c r="CB90" s="108">
        <v>12.0</v>
      </c>
      <c r="CC90" s="45"/>
      <c r="CD90" s="46"/>
      <c r="CE90" s="46"/>
      <c r="CF90" s="46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8"/>
      <c r="CU90" s="49"/>
      <c r="CV90" s="50"/>
      <c r="CW90" s="49"/>
      <c r="CX90" s="50"/>
      <c r="CY90" s="50"/>
      <c r="CZ90" s="51"/>
    </row>
    <row r="91" hidden="1" outlineLevel="1">
      <c r="A91" s="104"/>
      <c r="B91" s="108">
        <v>13.0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13.0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13.0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  <c r="CA91" s="104"/>
      <c r="CB91" s="108">
        <v>13.0</v>
      </c>
      <c r="CC91" s="45"/>
      <c r="CD91" s="46"/>
      <c r="CE91" s="46"/>
      <c r="CF91" s="46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8"/>
      <c r="CU91" s="49"/>
      <c r="CV91" s="50"/>
      <c r="CW91" s="49"/>
      <c r="CX91" s="50"/>
      <c r="CY91" s="50"/>
      <c r="CZ91" s="51"/>
    </row>
    <row r="92" hidden="1" outlineLevel="1">
      <c r="A92" s="104"/>
      <c r="B92" s="108">
        <v>14.0</v>
      </c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>
        <v>14.0</v>
      </c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>
        <v>14.0</v>
      </c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  <c r="CA92" s="104"/>
      <c r="CB92" s="108">
        <v>14.0</v>
      </c>
      <c r="CC92" s="45"/>
      <c r="CD92" s="46"/>
      <c r="CE92" s="46"/>
      <c r="CF92" s="46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8"/>
      <c r="CU92" s="49"/>
      <c r="CV92" s="50"/>
      <c r="CW92" s="49"/>
      <c r="CX92" s="50"/>
      <c r="CY92" s="50"/>
      <c r="CZ92" s="51"/>
    </row>
    <row r="93" hidden="1" outlineLevel="1">
      <c r="A93" s="104"/>
      <c r="B93" s="108"/>
      <c r="C93" s="45"/>
      <c r="D93" s="46"/>
      <c r="E93" s="46"/>
      <c r="F93" s="4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9"/>
      <c r="V93" s="50"/>
      <c r="W93" s="49"/>
      <c r="X93" s="50"/>
      <c r="Y93" s="50"/>
      <c r="Z93" s="51"/>
      <c r="AA93" s="104"/>
      <c r="AB93" s="108"/>
      <c r="AC93" s="45"/>
      <c r="AD93" s="46"/>
      <c r="AE93" s="46"/>
      <c r="AF93" s="4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8"/>
      <c r="AU93" s="49"/>
      <c r="AV93" s="50"/>
      <c r="AW93" s="49"/>
      <c r="AX93" s="50"/>
      <c r="AY93" s="50"/>
      <c r="AZ93" s="51"/>
      <c r="BA93" s="104"/>
      <c r="BB93" s="108"/>
      <c r="BC93" s="45"/>
      <c r="BD93" s="46"/>
      <c r="BE93" s="46"/>
      <c r="BF93" s="46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8"/>
      <c r="BU93" s="49"/>
      <c r="BV93" s="50"/>
      <c r="BW93" s="49"/>
      <c r="BX93" s="50"/>
      <c r="BY93" s="50"/>
      <c r="BZ93" s="51"/>
      <c r="CA93" s="104"/>
      <c r="CB93" s="108"/>
      <c r="CC93" s="45"/>
      <c r="CD93" s="46"/>
      <c r="CE93" s="46"/>
      <c r="CF93" s="46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8"/>
      <c r="CU93" s="49"/>
      <c r="CV93" s="50"/>
      <c r="CW93" s="49"/>
      <c r="CX93" s="50"/>
      <c r="CY93" s="50"/>
      <c r="CZ93" s="51"/>
    </row>
    <row r="94" ht="51.75" customHeight="1">
      <c r="A94" s="104"/>
      <c r="B94" s="138">
        <f>COUNTA(#REF!)</f>
        <v>1</v>
      </c>
      <c r="C94" s="139" t="s">
        <v>2664</v>
      </c>
      <c r="D94" s="141" t="s">
        <v>296</v>
      </c>
      <c r="E94" s="142"/>
      <c r="F94" s="143"/>
      <c r="G94" s="144"/>
      <c r="H94" s="145"/>
      <c r="I94" s="142"/>
      <c r="J94" s="146" t="s">
        <v>2665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2"/>
      <c r="V94" s="147" t="s">
        <v>2666</v>
      </c>
      <c r="W94" s="148"/>
      <c r="X94" s="221">
        <f>Z95*50%</f>
        <v>937.5</v>
      </c>
      <c r="Y94" s="221" t="s">
        <v>301</v>
      </c>
      <c r="Z94" s="149" t="s">
        <v>302</v>
      </c>
      <c r="AA94" s="104"/>
      <c r="AB94" s="138">
        <f>COUNTA(#REF!)</f>
        <v>1</v>
      </c>
      <c r="AC94" s="139" t="s">
        <v>2664</v>
      </c>
      <c r="AD94" s="141" t="s">
        <v>296</v>
      </c>
      <c r="AE94" s="142"/>
      <c r="AF94" s="143"/>
      <c r="AG94" s="144"/>
      <c r="AH94" s="145"/>
      <c r="AI94" s="142"/>
      <c r="AJ94" s="146" t="s">
        <v>2667</v>
      </c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2"/>
      <c r="AV94" s="147" t="s">
        <v>2668</v>
      </c>
      <c r="AW94" s="148"/>
      <c r="AX94" s="221">
        <f>AZ95*50%</f>
        <v>812.5</v>
      </c>
      <c r="AY94" s="221" t="s">
        <v>301</v>
      </c>
      <c r="AZ94" s="149" t="s">
        <v>302</v>
      </c>
      <c r="BA94" s="104"/>
      <c r="BB94" s="138">
        <f>COUNTA(#REF!)</f>
        <v>1</v>
      </c>
      <c r="BC94" s="139" t="s">
        <v>2664</v>
      </c>
      <c r="BD94" s="141" t="s">
        <v>296</v>
      </c>
      <c r="BE94" s="142"/>
      <c r="BF94" s="143"/>
      <c r="BG94" s="144"/>
      <c r="BH94" s="145"/>
      <c r="BI94" s="142"/>
      <c r="BJ94" s="146" t="s">
        <v>2669</v>
      </c>
      <c r="BK94" s="145"/>
      <c r="BL94" s="145"/>
      <c r="BM94" s="145"/>
      <c r="BN94" s="145"/>
      <c r="BO94" s="145"/>
      <c r="BP94" s="145"/>
      <c r="BQ94" s="145"/>
      <c r="BR94" s="145"/>
      <c r="BS94" s="145"/>
      <c r="BT94" s="145"/>
      <c r="BU94" s="142"/>
      <c r="BV94" s="147" t="s">
        <v>2670</v>
      </c>
      <c r="BW94" s="148"/>
      <c r="BX94" s="221">
        <f>BZ95*50%</f>
        <v>750</v>
      </c>
      <c r="BY94" s="221" t="s">
        <v>301</v>
      </c>
      <c r="BZ94" s="149" t="s">
        <v>302</v>
      </c>
      <c r="CA94" s="104"/>
      <c r="CB94" s="138">
        <f>COUNTA(#REF!)</f>
        <v>1</v>
      </c>
      <c r="CC94" s="139" t="s">
        <v>2664</v>
      </c>
      <c r="CD94" s="141" t="s">
        <v>296</v>
      </c>
      <c r="CE94" s="142"/>
      <c r="CF94" s="143"/>
      <c r="CG94" s="144"/>
      <c r="CH94" s="145"/>
      <c r="CI94" s="142"/>
      <c r="CJ94" s="146" t="s">
        <v>2671</v>
      </c>
      <c r="CK94" s="145"/>
      <c r="CL94" s="145"/>
      <c r="CM94" s="145"/>
      <c r="CN94" s="145"/>
      <c r="CO94" s="145"/>
      <c r="CP94" s="145"/>
      <c r="CQ94" s="145"/>
      <c r="CR94" s="145"/>
      <c r="CS94" s="145"/>
      <c r="CT94" s="145"/>
      <c r="CU94" s="142"/>
      <c r="CV94" s="147" t="s">
        <v>2672</v>
      </c>
      <c r="CW94" s="148"/>
      <c r="CX94" s="221">
        <f>CZ95*50%</f>
        <v>500</v>
      </c>
      <c r="CY94" s="221" t="s">
        <v>301</v>
      </c>
      <c r="CZ94" s="149" t="s">
        <v>302</v>
      </c>
    </row>
    <row r="95" ht="58.5" customHeight="1">
      <c r="A95" s="152"/>
      <c r="B95" s="153" t="s">
        <v>2560</v>
      </c>
      <c r="C95" s="56"/>
      <c r="D95" s="154" t="s">
        <v>305</v>
      </c>
      <c r="E95" s="56"/>
      <c r="F95" s="155"/>
      <c r="G95" s="156"/>
      <c r="H95" s="55"/>
      <c r="I95" s="56"/>
      <c r="J95" s="157" t="s">
        <v>2673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6"/>
      <c r="V95" s="61"/>
      <c r="W95" s="155"/>
      <c r="X95" s="150">
        <f>Z95*50%</f>
        <v>937.5</v>
      </c>
      <c r="Y95" s="150" t="s">
        <v>307</v>
      </c>
      <c r="Z95" s="159">
        <f>SUM(Z5:Z93)</f>
        <v>1875</v>
      </c>
      <c r="AA95" s="152"/>
      <c r="AB95" s="153" t="s">
        <v>2560</v>
      </c>
      <c r="AC95" s="56"/>
      <c r="AD95" s="154" t="s">
        <v>305</v>
      </c>
      <c r="AE95" s="56"/>
      <c r="AF95" s="155"/>
      <c r="AG95" s="156"/>
      <c r="AH95" s="55"/>
      <c r="AI95" s="56"/>
      <c r="AJ95" s="157" t="s">
        <v>2674</v>
      </c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6"/>
      <c r="AV95" s="61"/>
      <c r="AW95" s="155"/>
      <c r="AX95" s="150">
        <f>AZ95*50%</f>
        <v>812.5</v>
      </c>
      <c r="AY95" s="150" t="s">
        <v>307</v>
      </c>
      <c r="AZ95" s="159">
        <f>SUM(AZ5:AZ93)</f>
        <v>1625</v>
      </c>
      <c r="BA95" s="152"/>
      <c r="BB95" s="153" t="s">
        <v>2560</v>
      </c>
      <c r="BC95" s="56"/>
      <c r="BD95" s="154" t="s">
        <v>305</v>
      </c>
      <c r="BE95" s="56"/>
      <c r="BF95" s="155"/>
      <c r="BG95" s="156"/>
      <c r="BH95" s="55"/>
      <c r="BI95" s="56"/>
      <c r="BJ95" s="157" t="s">
        <v>2675</v>
      </c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6"/>
      <c r="BV95" s="61"/>
      <c r="BW95" s="155"/>
      <c r="BX95" s="150">
        <f>BZ95*50%</f>
        <v>750</v>
      </c>
      <c r="BY95" s="150" t="s">
        <v>307</v>
      </c>
      <c r="BZ95" s="159">
        <f>SUM(BZ5:BZ93)</f>
        <v>1500</v>
      </c>
      <c r="CA95" s="152"/>
      <c r="CB95" s="153" t="s">
        <v>2560</v>
      </c>
      <c r="CC95" s="56"/>
      <c r="CD95" s="154" t="s">
        <v>305</v>
      </c>
      <c r="CE95" s="56"/>
      <c r="CF95" s="155"/>
      <c r="CG95" s="156"/>
      <c r="CH95" s="55"/>
      <c r="CI95" s="56"/>
      <c r="CJ95" s="157" t="s">
        <v>2676</v>
      </c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6"/>
      <c r="CV95" s="61"/>
      <c r="CW95" s="155"/>
      <c r="CX95" s="150">
        <f>CZ95*50%</f>
        <v>500</v>
      </c>
      <c r="CY95" s="150" t="s">
        <v>307</v>
      </c>
      <c r="CZ95" s="159">
        <f>SUM(CZ5:CZ93)</f>
        <v>1000</v>
      </c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B96" s="161"/>
      <c r="CC96" s="161"/>
      <c r="CD96" s="161"/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B97" s="161"/>
      <c r="CC97" s="161"/>
      <c r="CD97" s="161"/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/>
      <c r="CQ130" s="161"/>
      <c r="CR130" s="161"/>
      <c r="CS130" s="161"/>
      <c r="CT130" s="161"/>
      <c r="CU130" s="161"/>
      <c r="CV130" s="161"/>
      <c r="CW130" s="161"/>
      <c r="CX130" s="161"/>
      <c r="CY130" s="161"/>
      <c r="C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B131" s="161"/>
      <c r="CC131" s="161"/>
      <c r="CD131" s="161"/>
      <c r="CE131" s="16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/>
      <c r="CQ131" s="161"/>
      <c r="CR131" s="161"/>
      <c r="CS131" s="161"/>
      <c r="CT131" s="161"/>
      <c r="CU131" s="161"/>
      <c r="CV131" s="161"/>
      <c r="CW131" s="161"/>
      <c r="CX131" s="161"/>
      <c r="CY131" s="161"/>
      <c r="C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1"/>
      <c r="CS132" s="161"/>
      <c r="CT132" s="161"/>
      <c r="CU132" s="161"/>
      <c r="CV132" s="161"/>
      <c r="CW132" s="161"/>
      <c r="CX132" s="161"/>
      <c r="CY132" s="161"/>
      <c r="C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1"/>
      <c r="CS146" s="161"/>
      <c r="CT146" s="161"/>
      <c r="CU146" s="161"/>
      <c r="CV146" s="161"/>
      <c r="CW146" s="161"/>
      <c r="CX146" s="161"/>
      <c r="CY146" s="161"/>
      <c r="C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1"/>
      <c r="CS147" s="161"/>
      <c r="CT147" s="161"/>
      <c r="CU147" s="161"/>
      <c r="CV147" s="161"/>
      <c r="CW147" s="161"/>
      <c r="CX147" s="161"/>
      <c r="CY147" s="161"/>
      <c r="C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B148" s="161"/>
      <c r="CC148" s="161"/>
      <c r="CD148" s="161"/>
      <c r="CE148" s="16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61"/>
      <c r="CQ148" s="161"/>
      <c r="CR148" s="161"/>
      <c r="CS148" s="161"/>
      <c r="CT148" s="161"/>
      <c r="CU148" s="161"/>
      <c r="CV148" s="161"/>
      <c r="CW148" s="161"/>
      <c r="CX148" s="161"/>
      <c r="CY148" s="161"/>
      <c r="C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B149" s="161"/>
      <c r="CC149" s="161"/>
      <c r="CD149" s="161"/>
      <c r="CE149" s="16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61"/>
      <c r="CQ149" s="161"/>
      <c r="CR149" s="161"/>
      <c r="CS149" s="161"/>
      <c r="CT149" s="161"/>
      <c r="CU149" s="161"/>
      <c r="CV149" s="161"/>
      <c r="CW149" s="161"/>
      <c r="CX149" s="161"/>
      <c r="CY149" s="161"/>
      <c r="C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  <c r="CS150" s="161"/>
      <c r="CT150" s="161"/>
      <c r="CU150" s="161"/>
      <c r="CV150" s="161"/>
      <c r="CW150" s="161"/>
      <c r="CX150" s="161"/>
      <c r="CY150" s="161"/>
      <c r="C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B151" s="161"/>
      <c r="CC151" s="161"/>
      <c r="CD151" s="161"/>
      <c r="CE151" s="16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161"/>
      <c r="CR151" s="161"/>
      <c r="CS151" s="161"/>
      <c r="CT151" s="161"/>
      <c r="CU151" s="161"/>
      <c r="CV151" s="161"/>
      <c r="CW151" s="161"/>
      <c r="CX151" s="161"/>
      <c r="CY151" s="161"/>
      <c r="C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B152" s="161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161"/>
      <c r="CR152" s="161"/>
      <c r="CS152" s="161"/>
      <c r="CT152" s="161"/>
      <c r="CU152" s="161"/>
      <c r="CV152" s="161"/>
      <c r="CW152" s="161"/>
      <c r="CX152" s="161"/>
      <c r="CY152" s="161"/>
      <c r="C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B153" s="161"/>
      <c r="CC153" s="161"/>
      <c r="CD153" s="161"/>
      <c r="CE153" s="16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161"/>
      <c r="CR153" s="161"/>
      <c r="CS153" s="161"/>
      <c r="CT153" s="161"/>
      <c r="CU153" s="161"/>
      <c r="CV153" s="161"/>
      <c r="CW153" s="161"/>
      <c r="CX153" s="161"/>
      <c r="CY153" s="161"/>
      <c r="C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B154" s="161"/>
      <c r="CC154" s="161"/>
      <c r="CD154" s="161"/>
      <c r="CE154" s="16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161"/>
      <c r="CR154" s="161"/>
      <c r="CS154" s="161"/>
      <c r="CT154" s="161"/>
      <c r="CU154" s="161"/>
      <c r="CV154" s="161"/>
      <c r="CW154" s="161"/>
      <c r="CX154" s="161"/>
      <c r="CY154" s="161"/>
      <c r="C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B155" s="161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161"/>
      <c r="CR155" s="161"/>
      <c r="CS155" s="161"/>
      <c r="CT155" s="161"/>
      <c r="CU155" s="161"/>
      <c r="CV155" s="161"/>
      <c r="CW155" s="161"/>
      <c r="CX155" s="161"/>
      <c r="CY155" s="161"/>
      <c r="C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B156" s="161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161"/>
      <c r="CR156" s="161"/>
      <c r="CS156" s="161"/>
      <c r="CT156" s="161"/>
      <c r="CU156" s="161"/>
      <c r="CV156" s="161"/>
      <c r="CW156" s="161"/>
      <c r="CX156" s="161"/>
      <c r="CY156" s="161"/>
      <c r="C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  <c r="CS157" s="161"/>
      <c r="CT157" s="161"/>
      <c r="CU157" s="161"/>
      <c r="CV157" s="161"/>
      <c r="CW157" s="161"/>
      <c r="CX157" s="161"/>
      <c r="CY157" s="161"/>
      <c r="C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B158" s="161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161"/>
      <c r="CR158" s="161"/>
      <c r="CS158" s="161"/>
      <c r="CT158" s="161"/>
      <c r="CU158" s="161"/>
      <c r="CV158" s="161"/>
      <c r="CW158" s="161"/>
      <c r="CX158" s="161"/>
      <c r="CY158" s="161"/>
      <c r="C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  <c r="CY159" s="161"/>
      <c r="C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B160" s="161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161"/>
      <c r="CR160" s="161"/>
      <c r="CS160" s="161"/>
      <c r="CT160" s="161"/>
      <c r="CU160" s="161"/>
      <c r="CV160" s="161"/>
      <c r="CW160" s="161"/>
      <c r="CX160" s="161"/>
      <c r="CY160" s="161"/>
      <c r="C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B161" s="161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161"/>
      <c r="CR161" s="161"/>
      <c r="CS161" s="161"/>
      <c r="CT161" s="161"/>
      <c r="CU161" s="161"/>
      <c r="CV161" s="161"/>
      <c r="CW161" s="161"/>
      <c r="CX161" s="161"/>
      <c r="CY161" s="161"/>
      <c r="C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B162" s="161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161"/>
      <c r="CR162" s="161"/>
      <c r="CS162" s="161"/>
      <c r="CT162" s="161"/>
      <c r="CU162" s="161"/>
      <c r="CV162" s="161"/>
      <c r="CW162" s="161"/>
      <c r="CX162" s="161"/>
      <c r="CY162" s="161"/>
      <c r="C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B163" s="161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161"/>
      <c r="CR163" s="161"/>
      <c r="CS163" s="161"/>
      <c r="CT163" s="161"/>
      <c r="CU163" s="161"/>
      <c r="CV163" s="161"/>
      <c r="CW163" s="161"/>
      <c r="CX163" s="161"/>
      <c r="CY163" s="161"/>
      <c r="C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B164" s="161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161"/>
      <c r="CR164" s="161"/>
      <c r="CS164" s="161"/>
      <c r="CT164" s="161"/>
      <c r="CU164" s="161"/>
      <c r="CV164" s="161"/>
      <c r="CW164" s="161"/>
      <c r="CX164" s="161"/>
      <c r="CY164" s="161"/>
      <c r="C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B165" s="161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161"/>
      <c r="CR165" s="161"/>
      <c r="CS165" s="161"/>
      <c r="CT165" s="161"/>
      <c r="CU165" s="161"/>
      <c r="CV165" s="161"/>
      <c r="CW165" s="161"/>
      <c r="CX165" s="161"/>
      <c r="CY165" s="161"/>
      <c r="C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B166" s="161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161"/>
      <c r="CR166" s="161"/>
      <c r="CS166" s="161"/>
      <c r="CT166" s="161"/>
      <c r="CU166" s="161"/>
      <c r="CV166" s="161"/>
      <c r="CW166" s="161"/>
      <c r="CX166" s="161"/>
      <c r="CY166" s="161"/>
      <c r="C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B167" s="161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161"/>
      <c r="CR167" s="161"/>
      <c r="CS167" s="161"/>
      <c r="CT167" s="161"/>
      <c r="CU167" s="161"/>
      <c r="CV167" s="161"/>
      <c r="CW167" s="161"/>
      <c r="CX167" s="161"/>
      <c r="CY167" s="161"/>
      <c r="C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B168" s="161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161"/>
      <c r="CR168" s="161"/>
      <c r="CS168" s="161"/>
      <c r="CT168" s="161"/>
      <c r="CU168" s="161"/>
      <c r="CV168" s="161"/>
      <c r="CW168" s="161"/>
      <c r="CX168" s="161"/>
      <c r="CY168" s="161"/>
      <c r="C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B169" s="161"/>
      <c r="CC169" s="161"/>
      <c r="CD169" s="161"/>
      <c r="CE169" s="16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61"/>
      <c r="CQ169" s="161"/>
      <c r="CR169" s="161"/>
      <c r="CS169" s="161"/>
      <c r="CT169" s="161"/>
      <c r="CU169" s="161"/>
      <c r="CV169" s="161"/>
      <c r="CW169" s="161"/>
      <c r="CX169" s="161"/>
      <c r="CY169" s="161"/>
      <c r="C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B170" s="161"/>
      <c r="CC170" s="161"/>
      <c r="CD170" s="161"/>
      <c r="CE170" s="16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61"/>
      <c r="CQ170" s="161"/>
      <c r="CR170" s="161"/>
      <c r="CS170" s="161"/>
      <c r="CT170" s="161"/>
      <c r="CU170" s="161"/>
      <c r="CV170" s="161"/>
      <c r="CW170" s="161"/>
      <c r="CX170" s="161"/>
      <c r="CY170" s="161"/>
      <c r="C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B171" s="161"/>
      <c r="CC171" s="161"/>
      <c r="CD171" s="161"/>
      <c r="CE171" s="16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61"/>
      <c r="CQ171" s="161"/>
      <c r="CR171" s="161"/>
      <c r="CS171" s="161"/>
      <c r="CT171" s="161"/>
      <c r="CU171" s="161"/>
      <c r="CV171" s="161"/>
      <c r="CW171" s="161"/>
      <c r="CX171" s="161"/>
      <c r="CY171" s="161"/>
      <c r="C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B172" s="161"/>
      <c r="CC172" s="161"/>
      <c r="CD172" s="161"/>
      <c r="CE172" s="16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61"/>
      <c r="CQ172" s="161"/>
      <c r="CR172" s="161"/>
      <c r="CS172" s="161"/>
      <c r="CT172" s="161"/>
      <c r="CU172" s="161"/>
      <c r="CV172" s="161"/>
      <c r="CW172" s="161"/>
      <c r="CX172" s="161"/>
      <c r="CY172" s="161"/>
      <c r="C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B173" s="161"/>
      <c r="CC173" s="161"/>
      <c r="CD173" s="161"/>
      <c r="CE173" s="16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61"/>
      <c r="CQ173" s="161"/>
      <c r="CR173" s="161"/>
      <c r="CS173" s="161"/>
      <c r="CT173" s="161"/>
      <c r="CU173" s="161"/>
      <c r="CV173" s="161"/>
      <c r="CW173" s="161"/>
      <c r="CX173" s="161"/>
      <c r="CY173" s="161"/>
      <c r="C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B174" s="161"/>
      <c r="CC174" s="161"/>
      <c r="CD174" s="161"/>
      <c r="CE174" s="16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61"/>
      <c r="CQ174" s="161"/>
      <c r="CR174" s="161"/>
      <c r="CS174" s="161"/>
      <c r="CT174" s="161"/>
      <c r="CU174" s="161"/>
      <c r="CV174" s="161"/>
      <c r="CW174" s="161"/>
      <c r="CX174" s="161"/>
      <c r="CY174" s="161"/>
      <c r="C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B175" s="161"/>
      <c r="CC175" s="161"/>
      <c r="CD175" s="161"/>
      <c r="CE175" s="16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61"/>
      <c r="CQ175" s="161"/>
      <c r="CR175" s="161"/>
      <c r="CS175" s="161"/>
      <c r="CT175" s="161"/>
      <c r="CU175" s="161"/>
      <c r="CV175" s="161"/>
      <c r="CW175" s="161"/>
      <c r="CX175" s="161"/>
      <c r="CY175" s="161"/>
      <c r="C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B176" s="161"/>
      <c r="CC176" s="161"/>
      <c r="CD176" s="161"/>
      <c r="CE176" s="16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61"/>
      <c r="CQ176" s="161"/>
      <c r="CR176" s="161"/>
      <c r="CS176" s="161"/>
      <c r="CT176" s="161"/>
      <c r="CU176" s="161"/>
      <c r="CV176" s="161"/>
      <c r="CW176" s="161"/>
      <c r="CX176" s="161"/>
      <c r="CY176" s="161"/>
      <c r="C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B177" s="161"/>
      <c r="CC177" s="161"/>
      <c r="CD177" s="161"/>
      <c r="CE177" s="16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61"/>
      <c r="CQ177" s="161"/>
      <c r="CR177" s="161"/>
      <c r="CS177" s="161"/>
      <c r="CT177" s="161"/>
      <c r="CU177" s="161"/>
      <c r="CV177" s="161"/>
      <c r="CW177" s="161"/>
      <c r="CX177" s="161"/>
      <c r="CY177" s="161"/>
      <c r="C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B178" s="161"/>
      <c r="CC178" s="161"/>
      <c r="CD178" s="161"/>
      <c r="CE178" s="16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61"/>
      <c r="CQ178" s="161"/>
      <c r="CR178" s="161"/>
      <c r="CS178" s="161"/>
      <c r="CT178" s="161"/>
      <c r="CU178" s="161"/>
      <c r="CV178" s="161"/>
      <c r="CW178" s="161"/>
      <c r="CX178" s="161"/>
      <c r="CY178" s="161"/>
      <c r="C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B181" s="161"/>
      <c r="CC181" s="161"/>
      <c r="CD181" s="161"/>
      <c r="CE181" s="16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61"/>
      <c r="CQ181" s="161"/>
      <c r="CR181" s="161"/>
      <c r="CS181" s="161"/>
      <c r="CT181" s="161"/>
      <c r="CU181" s="161"/>
      <c r="CV181" s="161"/>
      <c r="CW181" s="161"/>
      <c r="CX181" s="161"/>
      <c r="CY181" s="161"/>
      <c r="C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B182" s="161"/>
      <c r="CC182" s="161"/>
      <c r="CD182" s="161"/>
      <c r="CE182" s="16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61"/>
      <c r="CQ182" s="161"/>
      <c r="CR182" s="161"/>
      <c r="CS182" s="161"/>
      <c r="CT182" s="161"/>
      <c r="CU182" s="161"/>
      <c r="CV182" s="161"/>
      <c r="CW182" s="161"/>
      <c r="CX182" s="161"/>
      <c r="CY182" s="161"/>
      <c r="C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B183" s="161"/>
      <c r="CC183" s="161"/>
      <c r="CD183" s="161"/>
      <c r="CE183" s="16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61"/>
      <c r="CQ183" s="161"/>
      <c r="CR183" s="161"/>
      <c r="CS183" s="161"/>
      <c r="CT183" s="161"/>
      <c r="CU183" s="161"/>
      <c r="CV183" s="161"/>
      <c r="CW183" s="161"/>
      <c r="CX183" s="161"/>
      <c r="CY183" s="161"/>
      <c r="C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B184" s="161"/>
      <c r="CC184" s="161"/>
      <c r="CD184" s="161"/>
      <c r="CE184" s="16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  <c r="CS185" s="161"/>
      <c r="CT185" s="161"/>
      <c r="CU185" s="161"/>
      <c r="CV185" s="161"/>
      <c r="CW185" s="161"/>
      <c r="CX185" s="161"/>
      <c r="CY185" s="161"/>
      <c r="C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B189" s="161"/>
      <c r="CC189" s="161"/>
      <c r="CD189" s="161"/>
      <c r="CE189" s="16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61"/>
      <c r="CQ189" s="161"/>
      <c r="CR189" s="161"/>
      <c r="CS189" s="161"/>
      <c r="CT189" s="161"/>
      <c r="CU189" s="161"/>
      <c r="CV189" s="161"/>
      <c r="CW189" s="161"/>
      <c r="CX189" s="161"/>
      <c r="CY189" s="161"/>
      <c r="C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B190" s="161"/>
      <c r="CC190" s="161"/>
      <c r="CD190" s="161"/>
      <c r="CE190" s="16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61"/>
      <c r="CQ190" s="161"/>
      <c r="CR190" s="161"/>
      <c r="CS190" s="161"/>
      <c r="CT190" s="161"/>
      <c r="CU190" s="161"/>
      <c r="CV190" s="161"/>
      <c r="CW190" s="161"/>
      <c r="CX190" s="161"/>
      <c r="CY190" s="161"/>
      <c r="C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B191" s="161"/>
      <c r="CC191" s="161"/>
      <c r="CD191" s="161"/>
      <c r="CE191" s="16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61"/>
      <c r="CQ191" s="161"/>
      <c r="CR191" s="161"/>
      <c r="CS191" s="161"/>
      <c r="CT191" s="161"/>
      <c r="CU191" s="161"/>
      <c r="CV191" s="161"/>
      <c r="CW191" s="161"/>
      <c r="CX191" s="161"/>
      <c r="CY191" s="161"/>
      <c r="C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B192" s="161"/>
      <c r="CC192" s="161"/>
      <c r="CD192" s="161"/>
      <c r="CE192" s="16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61"/>
      <c r="CQ192" s="161"/>
      <c r="CR192" s="161"/>
      <c r="CS192" s="161"/>
      <c r="CT192" s="161"/>
      <c r="CU192" s="161"/>
      <c r="CV192" s="161"/>
      <c r="CW192" s="161"/>
      <c r="CX192" s="161"/>
      <c r="CY192" s="161"/>
      <c r="C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B193" s="161"/>
      <c r="CC193" s="161"/>
      <c r="CD193" s="161"/>
      <c r="CE193" s="16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61"/>
      <c r="CQ193" s="161"/>
      <c r="CR193" s="161"/>
      <c r="CS193" s="161"/>
      <c r="CT193" s="161"/>
      <c r="CU193" s="161"/>
      <c r="CV193" s="161"/>
      <c r="CW193" s="161"/>
      <c r="CX193" s="161"/>
      <c r="CY193" s="161"/>
      <c r="C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B194" s="161"/>
      <c r="CC194" s="161"/>
      <c r="CD194" s="161"/>
      <c r="CE194" s="16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61"/>
      <c r="CQ194" s="161"/>
      <c r="CR194" s="161"/>
      <c r="CS194" s="161"/>
      <c r="CT194" s="161"/>
      <c r="CU194" s="161"/>
      <c r="CV194" s="161"/>
      <c r="CW194" s="161"/>
      <c r="CX194" s="161"/>
      <c r="CY194" s="161"/>
      <c r="C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B195" s="161"/>
      <c r="CC195" s="161"/>
      <c r="CD195" s="161"/>
      <c r="CE195" s="16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61"/>
      <c r="CQ195" s="161"/>
      <c r="CR195" s="161"/>
      <c r="CS195" s="161"/>
      <c r="CT195" s="161"/>
      <c r="CU195" s="161"/>
      <c r="CV195" s="161"/>
      <c r="CW195" s="161"/>
      <c r="CX195" s="161"/>
      <c r="CY195" s="161"/>
      <c r="C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B196" s="161"/>
      <c r="CC196" s="161"/>
      <c r="CD196" s="161"/>
      <c r="CE196" s="16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61"/>
      <c r="CQ196" s="161"/>
      <c r="CR196" s="161"/>
      <c r="CS196" s="161"/>
      <c r="CT196" s="161"/>
      <c r="CU196" s="161"/>
      <c r="CV196" s="161"/>
      <c r="CW196" s="161"/>
      <c r="CX196" s="161"/>
      <c r="CY196" s="161"/>
      <c r="C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B197" s="161"/>
      <c r="CC197" s="161"/>
      <c r="CD197" s="161"/>
      <c r="CE197" s="16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61"/>
      <c r="CQ197" s="161"/>
      <c r="CR197" s="161"/>
      <c r="CS197" s="161"/>
      <c r="CT197" s="161"/>
      <c r="CU197" s="161"/>
      <c r="CV197" s="161"/>
      <c r="CW197" s="161"/>
      <c r="CX197" s="161"/>
      <c r="CY197" s="161"/>
      <c r="C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B198" s="161"/>
      <c r="CC198" s="161"/>
      <c r="CD198" s="161"/>
      <c r="CE198" s="16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61"/>
      <c r="CQ198" s="161"/>
      <c r="CR198" s="161"/>
      <c r="CS198" s="161"/>
      <c r="CT198" s="161"/>
      <c r="CU198" s="161"/>
      <c r="CV198" s="161"/>
      <c r="CW198" s="161"/>
      <c r="CX198" s="161"/>
      <c r="CY198" s="161"/>
      <c r="C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B199" s="161"/>
      <c r="CC199" s="161"/>
      <c r="CD199" s="161"/>
      <c r="CE199" s="16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61"/>
      <c r="CQ199" s="161"/>
      <c r="CR199" s="161"/>
      <c r="CS199" s="161"/>
      <c r="CT199" s="161"/>
      <c r="CU199" s="161"/>
      <c r="CV199" s="161"/>
      <c r="CW199" s="161"/>
      <c r="CX199" s="161"/>
      <c r="CY199" s="161"/>
      <c r="C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B200" s="161"/>
      <c r="CC200" s="161"/>
      <c r="CD200" s="161"/>
      <c r="CE200" s="16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61"/>
      <c r="CQ200" s="161"/>
      <c r="CR200" s="161"/>
      <c r="CS200" s="161"/>
      <c r="CT200" s="161"/>
      <c r="CU200" s="161"/>
      <c r="CV200" s="161"/>
      <c r="CW200" s="161"/>
      <c r="CX200" s="161"/>
      <c r="CY200" s="161"/>
      <c r="C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B201" s="161"/>
      <c r="CC201" s="161"/>
      <c r="CD201" s="161"/>
      <c r="CE201" s="16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61"/>
      <c r="CQ201" s="161"/>
      <c r="CR201" s="161"/>
      <c r="CS201" s="161"/>
      <c r="CT201" s="161"/>
      <c r="CU201" s="161"/>
      <c r="CV201" s="161"/>
      <c r="CW201" s="161"/>
      <c r="CX201" s="161"/>
      <c r="CY201" s="161"/>
      <c r="C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B202" s="161"/>
      <c r="CC202" s="161"/>
      <c r="CD202" s="161"/>
      <c r="CE202" s="16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61"/>
      <c r="CQ202" s="161"/>
      <c r="CR202" s="161"/>
      <c r="CS202" s="161"/>
      <c r="CT202" s="161"/>
      <c r="CU202" s="161"/>
      <c r="CV202" s="161"/>
      <c r="CW202" s="161"/>
      <c r="CX202" s="161"/>
      <c r="CY202" s="161"/>
      <c r="C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B203" s="161"/>
      <c r="CC203" s="161"/>
      <c r="CD203" s="161"/>
      <c r="CE203" s="16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61"/>
      <c r="CQ203" s="161"/>
      <c r="CR203" s="161"/>
      <c r="CS203" s="161"/>
      <c r="CT203" s="161"/>
      <c r="CU203" s="161"/>
      <c r="CV203" s="161"/>
      <c r="CW203" s="161"/>
      <c r="CX203" s="161"/>
      <c r="CY203" s="161"/>
      <c r="C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B204" s="161"/>
      <c r="CC204" s="161"/>
      <c r="CD204" s="161"/>
      <c r="CE204" s="16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61"/>
      <c r="CQ204" s="161"/>
      <c r="CR204" s="161"/>
      <c r="CS204" s="161"/>
      <c r="CT204" s="161"/>
      <c r="CU204" s="161"/>
      <c r="CV204" s="161"/>
      <c r="CW204" s="161"/>
      <c r="CX204" s="161"/>
      <c r="CY204" s="161"/>
      <c r="C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B205" s="161"/>
      <c r="CC205" s="161"/>
      <c r="CD205" s="161"/>
      <c r="CE205" s="16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61"/>
      <c r="CQ205" s="161"/>
      <c r="CR205" s="161"/>
      <c r="CS205" s="161"/>
      <c r="CT205" s="161"/>
      <c r="CU205" s="161"/>
      <c r="CV205" s="161"/>
      <c r="CW205" s="161"/>
      <c r="CX205" s="161"/>
      <c r="CY205" s="161"/>
      <c r="C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B206" s="161"/>
      <c r="CC206" s="161"/>
      <c r="CD206" s="161"/>
      <c r="CE206" s="16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61"/>
      <c r="CQ206" s="161"/>
      <c r="CR206" s="161"/>
      <c r="CS206" s="161"/>
      <c r="CT206" s="161"/>
      <c r="CU206" s="161"/>
      <c r="CV206" s="161"/>
      <c r="CW206" s="161"/>
      <c r="CX206" s="161"/>
      <c r="CY206" s="161"/>
      <c r="C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B207" s="161"/>
      <c r="CC207" s="161"/>
      <c r="CD207" s="161"/>
      <c r="CE207" s="16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61"/>
      <c r="CQ207" s="161"/>
      <c r="CR207" s="161"/>
      <c r="CS207" s="161"/>
      <c r="CT207" s="161"/>
      <c r="CU207" s="161"/>
      <c r="CV207" s="161"/>
      <c r="CW207" s="161"/>
      <c r="CX207" s="161"/>
      <c r="CY207" s="161"/>
      <c r="C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B208" s="161"/>
      <c r="CC208" s="161"/>
      <c r="CD208" s="161"/>
      <c r="CE208" s="16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61"/>
      <c r="CQ208" s="161"/>
      <c r="CR208" s="161"/>
      <c r="CS208" s="161"/>
      <c r="CT208" s="161"/>
      <c r="CU208" s="161"/>
      <c r="CV208" s="161"/>
      <c r="CW208" s="161"/>
      <c r="CX208" s="161"/>
      <c r="CY208" s="161"/>
      <c r="C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B209" s="161"/>
      <c r="CC209" s="161"/>
      <c r="CD209" s="161"/>
      <c r="CE209" s="16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61"/>
      <c r="CQ209" s="161"/>
      <c r="CR209" s="161"/>
      <c r="CS209" s="161"/>
      <c r="CT209" s="161"/>
      <c r="CU209" s="161"/>
      <c r="CV209" s="161"/>
      <c r="CW209" s="161"/>
      <c r="CX209" s="161"/>
      <c r="CY209" s="161"/>
      <c r="C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B210" s="161"/>
      <c r="CC210" s="161"/>
      <c r="CD210" s="161"/>
      <c r="CE210" s="16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61"/>
      <c r="CQ210" s="161"/>
      <c r="CR210" s="161"/>
      <c r="CS210" s="161"/>
      <c r="CT210" s="161"/>
      <c r="CU210" s="161"/>
      <c r="CV210" s="161"/>
      <c r="CW210" s="161"/>
      <c r="CX210" s="161"/>
      <c r="CY210" s="161"/>
      <c r="C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B211" s="161"/>
      <c r="CC211" s="161"/>
      <c r="CD211" s="161"/>
      <c r="CE211" s="16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61"/>
      <c r="CQ211" s="161"/>
      <c r="CR211" s="161"/>
      <c r="CS211" s="161"/>
      <c r="CT211" s="161"/>
      <c r="CU211" s="161"/>
      <c r="CV211" s="161"/>
      <c r="CW211" s="161"/>
      <c r="CX211" s="161"/>
      <c r="CY211" s="161"/>
      <c r="C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B212" s="161"/>
      <c r="CC212" s="161"/>
      <c r="CD212" s="161"/>
      <c r="CE212" s="16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61"/>
      <c r="CQ212" s="161"/>
      <c r="CR212" s="161"/>
      <c r="CS212" s="161"/>
      <c r="CT212" s="161"/>
      <c r="CU212" s="161"/>
      <c r="CV212" s="161"/>
      <c r="CW212" s="161"/>
      <c r="CX212" s="161"/>
      <c r="CY212" s="161"/>
      <c r="C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B213" s="161"/>
      <c r="CC213" s="161"/>
      <c r="CD213" s="161"/>
      <c r="CE213" s="16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61"/>
      <c r="CQ213" s="161"/>
      <c r="CR213" s="161"/>
      <c r="CS213" s="161"/>
      <c r="CT213" s="161"/>
      <c r="CU213" s="161"/>
      <c r="CV213" s="161"/>
      <c r="CW213" s="161"/>
      <c r="CX213" s="161"/>
      <c r="CY213" s="161"/>
      <c r="C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B214" s="161"/>
      <c r="CC214" s="161"/>
      <c r="CD214" s="161"/>
      <c r="CE214" s="16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61"/>
      <c r="CQ214" s="161"/>
      <c r="CR214" s="161"/>
      <c r="CS214" s="161"/>
      <c r="CT214" s="161"/>
      <c r="CU214" s="161"/>
      <c r="CV214" s="161"/>
      <c r="CW214" s="161"/>
      <c r="CX214" s="161"/>
      <c r="CY214" s="161"/>
      <c r="C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B215" s="161"/>
      <c r="CC215" s="161"/>
      <c r="CD215" s="161"/>
      <c r="CE215" s="16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61"/>
      <c r="CQ215" s="161"/>
      <c r="CR215" s="161"/>
      <c r="CS215" s="161"/>
      <c r="CT215" s="161"/>
      <c r="CU215" s="161"/>
      <c r="CV215" s="161"/>
      <c r="CW215" s="161"/>
      <c r="CX215" s="161"/>
      <c r="CY215" s="161"/>
      <c r="C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B216" s="161"/>
      <c r="CC216" s="161"/>
      <c r="CD216" s="161"/>
      <c r="CE216" s="16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61"/>
      <c r="CQ216" s="161"/>
      <c r="CR216" s="161"/>
      <c r="CS216" s="161"/>
      <c r="CT216" s="161"/>
      <c r="CU216" s="161"/>
      <c r="CV216" s="161"/>
      <c r="CW216" s="161"/>
      <c r="CX216" s="161"/>
      <c r="CY216" s="161"/>
      <c r="C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B217" s="161"/>
      <c r="CC217" s="161"/>
      <c r="CD217" s="161"/>
      <c r="CE217" s="16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61"/>
      <c r="CQ217" s="161"/>
      <c r="CR217" s="161"/>
      <c r="CS217" s="161"/>
      <c r="CT217" s="161"/>
      <c r="CU217" s="161"/>
      <c r="CV217" s="161"/>
      <c r="CW217" s="161"/>
      <c r="CX217" s="161"/>
      <c r="CY217" s="161"/>
      <c r="C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B218" s="161"/>
      <c r="CC218" s="161"/>
      <c r="CD218" s="161"/>
      <c r="CE218" s="16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61"/>
      <c r="CV218" s="161"/>
      <c r="CW218" s="161"/>
      <c r="CX218" s="161"/>
      <c r="CY218" s="161"/>
      <c r="C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B219" s="161"/>
      <c r="CC219" s="161"/>
      <c r="CD219" s="161"/>
      <c r="CE219" s="16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61"/>
      <c r="CQ219" s="161"/>
      <c r="CR219" s="161"/>
      <c r="CS219" s="161"/>
      <c r="CT219" s="161"/>
      <c r="CU219" s="161"/>
      <c r="CV219" s="161"/>
      <c r="CW219" s="161"/>
      <c r="CX219" s="161"/>
      <c r="CY219" s="161"/>
      <c r="C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B220" s="161"/>
      <c r="CC220" s="161"/>
      <c r="CD220" s="161"/>
      <c r="CE220" s="16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61"/>
      <c r="CQ220" s="161"/>
      <c r="CR220" s="161"/>
      <c r="CS220" s="161"/>
      <c r="CT220" s="161"/>
      <c r="CU220" s="161"/>
      <c r="CV220" s="161"/>
      <c r="CW220" s="161"/>
      <c r="CX220" s="161"/>
      <c r="CY220" s="161"/>
      <c r="C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B221" s="161"/>
      <c r="CC221" s="161"/>
      <c r="CD221" s="161"/>
      <c r="CE221" s="16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61"/>
      <c r="CQ221" s="161"/>
      <c r="CR221" s="161"/>
      <c r="CS221" s="161"/>
      <c r="CT221" s="161"/>
      <c r="CU221" s="161"/>
      <c r="CV221" s="161"/>
      <c r="CW221" s="161"/>
      <c r="CX221" s="161"/>
      <c r="CY221" s="161"/>
      <c r="C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B222" s="161"/>
      <c r="CC222" s="161"/>
      <c r="CD222" s="161"/>
      <c r="CE222" s="16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61"/>
      <c r="CV222" s="161"/>
      <c r="CW222" s="161"/>
      <c r="CX222" s="161"/>
      <c r="CY222" s="161"/>
      <c r="C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B223" s="161"/>
      <c r="CC223" s="161"/>
      <c r="CD223" s="161"/>
      <c r="CE223" s="16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61"/>
      <c r="CV223" s="161"/>
      <c r="CW223" s="161"/>
      <c r="CX223" s="161"/>
      <c r="CY223" s="161"/>
      <c r="C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B224" s="161"/>
      <c r="CC224" s="161"/>
      <c r="CD224" s="161"/>
      <c r="CE224" s="16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61"/>
      <c r="CT224" s="161"/>
      <c r="CU224" s="161"/>
      <c r="CV224" s="161"/>
      <c r="CW224" s="161"/>
      <c r="CX224" s="161"/>
      <c r="CY224" s="161"/>
      <c r="C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61"/>
      <c r="CV225" s="161"/>
      <c r="CW225" s="161"/>
      <c r="CX225" s="161"/>
      <c r="CY225" s="161"/>
      <c r="C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61"/>
      <c r="CV226" s="161"/>
      <c r="CW226" s="161"/>
      <c r="CX226" s="161"/>
      <c r="CY226" s="161"/>
      <c r="C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B243" s="161"/>
      <c r="CC243" s="161"/>
      <c r="CD243" s="161"/>
      <c r="CE243" s="16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B298" s="161"/>
      <c r="CC298" s="161"/>
      <c r="CD298" s="161"/>
      <c r="CE298" s="16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61"/>
      <c r="CV299" s="161"/>
      <c r="CW299" s="161"/>
      <c r="CX299" s="161"/>
      <c r="CY299" s="161"/>
      <c r="C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61"/>
      <c r="CQ321" s="161"/>
      <c r="CR321" s="161"/>
      <c r="CS321" s="161"/>
      <c r="CT321" s="161"/>
      <c r="CU321" s="161"/>
      <c r="CV321" s="161"/>
      <c r="CW321" s="161"/>
      <c r="CX321" s="161"/>
      <c r="CY321" s="161"/>
      <c r="C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61"/>
      <c r="CQ322" s="161"/>
      <c r="CR322" s="161"/>
      <c r="CS322" s="161"/>
      <c r="CT322" s="161"/>
      <c r="CU322" s="161"/>
      <c r="CV322" s="161"/>
      <c r="CW322" s="161"/>
      <c r="CX322" s="161"/>
      <c r="CY322" s="161"/>
      <c r="C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61"/>
      <c r="CQ323" s="161"/>
      <c r="CR323" s="161"/>
      <c r="CS323" s="161"/>
      <c r="CT323" s="161"/>
      <c r="CU323" s="161"/>
      <c r="CV323" s="161"/>
      <c r="CW323" s="161"/>
      <c r="CX323" s="161"/>
      <c r="CY323" s="161"/>
      <c r="C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61"/>
      <c r="CQ324" s="161"/>
      <c r="CR324" s="161"/>
      <c r="CS324" s="161"/>
      <c r="CT324" s="161"/>
      <c r="CU324" s="161"/>
      <c r="CV324" s="161"/>
      <c r="CW324" s="161"/>
      <c r="CX324" s="161"/>
      <c r="CY324" s="161"/>
      <c r="C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61"/>
      <c r="CV325" s="161"/>
      <c r="CW325" s="161"/>
      <c r="CX325" s="161"/>
      <c r="CY325" s="161"/>
      <c r="C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61"/>
      <c r="CV326" s="161"/>
      <c r="CW326" s="161"/>
      <c r="CX326" s="161"/>
      <c r="CY326" s="161"/>
      <c r="C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61"/>
      <c r="CV327" s="161"/>
      <c r="CW327" s="161"/>
      <c r="CX327" s="161"/>
      <c r="CY327" s="161"/>
      <c r="C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61"/>
      <c r="CV328" s="161"/>
      <c r="CW328" s="161"/>
      <c r="CX328" s="161"/>
      <c r="CY328" s="161"/>
      <c r="C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61"/>
      <c r="CV329" s="161"/>
      <c r="CW329" s="161"/>
      <c r="CX329" s="161"/>
      <c r="CY329" s="161"/>
      <c r="C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61"/>
      <c r="CV330" s="161"/>
      <c r="CW330" s="161"/>
      <c r="CX330" s="161"/>
      <c r="CY330" s="161"/>
      <c r="C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B331" s="161"/>
      <c r="CC331" s="161"/>
      <c r="CD331" s="161"/>
      <c r="CE331" s="16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61"/>
      <c r="CV331" s="161"/>
      <c r="CW331" s="161"/>
      <c r="CX331" s="161"/>
      <c r="CY331" s="161"/>
      <c r="C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B332" s="161"/>
      <c r="CC332" s="161"/>
      <c r="CD332" s="161"/>
      <c r="CE332" s="16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61"/>
      <c r="CV332" s="161"/>
      <c r="CW332" s="161"/>
      <c r="CX332" s="161"/>
      <c r="CY332" s="161"/>
      <c r="C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61"/>
      <c r="CV333" s="161"/>
      <c r="CW333" s="161"/>
      <c r="CX333" s="161"/>
      <c r="CY333" s="161"/>
      <c r="C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61"/>
      <c r="CV334" s="161"/>
      <c r="CW334" s="161"/>
      <c r="CX334" s="161"/>
      <c r="CY334" s="161"/>
      <c r="C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B335" s="161"/>
      <c r="CC335" s="161"/>
      <c r="CD335" s="161"/>
      <c r="CE335" s="16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61"/>
      <c r="CV335" s="161"/>
      <c r="CW335" s="161"/>
      <c r="CX335" s="161"/>
      <c r="CY335" s="161"/>
      <c r="C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61"/>
      <c r="CV336" s="161"/>
      <c r="CW336" s="161"/>
      <c r="CX336" s="161"/>
      <c r="CY336" s="161"/>
      <c r="C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B337" s="161"/>
      <c r="CC337" s="161"/>
      <c r="CD337" s="161"/>
      <c r="CE337" s="16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B338" s="161"/>
      <c r="CC338" s="161"/>
      <c r="CD338" s="161"/>
      <c r="CE338" s="16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B339" s="161"/>
      <c r="CC339" s="161"/>
      <c r="CD339" s="161"/>
      <c r="CE339" s="16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B370" s="161"/>
      <c r="CC370" s="161"/>
      <c r="CD370" s="161"/>
      <c r="CE370" s="16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61"/>
      <c r="CV370" s="161"/>
      <c r="CW370" s="161"/>
      <c r="CX370" s="161"/>
      <c r="CY370" s="161"/>
      <c r="C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B371" s="161"/>
      <c r="CC371" s="161"/>
      <c r="CD371" s="161"/>
      <c r="CE371" s="16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61"/>
      <c r="CV371" s="161"/>
      <c r="CW371" s="161"/>
      <c r="CX371" s="161"/>
      <c r="CY371" s="161"/>
      <c r="C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B372" s="161"/>
      <c r="CC372" s="161"/>
      <c r="CD372" s="161"/>
      <c r="CE372" s="16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61"/>
      <c r="CV372" s="161"/>
      <c r="CW372" s="161"/>
      <c r="CX372" s="161"/>
      <c r="CY372" s="161"/>
      <c r="C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B373" s="161"/>
      <c r="CC373" s="161"/>
      <c r="CD373" s="161"/>
      <c r="CE373" s="16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61"/>
      <c r="CV373" s="161"/>
      <c r="CW373" s="161"/>
      <c r="CX373" s="161"/>
      <c r="CY373" s="161"/>
      <c r="C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B374" s="161"/>
      <c r="CC374" s="161"/>
      <c r="CD374" s="161"/>
      <c r="CE374" s="16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61"/>
      <c r="CV374" s="161"/>
      <c r="CW374" s="161"/>
      <c r="CX374" s="161"/>
      <c r="CY374" s="161"/>
      <c r="C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B375" s="161"/>
      <c r="CC375" s="161"/>
      <c r="CD375" s="161"/>
      <c r="CE375" s="16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61"/>
      <c r="CV375" s="161"/>
      <c r="CW375" s="161"/>
      <c r="CX375" s="161"/>
      <c r="CY375" s="161"/>
      <c r="C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B376" s="161"/>
      <c r="CC376" s="161"/>
      <c r="CD376" s="161"/>
      <c r="CE376" s="16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61"/>
      <c r="CV376" s="161"/>
      <c r="CW376" s="161"/>
      <c r="CX376" s="161"/>
      <c r="CY376" s="161"/>
      <c r="C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B377" s="161"/>
      <c r="CC377" s="161"/>
      <c r="CD377" s="161"/>
      <c r="CE377" s="16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61"/>
      <c r="CV377" s="161"/>
      <c r="CW377" s="161"/>
      <c r="CX377" s="161"/>
      <c r="CY377" s="161"/>
      <c r="C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B378" s="161"/>
      <c r="CC378" s="161"/>
      <c r="CD378" s="161"/>
      <c r="CE378" s="16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61"/>
      <c r="CV378" s="161"/>
      <c r="CW378" s="161"/>
      <c r="CX378" s="161"/>
      <c r="CY378" s="161"/>
      <c r="C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B381" s="161"/>
      <c r="CC381" s="161"/>
      <c r="CD381" s="161"/>
      <c r="CE381" s="16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61"/>
      <c r="CV381" s="161"/>
      <c r="CW381" s="161"/>
      <c r="CX381" s="161"/>
      <c r="CY381" s="161"/>
      <c r="C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B382" s="161"/>
      <c r="CC382" s="161"/>
      <c r="CD382" s="161"/>
      <c r="CE382" s="16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61"/>
      <c r="CV382" s="161"/>
      <c r="CW382" s="161"/>
      <c r="CX382" s="161"/>
      <c r="CY382" s="161"/>
      <c r="C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B383" s="161"/>
      <c r="CC383" s="161"/>
      <c r="CD383" s="161"/>
      <c r="CE383" s="16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61"/>
      <c r="CV383" s="161"/>
      <c r="CW383" s="161"/>
      <c r="CX383" s="161"/>
      <c r="CY383" s="161"/>
      <c r="C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B384" s="161"/>
      <c r="CC384" s="161"/>
      <c r="CD384" s="161"/>
      <c r="CE384" s="16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61"/>
      <c r="CV384" s="161"/>
      <c r="CW384" s="161"/>
      <c r="CX384" s="161"/>
      <c r="CY384" s="161"/>
      <c r="C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B385" s="161"/>
      <c r="CC385" s="161"/>
      <c r="CD385" s="161"/>
      <c r="CE385" s="16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61"/>
      <c r="CV385" s="161"/>
      <c r="CW385" s="161"/>
      <c r="CX385" s="161"/>
      <c r="CY385" s="161"/>
      <c r="C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B386" s="161"/>
      <c r="CC386" s="161"/>
      <c r="CD386" s="161"/>
      <c r="CE386" s="16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61"/>
      <c r="CV386" s="161"/>
      <c r="CW386" s="161"/>
      <c r="CX386" s="161"/>
      <c r="CY386" s="161"/>
      <c r="C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B387" s="161"/>
      <c r="CC387" s="161"/>
      <c r="CD387" s="161"/>
      <c r="CE387" s="16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61"/>
      <c r="CV387" s="161"/>
      <c r="CW387" s="161"/>
      <c r="CX387" s="161"/>
      <c r="CY387" s="161"/>
      <c r="C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B388" s="161"/>
      <c r="CC388" s="161"/>
      <c r="CD388" s="161"/>
      <c r="CE388" s="16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61"/>
      <c r="CQ388" s="161"/>
      <c r="CR388" s="161"/>
      <c r="CS388" s="161"/>
      <c r="CT388" s="161"/>
      <c r="CU388" s="161"/>
      <c r="CV388" s="161"/>
      <c r="CW388" s="161"/>
      <c r="CX388" s="161"/>
      <c r="CY388" s="161"/>
      <c r="C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B389" s="161"/>
      <c r="CC389" s="161"/>
      <c r="CD389" s="161"/>
      <c r="CE389" s="16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61"/>
      <c r="CQ389" s="161"/>
      <c r="CR389" s="161"/>
      <c r="CS389" s="161"/>
      <c r="CT389" s="161"/>
      <c r="CU389" s="161"/>
      <c r="CV389" s="161"/>
      <c r="CW389" s="161"/>
      <c r="CX389" s="161"/>
      <c r="CY389" s="161"/>
      <c r="C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B390" s="161"/>
      <c r="CC390" s="161"/>
      <c r="CD390" s="161"/>
      <c r="CE390" s="16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61"/>
      <c r="CV390" s="161"/>
      <c r="CW390" s="161"/>
      <c r="CX390" s="161"/>
      <c r="CY390" s="161"/>
      <c r="C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B391" s="161"/>
      <c r="CC391" s="161"/>
      <c r="CD391" s="161"/>
      <c r="CE391" s="16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61"/>
      <c r="CV391" s="161"/>
      <c r="CW391" s="161"/>
      <c r="CX391" s="161"/>
      <c r="CY391" s="161"/>
      <c r="C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B392" s="161"/>
      <c r="CC392" s="161"/>
      <c r="CD392" s="161"/>
      <c r="CE392" s="16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61"/>
      <c r="CQ392" s="161"/>
      <c r="CR392" s="161"/>
      <c r="CS392" s="161"/>
      <c r="CT392" s="161"/>
      <c r="CU392" s="161"/>
      <c r="CV392" s="161"/>
      <c r="CW392" s="161"/>
      <c r="CX392" s="161"/>
      <c r="CY392" s="161"/>
      <c r="C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B393" s="161"/>
      <c r="CC393" s="161"/>
      <c r="CD393" s="161"/>
      <c r="CE393" s="16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61"/>
      <c r="CQ393" s="161"/>
      <c r="CR393" s="161"/>
      <c r="CS393" s="161"/>
      <c r="CT393" s="161"/>
      <c r="CU393" s="161"/>
      <c r="CV393" s="161"/>
      <c r="CW393" s="161"/>
      <c r="CX393" s="161"/>
      <c r="CY393" s="161"/>
      <c r="C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B394" s="161"/>
      <c r="CC394" s="161"/>
      <c r="CD394" s="161"/>
      <c r="CE394" s="16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61"/>
      <c r="CV394" s="161"/>
      <c r="CW394" s="161"/>
      <c r="CX394" s="161"/>
      <c r="CY394" s="161"/>
      <c r="C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B395" s="161"/>
      <c r="CC395" s="161"/>
      <c r="CD395" s="161"/>
      <c r="CE395" s="16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61"/>
      <c r="CV395" s="161"/>
      <c r="CW395" s="161"/>
      <c r="CX395" s="161"/>
      <c r="CY395" s="161"/>
      <c r="C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B396" s="161"/>
      <c r="CC396" s="161"/>
      <c r="CD396" s="161"/>
      <c r="CE396" s="16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61"/>
      <c r="CV396" s="161"/>
      <c r="CW396" s="161"/>
      <c r="CX396" s="161"/>
      <c r="CY396" s="161"/>
      <c r="C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B397" s="161"/>
      <c r="CC397" s="161"/>
      <c r="CD397" s="161"/>
      <c r="CE397" s="16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61"/>
      <c r="CV397" s="161"/>
      <c r="CW397" s="161"/>
      <c r="CX397" s="161"/>
      <c r="CY397" s="161"/>
      <c r="C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B398" s="161"/>
      <c r="CC398" s="161"/>
      <c r="CD398" s="161"/>
      <c r="CE398" s="16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61"/>
      <c r="CV398" s="161"/>
      <c r="CW398" s="161"/>
      <c r="CX398" s="161"/>
      <c r="CY398" s="161"/>
      <c r="C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B399" s="161"/>
      <c r="CC399" s="161"/>
      <c r="CD399" s="161"/>
      <c r="CE399" s="16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61"/>
      <c r="CV399" s="161"/>
      <c r="CW399" s="161"/>
      <c r="CX399" s="161"/>
      <c r="CY399" s="161"/>
      <c r="C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B400" s="161"/>
      <c r="CC400" s="161"/>
      <c r="CD400" s="161"/>
      <c r="CE400" s="16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61"/>
      <c r="CV400" s="161"/>
      <c r="CW400" s="161"/>
      <c r="CX400" s="161"/>
      <c r="CY400" s="161"/>
      <c r="C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B401" s="161"/>
      <c r="CC401" s="161"/>
      <c r="CD401" s="161"/>
      <c r="CE401" s="16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61"/>
      <c r="CV401" s="161"/>
      <c r="CW401" s="161"/>
      <c r="CX401" s="161"/>
      <c r="CY401" s="161"/>
      <c r="C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B402" s="161"/>
      <c r="CC402" s="161"/>
      <c r="CD402" s="161"/>
      <c r="CE402" s="16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61"/>
      <c r="CV402" s="161"/>
      <c r="CW402" s="161"/>
      <c r="CX402" s="161"/>
      <c r="CY402" s="161"/>
      <c r="C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B403" s="161"/>
      <c r="CC403" s="161"/>
      <c r="CD403" s="161"/>
      <c r="CE403" s="16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61"/>
      <c r="CV403" s="161"/>
      <c r="CW403" s="161"/>
      <c r="CX403" s="161"/>
      <c r="CY403" s="161"/>
      <c r="C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B407" s="161"/>
      <c r="CC407" s="161"/>
      <c r="CD407" s="161"/>
      <c r="CE407" s="16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/>
      <c r="CS407" s="161"/>
      <c r="CT407" s="161"/>
      <c r="CU407" s="161"/>
      <c r="CV407" s="161"/>
      <c r="CW407" s="161"/>
      <c r="CX407" s="161"/>
      <c r="CY407" s="161"/>
      <c r="C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B408" s="161"/>
      <c r="CC408" s="161"/>
      <c r="CD408" s="161"/>
      <c r="CE408" s="16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/>
      <c r="CT408" s="161"/>
      <c r="CU408" s="161"/>
      <c r="CV408" s="161"/>
      <c r="CW408" s="161"/>
      <c r="CX408" s="161"/>
      <c r="CY408" s="161"/>
      <c r="C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B409" s="161"/>
      <c r="CC409" s="161"/>
      <c r="CD409" s="161"/>
      <c r="CE409" s="16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61"/>
      <c r="CV409" s="161"/>
      <c r="CW409" s="161"/>
      <c r="CX409" s="161"/>
      <c r="CY409" s="161"/>
      <c r="C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B410" s="161"/>
      <c r="CC410" s="161"/>
      <c r="CD410" s="161"/>
      <c r="CE410" s="16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61"/>
      <c r="CV410" s="161"/>
      <c r="CW410" s="161"/>
      <c r="CX410" s="161"/>
      <c r="CY410" s="161"/>
      <c r="C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B411" s="161"/>
      <c r="CC411" s="161"/>
      <c r="CD411" s="161"/>
      <c r="CE411" s="16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61"/>
      <c r="CV411" s="161"/>
      <c r="CW411" s="161"/>
      <c r="CX411" s="161"/>
      <c r="CY411" s="161"/>
      <c r="C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B412" s="161"/>
      <c r="CC412" s="161"/>
      <c r="CD412" s="161"/>
      <c r="CE412" s="16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61"/>
      <c r="CV412" s="161"/>
      <c r="CW412" s="161"/>
      <c r="CX412" s="161"/>
      <c r="CY412" s="161"/>
      <c r="C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B413" s="161"/>
      <c r="CC413" s="161"/>
      <c r="CD413" s="161"/>
      <c r="CE413" s="16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61"/>
      <c r="CV413" s="161"/>
      <c r="CW413" s="161"/>
      <c r="CX413" s="161"/>
      <c r="CY413" s="161"/>
      <c r="C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B414" s="161"/>
      <c r="CC414" s="161"/>
      <c r="CD414" s="161"/>
      <c r="CE414" s="16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61"/>
      <c r="CV414" s="161"/>
      <c r="CW414" s="161"/>
      <c r="CX414" s="161"/>
      <c r="CY414" s="161"/>
      <c r="C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B415" s="161"/>
      <c r="CC415" s="161"/>
      <c r="CD415" s="161"/>
      <c r="CE415" s="16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61"/>
      <c r="CV415" s="161"/>
      <c r="CW415" s="161"/>
      <c r="CX415" s="161"/>
      <c r="CY415" s="161"/>
      <c r="C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B419" s="161"/>
      <c r="CC419" s="161"/>
      <c r="CD419" s="161"/>
      <c r="CE419" s="16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61"/>
      <c r="CV419" s="161"/>
      <c r="CW419" s="161"/>
      <c r="CX419" s="161"/>
      <c r="CY419" s="161"/>
      <c r="C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B420" s="161"/>
      <c r="CC420" s="161"/>
      <c r="CD420" s="161"/>
      <c r="CE420" s="16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61"/>
      <c r="CV420" s="161"/>
      <c r="CW420" s="161"/>
      <c r="CX420" s="161"/>
      <c r="CY420" s="161"/>
      <c r="C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B422" s="161"/>
      <c r="CC422" s="161"/>
      <c r="CD422" s="161"/>
      <c r="CE422" s="16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61"/>
      <c r="CV422" s="161"/>
      <c r="CW422" s="161"/>
      <c r="CX422" s="161"/>
      <c r="CY422" s="161"/>
      <c r="C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B423" s="161"/>
      <c r="CC423" s="161"/>
      <c r="CD423" s="161"/>
      <c r="CE423" s="16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61"/>
      <c r="CV423" s="161"/>
      <c r="CW423" s="161"/>
      <c r="CX423" s="161"/>
      <c r="CY423" s="161"/>
      <c r="C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B424" s="161"/>
      <c r="CC424" s="161"/>
      <c r="CD424" s="161"/>
      <c r="CE424" s="16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61"/>
      <c r="CV424" s="161"/>
      <c r="CW424" s="161"/>
      <c r="CX424" s="161"/>
      <c r="CY424" s="161"/>
      <c r="C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B425" s="161"/>
      <c r="CC425" s="161"/>
      <c r="CD425" s="161"/>
      <c r="CE425" s="16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61"/>
      <c r="CV425" s="161"/>
      <c r="CW425" s="161"/>
      <c r="CX425" s="161"/>
      <c r="CY425" s="161"/>
      <c r="C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B426" s="161"/>
      <c r="CC426" s="161"/>
      <c r="CD426" s="161"/>
      <c r="CE426" s="16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61"/>
      <c r="CV426" s="161"/>
      <c r="CW426" s="161"/>
      <c r="CX426" s="161"/>
      <c r="CY426" s="161"/>
      <c r="C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B427" s="161"/>
      <c r="CC427" s="161"/>
      <c r="CD427" s="161"/>
      <c r="CE427" s="16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61"/>
      <c r="CV427" s="161"/>
      <c r="CW427" s="161"/>
      <c r="CX427" s="161"/>
      <c r="CY427" s="161"/>
      <c r="C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B428" s="161"/>
      <c r="CC428" s="161"/>
      <c r="CD428" s="161"/>
      <c r="CE428" s="16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61"/>
      <c r="CV428" s="161"/>
      <c r="CW428" s="161"/>
      <c r="CX428" s="161"/>
      <c r="CY428" s="161"/>
      <c r="C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B430" s="161"/>
      <c r="CC430" s="161"/>
      <c r="CD430" s="161"/>
      <c r="CE430" s="16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61"/>
      <c r="CV430" s="161"/>
      <c r="CW430" s="161"/>
      <c r="CX430" s="161"/>
      <c r="CY430" s="161"/>
      <c r="C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B431" s="161"/>
      <c r="CC431" s="161"/>
      <c r="CD431" s="161"/>
      <c r="CE431" s="16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61"/>
      <c r="CV431" s="161"/>
      <c r="CW431" s="161"/>
      <c r="CX431" s="161"/>
      <c r="CY431" s="161"/>
      <c r="C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B432" s="161"/>
      <c r="CC432" s="161"/>
      <c r="CD432" s="161"/>
      <c r="CE432" s="16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61"/>
      <c r="CV432" s="161"/>
      <c r="CW432" s="161"/>
      <c r="CX432" s="161"/>
      <c r="CY432" s="161"/>
      <c r="C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B433" s="161"/>
      <c r="CC433" s="161"/>
      <c r="CD433" s="161"/>
      <c r="CE433" s="16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61"/>
      <c r="CV433" s="161"/>
      <c r="CW433" s="161"/>
      <c r="CX433" s="161"/>
      <c r="CY433" s="161"/>
      <c r="C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B434" s="161"/>
      <c r="CC434" s="161"/>
      <c r="CD434" s="161"/>
      <c r="CE434" s="16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61"/>
      <c r="CV434" s="161"/>
      <c r="CW434" s="161"/>
      <c r="CX434" s="161"/>
      <c r="CY434" s="161"/>
      <c r="C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B435" s="161"/>
      <c r="CC435" s="161"/>
      <c r="CD435" s="161"/>
      <c r="CE435" s="16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61"/>
      <c r="CV435" s="161"/>
      <c r="CW435" s="161"/>
      <c r="CX435" s="161"/>
      <c r="CY435" s="161"/>
      <c r="C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B436" s="161"/>
      <c r="CC436" s="161"/>
      <c r="CD436" s="161"/>
      <c r="CE436" s="16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61"/>
      <c r="CV436" s="161"/>
      <c r="CW436" s="161"/>
      <c r="CX436" s="161"/>
      <c r="CY436" s="161"/>
      <c r="C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B437" s="161"/>
      <c r="CC437" s="161"/>
      <c r="CD437" s="161"/>
      <c r="CE437" s="16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61"/>
      <c r="CV437" s="161"/>
      <c r="CW437" s="161"/>
      <c r="CX437" s="161"/>
      <c r="CY437" s="161"/>
      <c r="C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B438" s="161"/>
      <c r="CC438" s="161"/>
      <c r="CD438" s="161"/>
      <c r="CE438" s="16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61"/>
      <c r="CV438" s="161"/>
      <c r="CW438" s="161"/>
      <c r="CX438" s="161"/>
      <c r="CY438" s="161"/>
      <c r="C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B439" s="161"/>
      <c r="CC439" s="161"/>
      <c r="CD439" s="161"/>
      <c r="CE439" s="16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61"/>
      <c r="CV439" s="161"/>
      <c r="CW439" s="161"/>
      <c r="CX439" s="161"/>
      <c r="CY439" s="161"/>
      <c r="C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B440" s="161"/>
      <c r="CC440" s="161"/>
      <c r="CD440" s="161"/>
      <c r="CE440" s="16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61"/>
      <c r="CV440" s="161"/>
      <c r="CW440" s="161"/>
      <c r="CX440" s="161"/>
      <c r="CY440" s="161"/>
      <c r="C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B441" s="161"/>
      <c r="CC441" s="161"/>
      <c r="CD441" s="161"/>
      <c r="CE441" s="16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61"/>
      <c r="CV441" s="161"/>
      <c r="CW441" s="161"/>
      <c r="CX441" s="161"/>
      <c r="CY441" s="161"/>
      <c r="C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B442" s="161"/>
      <c r="CC442" s="161"/>
      <c r="CD442" s="161"/>
      <c r="CE442" s="16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61"/>
      <c r="CV442" s="161"/>
      <c r="CW442" s="161"/>
      <c r="CX442" s="161"/>
      <c r="CY442" s="161"/>
      <c r="C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B443" s="161"/>
      <c r="CC443" s="161"/>
      <c r="CD443" s="161"/>
      <c r="CE443" s="16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61"/>
      <c r="CV443" s="161"/>
      <c r="CW443" s="161"/>
      <c r="CX443" s="161"/>
      <c r="CY443" s="161"/>
      <c r="C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B444" s="161"/>
      <c r="CC444" s="161"/>
      <c r="CD444" s="161"/>
      <c r="CE444" s="16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61"/>
      <c r="CV444" s="161"/>
      <c r="CW444" s="161"/>
      <c r="CX444" s="161"/>
      <c r="CY444" s="161"/>
      <c r="C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B445" s="161"/>
      <c r="CC445" s="161"/>
      <c r="CD445" s="161"/>
      <c r="CE445" s="16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61"/>
      <c r="CV445" s="161"/>
      <c r="CW445" s="161"/>
      <c r="CX445" s="161"/>
      <c r="CY445" s="161"/>
      <c r="C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B446" s="161"/>
      <c r="CC446" s="161"/>
      <c r="CD446" s="161"/>
      <c r="CE446" s="16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61"/>
      <c r="CV446" s="161"/>
      <c r="CW446" s="161"/>
      <c r="CX446" s="161"/>
      <c r="CY446" s="161"/>
      <c r="C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B447" s="161"/>
      <c r="CC447" s="161"/>
      <c r="CD447" s="161"/>
      <c r="CE447" s="16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61"/>
      <c r="CV447" s="161"/>
      <c r="CW447" s="161"/>
      <c r="CX447" s="161"/>
      <c r="CY447" s="161"/>
      <c r="C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B448" s="161"/>
      <c r="CC448" s="161"/>
      <c r="CD448" s="161"/>
      <c r="CE448" s="16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61"/>
      <c r="CV448" s="161"/>
      <c r="CW448" s="161"/>
      <c r="CX448" s="161"/>
      <c r="CY448" s="161"/>
      <c r="C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B449" s="161"/>
      <c r="CC449" s="161"/>
      <c r="CD449" s="161"/>
      <c r="CE449" s="16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61"/>
      <c r="CV449" s="161"/>
      <c r="CW449" s="161"/>
      <c r="CX449" s="161"/>
      <c r="CY449" s="161"/>
      <c r="C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B450" s="161"/>
      <c r="CC450" s="161"/>
      <c r="CD450" s="161"/>
      <c r="CE450" s="16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61"/>
      <c r="CV450" s="161"/>
      <c r="CW450" s="161"/>
      <c r="CX450" s="161"/>
      <c r="CY450" s="161"/>
      <c r="C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B451" s="161"/>
      <c r="CC451" s="161"/>
      <c r="CD451" s="161"/>
      <c r="CE451" s="16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61"/>
      <c r="CV451" s="161"/>
      <c r="CW451" s="161"/>
      <c r="CX451" s="161"/>
      <c r="CY451" s="161"/>
      <c r="C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B452" s="161"/>
      <c r="CC452" s="161"/>
      <c r="CD452" s="161"/>
      <c r="CE452" s="16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61"/>
      <c r="CV452" s="161"/>
      <c r="CW452" s="161"/>
      <c r="CX452" s="161"/>
      <c r="CY452" s="161"/>
      <c r="C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B453" s="161"/>
      <c r="CC453" s="161"/>
      <c r="CD453" s="161"/>
      <c r="CE453" s="16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61"/>
      <c r="CQ453" s="161"/>
      <c r="CR453" s="161"/>
      <c r="CS453" s="161"/>
      <c r="CT453" s="161"/>
      <c r="CU453" s="161"/>
      <c r="CV453" s="161"/>
      <c r="CW453" s="161"/>
      <c r="CX453" s="161"/>
      <c r="CY453" s="161"/>
      <c r="C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B455" s="161"/>
      <c r="CC455" s="161"/>
      <c r="CD455" s="161"/>
      <c r="CE455" s="16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61"/>
      <c r="CQ455" s="161"/>
      <c r="CR455" s="161"/>
      <c r="CS455" s="161"/>
      <c r="CT455" s="161"/>
      <c r="CU455" s="161"/>
      <c r="CV455" s="161"/>
      <c r="CW455" s="161"/>
      <c r="CX455" s="161"/>
      <c r="CY455" s="161"/>
      <c r="C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B457" s="161"/>
      <c r="CC457" s="161"/>
      <c r="CD457" s="161"/>
      <c r="CE457" s="16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61"/>
      <c r="CQ457" s="161"/>
      <c r="CR457" s="161"/>
      <c r="CS457" s="161"/>
      <c r="CT457" s="161"/>
      <c r="CU457" s="161"/>
      <c r="CV457" s="161"/>
      <c r="CW457" s="161"/>
      <c r="CX457" s="161"/>
      <c r="CY457" s="161"/>
      <c r="C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B458" s="161"/>
      <c r="CC458" s="161"/>
      <c r="CD458" s="161"/>
      <c r="CE458" s="16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61"/>
      <c r="CQ458" s="161"/>
      <c r="CR458" s="161"/>
      <c r="CS458" s="161"/>
      <c r="CT458" s="161"/>
      <c r="CU458" s="161"/>
      <c r="CV458" s="161"/>
      <c r="CW458" s="161"/>
      <c r="CX458" s="161"/>
      <c r="CY458" s="161"/>
      <c r="C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B459" s="161"/>
      <c r="CC459" s="161"/>
      <c r="CD459" s="161"/>
      <c r="CE459" s="16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61"/>
      <c r="CQ459" s="161"/>
      <c r="CR459" s="161"/>
      <c r="CS459" s="161"/>
      <c r="CT459" s="161"/>
      <c r="CU459" s="161"/>
      <c r="CV459" s="161"/>
      <c r="CW459" s="161"/>
      <c r="CX459" s="161"/>
      <c r="CY459" s="161"/>
      <c r="C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B460" s="161"/>
      <c r="CC460" s="161"/>
      <c r="CD460" s="161"/>
      <c r="CE460" s="16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61"/>
      <c r="CQ460" s="161"/>
      <c r="CR460" s="161"/>
      <c r="CS460" s="161"/>
      <c r="CT460" s="161"/>
      <c r="CU460" s="161"/>
      <c r="CV460" s="161"/>
      <c r="CW460" s="161"/>
      <c r="CX460" s="161"/>
      <c r="CY460" s="161"/>
      <c r="C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B461" s="161"/>
      <c r="CC461" s="161"/>
      <c r="CD461" s="161"/>
      <c r="CE461" s="16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61"/>
      <c r="CQ461" s="161"/>
      <c r="CR461" s="161"/>
      <c r="CS461" s="161"/>
      <c r="CT461" s="161"/>
      <c r="CU461" s="161"/>
      <c r="CV461" s="161"/>
      <c r="CW461" s="161"/>
      <c r="CX461" s="161"/>
      <c r="CY461" s="161"/>
      <c r="C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B464" s="161"/>
      <c r="CC464" s="161"/>
      <c r="CD464" s="161"/>
      <c r="CE464" s="16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61"/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B465" s="161"/>
      <c r="CC465" s="161"/>
      <c r="CD465" s="161"/>
      <c r="CE465" s="16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61"/>
      <c r="CQ465" s="161"/>
      <c r="CR465" s="161"/>
      <c r="CS465" s="161"/>
      <c r="CT465" s="161"/>
      <c r="CU465" s="161"/>
      <c r="CV465" s="161"/>
      <c r="CW465" s="161"/>
      <c r="CX465" s="161"/>
      <c r="CY465" s="161"/>
      <c r="C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/>
      <c r="CV466" s="161"/>
      <c r="CW466" s="161"/>
      <c r="CX466" s="161"/>
      <c r="CY466" s="161"/>
      <c r="C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B470" s="161"/>
      <c r="CC470" s="161"/>
      <c r="CD470" s="161"/>
      <c r="CE470" s="16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61"/>
      <c r="CQ470" s="161"/>
      <c r="CR470" s="161"/>
      <c r="CS470" s="161"/>
      <c r="CT470" s="161"/>
      <c r="CU470" s="161"/>
      <c r="CV470" s="161"/>
      <c r="CW470" s="161"/>
      <c r="CX470" s="161"/>
      <c r="CY470" s="161"/>
      <c r="C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B471" s="161"/>
      <c r="CC471" s="161"/>
      <c r="CD471" s="161"/>
      <c r="CE471" s="16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61"/>
      <c r="CQ471" s="161"/>
      <c r="CR471" s="161"/>
      <c r="CS471" s="161"/>
      <c r="CT471" s="161"/>
      <c r="CU471" s="161"/>
      <c r="CV471" s="161"/>
      <c r="CW471" s="161"/>
      <c r="CX471" s="161"/>
      <c r="CY471" s="161"/>
      <c r="C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B472" s="161"/>
      <c r="CC472" s="161"/>
      <c r="CD472" s="161"/>
      <c r="CE472" s="16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61"/>
      <c r="CQ472" s="161"/>
      <c r="CR472" s="161"/>
      <c r="CS472" s="161"/>
      <c r="CT472" s="161"/>
      <c r="CU472" s="161"/>
      <c r="CV472" s="161"/>
      <c r="CW472" s="161"/>
      <c r="CX472" s="161"/>
      <c r="CY472" s="161"/>
      <c r="C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B473" s="161"/>
      <c r="CC473" s="161"/>
      <c r="CD473" s="161"/>
      <c r="CE473" s="16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61"/>
      <c r="CV473" s="161"/>
      <c r="CW473" s="161"/>
      <c r="CX473" s="161"/>
      <c r="CY473" s="161"/>
      <c r="C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B474" s="161"/>
      <c r="CC474" s="161"/>
      <c r="CD474" s="161"/>
      <c r="CE474" s="16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61"/>
      <c r="CQ474" s="161"/>
      <c r="CR474" s="161"/>
      <c r="CS474" s="161"/>
      <c r="CT474" s="161"/>
      <c r="CU474" s="161"/>
      <c r="CV474" s="161"/>
      <c r="CW474" s="161"/>
      <c r="CX474" s="161"/>
      <c r="CY474" s="161"/>
      <c r="C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B475" s="161"/>
      <c r="CC475" s="161"/>
      <c r="CD475" s="161"/>
      <c r="CE475" s="16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61"/>
      <c r="CQ475" s="161"/>
      <c r="CR475" s="161"/>
      <c r="CS475" s="161"/>
      <c r="CT475" s="161"/>
      <c r="CU475" s="161"/>
      <c r="CV475" s="161"/>
      <c r="CW475" s="161"/>
      <c r="CX475" s="161"/>
      <c r="CY475" s="161"/>
      <c r="C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B476" s="161"/>
      <c r="CC476" s="161"/>
      <c r="CD476" s="161"/>
      <c r="CE476" s="16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61"/>
      <c r="CQ476" s="161"/>
      <c r="CR476" s="161"/>
      <c r="CS476" s="161"/>
      <c r="CT476" s="161"/>
      <c r="CU476" s="161"/>
      <c r="CV476" s="161"/>
      <c r="CW476" s="161"/>
      <c r="CX476" s="161"/>
      <c r="CY476" s="161"/>
      <c r="C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B477" s="161"/>
      <c r="CC477" s="161"/>
      <c r="CD477" s="161"/>
      <c r="CE477" s="16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61"/>
      <c r="CQ477" s="161"/>
      <c r="CR477" s="161"/>
      <c r="CS477" s="161"/>
      <c r="CT477" s="161"/>
      <c r="CU477" s="161"/>
      <c r="CV477" s="161"/>
      <c r="CW477" s="161"/>
      <c r="CX477" s="161"/>
      <c r="CY477" s="161"/>
      <c r="C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B479" s="161"/>
      <c r="CC479" s="161"/>
      <c r="CD479" s="161"/>
      <c r="CE479" s="16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61"/>
      <c r="CQ479" s="161"/>
      <c r="CR479" s="161"/>
      <c r="CS479" s="161"/>
      <c r="CT479" s="161"/>
      <c r="CU479" s="161"/>
      <c r="CV479" s="161"/>
      <c r="CW479" s="161"/>
      <c r="CX479" s="161"/>
      <c r="CY479" s="161"/>
      <c r="C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B480" s="161"/>
      <c r="CC480" s="161"/>
      <c r="CD480" s="161"/>
      <c r="CE480" s="16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61"/>
      <c r="CQ480" s="161"/>
      <c r="CR480" s="161"/>
      <c r="CS480" s="161"/>
      <c r="CT480" s="161"/>
      <c r="CU480" s="161"/>
      <c r="CV480" s="161"/>
      <c r="CW480" s="161"/>
      <c r="CX480" s="161"/>
      <c r="CY480" s="161"/>
      <c r="C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B481" s="161"/>
      <c r="CC481" s="161"/>
      <c r="CD481" s="161"/>
      <c r="CE481" s="16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61"/>
      <c r="CQ481" s="161"/>
      <c r="CR481" s="161"/>
      <c r="CS481" s="161"/>
      <c r="CT481" s="161"/>
      <c r="CU481" s="161"/>
      <c r="CV481" s="161"/>
      <c r="CW481" s="161"/>
      <c r="CX481" s="161"/>
      <c r="CY481" s="161"/>
      <c r="C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B482" s="161"/>
      <c r="CC482" s="161"/>
      <c r="CD482" s="161"/>
      <c r="CE482" s="16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61"/>
      <c r="CQ482" s="161"/>
      <c r="CR482" s="161"/>
      <c r="CS482" s="161"/>
      <c r="CT482" s="161"/>
      <c r="CU482" s="161"/>
      <c r="CV482" s="161"/>
      <c r="CW482" s="161"/>
      <c r="CX482" s="161"/>
      <c r="CY482" s="161"/>
      <c r="C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B483" s="161"/>
      <c r="CC483" s="161"/>
      <c r="CD483" s="161"/>
      <c r="CE483" s="16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61"/>
      <c r="CQ483" s="161"/>
      <c r="CR483" s="161"/>
      <c r="CS483" s="161"/>
      <c r="CT483" s="161"/>
      <c r="CU483" s="161"/>
      <c r="CV483" s="161"/>
      <c r="CW483" s="161"/>
      <c r="CX483" s="161"/>
      <c r="CY483" s="161"/>
      <c r="C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B484" s="161"/>
      <c r="CC484" s="161"/>
      <c r="CD484" s="161"/>
      <c r="CE484" s="16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61"/>
      <c r="CQ484" s="161"/>
      <c r="CR484" s="161"/>
      <c r="CS484" s="161"/>
      <c r="CT484" s="161"/>
      <c r="CU484" s="161"/>
      <c r="CV484" s="161"/>
      <c r="CW484" s="161"/>
      <c r="CX484" s="161"/>
      <c r="CY484" s="161"/>
      <c r="C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B485" s="161"/>
      <c r="CC485" s="161"/>
      <c r="CD485" s="161"/>
      <c r="CE485" s="16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61"/>
      <c r="CQ485" s="161"/>
      <c r="CR485" s="161"/>
      <c r="CS485" s="161"/>
      <c r="CT485" s="161"/>
      <c r="CU485" s="161"/>
      <c r="CV485" s="161"/>
      <c r="CW485" s="161"/>
      <c r="CX485" s="161"/>
      <c r="CY485" s="161"/>
      <c r="C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B486" s="161"/>
      <c r="CC486" s="161"/>
      <c r="CD486" s="161"/>
      <c r="CE486" s="16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61"/>
      <c r="CQ486" s="161"/>
      <c r="CR486" s="161"/>
      <c r="CS486" s="161"/>
      <c r="CT486" s="161"/>
      <c r="CU486" s="161"/>
      <c r="CV486" s="161"/>
      <c r="CW486" s="161"/>
      <c r="CX486" s="161"/>
      <c r="CY486" s="161"/>
      <c r="C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B487" s="161"/>
      <c r="CC487" s="161"/>
      <c r="CD487" s="161"/>
      <c r="CE487" s="16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61"/>
      <c r="CQ487" s="161"/>
      <c r="CR487" s="161"/>
      <c r="CS487" s="161"/>
      <c r="CT487" s="161"/>
      <c r="CU487" s="161"/>
      <c r="CV487" s="161"/>
      <c r="CW487" s="161"/>
      <c r="CX487" s="161"/>
      <c r="CY487" s="161"/>
      <c r="C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B488" s="161"/>
      <c r="CC488" s="161"/>
      <c r="CD488" s="161"/>
      <c r="CE488" s="16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61"/>
      <c r="CQ488" s="161"/>
      <c r="CR488" s="161"/>
      <c r="CS488" s="161"/>
      <c r="CT488" s="161"/>
      <c r="CU488" s="161"/>
      <c r="CV488" s="161"/>
      <c r="CW488" s="161"/>
      <c r="CX488" s="161"/>
      <c r="CY488" s="161"/>
      <c r="C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B489" s="161"/>
      <c r="CC489" s="161"/>
      <c r="CD489" s="161"/>
      <c r="CE489" s="16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61"/>
      <c r="CQ489" s="161"/>
      <c r="CR489" s="161"/>
      <c r="CS489" s="161"/>
      <c r="CT489" s="161"/>
      <c r="CU489" s="161"/>
      <c r="CV489" s="161"/>
      <c r="CW489" s="161"/>
      <c r="CX489" s="161"/>
      <c r="CY489" s="161"/>
      <c r="C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B490" s="161"/>
      <c r="CC490" s="161"/>
      <c r="CD490" s="161"/>
      <c r="CE490" s="16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61"/>
      <c r="CQ490" s="161"/>
      <c r="CR490" s="161"/>
      <c r="CS490" s="161"/>
      <c r="CT490" s="161"/>
      <c r="CU490" s="161"/>
      <c r="CV490" s="161"/>
      <c r="CW490" s="161"/>
      <c r="CX490" s="161"/>
      <c r="CY490" s="161"/>
      <c r="C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B491" s="161"/>
      <c r="CC491" s="161"/>
      <c r="CD491" s="161"/>
      <c r="CE491" s="16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61"/>
      <c r="CQ491" s="161"/>
      <c r="CR491" s="161"/>
      <c r="CS491" s="161"/>
      <c r="CT491" s="161"/>
      <c r="CU491" s="161"/>
      <c r="CV491" s="161"/>
      <c r="CW491" s="161"/>
      <c r="CX491" s="161"/>
      <c r="CY491" s="161"/>
      <c r="C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B492" s="161"/>
      <c r="CC492" s="161"/>
      <c r="CD492" s="161"/>
      <c r="CE492" s="16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61"/>
      <c r="CQ492" s="161"/>
      <c r="CR492" s="161"/>
      <c r="CS492" s="161"/>
      <c r="CT492" s="161"/>
      <c r="CU492" s="161"/>
      <c r="CV492" s="161"/>
      <c r="CW492" s="161"/>
      <c r="CX492" s="161"/>
      <c r="CY492" s="161"/>
      <c r="C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B493" s="161"/>
      <c r="CC493" s="161"/>
      <c r="CD493" s="161"/>
      <c r="CE493" s="16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61"/>
      <c r="CQ493" s="161"/>
      <c r="CR493" s="161"/>
      <c r="CS493" s="161"/>
      <c r="CT493" s="161"/>
      <c r="CU493" s="161"/>
      <c r="CV493" s="161"/>
      <c r="CW493" s="161"/>
      <c r="CX493" s="161"/>
      <c r="CY493" s="161"/>
      <c r="C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B494" s="161"/>
      <c r="CC494" s="161"/>
      <c r="CD494" s="161"/>
      <c r="CE494" s="16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61"/>
      <c r="CQ494" s="161"/>
      <c r="CR494" s="161"/>
      <c r="CS494" s="161"/>
      <c r="CT494" s="161"/>
      <c r="CU494" s="161"/>
      <c r="CV494" s="161"/>
      <c r="CW494" s="161"/>
      <c r="CX494" s="161"/>
      <c r="CY494" s="161"/>
      <c r="C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B495" s="161"/>
      <c r="CC495" s="161"/>
      <c r="CD495" s="161"/>
      <c r="CE495" s="16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61"/>
      <c r="CQ495" s="161"/>
      <c r="CR495" s="161"/>
      <c r="CS495" s="161"/>
      <c r="CT495" s="161"/>
      <c r="CU495" s="161"/>
      <c r="CV495" s="161"/>
      <c r="CW495" s="161"/>
      <c r="CX495" s="161"/>
      <c r="CY495" s="161"/>
      <c r="C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B496" s="161"/>
      <c r="CC496" s="161"/>
      <c r="CD496" s="161"/>
      <c r="CE496" s="16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61"/>
      <c r="CQ496" s="161"/>
      <c r="CR496" s="161"/>
      <c r="CS496" s="161"/>
      <c r="CT496" s="161"/>
      <c r="CU496" s="161"/>
      <c r="CV496" s="161"/>
      <c r="CW496" s="161"/>
      <c r="CX496" s="161"/>
      <c r="CY496" s="161"/>
      <c r="C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B497" s="161"/>
      <c r="CC497" s="161"/>
      <c r="CD497" s="161"/>
      <c r="CE497" s="16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61"/>
      <c r="CQ497" s="161"/>
      <c r="CR497" s="161"/>
      <c r="CS497" s="161"/>
      <c r="CT497" s="161"/>
      <c r="CU497" s="161"/>
      <c r="CV497" s="161"/>
      <c r="CW497" s="161"/>
      <c r="CX497" s="161"/>
      <c r="CY497" s="161"/>
      <c r="C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B498" s="161"/>
      <c r="CC498" s="161"/>
      <c r="CD498" s="161"/>
      <c r="CE498" s="16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61"/>
      <c r="CQ498" s="161"/>
      <c r="CR498" s="161"/>
      <c r="CS498" s="161"/>
      <c r="CT498" s="161"/>
      <c r="CU498" s="161"/>
      <c r="CV498" s="161"/>
      <c r="CW498" s="161"/>
      <c r="CX498" s="161"/>
      <c r="CY498" s="161"/>
      <c r="C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B562" s="161"/>
      <c r="CC562" s="161"/>
      <c r="CD562" s="161"/>
      <c r="CE562" s="16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61"/>
      <c r="CQ562" s="161"/>
      <c r="CR562" s="161"/>
      <c r="CS562" s="161"/>
      <c r="CT562" s="161"/>
      <c r="CU562" s="161"/>
      <c r="CV562" s="161"/>
      <c r="CW562" s="161"/>
      <c r="CX562" s="161"/>
      <c r="CY562" s="161"/>
      <c r="C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B563" s="161"/>
      <c r="CC563" s="161"/>
      <c r="CD563" s="161"/>
      <c r="CE563" s="16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61"/>
      <c r="CQ563" s="161"/>
      <c r="CR563" s="161"/>
      <c r="CS563" s="161"/>
      <c r="CT563" s="161"/>
      <c r="CU563" s="161"/>
      <c r="CV563" s="161"/>
      <c r="CW563" s="161"/>
      <c r="CX563" s="161"/>
      <c r="CY563" s="161"/>
      <c r="C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B565" s="161"/>
      <c r="CC565" s="161"/>
      <c r="CD565" s="161"/>
      <c r="CE565" s="16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61"/>
      <c r="CQ565" s="161"/>
      <c r="CR565" s="161"/>
      <c r="CS565" s="161"/>
      <c r="CT565" s="161"/>
      <c r="CU565" s="161"/>
      <c r="CV565" s="161"/>
      <c r="CW565" s="161"/>
      <c r="CX565" s="161"/>
      <c r="CY565" s="161"/>
      <c r="C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B566" s="161"/>
      <c r="CC566" s="161"/>
      <c r="CD566" s="161"/>
      <c r="CE566" s="16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61"/>
      <c r="CQ566" s="161"/>
      <c r="CR566" s="161"/>
      <c r="CS566" s="161"/>
      <c r="CT566" s="161"/>
      <c r="CU566" s="161"/>
      <c r="CV566" s="161"/>
      <c r="CW566" s="161"/>
      <c r="CX566" s="161"/>
      <c r="CY566" s="161"/>
      <c r="C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B567" s="161"/>
      <c r="CC567" s="161"/>
      <c r="CD567" s="161"/>
      <c r="CE567" s="16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61"/>
      <c r="CQ567" s="161"/>
      <c r="CR567" s="161"/>
      <c r="CS567" s="161"/>
      <c r="CT567" s="161"/>
      <c r="CU567" s="161"/>
      <c r="CV567" s="161"/>
      <c r="CW567" s="161"/>
      <c r="CX567" s="161"/>
      <c r="CY567" s="161"/>
      <c r="C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B568" s="161"/>
      <c r="CC568" s="161"/>
      <c r="CD568" s="161"/>
      <c r="CE568" s="16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61"/>
      <c r="CQ568" s="161"/>
      <c r="CR568" s="161"/>
      <c r="CS568" s="161"/>
      <c r="CT568" s="161"/>
      <c r="CU568" s="161"/>
      <c r="CV568" s="161"/>
      <c r="CW568" s="161"/>
      <c r="CX568" s="161"/>
      <c r="CY568" s="161"/>
      <c r="C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B569" s="161"/>
      <c r="CC569" s="161"/>
      <c r="CD569" s="161"/>
      <c r="CE569" s="16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61"/>
      <c r="CQ569" s="161"/>
      <c r="CR569" s="161"/>
      <c r="CS569" s="161"/>
      <c r="CT569" s="161"/>
      <c r="CU569" s="161"/>
      <c r="CV569" s="161"/>
      <c r="CW569" s="161"/>
      <c r="CX569" s="161"/>
      <c r="CY569" s="161"/>
      <c r="C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B570" s="161"/>
      <c r="CC570" s="161"/>
      <c r="CD570" s="161"/>
      <c r="CE570" s="16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61"/>
      <c r="CQ570" s="161"/>
      <c r="CR570" s="161"/>
      <c r="CS570" s="161"/>
      <c r="CT570" s="161"/>
      <c r="CU570" s="161"/>
      <c r="CV570" s="161"/>
      <c r="CW570" s="161"/>
      <c r="CX570" s="161"/>
      <c r="CY570" s="161"/>
      <c r="C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B571" s="161"/>
      <c r="CC571" s="161"/>
      <c r="CD571" s="161"/>
      <c r="CE571" s="16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61"/>
      <c r="CQ571" s="161"/>
      <c r="CR571" s="161"/>
      <c r="CS571" s="161"/>
      <c r="CT571" s="161"/>
      <c r="CU571" s="161"/>
      <c r="CV571" s="161"/>
      <c r="CW571" s="161"/>
      <c r="CX571" s="161"/>
      <c r="CY571" s="161"/>
      <c r="C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B572" s="161"/>
      <c r="CC572" s="161"/>
      <c r="CD572" s="161"/>
      <c r="CE572" s="16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61"/>
      <c r="CQ572" s="161"/>
      <c r="CR572" s="161"/>
      <c r="CS572" s="161"/>
      <c r="CT572" s="161"/>
      <c r="CU572" s="161"/>
      <c r="CV572" s="161"/>
      <c r="CW572" s="161"/>
      <c r="CX572" s="161"/>
      <c r="CY572" s="161"/>
      <c r="C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B573" s="161"/>
      <c r="CC573" s="161"/>
      <c r="CD573" s="161"/>
      <c r="CE573" s="16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61"/>
      <c r="CQ573" s="161"/>
      <c r="CR573" s="161"/>
      <c r="CS573" s="161"/>
      <c r="CT573" s="161"/>
      <c r="CU573" s="161"/>
      <c r="CV573" s="161"/>
      <c r="CW573" s="161"/>
      <c r="CX573" s="161"/>
      <c r="CY573" s="161"/>
      <c r="C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B574" s="161"/>
      <c r="CC574" s="161"/>
      <c r="CD574" s="161"/>
      <c r="CE574" s="16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61"/>
      <c r="CQ574" s="161"/>
      <c r="CR574" s="161"/>
      <c r="CS574" s="161"/>
      <c r="CT574" s="161"/>
      <c r="CU574" s="161"/>
      <c r="CV574" s="161"/>
      <c r="CW574" s="161"/>
      <c r="CX574" s="161"/>
      <c r="CY574" s="161"/>
      <c r="C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B575" s="161"/>
      <c r="CC575" s="161"/>
      <c r="CD575" s="161"/>
      <c r="CE575" s="16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61"/>
      <c r="CQ575" s="161"/>
      <c r="CR575" s="161"/>
      <c r="CS575" s="161"/>
      <c r="CT575" s="161"/>
      <c r="CU575" s="161"/>
      <c r="CV575" s="161"/>
      <c r="CW575" s="161"/>
      <c r="CX575" s="161"/>
      <c r="CY575" s="161"/>
      <c r="C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B576" s="161"/>
      <c r="CC576" s="161"/>
      <c r="CD576" s="161"/>
      <c r="CE576" s="16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61"/>
      <c r="CQ576" s="161"/>
      <c r="CR576" s="161"/>
      <c r="CS576" s="161"/>
      <c r="CT576" s="161"/>
      <c r="CU576" s="161"/>
      <c r="CV576" s="161"/>
      <c r="CW576" s="161"/>
      <c r="CX576" s="161"/>
      <c r="CY576" s="161"/>
      <c r="C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B577" s="161"/>
      <c r="CC577" s="161"/>
      <c r="CD577" s="161"/>
      <c r="CE577" s="16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61"/>
      <c r="CQ577" s="161"/>
      <c r="CR577" s="161"/>
      <c r="CS577" s="161"/>
      <c r="CT577" s="161"/>
      <c r="CU577" s="161"/>
      <c r="CV577" s="161"/>
      <c r="CW577" s="161"/>
      <c r="CX577" s="161"/>
      <c r="CY577" s="161"/>
      <c r="C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B578" s="161"/>
      <c r="CC578" s="161"/>
      <c r="CD578" s="161"/>
      <c r="CE578" s="16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61"/>
      <c r="CQ578" s="161"/>
      <c r="CR578" s="161"/>
      <c r="CS578" s="161"/>
      <c r="CT578" s="161"/>
      <c r="CU578" s="161"/>
      <c r="CV578" s="161"/>
      <c r="CW578" s="161"/>
      <c r="CX578" s="161"/>
      <c r="CY578" s="161"/>
      <c r="C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B579" s="161"/>
      <c r="CC579" s="161"/>
      <c r="CD579" s="161"/>
      <c r="CE579" s="16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61"/>
      <c r="CQ579" s="161"/>
      <c r="CR579" s="161"/>
      <c r="CS579" s="161"/>
      <c r="CT579" s="161"/>
      <c r="CU579" s="161"/>
      <c r="CV579" s="161"/>
      <c r="CW579" s="161"/>
      <c r="CX579" s="161"/>
      <c r="CY579" s="161"/>
      <c r="C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B580" s="161"/>
      <c r="CC580" s="161"/>
      <c r="CD580" s="161"/>
      <c r="CE580" s="16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61"/>
      <c r="CQ580" s="161"/>
      <c r="CR580" s="161"/>
      <c r="CS580" s="161"/>
      <c r="CT580" s="161"/>
      <c r="CU580" s="161"/>
      <c r="CV580" s="161"/>
      <c r="CW580" s="161"/>
      <c r="CX580" s="161"/>
      <c r="CY580" s="161"/>
      <c r="C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B581" s="161"/>
      <c r="CC581" s="161"/>
      <c r="CD581" s="161"/>
      <c r="CE581" s="16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61"/>
      <c r="CQ581" s="161"/>
      <c r="CR581" s="161"/>
      <c r="CS581" s="161"/>
      <c r="CT581" s="161"/>
      <c r="CU581" s="161"/>
      <c r="CV581" s="161"/>
      <c r="CW581" s="161"/>
      <c r="CX581" s="161"/>
      <c r="CY581" s="161"/>
      <c r="C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B582" s="161"/>
      <c r="CC582" s="161"/>
      <c r="CD582" s="161"/>
      <c r="CE582" s="16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61"/>
      <c r="CQ582" s="161"/>
      <c r="CR582" s="161"/>
      <c r="CS582" s="161"/>
      <c r="CT582" s="161"/>
      <c r="CU582" s="161"/>
      <c r="CV582" s="161"/>
      <c r="CW582" s="161"/>
      <c r="CX582" s="161"/>
      <c r="CY582" s="161"/>
      <c r="C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B583" s="161"/>
      <c r="CC583" s="161"/>
      <c r="CD583" s="161"/>
      <c r="CE583" s="16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61"/>
      <c r="CQ583" s="161"/>
      <c r="CR583" s="161"/>
      <c r="CS583" s="161"/>
      <c r="CT583" s="161"/>
      <c r="CU583" s="161"/>
      <c r="CV583" s="161"/>
      <c r="CW583" s="161"/>
      <c r="CX583" s="161"/>
      <c r="CY583" s="161"/>
      <c r="C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B584" s="161"/>
      <c r="CC584" s="161"/>
      <c r="CD584" s="161"/>
      <c r="CE584" s="16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61"/>
      <c r="CQ584" s="161"/>
      <c r="CR584" s="161"/>
      <c r="CS584" s="161"/>
      <c r="CT584" s="161"/>
      <c r="CU584" s="161"/>
      <c r="CV584" s="161"/>
      <c r="CW584" s="161"/>
      <c r="CX584" s="161"/>
      <c r="CY584" s="161"/>
      <c r="C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B585" s="161"/>
      <c r="CC585" s="161"/>
      <c r="CD585" s="161"/>
      <c r="CE585" s="16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61"/>
      <c r="CQ585" s="161"/>
      <c r="CR585" s="161"/>
      <c r="CS585" s="161"/>
      <c r="CT585" s="161"/>
      <c r="CU585" s="161"/>
      <c r="CV585" s="161"/>
      <c r="CW585" s="161"/>
      <c r="CX585" s="161"/>
      <c r="CY585" s="161"/>
      <c r="C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B586" s="161"/>
      <c r="CC586" s="161"/>
      <c r="CD586" s="161"/>
      <c r="CE586" s="16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61"/>
      <c r="CQ586" s="161"/>
      <c r="CR586" s="161"/>
      <c r="CS586" s="161"/>
      <c r="CT586" s="161"/>
      <c r="CU586" s="161"/>
      <c r="CV586" s="161"/>
      <c r="CW586" s="161"/>
      <c r="CX586" s="161"/>
      <c r="CY586" s="161"/>
      <c r="C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B587" s="161"/>
      <c r="CC587" s="161"/>
      <c r="CD587" s="161"/>
      <c r="CE587" s="16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61"/>
      <c r="CQ587" s="161"/>
      <c r="CR587" s="161"/>
      <c r="CS587" s="161"/>
      <c r="CT587" s="161"/>
      <c r="CU587" s="161"/>
      <c r="CV587" s="161"/>
      <c r="CW587" s="161"/>
      <c r="CX587" s="161"/>
      <c r="CY587" s="161"/>
      <c r="C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B588" s="161"/>
      <c r="CC588" s="161"/>
      <c r="CD588" s="161"/>
      <c r="CE588" s="16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61"/>
      <c r="CQ588" s="161"/>
      <c r="CR588" s="161"/>
      <c r="CS588" s="161"/>
      <c r="CT588" s="161"/>
      <c r="CU588" s="161"/>
      <c r="CV588" s="161"/>
      <c r="CW588" s="161"/>
      <c r="CX588" s="161"/>
      <c r="CY588" s="161"/>
      <c r="C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B589" s="161"/>
      <c r="CC589" s="161"/>
      <c r="CD589" s="161"/>
      <c r="CE589" s="16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61"/>
      <c r="CQ589" s="161"/>
      <c r="CR589" s="161"/>
      <c r="CS589" s="161"/>
      <c r="CT589" s="161"/>
      <c r="CU589" s="161"/>
      <c r="CV589" s="161"/>
      <c r="CW589" s="161"/>
      <c r="CX589" s="161"/>
      <c r="CY589" s="161"/>
      <c r="C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B590" s="161"/>
      <c r="CC590" s="161"/>
      <c r="CD590" s="161"/>
      <c r="CE590" s="16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61"/>
      <c r="CQ590" s="161"/>
      <c r="CR590" s="161"/>
      <c r="CS590" s="161"/>
      <c r="CT590" s="161"/>
      <c r="CU590" s="161"/>
      <c r="CV590" s="161"/>
      <c r="CW590" s="161"/>
      <c r="CX590" s="161"/>
      <c r="CY590" s="161"/>
      <c r="C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B591" s="161"/>
      <c r="CC591" s="161"/>
      <c r="CD591" s="161"/>
      <c r="CE591" s="16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61"/>
      <c r="CQ591" s="161"/>
      <c r="CR591" s="161"/>
      <c r="CS591" s="161"/>
      <c r="CT591" s="161"/>
      <c r="CU591" s="161"/>
      <c r="CV591" s="161"/>
      <c r="CW591" s="161"/>
      <c r="CX591" s="161"/>
      <c r="CY591" s="161"/>
      <c r="C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B592" s="161"/>
      <c r="CC592" s="161"/>
      <c r="CD592" s="161"/>
      <c r="CE592" s="16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61"/>
      <c r="CQ592" s="161"/>
      <c r="CR592" s="161"/>
      <c r="CS592" s="161"/>
      <c r="CT592" s="161"/>
      <c r="CU592" s="161"/>
      <c r="CV592" s="161"/>
      <c r="CW592" s="161"/>
      <c r="CX592" s="161"/>
      <c r="CY592" s="161"/>
      <c r="C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B593" s="161"/>
      <c r="CC593" s="161"/>
      <c r="CD593" s="161"/>
      <c r="CE593" s="16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61"/>
      <c r="CQ593" s="161"/>
      <c r="CR593" s="161"/>
      <c r="CS593" s="161"/>
      <c r="CT593" s="161"/>
      <c r="CU593" s="161"/>
      <c r="CV593" s="161"/>
      <c r="CW593" s="161"/>
      <c r="CX593" s="161"/>
      <c r="CY593" s="161"/>
      <c r="C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B594" s="161"/>
      <c r="CC594" s="161"/>
      <c r="CD594" s="161"/>
      <c r="CE594" s="16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61"/>
      <c r="CQ594" s="161"/>
      <c r="CR594" s="161"/>
      <c r="CS594" s="161"/>
      <c r="CT594" s="161"/>
      <c r="CU594" s="161"/>
      <c r="CV594" s="161"/>
      <c r="CW594" s="161"/>
      <c r="CX594" s="161"/>
      <c r="CY594" s="161"/>
      <c r="C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B595" s="161"/>
      <c r="CC595" s="161"/>
      <c r="CD595" s="161"/>
      <c r="CE595" s="16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61"/>
      <c r="CQ595" s="161"/>
      <c r="CR595" s="161"/>
      <c r="CS595" s="161"/>
      <c r="CT595" s="161"/>
      <c r="CU595" s="161"/>
      <c r="CV595" s="161"/>
      <c r="CW595" s="161"/>
      <c r="CX595" s="161"/>
      <c r="CY595" s="161"/>
      <c r="C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B596" s="161"/>
      <c r="CC596" s="161"/>
      <c r="CD596" s="161"/>
      <c r="CE596" s="16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61"/>
      <c r="CQ596" s="161"/>
      <c r="CR596" s="161"/>
      <c r="CS596" s="161"/>
      <c r="CT596" s="161"/>
      <c r="CU596" s="161"/>
      <c r="CV596" s="161"/>
      <c r="CW596" s="161"/>
      <c r="CX596" s="161"/>
      <c r="CY596" s="161"/>
      <c r="C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B597" s="161"/>
      <c r="CC597" s="161"/>
      <c r="CD597" s="161"/>
      <c r="CE597" s="16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61"/>
      <c r="CQ597" s="161"/>
      <c r="CR597" s="161"/>
      <c r="CS597" s="161"/>
      <c r="CT597" s="161"/>
      <c r="CU597" s="161"/>
      <c r="CV597" s="161"/>
      <c r="CW597" s="161"/>
      <c r="CX597" s="161"/>
      <c r="CY597" s="161"/>
      <c r="C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B598" s="161"/>
      <c r="CC598" s="161"/>
      <c r="CD598" s="161"/>
      <c r="CE598" s="16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61"/>
      <c r="CQ598" s="161"/>
      <c r="CR598" s="161"/>
      <c r="CS598" s="161"/>
      <c r="CT598" s="161"/>
      <c r="CU598" s="161"/>
      <c r="CV598" s="161"/>
      <c r="CW598" s="161"/>
      <c r="CX598" s="161"/>
      <c r="CY598" s="161"/>
      <c r="C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B599" s="161"/>
      <c r="CC599" s="161"/>
      <c r="CD599" s="161"/>
      <c r="CE599" s="16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61"/>
      <c r="CQ599" s="161"/>
      <c r="CR599" s="161"/>
      <c r="CS599" s="161"/>
      <c r="CT599" s="161"/>
      <c r="CU599" s="161"/>
      <c r="CV599" s="161"/>
      <c r="CW599" s="161"/>
      <c r="CX599" s="161"/>
      <c r="CY599" s="161"/>
      <c r="C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B600" s="161"/>
      <c r="CC600" s="161"/>
      <c r="CD600" s="161"/>
      <c r="CE600" s="16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61"/>
      <c r="CQ600" s="161"/>
      <c r="CR600" s="161"/>
      <c r="CS600" s="161"/>
      <c r="CT600" s="161"/>
      <c r="CU600" s="161"/>
      <c r="CV600" s="161"/>
      <c r="CW600" s="161"/>
      <c r="CX600" s="161"/>
      <c r="CY600" s="161"/>
      <c r="C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B601" s="161"/>
      <c r="CC601" s="161"/>
      <c r="CD601" s="161"/>
      <c r="CE601" s="16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61"/>
      <c r="CQ601" s="161"/>
      <c r="CR601" s="161"/>
      <c r="CS601" s="161"/>
      <c r="CT601" s="161"/>
      <c r="CU601" s="161"/>
      <c r="CV601" s="161"/>
      <c r="CW601" s="161"/>
      <c r="CX601" s="161"/>
      <c r="CY601" s="161"/>
      <c r="C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B602" s="161"/>
      <c r="CC602" s="161"/>
      <c r="CD602" s="161"/>
      <c r="CE602" s="16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61"/>
      <c r="CQ602" s="161"/>
      <c r="CR602" s="161"/>
      <c r="CS602" s="161"/>
      <c r="CT602" s="161"/>
      <c r="CU602" s="161"/>
      <c r="CV602" s="161"/>
      <c r="CW602" s="161"/>
      <c r="CX602" s="161"/>
      <c r="CY602" s="161"/>
      <c r="C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B603" s="161"/>
      <c r="CC603" s="161"/>
      <c r="CD603" s="161"/>
      <c r="CE603" s="16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61"/>
      <c r="CQ603" s="161"/>
      <c r="CR603" s="161"/>
      <c r="CS603" s="161"/>
      <c r="CT603" s="161"/>
      <c r="CU603" s="161"/>
      <c r="CV603" s="161"/>
      <c r="CW603" s="161"/>
      <c r="CX603" s="161"/>
      <c r="CY603" s="161"/>
      <c r="C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B604" s="161"/>
      <c r="CC604" s="161"/>
      <c r="CD604" s="161"/>
      <c r="CE604" s="16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61"/>
      <c r="CQ604" s="161"/>
      <c r="CR604" s="161"/>
      <c r="CS604" s="161"/>
      <c r="CT604" s="161"/>
      <c r="CU604" s="161"/>
      <c r="CV604" s="161"/>
      <c r="CW604" s="161"/>
      <c r="CX604" s="161"/>
      <c r="CY604" s="161"/>
      <c r="C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B605" s="161"/>
      <c r="CC605" s="161"/>
      <c r="CD605" s="161"/>
      <c r="CE605" s="16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61"/>
      <c r="CQ605" s="161"/>
      <c r="CR605" s="161"/>
      <c r="CS605" s="161"/>
      <c r="CT605" s="161"/>
      <c r="CU605" s="161"/>
      <c r="CV605" s="161"/>
      <c r="CW605" s="161"/>
      <c r="CX605" s="161"/>
      <c r="CY605" s="161"/>
      <c r="C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B606" s="161"/>
      <c r="CC606" s="161"/>
      <c r="CD606" s="161"/>
      <c r="CE606" s="16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61"/>
      <c r="CQ606" s="161"/>
      <c r="CR606" s="161"/>
      <c r="CS606" s="161"/>
      <c r="CT606" s="161"/>
      <c r="CU606" s="161"/>
      <c r="CV606" s="161"/>
      <c r="CW606" s="161"/>
      <c r="CX606" s="161"/>
      <c r="CY606" s="161"/>
      <c r="C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B607" s="161"/>
      <c r="CC607" s="161"/>
      <c r="CD607" s="161"/>
      <c r="CE607" s="16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61"/>
      <c r="CQ607" s="161"/>
      <c r="CR607" s="161"/>
      <c r="CS607" s="161"/>
      <c r="CT607" s="161"/>
      <c r="CU607" s="161"/>
      <c r="CV607" s="161"/>
      <c r="CW607" s="161"/>
      <c r="CX607" s="161"/>
      <c r="CY607" s="161"/>
      <c r="C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B608" s="161"/>
      <c r="CC608" s="161"/>
      <c r="CD608" s="161"/>
      <c r="CE608" s="16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61"/>
      <c r="CQ608" s="161"/>
      <c r="CR608" s="161"/>
      <c r="CS608" s="161"/>
      <c r="CT608" s="161"/>
      <c r="CU608" s="161"/>
      <c r="CV608" s="161"/>
      <c r="CW608" s="161"/>
      <c r="CX608" s="161"/>
      <c r="CY608" s="161"/>
      <c r="C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B609" s="161"/>
      <c r="CC609" s="161"/>
      <c r="CD609" s="161"/>
      <c r="CE609" s="16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61"/>
      <c r="CQ609" s="161"/>
      <c r="CR609" s="161"/>
      <c r="CS609" s="161"/>
      <c r="CT609" s="161"/>
      <c r="CU609" s="161"/>
      <c r="CV609" s="161"/>
      <c r="CW609" s="161"/>
      <c r="CX609" s="161"/>
      <c r="CY609" s="161"/>
      <c r="C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B610" s="161"/>
      <c r="CC610" s="161"/>
      <c r="CD610" s="161"/>
      <c r="CE610" s="16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61"/>
      <c r="CQ610" s="161"/>
      <c r="CR610" s="161"/>
      <c r="CS610" s="161"/>
      <c r="CT610" s="161"/>
      <c r="CU610" s="161"/>
      <c r="CV610" s="161"/>
      <c r="CW610" s="161"/>
      <c r="CX610" s="161"/>
      <c r="CY610" s="161"/>
      <c r="C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B611" s="161"/>
      <c r="CC611" s="161"/>
      <c r="CD611" s="161"/>
      <c r="CE611" s="16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61"/>
      <c r="CQ611" s="161"/>
      <c r="CR611" s="161"/>
      <c r="CS611" s="161"/>
      <c r="CT611" s="161"/>
      <c r="CU611" s="161"/>
      <c r="CV611" s="161"/>
      <c r="CW611" s="161"/>
      <c r="CX611" s="161"/>
      <c r="CY611" s="161"/>
      <c r="C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B612" s="161"/>
      <c r="CC612" s="161"/>
      <c r="CD612" s="161"/>
      <c r="CE612" s="16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61"/>
      <c r="CQ612" s="161"/>
      <c r="CR612" s="161"/>
      <c r="CS612" s="161"/>
      <c r="CT612" s="161"/>
      <c r="CU612" s="161"/>
      <c r="CV612" s="161"/>
      <c r="CW612" s="161"/>
      <c r="CX612" s="161"/>
      <c r="CY612" s="161"/>
      <c r="C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B613" s="161"/>
      <c r="CC613" s="161"/>
      <c r="CD613" s="161"/>
      <c r="CE613" s="16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61"/>
      <c r="CQ613" s="161"/>
      <c r="CR613" s="161"/>
      <c r="CS613" s="161"/>
      <c r="CT613" s="161"/>
      <c r="CU613" s="161"/>
      <c r="CV613" s="161"/>
      <c r="CW613" s="161"/>
      <c r="CX613" s="161"/>
      <c r="CY613" s="161"/>
      <c r="C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B614" s="161"/>
      <c r="CC614" s="161"/>
      <c r="CD614" s="161"/>
      <c r="CE614" s="16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61"/>
      <c r="CQ614" s="161"/>
      <c r="CR614" s="161"/>
      <c r="CS614" s="161"/>
      <c r="CT614" s="161"/>
      <c r="CU614" s="161"/>
      <c r="CV614" s="161"/>
      <c r="CW614" s="161"/>
      <c r="CX614" s="161"/>
      <c r="CY614" s="161"/>
      <c r="C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B615" s="161"/>
      <c r="CC615" s="161"/>
      <c r="CD615" s="161"/>
      <c r="CE615" s="16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61"/>
      <c r="CQ615" s="161"/>
      <c r="CR615" s="161"/>
      <c r="CS615" s="161"/>
      <c r="CT615" s="161"/>
      <c r="CU615" s="161"/>
      <c r="CV615" s="161"/>
      <c r="CW615" s="161"/>
      <c r="CX615" s="161"/>
      <c r="CY615" s="161"/>
      <c r="C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B616" s="161"/>
      <c r="CC616" s="161"/>
      <c r="CD616" s="161"/>
      <c r="CE616" s="16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61"/>
      <c r="CQ616" s="161"/>
      <c r="CR616" s="161"/>
      <c r="CS616" s="161"/>
      <c r="CT616" s="161"/>
      <c r="CU616" s="161"/>
      <c r="CV616" s="161"/>
      <c r="CW616" s="161"/>
      <c r="CX616" s="161"/>
      <c r="CY616" s="161"/>
      <c r="C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B617" s="161"/>
      <c r="CC617" s="161"/>
      <c r="CD617" s="161"/>
      <c r="CE617" s="16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61"/>
      <c r="CQ617" s="161"/>
      <c r="CR617" s="161"/>
      <c r="CS617" s="161"/>
      <c r="CT617" s="161"/>
      <c r="CU617" s="161"/>
      <c r="CV617" s="161"/>
      <c r="CW617" s="161"/>
      <c r="CX617" s="161"/>
      <c r="CY617" s="161"/>
      <c r="C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B618" s="161"/>
      <c r="CC618" s="161"/>
      <c r="CD618" s="161"/>
      <c r="CE618" s="16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61"/>
      <c r="CQ618" s="161"/>
      <c r="CR618" s="161"/>
      <c r="CS618" s="161"/>
      <c r="CT618" s="161"/>
      <c r="CU618" s="161"/>
      <c r="CV618" s="161"/>
      <c r="CW618" s="161"/>
      <c r="CX618" s="161"/>
      <c r="CY618" s="161"/>
      <c r="C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B619" s="161"/>
      <c r="CC619" s="161"/>
      <c r="CD619" s="161"/>
      <c r="CE619" s="16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61"/>
      <c r="CQ619" s="161"/>
      <c r="CR619" s="161"/>
      <c r="CS619" s="161"/>
      <c r="CT619" s="161"/>
      <c r="CU619" s="161"/>
      <c r="CV619" s="161"/>
      <c r="CW619" s="161"/>
      <c r="CX619" s="161"/>
      <c r="CY619" s="161"/>
      <c r="C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B620" s="161"/>
      <c r="CC620" s="161"/>
      <c r="CD620" s="161"/>
      <c r="CE620" s="16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61"/>
      <c r="CQ620" s="161"/>
      <c r="CR620" s="161"/>
      <c r="CS620" s="161"/>
      <c r="CT620" s="161"/>
      <c r="CU620" s="161"/>
      <c r="CV620" s="161"/>
      <c r="CW620" s="161"/>
      <c r="CX620" s="161"/>
      <c r="CY620" s="161"/>
      <c r="C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B621" s="161"/>
      <c r="CC621" s="161"/>
      <c r="CD621" s="161"/>
      <c r="CE621" s="16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61"/>
      <c r="CQ621" s="161"/>
      <c r="CR621" s="161"/>
      <c r="CS621" s="161"/>
      <c r="CT621" s="161"/>
      <c r="CU621" s="161"/>
      <c r="CV621" s="161"/>
      <c r="CW621" s="161"/>
      <c r="CX621" s="161"/>
      <c r="CY621" s="161"/>
      <c r="C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B622" s="161"/>
      <c r="CC622" s="161"/>
      <c r="CD622" s="161"/>
      <c r="CE622" s="16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61"/>
      <c r="CQ622" s="161"/>
      <c r="CR622" s="161"/>
      <c r="CS622" s="161"/>
      <c r="CT622" s="161"/>
      <c r="CU622" s="161"/>
      <c r="CV622" s="161"/>
      <c r="CW622" s="161"/>
      <c r="CX622" s="161"/>
      <c r="CY622" s="161"/>
      <c r="C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B623" s="161"/>
      <c r="CC623" s="161"/>
      <c r="CD623" s="161"/>
      <c r="CE623" s="16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61"/>
      <c r="CQ623" s="161"/>
      <c r="CR623" s="161"/>
      <c r="CS623" s="161"/>
      <c r="CT623" s="161"/>
      <c r="CU623" s="161"/>
      <c r="CV623" s="161"/>
      <c r="CW623" s="161"/>
      <c r="CX623" s="161"/>
      <c r="CY623" s="161"/>
      <c r="C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B624" s="161"/>
      <c r="CC624" s="161"/>
      <c r="CD624" s="161"/>
      <c r="CE624" s="16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61"/>
      <c r="CQ624" s="161"/>
      <c r="CR624" s="161"/>
      <c r="CS624" s="161"/>
      <c r="CT624" s="161"/>
      <c r="CU624" s="161"/>
      <c r="CV624" s="161"/>
      <c r="CW624" s="161"/>
      <c r="CX624" s="161"/>
      <c r="CY624" s="161"/>
      <c r="C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B625" s="161"/>
      <c r="CC625" s="161"/>
      <c r="CD625" s="161"/>
      <c r="CE625" s="16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61"/>
      <c r="CQ625" s="161"/>
      <c r="CR625" s="161"/>
      <c r="CS625" s="161"/>
      <c r="CT625" s="161"/>
      <c r="CU625" s="161"/>
      <c r="CV625" s="161"/>
      <c r="CW625" s="161"/>
      <c r="CX625" s="161"/>
      <c r="CY625" s="161"/>
      <c r="C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B626" s="161"/>
      <c r="CC626" s="161"/>
      <c r="CD626" s="161"/>
      <c r="CE626" s="16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61"/>
      <c r="CQ626" s="161"/>
      <c r="CR626" s="161"/>
      <c r="CS626" s="161"/>
      <c r="CT626" s="161"/>
      <c r="CU626" s="161"/>
      <c r="CV626" s="161"/>
      <c r="CW626" s="161"/>
      <c r="CX626" s="161"/>
      <c r="CY626" s="161"/>
      <c r="C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B627" s="161"/>
      <c r="CC627" s="161"/>
      <c r="CD627" s="161"/>
      <c r="CE627" s="16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61"/>
      <c r="CQ627" s="161"/>
      <c r="CR627" s="161"/>
      <c r="CS627" s="161"/>
      <c r="CT627" s="161"/>
      <c r="CU627" s="161"/>
      <c r="CV627" s="161"/>
      <c r="CW627" s="161"/>
      <c r="CX627" s="161"/>
      <c r="CY627" s="161"/>
      <c r="C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B628" s="161"/>
      <c r="CC628" s="161"/>
      <c r="CD628" s="161"/>
      <c r="CE628" s="16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61"/>
      <c r="CQ628" s="161"/>
      <c r="CR628" s="161"/>
      <c r="CS628" s="161"/>
      <c r="CT628" s="161"/>
      <c r="CU628" s="161"/>
      <c r="CV628" s="161"/>
      <c r="CW628" s="161"/>
      <c r="CX628" s="161"/>
      <c r="CY628" s="161"/>
      <c r="C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B629" s="161"/>
      <c r="CC629" s="161"/>
      <c r="CD629" s="161"/>
      <c r="CE629" s="16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61"/>
      <c r="CQ629" s="161"/>
      <c r="CR629" s="161"/>
      <c r="CS629" s="161"/>
      <c r="CT629" s="161"/>
      <c r="CU629" s="161"/>
      <c r="CV629" s="161"/>
      <c r="CW629" s="161"/>
      <c r="CX629" s="161"/>
      <c r="CY629" s="161"/>
      <c r="C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B630" s="161"/>
      <c r="CC630" s="161"/>
      <c r="CD630" s="161"/>
      <c r="CE630" s="16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61"/>
      <c r="CQ630" s="161"/>
      <c r="CR630" s="161"/>
      <c r="CS630" s="161"/>
      <c r="CT630" s="161"/>
      <c r="CU630" s="161"/>
      <c r="CV630" s="161"/>
      <c r="CW630" s="161"/>
      <c r="CX630" s="161"/>
      <c r="CY630" s="161"/>
      <c r="C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B631" s="161"/>
      <c r="CC631" s="161"/>
      <c r="CD631" s="161"/>
      <c r="CE631" s="16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61"/>
      <c r="CQ631" s="161"/>
      <c r="CR631" s="161"/>
      <c r="CS631" s="161"/>
      <c r="CT631" s="161"/>
      <c r="CU631" s="161"/>
      <c r="CV631" s="161"/>
      <c r="CW631" s="161"/>
      <c r="CX631" s="161"/>
      <c r="CY631" s="161"/>
      <c r="CZ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B632" s="161"/>
      <c r="CC632" s="161"/>
      <c r="CD632" s="161"/>
      <c r="CE632" s="16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61"/>
      <c r="CQ632" s="161"/>
      <c r="CR632" s="161"/>
      <c r="CS632" s="161"/>
      <c r="CT632" s="161"/>
      <c r="CU632" s="161"/>
      <c r="CV632" s="161"/>
      <c r="CW632" s="161"/>
      <c r="CX632" s="161"/>
      <c r="CY632" s="161"/>
      <c r="CZ632" s="161"/>
    </row>
  </sheetData>
  <mergeCells count="100">
    <mergeCell ref="BK1:BU1"/>
    <mergeCell ref="BV1:BX1"/>
    <mergeCell ref="CB1:CE1"/>
    <mergeCell ref="CK1:CU1"/>
    <mergeCell ref="CV1:CX1"/>
    <mergeCell ref="B2:Z2"/>
    <mergeCell ref="AB2:AZ2"/>
    <mergeCell ref="BB2:BZ2"/>
    <mergeCell ref="CB2:CZ2"/>
    <mergeCell ref="B1:E1"/>
    <mergeCell ref="E4:F4"/>
    <mergeCell ref="AE4:AF4"/>
    <mergeCell ref="AG4:AS4"/>
    <mergeCell ref="BE4:BF4"/>
    <mergeCell ref="BG4:BS4"/>
    <mergeCell ref="CE4:CF4"/>
    <mergeCell ref="CG4:CS4"/>
    <mergeCell ref="BA4:BA25"/>
    <mergeCell ref="CA4:CA25"/>
    <mergeCell ref="BE19:BF19"/>
    <mergeCell ref="BG19:BS19"/>
    <mergeCell ref="E19:F19"/>
    <mergeCell ref="G19:S19"/>
    <mergeCell ref="AE19:AF19"/>
    <mergeCell ref="AG19:AS19"/>
    <mergeCell ref="CE19:CF19"/>
    <mergeCell ref="CG19:CS19"/>
    <mergeCell ref="E34:F34"/>
    <mergeCell ref="G34:S34"/>
    <mergeCell ref="AE34:AF34"/>
    <mergeCell ref="AG34:AS34"/>
    <mergeCell ref="BE34:BF34"/>
    <mergeCell ref="BG34:BS34"/>
    <mergeCell ref="CE34:CF34"/>
    <mergeCell ref="CG34:CS34"/>
    <mergeCell ref="K1:U1"/>
    <mergeCell ref="V1:X1"/>
    <mergeCell ref="AK1:AU1"/>
    <mergeCell ref="AV1:AX1"/>
    <mergeCell ref="BB1:BE1"/>
    <mergeCell ref="A4:A25"/>
    <mergeCell ref="G4:S4"/>
    <mergeCell ref="BG48:BS48"/>
    <mergeCell ref="CE48:CF48"/>
    <mergeCell ref="CG48:CS48"/>
    <mergeCell ref="AB1:AE1"/>
    <mergeCell ref="AA4:AA25"/>
    <mergeCell ref="E48:F48"/>
    <mergeCell ref="G48:S48"/>
    <mergeCell ref="AE48:AF48"/>
    <mergeCell ref="AG48:AS48"/>
    <mergeCell ref="BE48:BF48"/>
    <mergeCell ref="G63:S63"/>
    <mergeCell ref="AE63:AF63"/>
    <mergeCell ref="AG63:AS63"/>
    <mergeCell ref="BE63:BF63"/>
    <mergeCell ref="BG63:BS63"/>
    <mergeCell ref="CE63:CF63"/>
    <mergeCell ref="CG63:CS63"/>
    <mergeCell ref="CE78:CF78"/>
    <mergeCell ref="CG78:CS78"/>
    <mergeCell ref="E63:F63"/>
    <mergeCell ref="E78:F78"/>
    <mergeCell ref="G78:S78"/>
    <mergeCell ref="AE78:AF78"/>
    <mergeCell ref="AG78:AS78"/>
    <mergeCell ref="BE78:BF78"/>
    <mergeCell ref="BG78:BS78"/>
    <mergeCell ref="D94:E94"/>
    <mergeCell ref="G94:I94"/>
    <mergeCell ref="J94:U94"/>
    <mergeCell ref="V94:V95"/>
    <mergeCell ref="AD94:AE94"/>
    <mergeCell ref="AG94:AI94"/>
    <mergeCell ref="AV94:AV95"/>
    <mergeCell ref="AG95:AI95"/>
    <mergeCell ref="AJ94:AU94"/>
    <mergeCell ref="BG94:BI94"/>
    <mergeCell ref="BJ94:BU94"/>
    <mergeCell ref="BV94:BV95"/>
    <mergeCell ref="CD94:CE94"/>
    <mergeCell ref="CG94:CI94"/>
    <mergeCell ref="AJ95:AU95"/>
    <mergeCell ref="CG95:CI95"/>
    <mergeCell ref="CJ94:CU94"/>
    <mergeCell ref="CV94:CV95"/>
    <mergeCell ref="CJ95:CU95"/>
    <mergeCell ref="B95:C95"/>
    <mergeCell ref="D95:E95"/>
    <mergeCell ref="G95:I95"/>
    <mergeCell ref="J95:U95"/>
    <mergeCell ref="AB95:AC95"/>
    <mergeCell ref="AD95:AE95"/>
    <mergeCell ref="BD94:BE94"/>
    <mergeCell ref="BB95:BC95"/>
    <mergeCell ref="BD95:BE95"/>
    <mergeCell ref="BG95:BI95"/>
    <mergeCell ref="BJ95:BU95"/>
    <mergeCell ref="CB95:CC95"/>
    <mergeCell ref="CD95:CE95"/>
  </mergeCells>
  <conditionalFormatting sqref="G5:T18 AG5:AT18 BG5:BT18 CG5:CT18 G20:T33 AG20:AT33 BG20:BT33 CG20:CT33 G35:T47 AG35:AT47 BG35:BT47 CG35:CT47 G49:T62 AG49:AT62 BG49:BT62 CG49:CT62 G64:T77 AG64:AT77 BG64:BT77 CG64:CT77 G79:T93 AG79:AT93 BG79:BT93 CG79:CT93">
    <cfRule type="cellIs" dxfId="5" priority="1" operator="equal">
      <formula>1</formula>
    </cfRule>
  </conditionalFormatting>
  <conditionalFormatting sqref="G5:T18 AG5:AT18 BG5:BT18 CG5:CT18 G20:T33 AG20:AT33 BG20:BT33 CG20:CT33 G35:T47 AG35:AT47 BG35:BT47 CG35:CT47 G49:T62 AG49:AT62 BG49:BT62 CG49:CT62 G64:T77 AG64:AT77 BG64:BT77 CG64:CT77 G79:T93 AG79:AT93 BG79:BT93 CG79:CT93">
    <cfRule type="cellIs" dxfId="6" priority="2" operator="equal">
      <formula>0</formula>
    </cfRule>
  </conditionalFormatting>
  <conditionalFormatting sqref="G5:T18 AG5:AT18 BG5:BT18 CG5:CT18 G20:T33 AG20:AT33 BG20:BT33 CG20:CT33 G35:T47 AG35:AT47 BG35:BT47 CG35:CT47 G49:T62 AG49:AT62 BG49:BT62 CG49:CT62 G64:T77 AG64:AT77 BG64:BT77 CG64:CT77 G79:T93 AG79:AT93 BG79:BT93 CG79:CT93">
    <cfRule type="containsBlanks" dxfId="7" priority="3">
      <formula>LEN(TRIM(G5))=0</formula>
    </cfRule>
  </conditionalFormatting>
  <conditionalFormatting sqref="G5:T18 AG5:AT18 BG5:BT18 CG5:CT18 G20:T33 AG20:AT33 BG20:BT33 CG20:CT33 G35:T47 AG35:AT47 BG35:BT47 CG35:CT47 G49:T62 AG49:AT62 BG49:BT62 CG49:CT62 G64:T77 AG64:AT77 BG64:BT77 CG64:CT77 G79:T93 AG79:AT93 BG79:BT93 CG79:CT93">
    <cfRule type="cellIs" dxfId="8" priority="4" operator="notEqual">
      <formula>"1, 0"</formula>
    </cfRule>
  </conditionalFormatting>
  <conditionalFormatting sqref="Z5:Z18 AZ5:AZ18 BZ5:BZ18 CZ5:CZ18">
    <cfRule type="expression" dxfId="9" priority="5">
      <formula>Z5=$Y$4</formula>
    </cfRule>
  </conditionalFormatting>
  <conditionalFormatting sqref="Z5:Z18 AZ5:AZ18 BZ5:BZ18 CZ5:CZ18">
    <cfRule type="containsBlanks" dxfId="7" priority="6">
      <formula>LEN(TRIM(Z5))=0</formula>
    </cfRule>
  </conditionalFormatting>
  <conditionalFormatting sqref="Z5:Z18 AZ5:AZ18 BZ5:BZ18 CZ5:CZ18">
    <cfRule type="expression" dxfId="10" priority="7">
      <formula>Z5&lt;$Y$4</formula>
    </cfRule>
  </conditionalFormatting>
  <conditionalFormatting sqref="Z20:Z33 AZ20:AZ33 BZ20:BZ33 CZ20:CZ33">
    <cfRule type="expression" dxfId="9" priority="8">
      <formula>Z20=$Y$19</formula>
    </cfRule>
  </conditionalFormatting>
  <conditionalFormatting sqref="Z20:Z33 AZ20:AZ33 BZ20:BZ33 CZ20:CZ33">
    <cfRule type="containsBlanks" dxfId="7" priority="9">
      <formula>LEN(TRIM(Z20))=0</formula>
    </cfRule>
  </conditionalFormatting>
  <conditionalFormatting sqref="Z20:Z33 AZ20:AZ33 BZ20:BZ33 CZ20:CZ33">
    <cfRule type="expression" dxfId="10" priority="10">
      <formula>Z20&lt;$Y$19</formula>
    </cfRule>
  </conditionalFormatting>
  <conditionalFormatting sqref="Z35:Z47 AZ35:AZ47 BZ35:BZ47 CZ35:CZ47">
    <cfRule type="expression" dxfId="9" priority="11">
      <formula>Z35=$Y$34</formula>
    </cfRule>
  </conditionalFormatting>
  <conditionalFormatting sqref="Z35:Z47 AZ35:AZ47 BZ35:BZ47 CZ35:CZ47">
    <cfRule type="containsBlanks" dxfId="7" priority="12">
      <formula>LEN(TRIM(Z35))=0</formula>
    </cfRule>
  </conditionalFormatting>
  <conditionalFormatting sqref="Z35:Z47 AZ35:AZ47 BZ35:BZ47 CZ35:CZ47">
    <cfRule type="expression" dxfId="10" priority="13">
      <formula>Z35&lt;$Y$34</formula>
    </cfRule>
  </conditionalFormatting>
  <conditionalFormatting sqref="Z49:Z62 AZ49:AZ62 BZ49:BZ62 CZ49:CZ62">
    <cfRule type="expression" dxfId="9" priority="14">
      <formula>Z49=$Y$48</formula>
    </cfRule>
  </conditionalFormatting>
  <conditionalFormatting sqref="Z49:Z62 AZ49:AZ62 BZ49:BZ62 CZ49:CZ62">
    <cfRule type="containsBlanks" dxfId="7" priority="15">
      <formula>LEN(TRIM(Z49))=0</formula>
    </cfRule>
  </conditionalFormatting>
  <conditionalFormatting sqref="Z49:Z62 AZ49:AZ62 BZ49:BZ62 CZ49:CZ62">
    <cfRule type="expression" dxfId="10" priority="16">
      <formula>Z49&lt;$Y$48</formula>
    </cfRule>
  </conditionalFormatting>
  <conditionalFormatting sqref="Z64:Z77 AZ64:AZ77 BZ64:BZ77 CZ64:CZ77">
    <cfRule type="expression" dxfId="9" priority="17">
      <formula>Z64=$Y$63</formula>
    </cfRule>
  </conditionalFormatting>
  <conditionalFormatting sqref="Z64:Z77 AZ64:AZ77 BZ64:BZ77 CZ64:CZ77">
    <cfRule type="containsBlanks" dxfId="7" priority="18">
      <formula>LEN(TRIM(Z64))=0</formula>
    </cfRule>
  </conditionalFormatting>
  <conditionalFormatting sqref="Z64:Z77 AZ64:AZ77 BZ64:BZ77 CZ64:CZ77">
    <cfRule type="expression" dxfId="10" priority="19">
      <formula>Z64&lt;$Y$63</formula>
    </cfRule>
  </conditionalFormatting>
  <conditionalFormatting sqref="Z79:Z93 AZ79:AZ93 BZ79:BZ93 CZ79:CZ93">
    <cfRule type="expression" dxfId="9" priority="20">
      <formula>Z79=$Y$78</formula>
    </cfRule>
  </conditionalFormatting>
  <conditionalFormatting sqref="Z79:Z93 AZ79:AZ93 BZ79:BZ93 CZ79:CZ93">
    <cfRule type="containsBlanks" dxfId="7" priority="21">
      <formula>LEN(TRIM(Z79))=0</formula>
    </cfRule>
  </conditionalFormatting>
  <conditionalFormatting sqref="Z79:Z93 AZ79:AZ93 BZ79:BZ93 CZ79:CZ93">
    <cfRule type="expression" dxfId="10" priority="22">
      <formula>Z79&lt;$Y$78</formula>
    </cfRule>
  </conditionalFormatting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 outlineLevelRow="1"/>
  <cols>
    <col collapsed="1" min="1" max="1" width="12.63"/>
    <col customWidth="1" hidden="1" min="2" max="2" width="5.0" outlineLevel="1"/>
    <col customWidth="1" hidden="1" min="3" max="3" width="31.0" outlineLevel="1"/>
    <col customWidth="1" hidden="1" min="4" max="4" width="10.13" outlineLevel="1"/>
    <col customWidth="1" hidden="1" min="5" max="6" width="12.25" outlineLevel="1"/>
    <col customWidth="1" hidden="1" min="7" max="20" width="3.25" outlineLevel="1"/>
    <col customWidth="1" hidden="1" min="21" max="21" width="9.5" outlineLevel="1"/>
    <col customWidth="1" hidden="1" min="22" max="22" width="40.75" outlineLevel="1"/>
    <col customWidth="1" hidden="1" min="23" max="23" width="12.5" outlineLevel="1"/>
    <col customWidth="1" hidden="1" min="24" max="24" width="12.13" outlineLevel="1"/>
    <col customWidth="1" hidden="1" min="25" max="25" width="9.0" outlineLevel="1"/>
    <col customWidth="1" hidden="1" min="26" max="26" width="17.13" outlineLevel="1"/>
    <col collapsed="1" min="27" max="27" width="12.63"/>
    <col customWidth="1" hidden="1" min="28" max="28" width="5.0" outlineLevel="1"/>
    <col customWidth="1" hidden="1" min="29" max="29" width="31.0" outlineLevel="1"/>
    <col customWidth="1" hidden="1" min="30" max="30" width="10.13" outlineLevel="1"/>
    <col customWidth="1" hidden="1" min="31" max="32" width="12.25" outlineLevel="1"/>
    <col customWidth="1" hidden="1" min="33" max="46" width="3.25" outlineLevel="1"/>
    <col customWidth="1" hidden="1" min="47" max="47" width="9.5" outlineLevel="1"/>
    <col customWidth="1" hidden="1" min="48" max="48" width="40.75" outlineLevel="1"/>
    <col customWidth="1" hidden="1" min="49" max="49" width="12.5" outlineLevel="1"/>
    <col customWidth="1" hidden="1" min="50" max="50" width="12.13" outlineLevel="1"/>
    <col customWidth="1" hidden="1" min="51" max="51" width="9.0" outlineLevel="1"/>
    <col customWidth="1" hidden="1" min="52" max="52" width="17.13" outlineLevel="1"/>
    <col customWidth="1" min="54" max="54" width="5.0" outlineLevel="1"/>
    <col customWidth="1" min="55" max="55" width="31.0" outlineLevel="1"/>
    <col customWidth="1" min="56" max="56" width="10.13" outlineLevel="1"/>
    <col customWidth="1" min="57" max="58" width="12.25" outlineLevel="1"/>
    <col customWidth="1" min="59" max="72" width="3.25" outlineLevel="1"/>
    <col customWidth="1" min="73" max="73" width="9.5" outlineLevel="1"/>
    <col customWidth="1" min="74" max="74" width="40.75" outlineLevel="1"/>
    <col customWidth="1" min="75" max="75" width="12.5" outlineLevel="1"/>
    <col customWidth="1" min="76" max="76" width="12.13" outlineLevel="1"/>
    <col customWidth="1" min="77" max="77" width="9.0" outlineLevel="1"/>
    <col customWidth="1" min="78" max="78" width="17.13" outlineLevel="1"/>
  </cols>
  <sheetData>
    <row r="1" ht="55.5" customHeight="1">
      <c r="A1" s="1" t="s">
        <v>616</v>
      </c>
      <c r="B1" s="2" t="s">
        <v>1519</v>
      </c>
      <c r="C1" s="3"/>
      <c r="D1" s="3"/>
      <c r="E1" s="4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9"/>
      <c r="V1" s="10" t="s">
        <v>2</v>
      </c>
      <c r="W1" s="8"/>
      <c r="X1" s="8"/>
      <c r="Y1" s="204"/>
      <c r="Z1" s="205"/>
      <c r="AA1" s="1"/>
      <c r="AB1" s="2" t="s">
        <v>1519</v>
      </c>
      <c r="AC1" s="3"/>
      <c r="AD1" s="3"/>
      <c r="AE1" s="4"/>
      <c r="AF1" s="5"/>
      <c r="AG1" s="5"/>
      <c r="AH1" s="5"/>
      <c r="AI1" s="5"/>
      <c r="AJ1" s="6"/>
      <c r="AK1" s="7" t="s">
        <v>1</v>
      </c>
      <c r="AL1" s="8"/>
      <c r="AM1" s="8"/>
      <c r="AN1" s="8"/>
      <c r="AO1" s="8"/>
      <c r="AP1" s="8"/>
      <c r="AQ1" s="8"/>
      <c r="AR1" s="8"/>
      <c r="AS1" s="8"/>
      <c r="AT1" s="8"/>
      <c r="AU1" s="9"/>
      <c r="AV1" s="10" t="s">
        <v>574</v>
      </c>
      <c r="AW1" s="8"/>
      <c r="AX1" s="8"/>
      <c r="AY1" s="204"/>
      <c r="AZ1" s="205"/>
      <c r="BA1" s="1"/>
      <c r="BB1" s="2" t="s">
        <v>1519</v>
      </c>
      <c r="BC1" s="3"/>
      <c r="BD1" s="3"/>
      <c r="BE1" s="4"/>
      <c r="BF1" s="5"/>
      <c r="BG1" s="5"/>
      <c r="BH1" s="5"/>
      <c r="BI1" s="5"/>
      <c r="BJ1" s="6"/>
      <c r="BK1" s="7" t="s">
        <v>1</v>
      </c>
      <c r="BL1" s="8"/>
      <c r="BM1" s="8"/>
      <c r="BN1" s="8"/>
      <c r="BO1" s="8"/>
      <c r="BP1" s="8"/>
      <c r="BQ1" s="8"/>
      <c r="BR1" s="8"/>
      <c r="BS1" s="8"/>
      <c r="BT1" s="8"/>
      <c r="BU1" s="9"/>
      <c r="BV1" s="10" t="s">
        <v>1285</v>
      </c>
      <c r="BW1" s="8"/>
      <c r="BX1" s="8"/>
      <c r="BY1" s="204"/>
      <c r="BZ1" s="205"/>
    </row>
    <row r="2" ht="40.5" customHeight="1">
      <c r="A2" s="13"/>
      <c r="B2" s="179" t="s">
        <v>2</v>
      </c>
      <c r="Z2" s="180"/>
      <c r="AA2" s="13"/>
      <c r="AB2" s="179" t="s">
        <v>574</v>
      </c>
      <c r="AZ2" s="180"/>
      <c r="BA2" s="13"/>
      <c r="BB2" s="179" t="s">
        <v>576</v>
      </c>
      <c r="BZ2" s="180"/>
    </row>
    <row r="3" ht="81.75" customHeight="1">
      <c r="A3" s="13"/>
      <c r="B3" s="14" t="s">
        <v>3</v>
      </c>
      <c r="C3" s="15" t="s">
        <v>4</v>
      </c>
      <c r="D3" s="15" t="s">
        <v>5</v>
      </c>
      <c r="E3" s="15" t="s">
        <v>61</v>
      </c>
      <c r="F3" s="15" t="s">
        <v>64</v>
      </c>
      <c r="G3" s="27">
        <v>46174.0</v>
      </c>
      <c r="H3" s="27">
        <v>46176.0</v>
      </c>
      <c r="I3" s="27">
        <v>46178.0</v>
      </c>
      <c r="J3" s="27">
        <v>46181.0</v>
      </c>
      <c r="K3" s="27">
        <v>46183.0</v>
      </c>
      <c r="L3" s="27">
        <v>46185.0</v>
      </c>
      <c r="M3" s="27">
        <v>46188.0</v>
      </c>
      <c r="N3" s="27">
        <v>46190.0</v>
      </c>
      <c r="O3" s="27">
        <v>46192.0</v>
      </c>
      <c r="P3" s="27">
        <v>46195.0</v>
      </c>
      <c r="Q3" s="27">
        <v>46197.0</v>
      </c>
      <c r="R3" s="27">
        <v>46199.0</v>
      </c>
      <c r="S3" s="27">
        <v>46202.0</v>
      </c>
      <c r="T3" s="27"/>
      <c r="U3" s="30" t="s">
        <v>82</v>
      </c>
      <c r="V3" s="31" t="s">
        <v>87</v>
      </c>
      <c r="W3" s="31" t="s">
        <v>90</v>
      </c>
      <c r="X3" s="31" t="s">
        <v>95</v>
      </c>
      <c r="Y3" s="31" t="s">
        <v>97</v>
      </c>
      <c r="Z3" s="32" t="s">
        <v>98</v>
      </c>
      <c r="AA3" s="13"/>
      <c r="AB3" s="14" t="s">
        <v>3</v>
      </c>
      <c r="AC3" s="15" t="s">
        <v>4</v>
      </c>
      <c r="AD3" s="15" t="s">
        <v>5</v>
      </c>
      <c r="AE3" s="15" t="s">
        <v>61</v>
      </c>
      <c r="AF3" s="15" t="s">
        <v>64</v>
      </c>
      <c r="AG3" s="27">
        <v>46204.0</v>
      </c>
      <c r="AH3" s="27">
        <v>46206.0</v>
      </c>
      <c r="AI3" s="27">
        <v>46178.0</v>
      </c>
      <c r="AJ3" s="27">
        <v>46180.0</v>
      </c>
      <c r="AK3" s="27">
        <v>46182.0</v>
      </c>
      <c r="AL3" s="27">
        <v>46184.0</v>
      </c>
      <c r="AM3" s="27">
        <v>46186.0</v>
      </c>
      <c r="AN3" s="27">
        <v>46188.0</v>
      </c>
      <c r="AO3" s="27">
        <v>46190.0</v>
      </c>
      <c r="AP3" s="27">
        <v>46223.0</v>
      </c>
      <c r="AQ3" s="27">
        <v>46225.0</v>
      </c>
      <c r="AR3" s="27">
        <v>46227.0</v>
      </c>
      <c r="AS3" s="27">
        <v>46230.0</v>
      </c>
      <c r="AT3" s="351">
        <v>46232.0</v>
      </c>
      <c r="AU3" s="30" t="s">
        <v>82</v>
      </c>
      <c r="AV3" s="31" t="s">
        <v>87</v>
      </c>
      <c r="AW3" s="31" t="s">
        <v>90</v>
      </c>
      <c r="AX3" s="31" t="s">
        <v>95</v>
      </c>
      <c r="AY3" s="31" t="s">
        <v>97</v>
      </c>
      <c r="AZ3" s="32" t="s">
        <v>98</v>
      </c>
      <c r="BA3" s="13"/>
      <c r="BB3" s="14" t="s">
        <v>3</v>
      </c>
      <c r="BC3" s="15" t="s">
        <v>4</v>
      </c>
      <c r="BD3" s="15" t="s">
        <v>5</v>
      </c>
      <c r="BE3" s="15" t="s">
        <v>61</v>
      </c>
      <c r="BF3" s="15" t="s">
        <v>64</v>
      </c>
      <c r="BG3" s="27">
        <v>46237.0</v>
      </c>
      <c r="BH3" s="27">
        <v>46239.0</v>
      </c>
      <c r="BI3" s="27">
        <v>46241.0</v>
      </c>
      <c r="BJ3" s="27">
        <v>46244.0</v>
      </c>
      <c r="BK3" s="27">
        <v>46246.0</v>
      </c>
      <c r="BL3" s="27">
        <v>46248.0</v>
      </c>
      <c r="BM3" s="27">
        <v>46251.0</v>
      </c>
      <c r="BN3" s="27">
        <v>46253.0</v>
      </c>
      <c r="BO3" s="27">
        <v>46255.0</v>
      </c>
      <c r="BP3" s="27">
        <v>46258.0</v>
      </c>
      <c r="BQ3" s="27">
        <v>46260.0</v>
      </c>
      <c r="BR3" s="27">
        <v>46262.0</v>
      </c>
      <c r="BS3" s="27">
        <v>46265.0</v>
      </c>
      <c r="BT3" s="351"/>
      <c r="BU3" s="30" t="s">
        <v>82</v>
      </c>
      <c r="BV3" s="31" t="s">
        <v>87</v>
      </c>
      <c r="BW3" s="31" t="s">
        <v>90</v>
      </c>
      <c r="BX3" s="31" t="s">
        <v>95</v>
      </c>
      <c r="BY3" s="31" t="s">
        <v>97</v>
      </c>
      <c r="BZ3" s="32" t="s">
        <v>98</v>
      </c>
    </row>
    <row r="4">
      <c r="A4" s="13" t="s">
        <v>2</v>
      </c>
      <c r="B4" s="34"/>
      <c r="C4" s="35" t="s">
        <v>2582</v>
      </c>
      <c r="D4" s="37" t="s">
        <v>111</v>
      </c>
      <c r="E4" s="38" t="s">
        <v>113</v>
      </c>
      <c r="F4" s="39"/>
      <c r="G4" s="38" t="s">
        <v>833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39"/>
      <c r="T4" s="37"/>
      <c r="U4" s="37"/>
      <c r="V4" s="37" t="s">
        <v>2448</v>
      </c>
      <c r="W4" s="37"/>
      <c r="X4" s="38" t="s">
        <v>124</v>
      </c>
      <c r="Y4" s="207">
        <v>800.0</v>
      </c>
      <c r="Z4" s="38"/>
      <c r="AA4" s="13" t="s">
        <v>574</v>
      </c>
      <c r="AB4" s="34"/>
      <c r="AC4" s="35" t="s">
        <v>2582</v>
      </c>
      <c r="AD4" s="37" t="s">
        <v>111</v>
      </c>
      <c r="AE4" s="38" t="s">
        <v>113</v>
      </c>
      <c r="AF4" s="39"/>
      <c r="AG4" s="38" t="s">
        <v>833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39"/>
      <c r="AT4" s="37"/>
      <c r="AU4" s="37"/>
      <c r="AV4" s="37" t="s">
        <v>2448</v>
      </c>
      <c r="AW4" s="37"/>
      <c r="AX4" s="38" t="s">
        <v>124</v>
      </c>
      <c r="AY4" s="207">
        <v>800.0</v>
      </c>
      <c r="AZ4" s="38"/>
      <c r="BA4" s="13" t="s">
        <v>576</v>
      </c>
      <c r="BB4" s="34"/>
      <c r="BC4" s="35"/>
      <c r="BD4" s="37"/>
      <c r="BE4" s="38"/>
      <c r="BF4" s="39"/>
      <c r="BG4" s="38" t="s">
        <v>1489</v>
      </c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39"/>
      <c r="BT4" s="37"/>
      <c r="BU4" s="37"/>
      <c r="BV4" s="37" t="s">
        <v>2448</v>
      </c>
      <c r="BW4" s="37"/>
      <c r="BX4" s="38" t="s">
        <v>124</v>
      </c>
      <c r="BY4" s="207"/>
      <c r="BZ4" s="38"/>
    </row>
    <row r="5" outlineLevel="1">
      <c r="A5" s="43"/>
      <c r="B5" s="44">
        <v>1.0</v>
      </c>
      <c r="C5" s="118" t="s">
        <v>2583</v>
      </c>
      <c r="D5" s="120">
        <v>2009.0</v>
      </c>
      <c r="E5" s="120" t="s">
        <v>2584</v>
      </c>
      <c r="F5" s="46"/>
      <c r="G5" s="47">
        <v>0.0</v>
      </c>
      <c r="H5" s="47">
        <v>0.0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7">
        <v>1.0</v>
      </c>
      <c r="O5" s="47">
        <v>1.0</v>
      </c>
      <c r="P5" s="47">
        <v>1.0</v>
      </c>
      <c r="Q5" s="47">
        <v>1.0</v>
      </c>
      <c r="R5" s="47">
        <v>1.0</v>
      </c>
      <c r="S5" s="47">
        <v>1.0</v>
      </c>
      <c r="T5" s="47">
        <v>1.0</v>
      </c>
      <c r="U5" s="49" t="s">
        <v>616</v>
      </c>
      <c r="V5" s="50"/>
      <c r="W5" s="49"/>
      <c r="X5" s="50"/>
      <c r="Y5" s="50" t="s">
        <v>2585</v>
      </c>
      <c r="Z5" s="50">
        <v>800.0</v>
      </c>
      <c r="AA5" s="183"/>
      <c r="AB5" s="44">
        <v>1.0</v>
      </c>
      <c r="AC5" s="118" t="s">
        <v>2583</v>
      </c>
      <c r="AD5" s="120">
        <v>2009.0</v>
      </c>
      <c r="AE5" s="120" t="s">
        <v>2584</v>
      </c>
      <c r="AF5" s="46"/>
      <c r="AG5" s="47">
        <v>1.0</v>
      </c>
      <c r="AH5" s="47">
        <v>1.0</v>
      </c>
      <c r="AI5" s="47">
        <v>1.0</v>
      </c>
      <c r="AJ5" s="47">
        <v>1.0</v>
      </c>
      <c r="AK5" s="47">
        <v>1.0</v>
      </c>
      <c r="AL5" s="47"/>
      <c r="AM5" s="47"/>
      <c r="AN5" s="47"/>
      <c r="AO5" s="47"/>
      <c r="AP5" s="47"/>
      <c r="AQ5" s="47"/>
      <c r="AR5" s="47"/>
      <c r="AS5" s="47"/>
      <c r="AT5" s="47"/>
      <c r="AU5" s="49"/>
      <c r="AV5" s="50"/>
      <c r="AW5" s="49"/>
      <c r="AX5" s="50"/>
      <c r="AY5" s="50" t="s">
        <v>2586</v>
      </c>
      <c r="AZ5" s="50">
        <v>800.0</v>
      </c>
      <c r="BA5" s="183"/>
      <c r="BB5" s="44">
        <v>1.0</v>
      </c>
      <c r="BC5" s="118" t="s">
        <v>2583</v>
      </c>
      <c r="BD5" s="120">
        <v>2009.0</v>
      </c>
      <c r="BE5" s="120" t="s">
        <v>2584</v>
      </c>
      <c r="BF5" s="46"/>
      <c r="BG5" s="47">
        <v>1.0</v>
      </c>
      <c r="BH5" s="47" t="s">
        <v>176</v>
      </c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9"/>
      <c r="BV5" s="50"/>
      <c r="BW5" s="49"/>
      <c r="BX5" s="50"/>
      <c r="BY5" s="50"/>
      <c r="BZ5" s="50"/>
    </row>
    <row r="6" outlineLevel="1">
      <c r="A6" s="43"/>
      <c r="B6" s="44">
        <v>2.0</v>
      </c>
      <c r="C6" s="45"/>
      <c r="D6" s="46"/>
      <c r="E6" s="46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  <c r="U6" s="49"/>
      <c r="V6" s="50"/>
      <c r="W6" s="49"/>
      <c r="X6" s="50"/>
      <c r="Y6" s="50"/>
      <c r="Z6" s="50"/>
      <c r="AA6" s="185"/>
      <c r="AB6" s="44">
        <v>2.0</v>
      </c>
      <c r="AC6" s="45"/>
      <c r="AD6" s="46"/>
      <c r="AE6" s="46"/>
      <c r="AF6" s="46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8"/>
      <c r="AU6" s="49"/>
      <c r="AV6" s="50"/>
      <c r="AW6" s="49"/>
      <c r="AX6" s="50"/>
      <c r="AY6" s="50"/>
      <c r="AZ6" s="50"/>
      <c r="BA6" s="185"/>
      <c r="BB6" s="44">
        <v>2.0</v>
      </c>
      <c r="BC6" s="45"/>
      <c r="BD6" s="46"/>
      <c r="BE6" s="46"/>
      <c r="BF6" s="46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8"/>
      <c r="BU6" s="49"/>
      <c r="BV6" s="50"/>
      <c r="BW6" s="49"/>
      <c r="BX6" s="50"/>
      <c r="BY6" s="50"/>
      <c r="BZ6" s="50"/>
    </row>
    <row r="7" outlineLevel="1">
      <c r="A7" s="43"/>
      <c r="B7" s="44">
        <v>3.0</v>
      </c>
      <c r="C7" s="45"/>
      <c r="D7" s="46"/>
      <c r="E7" s="46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8"/>
      <c r="U7" s="49"/>
      <c r="V7" s="50"/>
      <c r="W7" s="49"/>
      <c r="X7" s="50"/>
      <c r="Y7" s="50"/>
      <c r="Z7" s="50"/>
      <c r="AA7" s="183"/>
      <c r="AB7" s="44">
        <v>3.0</v>
      </c>
      <c r="AC7" s="45"/>
      <c r="AD7" s="46"/>
      <c r="AE7" s="46"/>
      <c r="AF7" s="46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8"/>
      <c r="AU7" s="49"/>
      <c r="AV7" s="50"/>
      <c r="AW7" s="49"/>
      <c r="AX7" s="50"/>
      <c r="AY7" s="50"/>
      <c r="AZ7" s="50"/>
      <c r="BA7" s="183"/>
      <c r="BB7" s="44">
        <v>3.0</v>
      </c>
      <c r="BC7" s="45"/>
      <c r="BD7" s="46"/>
      <c r="BE7" s="46"/>
      <c r="BF7" s="46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8"/>
      <c r="BU7" s="49"/>
      <c r="BV7" s="50"/>
      <c r="BW7" s="49"/>
      <c r="BX7" s="50"/>
      <c r="BY7" s="50"/>
      <c r="BZ7" s="50"/>
    </row>
    <row r="8" outlineLevel="1">
      <c r="A8" s="43"/>
      <c r="B8" s="44">
        <v>4.0</v>
      </c>
      <c r="C8" s="45"/>
      <c r="D8" s="46"/>
      <c r="E8" s="46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9"/>
      <c r="V8" s="50"/>
      <c r="W8" s="49"/>
      <c r="X8" s="50"/>
      <c r="Y8" s="50"/>
      <c r="Z8" s="50"/>
      <c r="AA8" s="185"/>
      <c r="AB8" s="44">
        <v>4.0</v>
      </c>
      <c r="AC8" s="45"/>
      <c r="AD8" s="46"/>
      <c r="AE8" s="46"/>
      <c r="AF8" s="46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8"/>
      <c r="AU8" s="49"/>
      <c r="AV8" s="50"/>
      <c r="AW8" s="49"/>
      <c r="AX8" s="50"/>
      <c r="AY8" s="50"/>
      <c r="AZ8" s="50"/>
      <c r="BA8" s="185"/>
      <c r="BB8" s="44">
        <v>4.0</v>
      </c>
      <c r="BC8" s="45"/>
      <c r="BD8" s="46"/>
      <c r="BE8" s="46"/>
      <c r="BF8" s="46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8"/>
      <c r="BU8" s="49"/>
      <c r="BV8" s="50"/>
      <c r="BW8" s="49"/>
      <c r="BX8" s="50"/>
      <c r="BY8" s="50"/>
      <c r="BZ8" s="50"/>
    </row>
    <row r="9" outlineLevel="1">
      <c r="A9" s="43"/>
      <c r="B9" s="44">
        <v>5.0</v>
      </c>
      <c r="C9" s="45"/>
      <c r="D9" s="46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  <c r="V9" s="50"/>
      <c r="W9" s="49"/>
      <c r="X9" s="50"/>
      <c r="Y9" s="50"/>
      <c r="Z9" s="50"/>
      <c r="AA9" s="183"/>
      <c r="AB9" s="44">
        <v>5.0</v>
      </c>
      <c r="AC9" s="45"/>
      <c r="AD9" s="46"/>
      <c r="AE9" s="46"/>
      <c r="AF9" s="46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8"/>
      <c r="AU9" s="49"/>
      <c r="AV9" s="50"/>
      <c r="AW9" s="49"/>
      <c r="AX9" s="50"/>
      <c r="AY9" s="50"/>
      <c r="AZ9" s="50"/>
      <c r="BA9" s="183"/>
      <c r="BB9" s="44">
        <v>5.0</v>
      </c>
      <c r="BC9" s="45"/>
      <c r="BD9" s="46"/>
      <c r="BE9" s="46"/>
      <c r="BF9" s="46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8"/>
      <c r="BU9" s="49"/>
      <c r="BV9" s="50"/>
      <c r="BW9" s="49"/>
      <c r="BX9" s="50"/>
      <c r="BY9" s="50"/>
      <c r="BZ9" s="50"/>
    </row>
    <row r="10" outlineLevel="1">
      <c r="A10" s="43"/>
      <c r="B10" s="44">
        <v>6.0</v>
      </c>
      <c r="C10" s="45"/>
      <c r="D10" s="46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  <c r="U10" s="49"/>
      <c r="V10" s="50"/>
      <c r="W10" s="49"/>
      <c r="X10" s="50"/>
      <c r="Y10" s="50"/>
      <c r="Z10" s="50"/>
      <c r="AA10" s="185"/>
      <c r="AB10" s="44">
        <v>6.0</v>
      </c>
      <c r="AC10" s="45"/>
      <c r="AD10" s="46"/>
      <c r="AE10" s="46"/>
      <c r="AF10" s="46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8"/>
      <c r="AU10" s="49"/>
      <c r="AV10" s="50"/>
      <c r="AW10" s="49"/>
      <c r="AX10" s="50"/>
      <c r="AY10" s="50"/>
      <c r="AZ10" s="50"/>
      <c r="BA10" s="185"/>
      <c r="BB10" s="44">
        <v>6.0</v>
      </c>
      <c r="BC10" s="45"/>
      <c r="BD10" s="46"/>
      <c r="BE10" s="46"/>
      <c r="BF10" s="46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8"/>
      <c r="BU10" s="49"/>
      <c r="BV10" s="50"/>
      <c r="BW10" s="49"/>
      <c r="BX10" s="50"/>
      <c r="BY10" s="50"/>
      <c r="BZ10" s="50"/>
    </row>
    <row r="11" outlineLevel="1">
      <c r="A11" s="43"/>
      <c r="B11" s="44">
        <v>7.0</v>
      </c>
      <c r="C11" s="45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/>
      <c r="U11" s="49"/>
      <c r="V11" s="50"/>
      <c r="W11" s="49"/>
      <c r="X11" s="50"/>
      <c r="Y11" s="50"/>
      <c r="Z11" s="50"/>
      <c r="AA11" s="183"/>
      <c r="AB11" s="44">
        <v>7.0</v>
      </c>
      <c r="AC11" s="45"/>
      <c r="AD11" s="46"/>
      <c r="AE11" s="46"/>
      <c r="AF11" s="46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8"/>
      <c r="AU11" s="49"/>
      <c r="AV11" s="50"/>
      <c r="AW11" s="49"/>
      <c r="AX11" s="50"/>
      <c r="AY11" s="50"/>
      <c r="AZ11" s="50"/>
      <c r="BA11" s="183"/>
      <c r="BB11" s="44">
        <v>7.0</v>
      </c>
      <c r="BC11" s="45"/>
      <c r="BD11" s="46"/>
      <c r="BE11" s="46"/>
      <c r="BF11" s="46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9"/>
      <c r="BV11" s="50"/>
      <c r="BW11" s="49"/>
      <c r="BX11" s="50"/>
      <c r="BY11" s="50"/>
      <c r="BZ11" s="50"/>
    </row>
    <row r="12" outlineLevel="1">
      <c r="A12" s="43"/>
      <c r="B12" s="44">
        <v>8.0</v>
      </c>
      <c r="C12" s="45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49"/>
      <c r="V12" s="50"/>
      <c r="W12" s="49"/>
      <c r="X12" s="50"/>
      <c r="Y12" s="50"/>
      <c r="Z12" s="50"/>
      <c r="AA12" s="185"/>
      <c r="AB12" s="44">
        <v>8.0</v>
      </c>
      <c r="AC12" s="45"/>
      <c r="AD12" s="46"/>
      <c r="AE12" s="46"/>
      <c r="AF12" s="46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8"/>
      <c r="AU12" s="49"/>
      <c r="AV12" s="50"/>
      <c r="AW12" s="49"/>
      <c r="AX12" s="50"/>
      <c r="AY12" s="50"/>
      <c r="AZ12" s="50"/>
      <c r="BA12" s="185"/>
      <c r="BB12" s="44">
        <v>8.0</v>
      </c>
      <c r="BC12" s="45"/>
      <c r="BD12" s="46"/>
      <c r="BE12" s="46"/>
      <c r="BF12" s="46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8"/>
      <c r="BU12" s="49"/>
      <c r="BV12" s="50"/>
      <c r="BW12" s="49"/>
      <c r="BX12" s="50"/>
      <c r="BY12" s="50"/>
      <c r="BZ12" s="50"/>
    </row>
    <row r="13" outlineLevel="1">
      <c r="A13" s="43"/>
      <c r="B13" s="44">
        <v>9.0</v>
      </c>
      <c r="C13" s="45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  <c r="U13" s="49"/>
      <c r="V13" s="50"/>
      <c r="W13" s="49"/>
      <c r="X13" s="50"/>
      <c r="Y13" s="50"/>
      <c r="Z13" s="50"/>
      <c r="AA13" s="183"/>
      <c r="AB13" s="44">
        <v>9.0</v>
      </c>
      <c r="AC13" s="45"/>
      <c r="AD13" s="46"/>
      <c r="AE13" s="46"/>
      <c r="AF13" s="46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8"/>
      <c r="AU13" s="49"/>
      <c r="AV13" s="50"/>
      <c r="AW13" s="49"/>
      <c r="AX13" s="50"/>
      <c r="AY13" s="50"/>
      <c r="AZ13" s="50"/>
      <c r="BA13" s="183"/>
      <c r="BB13" s="44">
        <v>9.0</v>
      </c>
      <c r="BC13" s="45"/>
      <c r="BD13" s="46"/>
      <c r="BE13" s="46"/>
      <c r="BF13" s="46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8"/>
      <c r="BU13" s="49"/>
      <c r="BV13" s="50"/>
      <c r="BW13" s="49"/>
      <c r="BX13" s="50"/>
      <c r="BY13" s="50"/>
      <c r="BZ13" s="50"/>
    </row>
    <row r="14" outlineLevel="1">
      <c r="A14" s="43"/>
      <c r="B14" s="44">
        <v>10.0</v>
      </c>
      <c r="C14" s="45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8"/>
      <c r="U14" s="49"/>
      <c r="V14" s="50"/>
      <c r="W14" s="49"/>
      <c r="X14" s="50"/>
      <c r="Y14" s="50"/>
      <c r="Z14" s="50"/>
      <c r="AA14" s="185"/>
      <c r="AB14" s="44">
        <v>10.0</v>
      </c>
      <c r="AC14" s="45"/>
      <c r="AD14" s="46"/>
      <c r="AE14" s="46"/>
      <c r="AF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8"/>
      <c r="AU14" s="49"/>
      <c r="AV14" s="50"/>
      <c r="AW14" s="49"/>
      <c r="AX14" s="50"/>
      <c r="AY14" s="50"/>
      <c r="AZ14" s="50"/>
      <c r="BA14" s="185"/>
      <c r="BB14" s="44">
        <v>10.0</v>
      </c>
      <c r="BC14" s="45"/>
      <c r="BD14" s="46"/>
      <c r="BE14" s="46"/>
      <c r="BF14" s="4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8"/>
      <c r="BU14" s="49"/>
      <c r="BV14" s="50"/>
      <c r="BW14" s="49"/>
      <c r="BX14" s="50"/>
      <c r="BY14" s="50"/>
      <c r="BZ14" s="50"/>
    </row>
    <row r="15" outlineLevel="1">
      <c r="A15" s="43"/>
      <c r="B15" s="44">
        <v>11.0</v>
      </c>
      <c r="C15" s="45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48"/>
      <c r="V15" s="50"/>
      <c r="W15" s="49"/>
      <c r="X15" s="50"/>
      <c r="Y15" s="50"/>
      <c r="Z15" s="50"/>
      <c r="AA15" s="183"/>
      <c r="AB15" s="44">
        <v>11.0</v>
      </c>
      <c r="AC15" s="45"/>
      <c r="AD15" s="46"/>
      <c r="AE15" s="46"/>
      <c r="AF15" s="46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8"/>
      <c r="AU15" s="49"/>
      <c r="AV15" s="50"/>
      <c r="AW15" s="49"/>
      <c r="AX15" s="50"/>
      <c r="AY15" s="50"/>
      <c r="AZ15" s="50"/>
      <c r="BA15" s="183"/>
      <c r="BB15" s="44">
        <v>11.0</v>
      </c>
      <c r="BC15" s="45"/>
      <c r="BD15" s="46"/>
      <c r="BE15" s="46"/>
      <c r="BF15" s="46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8"/>
      <c r="BU15" s="49"/>
      <c r="BV15" s="50"/>
      <c r="BW15" s="49"/>
      <c r="BX15" s="50"/>
      <c r="BY15" s="50"/>
      <c r="BZ15" s="50"/>
    </row>
    <row r="16" outlineLevel="1">
      <c r="A16" s="43"/>
      <c r="B16" s="44">
        <v>12.0</v>
      </c>
      <c r="C16" s="45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/>
      <c r="U16" s="49"/>
      <c r="V16" s="50"/>
      <c r="W16" s="49"/>
      <c r="X16" s="50"/>
      <c r="Y16" s="50"/>
      <c r="Z16" s="50"/>
      <c r="AA16" s="185"/>
      <c r="AB16" s="44">
        <v>12.0</v>
      </c>
      <c r="AC16" s="45"/>
      <c r="AD16" s="46"/>
      <c r="AE16" s="46"/>
      <c r="AF16" s="46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8"/>
      <c r="AU16" s="49"/>
      <c r="AV16" s="50"/>
      <c r="AW16" s="49"/>
      <c r="AX16" s="50"/>
      <c r="AY16" s="50"/>
      <c r="AZ16" s="50"/>
      <c r="BA16" s="185"/>
      <c r="BB16" s="44">
        <v>12.0</v>
      </c>
      <c r="BC16" s="45"/>
      <c r="BD16" s="46"/>
      <c r="BE16" s="46"/>
      <c r="BF16" s="46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8"/>
      <c r="BU16" s="49"/>
      <c r="BV16" s="50"/>
      <c r="BW16" s="49"/>
      <c r="BX16" s="50"/>
      <c r="BY16" s="50"/>
      <c r="BZ16" s="50"/>
    </row>
    <row r="17" outlineLevel="1">
      <c r="A17" s="43"/>
      <c r="B17" s="44">
        <v>13.0</v>
      </c>
      <c r="C17" s="45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49"/>
      <c r="V17" s="50"/>
      <c r="W17" s="49"/>
      <c r="X17" s="50"/>
      <c r="Y17" s="50"/>
      <c r="Z17" s="50"/>
      <c r="AA17" s="183"/>
      <c r="AB17" s="44">
        <v>13.0</v>
      </c>
      <c r="AC17" s="45"/>
      <c r="AD17" s="46"/>
      <c r="AE17" s="46"/>
      <c r="AF17" s="46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8"/>
      <c r="AU17" s="49"/>
      <c r="AV17" s="50"/>
      <c r="AW17" s="49"/>
      <c r="AX17" s="50"/>
      <c r="AY17" s="50"/>
      <c r="AZ17" s="50"/>
      <c r="BA17" s="183"/>
      <c r="BB17" s="44">
        <v>13.0</v>
      </c>
      <c r="BC17" s="45"/>
      <c r="BD17" s="46"/>
      <c r="BE17" s="46"/>
      <c r="BF17" s="46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8"/>
      <c r="BU17" s="49"/>
      <c r="BV17" s="50"/>
      <c r="BW17" s="49"/>
      <c r="BX17" s="50"/>
      <c r="BY17" s="50"/>
      <c r="BZ17" s="50"/>
    </row>
    <row r="18" outlineLevel="1">
      <c r="A18" s="43"/>
      <c r="B18" s="44">
        <v>14.0</v>
      </c>
      <c r="C18" s="81"/>
      <c r="D18" s="82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  <c r="V18" s="50"/>
      <c r="W18" s="49"/>
      <c r="X18" s="132"/>
      <c r="Y18" s="132"/>
      <c r="Z18" s="50"/>
      <c r="AA18" s="185"/>
      <c r="AB18" s="44">
        <v>14.0</v>
      </c>
      <c r="AC18" s="81"/>
      <c r="AD18" s="82"/>
      <c r="AE18" s="46"/>
      <c r="AF18" s="46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8"/>
      <c r="AU18" s="49"/>
      <c r="AV18" s="50"/>
      <c r="AW18" s="49"/>
      <c r="AX18" s="132"/>
      <c r="AY18" s="132"/>
      <c r="AZ18" s="50"/>
      <c r="BA18" s="185"/>
      <c r="BB18" s="44">
        <v>14.0</v>
      </c>
      <c r="BC18" s="81"/>
      <c r="BD18" s="82"/>
      <c r="BE18" s="46"/>
      <c r="BF18" s="46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8"/>
      <c r="BU18" s="49"/>
      <c r="BV18" s="50"/>
      <c r="BW18" s="49"/>
      <c r="BX18" s="132"/>
      <c r="BY18" s="132"/>
      <c r="BZ18" s="50"/>
    </row>
    <row r="19">
      <c r="A19" s="43"/>
      <c r="B19" s="84"/>
      <c r="C19" s="85" t="s">
        <v>2599</v>
      </c>
      <c r="D19" s="37"/>
      <c r="E19" s="38"/>
      <c r="F19" s="86"/>
      <c r="G19" s="38" t="s">
        <v>833</v>
      </c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86"/>
      <c r="T19" s="90"/>
      <c r="U19" s="90"/>
      <c r="V19" s="90"/>
      <c r="W19" s="90"/>
      <c r="X19" s="38" t="s">
        <v>124</v>
      </c>
      <c r="Y19" s="207">
        <v>250.0</v>
      </c>
      <c r="Z19" s="87"/>
      <c r="AA19" s="183"/>
      <c r="AB19" s="84"/>
      <c r="AC19" s="85" t="s">
        <v>2599</v>
      </c>
      <c r="AD19" s="37"/>
      <c r="AE19" s="38"/>
      <c r="AF19" s="86"/>
      <c r="AG19" s="38" t="s">
        <v>833</v>
      </c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86"/>
      <c r="AT19" s="90"/>
      <c r="AU19" s="90"/>
      <c r="AV19" s="90"/>
      <c r="AW19" s="90"/>
      <c r="AX19" s="38" t="s">
        <v>124</v>
      </c>
      <c r="AY19" s="207">
        <v>270.0</v>
      </c>
      <c r="AZ19" s="87"/>
      <c r="BA19" s="183"/>
      <c r="BB19" s="84"/>
      <c r="BC19" s="85" t="s">
        <v>2599</v>
      </c>
      <c r="BD19" s="37" t="s">
        <v>111</v>
      </c>
      <c r="BE19" s="38" t="s">
        <v>113</v>
      </c>
      <c r="BF19" s="86"/>
      <c r="BG19" s="38" t="s">
        <v>833</v>
      </c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198"/>
      <c r="BS19" s="86"/>
      <c r="BT19" s="90"/>
      <c r="BU19" s="90"/>
      <c r="BV19" s="90"/>
      <c r="BW19" s="90"/>
      <c r="BX19" s="38" t="s">
        <v>124</v>
      </c>
      <c r="BY19" s="207">
        <v>270.0</v>
      </c>
      <c r="BZ19" s="87"/>
    </row>
    <row r="20" outlineLevel="1">
      <c r="A20" s="43"/>
      <c r="B20" s="44">
        <v>1.0</v>
      </c>
      <c r="C20" s="118" t="s">
        <v>2604</v>
      </c>
      <c r="D20" s="120">
        <v>2014.0</v>
      </c>
      <c r="E20" s="120" t="s">
        <v>2605</v>
      </c>
      <c r="F20" s="46"/>
      <c r="G20" s="47"/>
      <c r="H20" s="47"/>
      <c r="I20" s="47">
        <v>0.0</v>
      </c>
      <c r="J20" s="47">
        <v>0.0</v>
      </c>
      <c r="K20" s="47">
        <v>0.0</v>
      </c>
      <c r="L20" s="47">
        <v>0.0</v>
      </c>
      <c r="M20" s="47">
        <v>0.0</v>
      </c>
      <c r="N20" s="47">
        <v>0.0</v>
      </c>
      <c r="O20" s="47">
        <v>0.0</v>
      </c>
      <c r="P20" s="47">
        <v>0.0</v>
      </c>
      <c r="Q20" s="47">
        <v>0.0</v>
      </c>
      <c r="R20" s="47">
        <v>0.0</v>
      </c>
      <c r="S20" s="47">
        <v>0.0</v>
      </c>
      <c r="T20" s="47">
        <v>0.0</v>
      </c>
      <c r="U20" s="49"/>
      <c r="V20" s="50"/>
      <c r="W20" s="49"/>
      <c r="X20" s="50"/>
      <c r="Y20" s="50"/>
      <c r="Z20" s="51"/>
      <c r="AA20" s="185"/>
      <c r="AB20" s="44">
        <v>1.0</v>
      </c>
      <c r="AC20" s="186" t="s">
        <v>1985</v>
      </c>
      <c r="AD20" s="120">
        <v>2013.0</v>
      </c>
      <c r="AE20" s="120" t="s">
        <v>1880</v>
      </c>
      <c r="AF20" s="46"/>
      <c r="AG20" s="47"/>
      <c r="AH20" s="47">
        <v>1.0</v>
      </c>
      <c r="AI20" s="47"/>
      <c r="AJ20" s="47">
        <v>1.0</v>
      </c>
      <c r="AK20" s="47">
        <v>1.0</v>
      </c>
      <c r="AL20" s="47">
        <v>1.0</v>
      </c>
      <c r="AM20" s="47">
        <v>1.0</v>
      </c>
      <c r="AN20" s="47">
        <v>1.0</v>
      </c>
      <c r="AO20" s="47">
        <v>1.0</v>
      </c>
      <c r="AP20" s="47">
        <v>1.0</v>
      </c>
      <c r="AQ20" s="47">
        <v>1.0</v>
      </c>
      <c r="AR20" s="47">
        <v>1.0</v>
      </c>
      <c r="AS20" s="47">
        <v>1.0</v>
      </c>
      <c r="AT20" s="47">
        <v>1.0</v>
      </c>
      <c r="AU20" s="49"/>
      <c r="AV20" s="50"/>
      <c r="AW20" s="49"/>
      <c r="AX20" s="50"/>
      <c r="AY20" s="50" t="s">
        <v>2606</v>
      </c>
      <c r="AZ20" s="219">
        <v>270.0</v>
      </c>
      <c r="BA20" s="185"/>
      <c r="BB20" s="44">
        <v>1.0</v>
      </c>
      <c r="BC20" s="186" t="s">
        <v>1985</v>
      </c>
      <c r="BD20" s="120">
        <v>2013.0</v>
      </c>
      <c r="BE20" s="262" t="s">
        <v>1880</v>
      </c>
      <c r="BF20" s="46"/>
      <c r="BG20" s="47">
        <v>1.0</v>
      </c>
      <c r="BH20" s="47">
        <v>1.0</v>
      </c>
      <c r="BI20" s="47">
        <v>1.0</v>
      </c>
      <c r="BJ20" s="47">
        <v>1.0</v>
      </c>
      <c r="BK20" s="47">
        <v>1.0</v>
      </c>
      <c r="BL20" s="47">
        <v>1.0</v>
      </c>
      <c r="BM20" s="47">
        <v>1.0</v>
      </c>
      <c r="BN20" s="47">
        <v>1.0</v>
      </c>
      <c r="BO20" s="47">
        <v>1.0</v>
      </c>
      <c r="BP20" s="47">
        <v>1.0</v>
      </c>
      <c r="BQ20" s="47">
        <v>1.0</v>
      </c>
      <c r="BR20" s="47">
        <v>1.0</v>
      </c>
      <c r="BS20" s="47">
        <v>0.0</v>
      </c>
      <c r="BT20" s="47"/>
      <c r="BU20" s="49"/>
      <c r="BV20" s="50"/>
      <c r="BW20" s="49"/>
      <c r="BX20" s="50"/>
      <c r="BY20" s="50" t="s">
        <v>2607</v>
      </c>
      <c r="BZ20" s="219">
        <v>270.0</v>
      </c>
    </row>
    <row r="21" outlineLevel="1">
      <c r="A21" s="43"/>
      <c r="B21" s="44">
        <v>2.0</v>
      </c>
      <c r="C21" s="118" t="s">
        <v>2608</v>
      </c>
      <c r="D21" s="120">
        <v>2013.0</v>
      </c>
      <c r="E21" s="120" t="s">
        <v>2609</v>
      </c>
      <c r="F21" s="120" t="s">
        <v>644</v>
      </c>
      <c r="G21" s="47"/>
      <c r="H21" s="47">
        <v>1.0</v>
      </c>
      <c r="I21" s="47">
        <v>1.0</v>
      </c>
      <c r="J21" s="47">
        <v>1.0</v>
      </c>
      <c r="K21" s="47">
        <v>1.0</v>
      </c>
      <c r="L21" s="47">
        <v>1.0</v>
      </c>
      <c r="M21" s="47">
        <v>1.0</v>
      </c>
      <c r="N21" s="47">
        <v>1.0</v>
      </c>
      <c r="O21" s="47">
        <v>1.0</v>
      </c>
      <c r="P21" s="47">
        <v>1.0</v>
      </c>
      <c r="Q21" s="47">
        <v>1.0</v>
      </c>
      <c r="R21" s="47">
        <v>1.0</v>
      </c>
      <c r="S21" s="47">
        <v>1.0</v>
      </c>
      <c r="T21" s="47">
        <v>1.0</v>
      </c>
      <c r="U21" s="49"/>
      <c r="V21" s="50"/>
      <c r="W21" s="49"/>
      <c r="X21" s="50"/>
      <c r="Y21" s="50" t="s">
        <v>2610</v>
      </c>
      <c r="Z21" s="51">
        <v>250.0</v>
      </c>
      <c r="AA21" s="183"/>
      <c r="AB21" s="44">
        <v>2.0</v>
      </c>
      <c r="AC21" s="118" t="s">
        <v>2608</v>
      </c>
      <c r="AD21" s="120">
        <v>2013.0</v>
      </c>
      <c r="AE21" s="120" t="s">
        <v>2609</v>
      </c>
      <c r="AF21" s="120" t="s">
        <v>644</v>
      </c>
      <c r="AG21" s="47"/>
      <c r="AH21" s="47">
        <v>1.0</v>
      </c>
      <c r="AI21" s="47"/>
      <c r="AJ21" s="47">
        <v>1.0</v>
      </c>
      <c r="AK21" s="47">
        <v>1.0</v>
      </c>
      <c r="AL21" s="47">
        <v>1.0</v>
      </c>
      <c r="AM21" s="47">
        <v>1.0</v>
      </c>
      <c r="AN21" s="47">
        <v>1.0</v>
      </c>
      <c r="AO21" s="47">
        <v>1.0</v>
      </c>
      <c r="AP21" s="47">
        <v>1.0</v>
      </c>
      <c r="AQ21" s="47">
        <v>1.0</v>
      </c>
      <c r="AR21" s="47">
        <v>1.0</v>
      </c>
      <c r="AS21" s="47">
        <v>1.0</v>
      </c>
      <c r="AT21" s="47">
        <v>1.0</v>
      </c>
      <c r="AU21" s="49"/>
      <c r="AV21" s="50"/>
      <c r="AW21" s="50" t="s">
        <v>647</v>
      </c>
      <c r="AX21" s="50"/>
      <c r="AY21" s="50" t="s">
        <v>2611</v>
      </c>
      <c r="AZ21" s="51">
        <v>250.0</v>
      </c>
      <c r="BA21" s="183"/>
      <c r="BB21" s="44">
        <v>2.0</v>
      </c>
      <c r="BC21" s="118" t="s">
        <v>2608</v>
      </c>
      <c r="BD21" s="120">
        <v>2013.0</v>
      </c>
      <c r="BE21" s="120" t="s">
        <v>2609</v>
      </c>
      <c r="BF21" s="120" t="s">
        <v>644</v>
      </c>
      <c r="BG21" s="47">
        <v>1.0</v>
      </c>
      <c r="BH21" s="47">
        <v>1.0</v>
      </c>
      <c r="BI21" s="47">
        <v>1.0</v>
      </c>
      <c r="BJ21" s="47">
        <v>1.0</v>
      </c>
      <c r="BK21" s="47">
        <v>1.0</v>
      </c>
      <c r="BL21" s="47">
        <v>1.0</v>
      </c>
      <c r="BM21" s="47">
        <v>1.0</v>
      </c>
      <c r="BN21" s="47">
        <v>1.0</v>
      </c>
      <c r="BO21" s="47">
        <v>0.0</v>
      </c>
      <c r="BP21" s="47">
        <v>0.0</v>
      </c>
      <c r="BQ21" s="47">
        <v>0.0</v>
      </c>
      <c r="BR21" s="47">
        <v>0.0</v>
      </c>
      <c r="BS21" s="47"/>
      <c r="BT21" s="47"/>
      <c r="BU21" s="50"/>
      <c r="BV21" s="50"/>
      <c r="BW21" s="50"/>
      <c r="BX21" s="50"/>
      <c r="BY21" s="50" t="s">
        <v>2612</v>
      </c>
      <c r="BZ21" s="51">
        <v>205.0</v>
      </c>
    </row>
    <row r="22" outlineLevel="1">
      <c r="A22" s="43"/>
      <c r="B22" s="44">
        <v>3.0</v>
      </c>
      <c r="C22" s="118" t="s">
        <v>2613</v>
      </c>
      <c r="D22" s="120">
        <v>2012.0</v>
      </c>
      <c r="E22" s="120" t="s">
        <v>2191</v>
      </c>
      <c r="F22" s="46"/>
      <c r="G22" s="47"/>
      <c r="H22" s="47">
        <v>1.0</v>
      </c>
      <c r="I22" s="47">
        <v>1.0</v>
      </c>
      <c r="J22" s="47">
        <v>1.0</v>
      </c>
      <c r="K22" s="47">
        <v>1.0</v>
      </c>
      <c r="L22" s="47">
        <v>1.0</v>
      </c>
      <c r="M22" s="47">
        <v>0.0</v>
      </c>
      <c r="N22" s="47">
        <v>0.0</v>
      </c>
      <c r="O22" s="47">
        <v>0.0</v>
      </c>
      <c r="P22" s="47">
        <v>0.0</v>
      </c>
      <c r="Q22" s="47">
        <v>0.0</v>
      </c>
      <c r="R22" s="47">
        <v>0.0</v>
      </c>
      <c r="S22" s="47">
        <v>0.0</v>
      </c>
      <c r="T22" s="47">
        <v>0.0</v>
      </c>
      <c r="U22" s="50"/>
      <c r="V22" s="50"/>
      <c r="W22" s="49"/>
      <c r="X22" s="50"/>
      <c r="Y22" s="50" t="s">
        <v>2614</v>
      </c>
      <c r="Z22" s="51">
        <v>103.0</v>
      </c>
      <c r="AA22" s="185"/>
      <c r="AB22" s="44">
        <v>3.0</v>
      </c>
      <c r="AC22" s="118" t="s">
        <v>2615</v>
      </c>
      <c r="AD22" s="304">
        <v>2010.0</v>
      </c>
      <c r="AE22" s="120" t="s">
        <v>2616</v>
      </c>
      <c r="AF22" s="46"/>
      <c r="AG22" s="47">
        <v>1.0</v>
      </c>
      <c r="AH22" s="47">
        <v>0.0</v>
      </c>
      <c r="AI22" s="47">
        <v>1.0</v>
      </c>
      <c r="AJ22" s="47">
        <v>1.0</v>
      </c>
      <c r="AK22" s="47">
        <v>1.0</v>
      </c>
      <c r="AL22" s="47">
        <v>1.0</v>
      </c>
      <c r="AM22" s="47">
        <v>1.0</v>
      </c>
      <c r="AN22" s="47">
        <v>1.0</v>
      </c>
      <c r="AO22" s="47">
        <v>1.0</v>
      </c>
      <c r="AP22" s="47">
        <v>1.0</v>
      </c>
      <c r="AQ22" s="47">
        <v>1.0</v>
      </c>
      <c r="AR22" s="47">
        <v>1.0</v>
      </c>
      <c r="AS22" s="47">
        <v>1.0</v>
      </c>
      <c r="AT22" s="47">
        <v>0.0</v>
      </c>
      <c r="AU22" s="50"/>
      <c r="AV22" s="50"/>
      <c r="AW22" s="50" t="s">
        <v>647</v>
      </c>
      <c r="AX22" s="50"/>
      <c r="AY22" s="50" t="s">
        <v>2617</v>
      </c>
      <c r="AZ22" s="51">
        <v>250.0</v>
      </c>
      <c r="BA22" s="185"/>
      <c r="BB22" s="44">
        <v>3.0</v>
      </c>
      <c r="BC22" s="118" t="s">
        <v>2618</v>
      </c>
      <c r="BD22" s="120">
        <v>2012.0</v>
      </c>
      <c r="BE22" s="120" t="s">
        <v>2619</v>
      </c>
      <c r="BF22" s="46"/>
      <c r="BG22" s="47">
        <v>1.0</v>
      </c>
      <c r="BH22" s="47">
        <v>1.0</v>
      </c>
      <c r="BI22" s="47">
        <v>1.0</v>
      </c>
      <c r="BJ22" s="47">
        <v>1.0</v>
      </c>
      <c r="BK22" s="47">
        <v>1.0</v>
      </c>
      <c r="BL22" s="47">
        <v>1.0</v>
      </c>
      <c r="BM22" s="47">
        <v>0.0</v>
      </c>
      <c r="BN22" s="47">
        <v>0.0</v>
      </c>
      <c r="BO22" s="47">
        <v>1.0</v>
      </c>
      <c r="BP22" s="47">
        <v>1.0</v>
      </c>
      <c r="BQ22" s="47">
        <v>1.0</v>
      </c>
      <c r="BR22" s="47">
        <v>1.0</v>
      </c>
      <c r="BS22" s="47" t="s">
        <v>176</v>
      </c>
      <c r="BT22" s="47"/>
      <c r="BU22" s="49"/>
      <c r="BV22" s="50"/>
      <c r="BW22" s="49"/>
      <c r="BX22" s="50"/>
      <c r="BY22" s="50" t="s">
        <v>2620</v>
      </c>
      <c r="BZ22" s="51">
        <v>270.0</v>
      </c>
    </row>
    <row r="23" outlineLevel="1">
      <c r="A23" s="43"/>
      <c r="B23" s="44">
        <v>6.0</v>
      </c>
      <c r="C23" s="186" t="s">
        <v>1985</v>
      </c>
      <c r="D23" s="120">
        <v>2013.0</v>
      </c>
      <c r="E23" s="120" t="s">
        <v>1880</v>
      </c>
      <c r="F23" s="46"/>
      <c r="G23" s="47"/>
      <c r="H23" s="47">
        <v>1.0</v>
      </c>
      <c r="I23" s="47">
        <v>1.0</v>
      </c>
      <c r="J23" s="47">
        <v>1.0</v>
      </c>
      <c r="K23" s="47">
        <v>1.0</v>
      </c>
      <c r="L23" s="47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1.0</v>
      </c>
      <c r="T23" s="47">
        <v>1.0</v>
      </c>
      <c r="U23" s="49"/>
      <c r="V23" s="50"/>
      <c r="W23" s="49"/>
      <c r="X23" s="50"/>
      <c r="Y23" s="50" t="s">
        <v>2621</v>
      </c>
      <c r="Z23" s="51">
        <v>270.0</v>
      </c>
      <c r="AA23" s="183"/>
      <c r="AB23" s="108">
        <v>4.0</v>
      </c>
      <c r="AC23" s="118" t="s">
        <v>2622</v>
      </c>
      <c r="AD23" s="304">
        <v>2010.0</v>
      </c>
      <c r="AE23" s="120" t="s">
        <v>2616</v>
      </c>
      <c r="AF23" s="46"/>
      <c r="AG23" s="47">
        <v>1.0</v>
      </c>
      <c r="AH23" s="47">
        <v>0.0</v>
      </c>
      <c r="AI23" s="47">
        <v>1.0</v>
      </c>
      <c r="AJ23" s="47">
        <v>1.0</v>
      </c>
      <c r="AK23" s="47">
        <v>1.0</v>
      </c>
      <c r="AL23" s="47">
        <v>1.0</v>
      </c>
      <c r="AM23" s="47">
        <v>1.0</v>
      </c>
      <c r="AN23" s="47">
        <v>1.0</v>
      </c>
      <c r="AO23" s="47">
        <v>1.0</v>
      </c>
      <c r="AP23" s="47">
        <v>0.0</v>
      </c>
      <c r="AQ23" s="47" t="s">
        <v>176</v>
      </c>
      <c r="AR23" s="47"/>
      <c r="AS23" s="47"/>
      <c r="AT23" s="47"/>
      <c r="AU23" s="50">
        <v>166.0</v>
      </c>
      <c r="AV23" s="50" t="s">
        <v>423</v>
      </c>
      <c r="AW23" s="49"/>
      <c r="AX23" s="50"/>
      <c r="AY23" s="50"/>
      <c r="AZ23" s="51"/>
      <c r="BA23" s="183"/>
      <c r="BB23" s="108">
        <v>4.0</v>
      </c>
      <c r="BC23" s="118" t="s">
        <v>2623</v>
      </c>
      <c r="BD23" s="120">
        <v>2013.0</v>
      </c>
      <c r="BE23" s="120" t="s">
        <v>2624</v>
      </c>
      <c r="BF23" s="46"/>
      <c r="BG23" s="47">
        <v>1.0</v>
      </c>
      <c r="BH23" s="47">
        <v>1.0</v>
      </c>
      <c r="BI23" s="47">
        <v>1.0</v>
      </c>
      <c r="BJ23" s="47">
        <v>1.0</v>
      </c>
      <c r="BK23" s="47">
        <v>1.0</v>
      </c>
      <c r="BL23" s="47">
        <v>1.0</v>
      </c>
      <c r="BM23" s="47">
        <v>1.0</v>
      </c>
      <c r="BN23" s="47">
        <v>1.0</v>
      </c>
      <c r="BO23" s="47">
        <v>1.0</v>
      </c>
      <c r="BP23" s="47">
        <v>1.0</v>
      </c>
      <c r="BQ23" s="47">
        <v>1.0</v>
      </c>
      <c r="BR23" s="47">
        <v>1.0</v>
      </c>
      <c r="BS23" s="47" t="s">
        <v>176</v>
      </c>
      <c r="BT23" s="47"/>
      <c r="BU23" s="49"/>
      <c r="BV23" s="50"/>
      <c r="BW23" s="49"/>
      <c r="BX23" s="50"/>
      <c r="BY23" s="50" t="s">
        <v>2625</v>
      </c>
      <c r="BZ23" s="51">
        <v>270.0</v>
      </c>
    </row>
    <row r="24" outlineLevel="1">
      <c r="A24" s="13"/>
      <c r="B24" s="44">
        <v>7.0</v>
      </c>
      <c r="C24" s="118" t="s">
        <v>2626</v>
      </c>
      <c r="D24" s="120">
        <v>2012.0</v>
      </c>
      <c r="E24" s="120" t="s">
        <v>2627</v>
      </c>
      <c r="F24" s="46"/>
      <c r="G24" s="47"/>
      <c r="H24" s="47">
        <v>1.0</v>
      </c>
      <c r="I24" s="47">
        <v>0.0</v>
      </c>
      <c r="J24" s="47">
        <v>0.0</v>
      </c>
      <c r="K24" s="47">
        <v>0.0</v>
      </c>
      <c r="L24" s="47">
        <v>0.0</v>
      </c>
      <c r="M24" s="47">
        <v>0.0</v>
      </c>
      <c r="N24" s="47">
        <v>0.0</v>
      </c>
      <c r="O24" s="47">
        <v>0.0</v>
      </c>
      <c r="P24" s="47">
        <v>0.0</v>
      </c>
      <c r="Q24" s="47">
        <v>0.0</v>
      </c>
      <c r="R24" s="47">
        <v>0.0</v>
      </c>
      <c r="S24" s="47">
        <v>0.0</v>
      </c>
      <c r="T24" s="47">
        <v>0.0</v>
      </c>
      <c r="U24" s="49"/>
      <c r="V24" s="50"/>
      <c r="W24" s="49"/>
      <c r="X24" s="50"/>
      <c r="Y24" s="50" t="s">
        <v>1427</v>
      </c>
      <c r="Z24" s="51">
        <v>0.0</v>
      </c>
      <c r="AA24" s="13"/>
      <c r="AB24" s="108">
        <v>5.0</v>
      </c>
      <c r="AC24" s="118" t="s">
        <v>2623</v>
      </c>
      <c r="AD24" s="120">
        <v>2013.0</v>
      </c>
      <c r="AE24" s="120" t="s">
        <v>2624</v>
      </c>
      <c r="AF24" s="46"/>
      <c r="AG24" s="47"/>
      <c r="AH24" s="47">
        <v>1.0</v>
      </c>
      <c r="AI24" s="47"/>
      <c r="AJ24" s="47">
        <v>1.0</v>
      </c>
      <c r="AK24" s="47">
        <v>1.0</v>
      </c>
      <c r="AL24" s="47">
        <v>1.0</v>
      </c>
      <c r="AM24" s="47">
        <v>1.0</v>
      </c>
      <c r="AN24" s="47">
        <v>1.0</v>
      </c>
      <c r="AO24" s="47">
        <v>1.0</v>
      </c>
      <c r="AP24" s="47">
        <v>1.0</v>
      </c>
      <c r="AQ24" s="47">
        <v>1.0</v>
      </c>
      <c r="AR24" s="47">
        <v>1.0</v>
      </c>
      <c r="AS24" s="47">
        <v>1.0</v>
      </c>
      <c r="AT24" s="47">
        <v>1.0</v>
      </c>
      <c r="AU24" s="49"/>
      <c r="AV24" s="50"/>
      <c r="AW24" s="49"/>
      <c r="AX24" s="50"/>
      <c r="AY24" s="50" t="s">
        <v>2628</v>
      </c>
      <c r="AZ24" s="219">
        <v>270.0</v>
      </c>
      <c r="BA24" s="13"/>
      <c r="BB24" s="108">
        <v>5.0</v>
      </c>
      <c r="BC24" s="118"/>
      <c r="BD24" s="120"/>
      <c r="BE24" s="120"/>
      <c r="BF24" s="46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9"/>
      <c r="BV24" s="50"/>
      <c r="BW24" s="49"/>
      <c r="BX24" s="50"/>
      <c r="BY24" s="50"/>
      <c r="BZ24" s="51"/>
    </row>
    <row r="25" outlineLevel="1">
      <c r="A25" s="13"/>
      <c r="B25" s="44">
        <v>8.0</v>
      </c>
      <c r="C25" s="118" t="s">
        <v>1437</v>
      </c>
      <c r="D25" s="120">
        <v>2014.0</v>
      </c>
      <c r="E25" s="120" t="s">
        <v>1438</v>
      </c>
      <c r="F25" s="187" t="s">
        <v>1439</v>
      </c>
      <c r="G25" s="47"/>
      <c r="H25" s="47"/>
      <c r="I25" s="47">
        <v>1.0</v>
      </c>
      <c r="J25" s="47">
        <v>1.0</v>
      </c>
      <c r="K25" s="47">
        <v>1.0</v>
      </c>
      <c r="L25" s="47">
        <v>1.0</v>
      </c>
      <c r="M25" s="47">
        <v>1.0</v>
      </c>
      <c r="N25" s="47">
        <v>1.0</v>
      </c>
      <c r="O25" s="47">
        <v>1.0</v>
      </c>
      <c r="P25" s="47">
        <v>1.0</v>
      </c>
      <c r="Q25" s="47">
        <v>1.0</v>
      </c>
      <c r="R25" s="47">
        <v>1.0</v>
      </c>
      <c r="S25" s="47">
        <v>1.0</v>
      </c>
      <c r="T25" s="47">
        <v>1.0</v>
      </c>
      <c r="U25" s="49"/>
      <c r="V25" s="50"/>
      <c r="W25" s="49"/>
      <c r="X25" s="50"/>
      <c r="Y25" s="50" t="s">
        <v>2629</v>
      </c>
      <c r="Z25" s="51">
        <v>225.0</v>
      </c>
      <c r="AA25" s="13"/>
      <c r="AB25" s="108">
        <v>6.0</v>
      </c>
      <c r="AC25" s="118" t="s">
        <v>1437</v>
      </c>
      <c r="AD25" s="120">
        <v>2014.0</v>
      </c>
      <c r="AE25" s="120" t="s">
        <v>1438</v>
      </c>
      <c r="AF25" s="187" t="s">
        <v>1439</v>
      </c>
      <c r="AG25" s="47"/>
      <c r="AH25" s="47">
        <v>1.0</v>
      </c>
      <c r="AI25" s="47"/>
      <c r="AJ25" s="47">
        <v>1.0</v>
      </c>
      <c r="AK25" s="47">
        <v>1.0</v>
      </c>
      <c r="AL25" s="47">
        <v>1.0</v>
      </c>
      <c r="AM25" s="47">
        <v>1.0</v>
      </c>
      <c r="AN25" s="47">
        <v>1.0</v>
      </c>
      <c r="AO25" s="47">
        <v>1.0</v>
      </c>
      <c r="AP25" s="47">
        <v>1.0</v>
      </c>
      <c r="AQ25" s="47">
        <v>1.0</v>
      </c>
      <c r="AR25" s="47">
        <v>1.0</v>
      </c>
      <c r="AS25" s="47">
        <v>1.0</v>
      </c>
      <c r="AT25" s="47">
        <v>1.0</v>
      </c>
      <c r="AU25" s="49"/>
      <c r="AV25" s="50"/>
      <c r="AW25" s="49"/>
      <c r="AX25" s="50"/>
      <c r="AY25" s="50" t="s">
        <v>2630</v>
      </c>
      <c r="AZ25" s="219">
        <v>270.0</v>
      </c>
      <c r="BA25" s="13"/>
      <c r="BB25" s="108">
        <v>6.0</v>
      </c>
      <c r="BC25" s="118"/>
      <c r="BD25" s="120"/>
      <c r="BE25" s="120"/>
      <c r="BF25" s="18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9"/>
      <c r="BV25" s="50"/>
      <c r="BW25" s="49"/>
      <c r="BX25" s="50"/>
      <c r="BY25" s="50"/>
      <c r="BZ25" s="219"/>
    </row>
    <row r="26" outlineLevel="1">
      <c r="A26" s="13"/>
      <c r="B26" s="44">
        <v>9.0</v>
      </c>
      <c r="C26" s="118" t="s">
        <v>2618</v>
      </c>
      <c r="D26" s="120">
        <v>2012.0</v>
      </c>
      <c r="E26" s="120" t="s">
        <v>2619</v>
      </c>
      <c r="F26" s="46"/>
      <c r="G26" s="47">
        <v>1.0</v>
      </c>
      <c r="H26" s="47">
        <v>1.0</v>
      </c>
      <c r="I26" s="47">
        <v>1.0</v>
      </c>
      <c r="J26" s="47">
        <v>1.0</v>
      </c>
      <c r="K26" s="47">
        <v>1.0</v>
      </c>
      <c r="L26" s="47">
        <v>1.0</v>
      </c>
      <c r="M26" s="47">
        <v>0.0</v>
      </c>
      <c r="N26" s="47">
        <v>0.0</v>
      </c>
      <c r="O26" s="47">
        <v>1.0</v>
      </c>
      <c r="P26" s="47">
        <v>1.0</v>
      </c>
      <c r="Q26" s="47">
        <v>1.0</v>
      </c>
      <c r="R26" s="47">
        <v>1.0</v>
      </c>
      <c r="S26" s="47">
        <v>1.0</v>
      </c>
      <c r="T26" s="47">
        <v>1.0</v>
      </c>
      <c r="U26" s="49"/>
      <c r="V26" s="50"/>
      <c r="W26" s="49"/>
      <c r="X26" s="50"/>
      <c r="Y26" s="50" t="s">
        <v>2631</v>
      </c>
      <c r="Z26" s="51">
        <v>146.0</v>
      </c>
      <c r="AA26" s="13"/>
      <c r="AB26" s="108">
        <v>7.0</v>
      </c>
      <c r="AC26" s="118" t="s">
        <v>2618</v>
      </c>
      <c r="AD26" s="120">
        <v>2012.0</v>
      </c>
      <c r="AE26" s="120" t="s">
        <v>2619</v>
      </c>
      <c r="AF26" s="46"/>
      <c r="AG26" s="47"/>
      <c r="AH26" s="47">
        <v>1.0</v>
      </c>
      <c r="AI26" s="47"/>
      <c r="AJ26" s="47">
        <v>1.0</v>
      </c>
      <c r="AK26" s="47">
        <v>1.0</v>
      </c>
      <c r="AL26" s="47">
        <v>1.0</v>
      </c>
      <c r="AM26" s="47">
        <v>1.0</v>
      </c>
      <c r="AN26" s="47">
        <v>0.0</v>
      </c>
      <c r="AO26" s="47" t="s">
        <v>616</v>
      </c>
      <c r="AP26" s="47">
        <v>1.0</v>
      </c>
      <c r="AQ26" s="47">
        <v>1.0</v>
      </c>
      <c r="AR26" s="47">
        <v>1.0</v>
      </c>
      <c r="AS26" s="47">
        <v>1.0</v>
      </c>
      <c r="AT26" s="47">
        <v>1.0</v>
      </c>
      <c r="AU26" s="49"/>
      <c r="AV26" s="50"/>
      <c r="AW26" s="49"/>
      <c r="AX26" s="50"/>
      <c r="AY26" s="50" t="s">
        <v>2632</v>
      </c>
      <c r="AZ26" s="219">
        <v>270.0</v>
      </c>
      <c r="BA26" s="13"/>
      <c r="BB26" s="108">
        <v>7.0</v>
      </c>
      <c r="BC26" s="118"/>
      <c r="BD26" s="120"/>
      <c r="BE26" s="120"/>
      <c r="BF26" s="46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9"/>
      <c r="BV26" s="50"/>
      <c r="BW26" s="49"/>
      <c r="BX26" s="50"/>
      <c r="BY26" s="50"/>
      <c r="BZ26" s="51"/>
    </row>
    <row r="27" outlineLevel="1">
      <c r="A27" s="13"/>
      <c r="B27" s="44">
        <v>10.0</v>
      </c>
      <c r="C27" s="118" t="s">
        <v>2623</v>
      </c>
      <c r="D27" s="120">
        <v>2013.0</v>
      </c>
      <c r="E27" s="120" t="s">
        <v>2624</v>
      </c>
      <c r="F27" s="46"/>
      <c r="G27" s="47"/>
      <c r="H27" s="47">
        <v>1.0</v>
      </c>
      <c r="I27" s="47">
        <v>1.0</v>
      </c>
      <c r="J27" s="47">
        <v>1.0</v>
      </c>
      <c r="K27" s="47">
        <v>1.0</v>
      </c>
      <c r="L27" s="47">
        <v>1.0</v>
      </c>
      <c r="M27" s="47">
        <v>0.0</v>
      </c>
      <c r="N27" s="47">
        <v>0.0</v>
      </c>
      <c r="O27" s="47">
        <v>1.0</v>
      </c>
      <c r="P27" s="47">
        <v>1.0</v>
      </c>
      <c r="Q27" s="47">
        <v>1.0</v>
      </c>
      <c r="R27" s="47">
        <v>1.0</v>
      </c>
      <c r="S27" s="47">
        <v>1.0</v>
      </c>
      <c r="T27" s="47">
        <v>1.0</v>
      </c>
      <c r="U27" s="49"/>
      <c r="V27" s="50"/>
      <c r="W27" s="49"/>
      <c r="X27" s="50"/>
      <c r="Y27" s="50" t="s">
        <v>2633</v>
      </c>
      <c r="Z27" s="51">
        <v>250.0</v>
      </c>
      <c r="AA27" s="13"/>
      <c r="AB27" s="108">
        <v>9.0</v>
      </c>
      <c r="AC27" s="118"/>
      <c r="AD27" s="120"/>
      <c r="AE27" s="120"/>
      <c r="AF27" s="46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9"/>
      <c r="AV27" s="50"/>
      <c r="AW27" s="49"/>
      <c r="AX27" s="50"/>
      <c r="AY27" s="50"/>
      <c r="AZ27" s="51"/>
      <c r="BA27" s="13"/>
      <c r="BB27" s="108">
        <v>9.0</v>
      </c>
      <c r="BC27" s="118"/>
      <c r="BD27" s="120"/>
      <c r="BE27" s="120"/>
      <c r="BF27" s="46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9"/>
      <c r="BV27" s="50"/>
      <c r="BW27" s="49"/>
      <c r="BX27" s="50"/>
      <c r="BY27" s="50"/>
      <c r="BZ27" s="51"/>
    </row>
    <row r="28" outlineLevel="1">
      <c r="A28" s="13"/>
      <c r="B28" s="44">
        <v>11.0</v>
      </c>
      <c r="C28" s="118" t="s">
        <v>1413</v>
      </c>
      <c r="D28" s="120">
        <v>2014.0</v>
      </c>
      <c r="E28" s="120" t="s">
        <v>1414</v>
      </c>
      <c r="F28" s="46" t="s">
        <v>1415</v>
      </c>
      <c r="G28" s="47"/>
      <c r="H28" s="47"/>
      <c r="I28" s="47"/>
      <c r="J28" s="47">
        <v>1.0</v>
      </c>
      <c r="K28" s="47">
        <v>1.0</v>
      </c>
      <c r="L28" s="47">
        <v>1.0</v>
      </c>
      <c r="M28" s="47">
        <v>0.0</v>
      </c>
      <c r="N28" s="47">
        <v>0.0</v>
      </c>
      <c r="O28" s="47">
        <v>0.0</v>
      </c>
      <c r="P28" s="47">
        <v>0.0</v>
      </c>
      <c r="Q28" s="47">
        <v>0.0</v>
      </c>
      <c r="R28" s="47">
        <v>0.0</v>
      </c>
      <c r="S28" s="47">
        <v>0.0</v>
      </c>
      <c r="T28" s="47">
        <v>0.0</v>
      </c>
      <c r="U28" s="49"/>
      <c r="V28" s="50"/>
      <c r="W28" s="49"/>
      <c r="X28" s="50"/>
      <c r="Y28" s="50" t="s">
        <v>1427</v>
      </c>
      <c r="Z28" s="51">
        <v>0.0</v>
      </c>
      <c r="AA28" s="13"/>
      <c r="AB28" s="108">
        <v>10.0</v>
      </c>
      <c r="AC28" s="118"/>
      <c r="AD28" s="120"/>
      <c r="AE28" s="120"/>
      <c r="AF28" s="46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9"/>
      <c r="AV28" s="50"/>
      <c r="AW28" s="49"/>
      <c r="AX28" s="50"/>
      <c r="AY28" s="50"/>
      <c r="AZ28" s="51"/>
      <c r="BA28" s="13"/>
      <c r="BB28" s="108">
        <v>10.0</v>
      </c>
      <c r="BC28" s="118"/>
      <c r="BD28" s="120"/>
      <c r="BE28" s="120"/>
      <c r="BF28" s="46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9"/>
      <c r="BV28" s="50"/>
      <c r="BW28" s="49"/>
      <c r="BX28" s="50"/>
      <c r="BY28" s="50"/>
      <c r="BZ28" s="51"/>
    </row>
    <row r="29" outlineLevel="1">
      <c r="A29" s="104"/>
      <c r="B29" s="44">
        <v>12.0</v>
      </c>
      <c r="C29" s="118" t="s">
        <v>2634</v>
      </c>
      <c r="D29" s="120" t="s">
        <v>2635</v>
      </c>
      <c r="E29" s="120" t="s">
        <v>2636</v>
      </c>
      <c r="F29" s="46"/>
      <c r="G29" s="47"/>
      <c r="H29" s="47"/>
      <c r="I29" s="47"/>
      <c r="J29" s="47"/>
      <c r="K29" s="47">
        <v>0.0</v>
      </c>
      <c r="L29" s="47">
        <v>0.0</v>
      </c>
      <c r="M29" s="47">
        <v>0.0</v>
      </c>
      <c r="N29" s="47">
        <v>0.0</v>
      </c>
      <c r="O29" s="47">
        <v>0.0</v>
      </c>
      <c r="P29" s="47">
        <v>0.0</v>
      </c>
      <c r="Q29" s="47">
        <v>0.0</v>
      </c>
      <c r="R29" s="47">
        <v>0.0</v>
      </c>
      <c r="S29" s="47">
        <v>0.0</v>
      </c>
      <c r="T29" s="47">
        <v>0.0</v>
      </c>
      <c r="U29" s="49"/>
      <c r="V29" s="50"/>
      <c r="W29" s="49"/>
      <c r="X29" s="50"/>
      <c r="Y29" s="50" t="s">
        <v>1427</v>
      </c>
      <c r="Z29" s="51">
        <v>0.0</v>
      </c>
      <c r="AA29" s="104"/>
      <c r="AB29" s="108">
        <v>11.0</v>
      </c>
      <c r="AC29" s="118"/>
      <c r="AD29" s="120"/>
      <c r="AE29" s="120"/>
      <c r="AF29" s="46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9"/>
      <c r="AV29" s="50"/>
      <c r="AW29" s="49"/>
      <c r="AX29" s="50"/>
      <c r="AY29" s="50"/>
      <c r="AZ29" s="51"/>
      <c r="BA29" s="104"/>
      <c r="BB29" s="108">
        <v>11.0</v>
      </c>
      <c r="BC29" s="118"/>
      <c r="BD29" s="120"/>
      <c r="BE29" s="120"/>
      <c r="BF29" s="46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9"/>
      <c r="BV29" s="50"/>
      <c r="BW29" s="49"/>
      <c r="BX29" s="50"/>
      <c r="BY29" s="50"/>
      <c r="BZ29" s="51"/>
    </row>
    <row r="30" outlineLevel="1">
      <c r="A30" s="104"/>
      <c r="B30" s="44">
        <v>13.0</v>
      </c>
      <c r="C30" s="45" t="s">
        <v>2637</v>
      </c>
      <c r="D30" s="46">
        <v>2012.0</v>
      </c>
      <c r="E30" s="46" t="s">
        <v>2638</v>
      </c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>
        <v>1.0</v>
      </c>
      <c r="Q30" s="47">
        <v>1.0</v>
      </c>
      <c r="R30" s="47">
        <v>1.0</v>
      </c>
      <c r="S30" s="47">
        <v>1.0</v>
      </c>
      <c r="T30" s="47">
        <v>1.0</v>
      </c>
      <c r="U30" s="49"/>
      <c r="V30" s="50"/>
      <c r="W30" s="49"/>
      <c r="X30" s="50"/>
      <c r="Y30" s="50" t="s">
        <v>2639</v>
      </c>
      <c r="Z30" s="51">
        <v>101.0</v>
      </c>
      <c r="AA30" s="104"/>
      <c r="AB30" s="108">
        <v>12.0</v>
      </c>
      <c r="AC30" s="45"/>
      <c r="AD30" s="46"/>
      <c r="AE30" s="46"/>
      <c r="AF30" s="4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9"/>
      <c r="AV30" s="50"/>
      <c r="AW30" s="49"/>
      <c r="AX30" s="50"/>
      <c r="AY30" s="50"/>
      <c r="AZ30" s="51"/>
      <c r="BA30" s="104"/>
      <c r="BB30" s="108">
        <v>12.0</v>
      </c>
      <c r="BC30" s="45"/>
      <c r="BD30" s="46"/>
      <c r="BE30" s="46"/>
      <c r="BF30" s="46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9"/>
      <c r="BV30" s="50"/>
      <c r="BW30" s="49"/>
      <c r="BX30" s="50"/>
      <c r="BY30" s="50"/>
      <c r="BZ30" s="51"/>
    </row>
    <row r="31" outlineLevel="1">
      <c r="A31" s="104"/>
      <c r="B31" s="44">
        <v>14.0</v>
      </c>
      <c r="C31" s="81" t="s">
        <v>2640</v>
      </c>
      <c r="D31" s="82">
        <v>2004.0</v>
      </c>
      <c r="E31" s="46" t="s">
        <v>2641</v>
      </c>
      <c r="F31" s="46" t="s">
        <v>2642</v>
      </c>
      <c r="G31" s="47"/>
      <c r="H31" s="47"/>
      <c r="I31" s="47"/>
      <c r="J31" s="47"/>
      <c r="K31" s="47"/>
      <c r="L31" s="47"/>
      <c r="M31" s="47"/>
      <c r="N31" s="47"/>
      <c r="O31" s="47"/>
      <c r="P31" s="47">
        <v>1.0</v>
      </c>
      <c r="Q31" s="47">
        <v>1.0</v>
      </c>
      <c r="R31" s="47">
        <v>1.0</v>
      </c>
      <c r="S31" s="47">
        <v>1.0</v>
      </c>
      <c r="T31" s="47">
        <v>1.0</v>
      </c>
      <c r="U31" s="49"/>
      <c r="V31" s="50"/>
      <c r="W31" s="49"/>
      <c r="X31" s="132"/>
      <c r="Y31" s="132" t="s">
        <v>1630</v>
      </c>
      <c r="Z31" s="51">
        <v>0.0</v>
      </c>
      <c r="AA31" s="104"/>
      <c r="AB31" s="108">
        <v>13.0</v>
      </c>
      <c r="AC31" s="81"/>
      <c r="AD31" s="82"/>
      <c r="AE31" s="46"/>
      <c r="AF31" s="46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9"/>
      <c r="AV31" s="50"/>
      <c r="AW31" s="49"/>
      <c r="AX31" s="132"/>
      <c r="AY31" s="132"/>
      <c r="AZ31" s="51"/>
      <c r="BA31" s="104"/>
      <c r="BB31" s="108">
        <v>13.0</v>
      </c>
      <c r="BC31" s="81"/>
      <c r="BD31" s="82"/>
      <c r="BE31" s="46"/>
      <c r="BF31" s="46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9"/>
      <c r="BV31" s="50"/>
      <c r="BW31" s="49"/>
      <c r="BX31" s="132"/>
      <c r="BY31" s="132"/>
      <c r="BZ31" s="51"/>
    </row>
    <row r="32">
      <c r="A32" s="104"/>
      <c r="B32" s="84"/>
      <c r="C32" s="85" t="s">
        <v>2643</v>
      </c>
      <c r="D32" s="37"/>
      <c r="E32" s="38"/>
      <c r="F32" s="39"/>
      <c r="G32" s="38" t="s">
        <v>833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9"/>
      <c r="T32" s="90"/>
      <c r="U32" s="90"/>
      <c r="V32" s="90"/>
      <c r="W32" s="90"/>
      <c r="X32" s="38" t="s">
        <v>124</v>
      </c>
      <c r="Y32" s="207">
        <v>250.0</v>
      </c>
      <c r="Z32" s="87"/>
      <c r="AA32" s="104"/>
      <c r="AB32" s="84"/>
      <c r="AC32" s="85" t="s">
        <v>2643</v>
      </c>
      <c r="AD32" s="37" t="s">
        <v>111</v>
      </c>
      <c r="AE32" s="38"/>
      <c r="AF32" s="39"/>
      <c r="AG32" s="381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39"/>
      <c r="AT32" s="90"/>
      <c r="AU32" s="90"/>
      <c r="AV32" s="90"/>
      <c r="AW32" s="90"/>
      <c r="AX32" s="38" t="s">
        <v>124</v>
      </c>
      <c r="AY32" s="207">
        <v>400.0</v>
      </c>
      <c r="AZ32" s="87"/>
      <c r="BA32" s="104"/>
      <c r="BB32" s="84"/>
      <c r="BC32" s="85" t="s">
        <v>2643</v>
      </c>
      <c r="BD32" s="37" t="s">
        <v>111</v>
      </c>
      <c r="BE32" s="38" t="s">
        <v>113</v>
      </c>
      <c r="BF32" s="39"/>
      <c r="BG32" s="381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39"/>
      <c r="BT32" s="90"/>
      <c r="BU32" s="90"/>
      <c r="BV32" s="90"/>
      <c r="BW32" s="90"/>
      <c r="BX32" s="38" t="s">
        <v>124</v>
      </c>
      <c r="BY32" s="207">
        <v>270.0</v>
      </c>
      <c r="BZ32" s="87"/>
    </row>
    <row r="33" outlineLevel="1">
      <c r="A33" s="199">
        <v>0.0</v>
      </c>
      <c r="B33" s="108">
        <v>1.0</v>
      </c>
      <c r="C33" s="118" t="s">
        <v>2615</v>
      </c>
      <c r="D33" s="188"/>
      <c r="E33" s="120" t="s">
        <v>2616</v>
      </c>
      <c r="F33" s="46"/>
      <c r="G33" s="47"/>
      <c r="H33" s="47">
        <v>1.0</v>
      </c>
      <c r="I33" s="47">
        <v>1.0</v>
      </c>
      <c r="J33" s="47">
        <v>1.0</v>
      </c>
      <c r="K33" s="47">
        <v>1.0</v>
      </c>
      <c r="L33" s="47">
        <v>1.0</v>
      </c>
      <c r="M33" s="47">
        <v>1.0</v>
      </c>
      <c r="N33" s="47">
        <v>1.0</v>
      </c>
      <c r="O33" s="47">
        <v>1.0</v>
      </c>
      <c r="P33" s="47">
        <v>1.0</v>
      </c>
      <c r="Q33" s="47">
        <v>1.0</v>
      </c>
      <c r="R33" s="47">
        <v>1.0</v>
      </c>
      <c r="S33" s="47">
        <v>1.0</v>
      </c>
      <c r="T33" s="47">
        <v>1.0</v>
      </c>
      <c r="U33" s="49"/>
      <c r="V33" s="50"/>
      <c r="W33" s="49"/>
      <c r="X33" s="50"/>
      <c r="Y33" s="50" t="s">
        <v>2644</v>
      </c>
      <c r="Z33" s="51">
        <v>250.0</v>
      </c>
      <c r="AA33" s="199">
        <v>0.0</v>
      </c>
      <c r="AB33" s="108">
        <v>1.0</v>
      </c>
      <c r="AC33" s="45" t="s">
        <v>2645</v>
      </c>
      <c r="AD33" s="46">
        <v>2008.0</v>
      </c>
      <c r="AE33" s="46" t="s">
        <v>2646</v>
      </c>
      <c r="AF33" s="46"/>
      <c r="AG33" s="47"/>
      <c r="AH33" s="47"/>
      <c r="AI33" s="47"/>
      <c r="AJ33" s="47"/>
      <c r="AK33" s="47">
        <v>1.0</v>
      </c>
      <c r="AL33" s="47">
        <v>1.0</v>
      </c>
      <c r="AM33" s="47">
        <v>1.0</v>
      </c>
      <c r="AN33" s="47"/>
      <c r="AO33" s="47">
        <v>0.0</v>
      </c>
      <c r="AP33" s="47">
        <v>1.0</v>
      </c>
      <c r="AQ33" s="47">
        <v>0.0</v>
      </c>
      <c r="AR33" s="47">
        <v>0.0</v>
      </c>
      <c r="AS33" s="47">
        <v>0.0</v>
      </c>
      <c r="AT33" s="47">
        <v>1.0</v>
      </c>
      <c r="AU33" s="49"/>
      <c r="AV33" s="50"/>
      <c r="AW33" s="49"/>
      <c r="AX33" s="50"/>
      <c r="AY33" s="50" t="s">
        <v>2647</v>
      </c>
      <c r="AZ33" s="219">
        <v>400.0</v>
      </c>
      <c r="BA33" s="199">
        <v>0.0</v>
      </c>
      <c r="BB33" s="108">
        <v>1.0</v>
      </c>
      <c r="BC33" s="45" t="s">
        <v>2645</v>
      </c>
      <c r="BD33" s="46">
        <v>2008.0</v>
      </c>
      <c r="BE33" s="46" t="s">
        <v>2646</v>
      </c>
      <c r="BF33" s="46"/>
      <c r="BG33" s="47">
        <v>0.0</v>
      </c>
      <c r="BH33" s="47"/>
      <c r="BI33" s="47"/>
      <c r="BJ33" s="47"/>
      <c r="BK33" s="47"/>
      <c r="BL33" s="47"/>
      <c r="BM33" s="47"/>
      <c r="BN33" s="47">
        <v>1.0</v>
      </c>
      <c r="BO33" s="47"/>
      <c r="BP33" s="47"/>
      <c r="BQ33" s="47"/>
      <c r="BR33" s="47"/>
      <c r="BS33" s="47"/>
      <c r="BT33" s="47"/>
      <c r="BU33" s="50"/>
      <c r="BV33" s="50"/>
      <c r="BW33" s="49"/>
      <c r="BX33" s="50"/>
      <c r="BY33" s="50" t="s">
        <v>1427</v>
      </c>
      <c r="BZ33" s="219">
        <v>0.0</v>
      </c>
    </row>
    <row r="34" outlineLevel="1">
      <c r="A34" s="104"/>
      <c r="B34" s="108">
        <v>2.0</v>
      </c>
      <c r="C34" s="118" t="s">
        <v>2622</v>
      </c>
      <c r="D34" s="188"/>
      <c r="E34" s="120" t="s">
        <v>2616</v>
      </c>
      <c r="F34" s="46"/>
      <c r="G34" s="47"/>
      <c r="H34" s="47">
        <v>1.0</v>
      </c>
      <c r="I34" s="47">
        <v>1.0</v>
      </c>
      <c r="J34" s="47">
        <v>1.0</v>
      </c>
      <c r="K34" s="47">
        <v>1.0</v>
      </c>
      <c r="L34" s="47">
        <v>1.0</v>
      </c>
      <c r="M34" s="47">
        <v>1.0</v>
      </c>
      <c r="N34" s="47">
        <v>1.0</v>
      </c>
      <c r="O34" s="47">
        <v>1.0</v>
      </c>
      <c r="P34" s="47">
        <v>1.0</v>
      </c>
      <c r="Q34" s="47">
        <v>1.0</v>
      </c>
      <c r="R34" s="47">
        <v>1.0</v>
      </c>
      <c r="S34" s="47">
        <v>1.0</v>
      </c>
      <c r="T34" s="47">
        <v>1.0</v>
      </c>
      <c r="U34" s="49"/>
      <c r="V34" s="50"/>
      <c r="W34" s="49"/>
      <c r="X34" s="50"/>
      <c r="Y34" s="50" t="s">
        <v>2644</v>
      </c>
      <c r="Z34" s="51">
        <v>250.0</v>
      </c>
      <c r="AA34" s="104"/>
      <c r="AB34" s="108">
        <v>2.0</v>
      </c>
      <c r="AC34" s="45" t="s">
        <v>2648</v>
      </c>
      <c r="AD34" s="46">
        <v>2009.0</v>
      </c>
      <c r="AE34" s="228" t="s">
        <v>2649</v>
      </c>
      <c r="AF34" s="46"/>
      <c r="AG34" s="47"/>
      <c r="AH34" s="47"/>
      <c r="AI34" s="47"/>
      <c r="AJ34" s="47"/>
      <c r="AK34" s="47">
        <v>0.0</v>
      </c>
      <c r="AL34" s="47">
        <v>0.0</v>
      </c>
      <c r="AM34" s="47">
        <v>0.0</v>
      </c>
      <c r="AN34" s="47"/>
      <c r="AO34" s="47">
        <v>1.0</v>
      </c>
      <c r="AP34" s="47"/>
      <c r="AQ34" s="47"/>
      <c r="AR34" s="47"/>
      <c r="AS34" s="47"/>
      <c r="AT34" s="47"/>
      <c r="AU34" s="49"/>
      <c r="AV34" s="50"/>
      <c r="AW34" s="49"/>
      <c r="AX34" s="50"/>
      <c r="AY34" s="50" t="s">
        <v>1427</v>
      </c>
      <c r="AZ34" s="51">
        <v>0.0</v>
      </c>
      <c r="BA34" s="104"/>
      <c r="BB34" s="108">
        <v>2.0</v>
      </c>
      <c r="BC34" s="122" t="s">
        <v>395</v>
      </c>
      <c r="BD34" s="123">
        <v>2013.0</v>
      </c>
      <c r="BE34" s="123" t="s">
        <v>397</v>
      </c>
      <c r="BF34" s="46"/>
      <c r="BG34" s="47"/>
      <c r="BH34" s="47"/>
      <c r="BI34" s="47"/>
      <c r="BJ34" s="47"/>
      <c r="BK34" s="47"/>
      <c r="BL34" s="47">
        <v>1.0</v>
      </c>
      <c r="BM34" s="47">
        <v>1.0</v>
      </c>
      <c r="BN34" s="47">
        <v>1.0</v>
      </c>
      <c r="BO34" s="47">
        <v>1.0</v>
      </c>
      <c r="BP34" s="47">
        <v>1.0</v>
      </c>
      <c r="BQ34" s="47">
        <v>0.0</v>
      </c>
      <c r="BR34" s="47">
        <v>0.0</v>
      </c>
      <c r="BS34" s="47">
        <v>0.0</v>
      </c>
      <c r="BT34" s="48"/>
      <c r="BU34" s="50"/>
      <c r="BV34" s="50"/>
      <c r="BW34" s="49"/>
      <c r="BX34" s="50"/>
      <c r="BY34" s="50" t="s">
        <v>2366</v>
      </c>
      <c r="BZ34" s="51">
        <v>70.0</v>
      </c>
    </row>
    <row r="35" outlineLevel="1">
      <c r="A35" s="104"/>
      <c r="B35" s="108">
        <v>3.0</v>
      </c>
      <c r="C35" s="186" t="s">
        <v>2650</v>
      </c>
      <c r="D35" s="120">
        <v>2010.0</v>
      </c>
      <c r="E35" s="120" t="s">
        <v>2651</v>
      </c>
      <c r="F35" s="46"/>
      <c r="G35" s="47"/>
      <c r="H35" s="47">
        <v>1.0</v>
      </c>
      <c r="I35" s="47">
        <v>0.0</v>
      </c>
      <c r="J35" s="47">
        <v>0.0</v>
      </c>
      <c r="K35" s="47">
        <v>0.0</v>
      </c>
      <c r="L35" s="47">
        <v>0.0</v>
      </c>
      <c r="M35" s="47">
        <v>0.0</v>
      </c>
      <c r="N35" s="47">
        <v>0.0</v>
      </c>
      <c r="O35" s="47">
        <v>0.0</v>
      </c>
      <c r="P35" s="47">
        <v>0.0</v>
      </c>
      <c r="Q35" s="47">
        <v>0.0</v>
      </c>
      <c r="R35" s="47">
        <v>0.0</v>
      </c>
      <c r="S35" s="47">
        <v>0.0</v>
      </c>
      <c r="T35" s="47">
        <v>0.0</v>
      </c>
      <c r="U35" s="49"/>
      <c r="V35" s="50"/>
      <c r="W35" s="49"/>
      <c r="X35" s="50"/>
      <c r="Y35" s="50" t="s">
        <v>1427</v>
      </c>
      <c r="Z35" s="51">
        <v>0.0</v>
      </c>
      <c r="AA35" s="104"/>
      <c r="AB35" s="108">
        <v>3.0</v>
      </c>
      <c r="AC35" s="45" t="s">
        <v>318</v>
      </c>
      <c r="AD35" s="46">
        <v>2002.0</v>
      </c>
      <c r="AE35" s="228" t="s">
        <v>319</v>
      </c>
      <c r="AF35" s="46"/>
      <c r="AG35" s="47"/>
      <c r="AH35" s="47"/>
      <c r="AI35" s="47"/>
      <c r="AJ35" s="47"/>
      <c r="AK35" s="47"/>
      <c r="AL35" s="47"/>
      <c r="AM35" s="47"/>
      <c r="AN35" s="47"/>
      <c r="AO35" s="47" t="s">
        <v>616</v>
      </c>
      <c r="AP35" s="47"/>
      <c r="AQ35" s="47"/>
      <c r="AR35" s="47"/>
      <c r="AS35" s="47"/>
      <c r="AT35" s="47"/>
      <c r="AU35" s="49"/>
      <c r="AV35" s="50"/>
      <c r="AW35" s="49"/>
      <c r="AX35" s="50"/>
      <c r="AY35" s="50"/>
      <c r="AZ35" s="51"/>
      <c r="BA35" s="104"/>
      <c r="BB35" s="108">
        <v>3.0</v>
      </c>
      <c r="BC35" s="122"/>
      <c r="BD35" s="123"/>
      <c r="BE35" s="123"/>
      <c r="BF35" s="46"/>
      <c r="BG35" s="47"/>
      <c r="BH35" s="47"/>
      <c r="BI35" s="47"/>
      <c r="BJ35" s="47"/>
      <c r="BK35" s="47"/>
      <c r="BL35" s="47"/>
      <c r="BM35" s="47"/>
      <c r="BN35" s="47"/>
      <c r="BO35" s="47" t="s">
        <v>616</v>
      </c>
      <c r="BP35" s="47"/>
      <c r="BQ35" s="47"/>
      <c r="BR35" s="47"/>
      <c r="BS35" s="47"/>
      <c r="BT35" s="47"/>
      <c r="BU35" s="49"/>
      <c r="BV35" s="50"/>
      <c r="BW35" s="49"/>
      <c r="BX35" s="50"/>
      <c r="BY35" s="50"/>
      <c r="BZ35" s="51"/>
    </row>
    <row r="36" outlineLevel="1">
      <c r="A36" s="104"/>
      <c r="B36" s="108">
        <v>4.0</v>
      </c>
      <c r="C36" s="118" t="s">
        <v>2652</v>
      </c>
      <c r="D36" s="120">
        <v>2009.0</v>
      </c>
      <c r="E36" s="120" t="s">
        <v>2653</v>
      </c>
      <c r="F36" s="120" t="s">
        <v>2654</v>
      </c>
      <c r="G36" s="47"/>
      <c r="H36" s="47">
        <v>1.0</v>
      </c>
      <c r="I36" s="47">
        <v>0.0</v>
      </c>
      <c r="J36" s="47">
        <v>0.0</v>
      </c>
      <c r="K36" s="47">
        <v>0.0</v>
      </c>
      <c r="L36" s="47">
        <v>0.0</v>
      </c>
      <c r="M36" s="47">
        <v>0.0</v>
      </c>
      <c r="N36" s="47">
        <v>0.0</v>
      </c>
      <c r="O36" s="47">
        <v>0.0</v>
      </c>
      <c r="P36" s="47">
        <v>0.0</v>
      </c>
      <c r="Q36" s="47">
        <v>0.0</v>
      </c>
      <c r="R36" s="47">
        <v>0.0</v>
      </c>
      <c r="S36" s="47">
        <v>0.0</v>
      </c>
      <c r="T36" s="47">
        <v>0.0</v>
      </c>
      <c r="U36" s="49"/>
      <c r="V36" s="50"/>
      <c r="W36" s="49"/>
      <c r="X36" s="50"/>
      <c r="Y36" s="50" t="s">
        <v>1427</v>
      </c>
      <c r="Z36" s="51">
        <v>0.0</v>
      </c>
      <c r="AA36" s="104"/>
      <c r="AB36" s="108">
        <v>4.0</v>
      </c>
      <c r="AC36" s="45"/>
      <c r="AD36" s="46"/>
      <c r="AE36" s="46"/>
      <c r="AF36" s="46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9"/>
      <c r="AV36" s="50"/>
      <c r="AW36" s="49"/>
      <c r="AX36" s="50"/>
      <c r="AY36" s="50"/>
      <c r="AZ36" s="51"/>
      <c r="BA36" s="104"/>
      <c r="BB36" s="108">
        <v>4.0</v>
      </c>
      <c r="BC36" s="45"/>
      <c r="BD36" s="46"/>
      <c r="BE36" s="46"/>
      <c r="BF36" s="46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9"/>
      <c r="BV36" s="50"/>
      <c r="BW36" s="49"/>
      <c r="BX36" s="50"/>
      <c r="BY36" s="50"/>
      <c r="BZ36" s="51"/>
    </row>
    <row r="37" outlineLevel="1">
      <c r="A37" s="104"/>
      <c r="B37" s="108">
        <v>5.0</v>
      </c>
      <c r="C37" s="118"/>
      <c r="D37" s="188"/>
      <c r="E37" s="120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9"/>
      <c r="V37" s="50"/>
      <c r="W37" s="49"/>
      <c r="X37" s="50"/>
      <c r="Y37" s="50"/>
      <c r="Z37" s="51"/>
      <c r="AA37" s="104"/>
      <c r="AB37" s="108">
        <v>5.0</v>
      </c>
      <c r="AC37" s="45"/>
      <c r="AD37" s="46"/>
      <c r="AE37" s="46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8"/>
      <c r="AU37" s="49"/>
      <c r="AV37" s="50"/>
      <c r="AW37" s="49"/>
      <c r="AX37" s="50"/>
      <c r="AY37" s="50"/>
      <c r="AZ37" s="51"/>
      <c r="BA37" s="104"/>
      <c r="BB37" s="108">
        <v>5.0</v>
      </c>
      <c r="BC37" s="45"/>
      <c r="BD37" s="46"/>
      <c r="BE37" s="46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8"/>
      <c r="BU37" s="49"/>
      <c r="BV37" s="50"/>
      <c r="BW37" s="49"/>
      <c r="BX37" s="50"/>
      <c r="BY37" s="50"/>
      <c r="BZ37" s="51"/>
    </row>
    <row r="38" outlineLevel="1">
      <c r="A38" s="104"/>
      <c r="B38" s="108">
        <v>6.0</v>
      </c>
      <c r="C38" s="45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49"/>
      <c r="X38" s="50"/>
      <c r="Y38" s="50"/>
      <c r="Z38" s="51"/>
      <c r="AA38" s="104"/>
      <c r="AB38" s="108">
        <v>6.0</v>
      </c>
      <c r="AC38" s="45"/>
      <c r="AD38" s="46"/>
      <c r="AE38" s="46"/>
      <c r="AF38" s="4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8"/>
      <c r="AU38" s="49"/>
      <c r="AV38" s="50"/>
      <c r="AW38" s="49"/>
      <c r="AX38" s="50"/>
      <c r="AY38" s="50"/>
      <c r="AZ38" s="51"/>
      <c r="BA38" s="104"/>
      <c r="BB38" s="108">
        <v>6.0</v>
      </c>
      <c r="BC38" s="45"/>
      <c r="BD38" s="46"/>
      <c r="BE38" s="46"/>
      <c r="BF38" s="46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8"/>
      <c r="BU38" s="49"/>
      <c r="BV38" s="50"/>
      <c r="BW38" s="49"/>
      <c r="BX38" s="50"/>
      <c r="BY38" s="50"/>
      <c r="BZ38" s="51"/>
    </row>
    <row r="39" outlineLevel="1">
      <c r="A39" s="104"/>
      <c r="B39" s="108">
        <v>7.0</v>
      </c>
      <c r="C39" s="45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9"/>
      <c r="V39" s="50"/>
      <c r="W39" s="49"/>
      <c r="X39" s="50"/>
      <c r="Y39" s="50"/>
      <c r="Z39" s="51"/>
      <c r="AA39" s="104"/>
      <c r="AB39" s="108">
        <v>7.0</v>
      </c>
      <c r="AC39" s="45"/>
      <c r="AD39" s="46"/>
      <c r="AE39" s="46"/>
      <c r="AF39" s="46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8"/>
      <c r="AU39" s="49"/>
      <c r="AV39" s="50"/>
      <c r="AW39" s="49"/>
      <c r="AX39" s="50"/>
      <c r="AY39" s="50"/>
      <c r="AZ39" s="51"/>
      <c r="BA39" s="104"/>
      <c r="BB39" s="108">
        <v>7.0</v>
      </c>
      <c r="BC39" s="45"/>
      <c r="BD39" s="46"/>
      <c r="BE39" s="46"/>
      <c r="BF39" s="46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8"/>
      <c r="BU39" s="49"/>
      <c r="BV39" s="50"/>
      <c r="BW39" s="49"/>
      <c r="BX39" s="50"/>
      <c r="BY39" s="50"/>
      <c r="BZ39" s="51"/>
    </row>
    <row r="40" outlineLevel="1">
      <c r="A40" s="104"/>
      <c r="B40" s="108">
        <v>8.0</v>
      </c>
      <c r="C40" s="45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9"/>
      <c r="V40" s="50"/>
      <c r="W40" s="49"/>
      <c r="X40" s="50"/>
      <c r="Y40" s="50"/>
      <c r="Z40" s="51"/>
      <c r="AA40" s="104"/>
      <c r="AB40" s="108">
        <v>8.0</v>
      </c>
      <c r="AC40" s="45"/>
      <c r="AD40" s="46"/>
      <c r="AE40" s="46"/>
      <c r="AF40" s="46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9"/>
      <c r="AV40" s="50"/>
      <c r="AW40" s="49"/>
      <c r="AX40" s="50"/>
      <c r="AY40" s="50"/>
      <c r="AZ40" s="51"/>
      <c r="BA40" s="104"/>
      <c r="BB40" s="108">
        <v>8.0</v>
      </c>
      <c r="BC40" s="45"/>
      <c r="BD40" s="46"/>
      <c r="BE40" s="46"/>
      <c r="BF40" s="46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8"/>
      <c r="BU40" s="49"/>
      <c r="BV40" s="50"/>
      <c r="BW40" s="49"/>
      <c r="BX40" s="50"/>
      <c r="BY40" s="50"/>
      <c r="BZ40" s="51"/>
    </row>
    <row r="41" outlineLevel="1">
      <c r="A41" s="104"/>
      <c r="B41" s="108">
        <v>9.0</v>
      </c>
      <c r="C41" s="45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9"/>
      <c r="V41" s="50"/>
      <c r="W41" s="49"/>
      <c r="X41" s="50"/>
      <c r="Y41" s="50"/>
      <c r="Z41" s="51"/>
      <c r="AA41" s="104"/>
      <c r="AB41" s="108">
        <v>9.0</v>
      </c>
      <c r="AC41" s="45"/>
      <c r="AD41" s="46"/>
      <c r="AE41" s="46"/>
      <c r="AF41" s="4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8"/>
      <c r="AU41" s="49"/>
      <c r="AV41" s="50"/>
      <c r="AW41" s="49"/>
      <c r="AX41" s="50"/>
      <c r="AY41" s="50"/>
      <c r="AZ41" s="51"/>
      <c r="BA41" s="104"/>
      <c r="BB41" s="108">
        <v>9.0</v>
      </c>
      <c r="BC41" s="45"/>
      <c r="BD41" s="46"/>
      <c r="BE41" s="46"/>
      <c r="BF41" s="46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8"/>
      <c r="BU41" s="49"/>
      <c r="BV41" s="50"/>
      <c r="BW41" s="49"/>
      <c r="BX41" s="50"/>
      <c r="BY41" s="50"/>
      <c r="BZ41" s="51"/>
    </row>
    <row r="42" outlineLevel="1">
      <c r="A42" s="104"/>
      <c r="B42" s="108">
        <v>10.0</v>
      </c>
      <c r="C42" s="45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9"/>
      <c r="V42" s="50"/>
      <c r="W42" s="49"/>
      <c r="X42" s="50"/>
      <c r="Y42" s="50"/>
      <c r="Z42" s="51"/>
      <c r="AA42" s="104"/>
      <c r="AB42" s="108">
        <v>10.0</v>
      </c>
      <c r="AC42" s="45"/>
      <c r="AD42" s="46"/>
      <c r="AE42" s="46"/>
      <c r="AF42" s="4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8"/>
      <c r="AU42" s="49"/>
      <c r="AV42" s="50"/>
      <c r="AW42" s="49"/>
      <c r="AX42" s="50"/>
      <c r="AY42" s="50"/>
      <c r="AZ42" s="51"/>
      <c r="BA42" s="104"/>
      <c r="BB42" s="108">
        <v>10.0</v>
      </c>
      <c r="BC42" s="45"/>
      <c r="BD42" s="46"/>
      <c r="BE42" s="46"/>
      <c r="BF42" s="46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8"/>
      <c r="BU42" s="49"/>
      <c r="BV42" s="50"/>
      <c r="BW42" s="49"/>
      <c r="BX42" s="50"/>
      <c r="BY42" s="50"/>
      <c r="BZ42" s="51"/>
    </row>
    <row r="43" outlineLevel="1">
      <c r="A43" s="104"/>
      <c r="B43" s="108">
        <v>11.0</v>
      </c>
      <c r="C43" s="45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9"/>
      <c r="V43" s="50"/>
      <c r="W43" s="49"/>
      <c r="X43" s="50"/>
      <c r="Y43" s="50"/>
      <c r="Z43" s="51"/>
      <c r="AA43" s="104"/>
      <c r="AB43" s="108">
        <v>11.0</v>
      </c>
      <c r="AC43" s="45"/>
      <c r="AD43" s="46"/>
      <c r="AE43" s="46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8"/>
      <c r="AU43" s="49"/>
      <c r="AV43" s="50"/>
      <c r="AW43" s="49"/>
      <c r="AX43" s="50"/>
      <c r="AY43" s="50"/>
      <c r="AZ43" s="51"/>
      <c r="BA43" s="104"/>
      <c r="BB43" s="108">
        <v>11.0</v>
      </c>
      <c r="BC43" s="45"/>
      <c r="BD43" s="46"/>
      <c r="BE43" s="46"/>
      <c r="BF43" s="46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8"/>
      <c r="BU43" s="49"/>
      <c r="BV43" s="50"/>
      <c r="BW43" s="49"/>
      <c r="BX43" s="50"/>
      <c r="BY43" s="50"/>
      <c r="BZ43" s="51"/>
    </row>
    <row r="44" outlineLevel="1">
      <c r="A44" s="104"/>
      <c r="B44" s="108">
        <v>12.0</v>
      </c>
      <c r="C44" s="45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9"/>
      <c r="V44" s="50"/>
      <c r="W44" s="49"/>
      <c r="X44" s="50"/>
      <c r="Y44" s="50"/>
      <c r="Z44" s="51"/>
      <c r="AA44" s="104"/>
      <c r="AB44" s="108">
        <v>12.0</v>
      </c>
      <c r="AC44" s="45"/>
      <c r="AD44" s="46"/>
      <c r="AE44" s="46"/>
      <c r="AF44" s="4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8"/>
      <c r="AU44" s="49"/>
      <c r="AV44" s="50"/>
      <c r="AW44" s="49"/>
      <c r="AX44" s="50"/>
      <c r="AY44" s="50"/>
      <c r="AZ44" s="51"/>
      <c r="BA44" s="104"/>
      <c r="BB44" s="108">
        <v>12.0</v>
      </c>
      <c r="BC44" s="45"/>
      <c r="BD44" s="46"/>
      <c r="BE44" s="46"/>
      <c r="BF44" s="46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8"/>
      <c r="BU44" s="49"/>
      <c r="BV44" s="50"/>
      <c r="BW44" s="49"/>
      <c r="BX44" s="50"/>
      <c r="BY44" s="50"/>
      <c r="BZ44" s="51"/>
    </row>
    <row r="45" outlineLevel="1">
      <c r="A45" s="104"/>
      <c r="B45" s="108">
        <v>13.0</v>
      </c>
      <c r="C45" s="45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9"/>
      <c r="V45" s="50"/>
      <c r="W45" s="49"/>
      <c r="X45" s="50"/>
      <c r="Y45" s="50"/>
      <c r="Z45" s="51"/>
      <c r="AA45" s="104"/>
      <c r="AB45" s="108">
        <v>13.0</v>
      </c>
      <c r="AC45" s="45"/>
      <c r="AD45" s="46"/>
      <c r="AE45" s="46"/>
      <c r="AF45" s="4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8"/>
      <c r="AU45" s="49"/>
      <c r="AV45" s="50"/>
      <c r="AW45" s="49"/>
      <c r="AX45" s="50"/>
      <c r="AY45" s="50"/>
      <c r="AZ45" s="51"/>
      <c r="BA45" s="104"/>
      <c r="BB45" s="108">
        <v>13.0</v>
      </c>
      <c r="BC45" s="45"/>
      <c r="BD45" s="46"/>
      <c r="BE45" s="46"/>
      <c r="BF45" s="46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8"/>
      <c r="BU45" s="49"/>
      <c r="BV45" s="50"/>
      <c r="BW45" s="49"/>
      <c r="BX45" s="50"/>
      <c r="BY45" s="50"/>
      <c r="BZ45" s="51"/>
    </row>
    <row r="46" outlineLevel="1">
      <c r="A46" s="104"/>
      <c r="B46" s="108">
        <v>14.0</v>
      </c>
      <c r="C46" s="81"/>
      <c r="D46" s="82"/>
      <c r="E46" s="46"/>
      <c r="F46" s="46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48"/>
      <c r="U46" s="49"/>
      <c r="V46" s="50"/>
      <c r="W46" s="49"/>
      <c r="X46" s="132"/>
      <c r="Y46" s="132"/>
      <c r="Z46" s="51"/>
      <c r="AA46" s="104"/>
      <c r="AB46" s="108">
        <v>14.0</v>
      </c>
      <c r="AC46" s="81"/>
      <c r="AD46" s="82"/>
      <c r="AE46" s="46"/>
      <c r="AF46" s="46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48"/>
      <c r="AU46" s="49"/>
      <c r="AV46" s="50"/>
      <c r="AW46" s="49"/>
      <c r="AX46" s="132"/>
      <c r="AY46" s="132"/>
      <c r="AZ46" s="51"/>
      <c r="BA46" s="104"/>
      <c r="BB46" s="108">
        <v>14.0</v>
      </c>
      <c r="BC46" s="81"/>
      <c r="BD46" s="82"/>
      <c r="BE46" s="46"/>
      <c r="BF46" s="46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48"/>
      <c r="BU46" s="49"/>
      <c r="BV46" s="50"/>
      <c r="BW46" s="49"/>
      <c r="BX46" s="132"/>
      <c r="BY46" s="132"/>
      <c r="BZ46" s="51"/>
    </row>
    <row r="47" collapsed="1">
      <c r="A47" s="104"/>
      <c r="B47" s="84"/>
      <c r="C47" s="85"/>
      <c r="D47" s="37"/>
      <c r="E47" s="38"/>
      <c r="F47" s="86"/>
      <c r="G47" s="87" t="s">
        <v>1489</v>
      </c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9"/>
      <c r="T47" s="90"/>
      <c r="U47" s="90"/>
      <c r="V47" s="90"/>
      <c r="W47" s="90"/>
      <c r="X47" s="38"/>
      <c r="Y47" s="207"/>
      <c r="Z47" s="87"/>
      <c r="AA47" s="104"/>
      <c r="AB47" s="84"/>
      <c r="AC47" s="85"/>
      <c r="AD47" s="37"/>
      <c r="AE47" s="38"/>
      <c r="AF47" s="86"/>
      <c r="AG47" s="38" t="s">
        <v>1489</v>
      </c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86"/>
      <c r="AT47" s="90"/>
      <c r="AU47" s="90"/>
      <c r="AV47" s="90"/>
      <c r="AW47" s="90"/>
      <c r="AX47" s="38" t="s">
        <v>124</v>
      </c>
      <c r="AY47" s="207">
        <v>0.0</v>
      </c>
      <c r="AZ47" s="87"/>
      <c r="BA47" s="104"/>
      <c r="BB47" s="84"/>
      <c r="BC47" s="85"/>
      <c r="BD47" s="37"/>
      <c r="BE47" s="38"/>
      <c r="BF47" s="86"/>
      <c r="BG47" s="38" t="s">
        <v>1489</v>
      </c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86"/>
      <c r="BT47" s="90"/>
      <c r="BU47" s="90"/>
      <c r="BV47" s="90"/>
      <c r="BW47" s="90"/>
      <c r="BX47" s="38" t="s">
        <v>124</v>
      </c>
      <c r="BY47" s="207"/>
      <c r="BZ47" s="87"/>
    </row>
    <row r="48" hidden="1" outlineLevel="1">
      <c r="A48" s="104"/>
      <c r="B48" s="108">
        <v>1.0</v>
      </c>
      <c r="C48" s="45"/>
      <c r="D48" s="46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9"/>
      <c r="V48" s="50"/>
      <c r="W48" s="49"/>
      <c r="X48" s="50"/>
      <c r="Y48" s="50"/>
      <c r="Z48" s="51"/>
      <c r="AA48" s="104"/>
      <c r="AB48" s="108">
        <v>1.0</v>
      </c>
      <c r="AC48" s="45"/>
      <c r="AD48" s="46"/>
      <c r="AE48" s="46"/>
      <c r="AF48" s="46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8"/>
      <c r="AU48" s="49"/>
      <c r="AV48" s="50"/>
      <c r="AW48" s="49"/>
      <c r="AX48" s="50"/>
      <c r="AY48" s="50"/>
      <c r="AZ48" s="51"/>
      <c r="BA48" s="104"/>
      <c r="BB48" s="108">
        <v>1.0</v>
      </c>
      <c r="BC48" s="122"/>
      <c r="BD48" s="123"/>
      <c r="BE48" s="123"/>
      <c r="BF48" s="46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8"/>
      <c r="BU48" s="50"/>
      <c r="BV48" s="50"/>
      <c r="BW48" s="49"/>
      <c r="BX48" s="50"/>
      <c r="BY48" s="50"/>
      <c r="BZ48" s="51"/>
    </row>
    <row r="49" hidden="1" outlineLevel="1">
      <c r="A49" s="104"/>
      <c r="B49" s="108">
        <v>2.0</v>
      </c>
      <c r="C49" s="45"/>
      <c r="D49" s="46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9"/>
      <c r="V49" s="50"/>
      <c r="W49" s="49"/>
      <c r="X49" s="50"/>
      <c r="Y49" s="50"/>
      <c r="Z49" s="51"/>
      <c r="AA49" s="104"/>
      <c r="AB49" s="108">
        <v>2.0</v>
      </c>
      <c r="AC49" s="45"/>
      <c r="AD49" s="46"/>
      <c r="AE49" s="46"/>
      <c r="AF49" s="46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8"/>
      <c r="AU49" s="49"/>
      <c r="AV49" s="50"/>
      <c r="AW49" s="49"/>
      <c r="AX49" s="50"/>
      <c r="AY49" s="50"/>
      <c r="AZ49" s="51"/>
      <c r="BA49" s="104"/>
      <c r="BB49" s="108">
        <v>2.0</v>
      </c>
      <c r="BC49" s="45"/>
      <c r="BD49" s="46"/>
      <c r="BE49" s="46"/>
      <c r="BF49" s="46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8"/>
      <c r="BU49" s="49"/>
      <c r="BV49" s="50"/>
      <c r="BW49" s="49"/>
      <c r="BX49" s="50"/>
      <c r="BY49" s="50"/>
      <c r="BZ49" s="51"/>
    </row>
    <row r="50" hidden="1" outlineLevel="1">
      <c r="A50" s="104"/>
      <c r="B50" s="108">
        <v>3.0</v>
      </c>
      <c r="C50" s="45"/>
      <c r="D50" s="46"/>
      <c r="E50" s="46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9"/>
      <c r="V50" s="50"/>
      <c r="W50" s="49"/>
      <c r="X50" s="50"/>
      <c r="Y50" s="50"/>
      <c r="Z50" s="51"/>
      <c r="AA50" s="104"/>
      <c r="AB50" s="108">
        <v>3.0</v>
      </c>
      <c r="AC50" s="45"/>
      <c r="AD50" s="46"/>
      <c r="AE50" s="46"/>
      <c r="AF50" s="4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8"/>
      <c r="AU50" s="49"/>
      <c r="AV50" s="50"/>
      <c r="AW50" s="49"/>
      <c r="AX50" s="50"/>
      <c r="AY50" s="50"/>
      <c r="AZ50" s="51"/>
      <c r="BA50" s="104"/>
      <c r="BB50" s="108">
        <v>3.0</v>
      </c>
      <c r="BC50" s="45"/>
      <c r="BD50" s="46"/>
      <c r="BE50" s="46"/>
      <c r="BF50" s="46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8"/>
      <c r="BU50" s="49"/>
      <c r="BV50" s="50"/>
      <c r="BW50" s="49"/>
      <c r="BX50" s="50"/>
      <c r="BY50" s="50"/>
      <c r="BZ50" s="51"/>
    </row>
    <row r="51" hidden="1" outlineLevel="1">
      <c r="A51" s="104"/>
      <c r="B51" s="108">
        <v>4.0</v>
      </c>
      <c r="C51" s="45"/>
      <c r="D51" s="46"/>
      <c r="E51" s="46"/>
      <c r="F51" s="46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9"/>
      <c r="V51" s="50"/>
      <c r="W51" s="49"/>
      <c r="X51" s="50"/>
      <c r="Y51" s="50"/>
      <c r="Z51" s="51"/>
      <c r="AA51" s="104"/>
      <c r="AB51" s="108">
        <v>4.0</v>
      </c>
      <c r="AC51" s="45"/>
      <c r="AD51" s="46"/>
      <c r="AE51" s="46"/>
      <c r="AF51" s="4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8"/>
      <c r="AU51" s="49"/>
      <c r="AV51" s="50"/>
      <c r="AW51" s="49"/>
      <c r="AX51" s="50"/>
      <c r="AY51" s="50"/>
      <c r="AZ51" s="51"/>
      <c r="BA51" s="104"/>
      <c r="BB51" s="108">
        <v>4.0</v>
      </c>
      <c r="BC51" s="45"/>
      <c r="BD51" s="46"/>
      <c r="BE51" s="46"/>
      <c r="BF51" s="46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8"/>
      <c r="BU51" s="49"/>
      <c r="BV51" s="50"/>
      <c r="BW51" s="49"/>
      <c r="BX51" s="50"/>
      <c r="BY51" s="50"/>
      <c r="BZ51" s="51"/>
    </row>
    <row r="52" hidden="1" outlineLevel="1">
      <c r="A52" s="104"/>
      <c r="B52" s="108">
        <v>5.0</v>
      </c>
      <c r="C52" s="45"/>
      <c r="D52" s="46"/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9"/>
      <c r="V52" s="50"/>
      <c r="W52" s="49"/>
      <c r="X52" s="50"/>
      <c r="Y52" s="50"/>
      <c r="Z52" s="51"/>
      <c r="AA52" s="104"/>
      <c r="AB52" s="108">
        <v>5.0</v>
      </c>
      <c r="AC52" s="45"/>
      <c r="AD52" s="46"/>
      <c r="AE52" s="46"/>
      <c r="AF52" s="4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8"/>
      <c r="AU52" s="49"/>
      <c r="AV52" s="50"/>
      <c r="AW52" s="49"/>
      <c r="AX52" s="50"/>
      <c r="AY52" s="50"/>
      <c r="AZ52" s="51"/>
      <c r="BA52" s="104"/>
      <c r="BB52" s="108">
        <v>5.0</v>
      </c>
      <c r="BC52" s="45"/>
      <c r="BD52" s="46"/>
      <c r="BE52" s="46"/>
      <c r="BF52" s="46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8"/>
      <c r="BU52" s="49"/>
      <c r="BV52" s="50"/>
      <c r="BW52" s="49"/>
      <c r="BX52" s="50"/>
      <c r="BY52" s="50"/>
      <c r="BZ52" s="51"/>
    </row>
    <row r="53" hidden="1" outlineLevel="1">
      <c r="A53" s="104"/>
      <c r="B53" s="108">
        <v>6.0</v>
      </c>
      <c r="C53" s="45"/>
      <c r="D53" s="46"/>
      <c r="E53" s="46"/>
      <c r="F53" s="46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9"/>
      <c r="V53" s="50"/>
      <c r="W53" s="49"/>
      <c r="X53" s="50"/>
      <c r="Y53" s="50"/>
      <c r="Z53" s="51"/>
      <c r="AA53" s="104"/>
      <c r="AB53" s="108">
        <v>6.0</v>
      </c>
      <c r="AC53" s="45"/>
      <c r="AD53" s="46"/>
      <c r="AE53" s="46"/>
      <c r="AF53" s="4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8"/>
      <c r="AU53" s="49"/>
      <c r="AV53" s="50"/>
      <c r="AW53" s="49"/>
      <c r="AX53" s="50"/>
      <c r="AY53" s="50"/>
      <c r="AZ53" s="51"/>
      <c r="BA53" s="104"/>
      <c r="BB53" s="108">
        <v>6.0</v>
      </c>
      <c r="BC53" s="45"/>
      <c r="BD53" s="46"/>
      <c r="BE53" s="46"/>
      <c r="BF53" s="46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8"/>
      <c r="BU53" s="49"/>
      <c r="BV53" s="50"/>
      <c r="BW53" s="49"/>
      <c r="BX53" s="50"/>
      <c r="BY53" s="50"/>
      <c r="BZ53" s="51"/>
    </row>
    <row r="54" hidden="1" outlineLevel="1">
      <c r="A54" s="104"/>
      <c r="B54" s="108">
        <v>7.0</v>
      </c>
      <c r="C54" s="45"/>
      <c r="D54" s="46"/>
      <c r="E54" s="46"/>
      <c r="F54" s="46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9"/>
      <c r="V54" s="50"/>
      <c r="W54" s="49"/>
      <c r="X54" s="50"/>
      <c r="Y54" s="50"/>
      <c r="Z54" s="51"/>
      <c r="AA54" s="104"/>
      <c r="AB54" s="108">
        <v>7.0</v>
      </c>
      <c r="AC54" s="45"/>
      <c r="AD54" s="46"/>
      <c r="AE54" s="46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8"/>
      <c r="AU54" s="49"/>
      <c r="AV54" s="50"/>
      <c r="AW54" s="49"/>
      <c r="AX54" s="50"/>
      <c r="AY54" s="50"/>
      <c r="AZ54" s="51"/>
      <c r="BA54" s="104"/>
      <c r="BB54" s="108">
        <v>7.0</v>
      </c>
      <c r="BC54" s="45"/>
      <c r="BD54" s="46"/>
      <c r="BE54" s="46"/>
      <c r="BF54" s="46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8"/>
      <c r="BU54" s="49"/>
      <c r="BV54" s="50"/>
      <c r="BW54" s="49"/>
      <c r="BX54" s="50"/>
      <c r="BY54" s="50"/>
      <c r="BZ54" s="51"/>
    </row>
    <row r="55" hidden="1" outlineLevel="1">
      <c r="A55" s="104"/>
      <c r="B55" s="108">
        <v>8.0</v>
      </c>
      <c r="C55" s="45"/>
      <c r="D55" s="46"/>
      <c r="E55" s="46"/>
      <c r="F55" s="46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9"/>
      <c r="V55" s="50"/>
      <c r="W55" s="49"/>
      <c r="X55" s="50"/>
      <c r="Y55" s="50"/>
      <c r="Z55" s="51"/>
      <c r="AA55" s="104"/>
      <c r="AB55" s="108">
        <v>8.0</v>
      </c>
      <c r="AC55" s="45"/>
      <c r="AD55" s="46"/>
      <c r="AE55" s="46"/>
      <c r="AF55" s="4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9"/>
      <c r="AV55" s="50"/>
      <c r="AW55" s="49"/>
      <c r="AX55" s="50"/>
      <c r="AY55" s="50"/>
      <c r="AZ55" s="51"/>
      <c r="BA55" s="104"/>
      <c r="BB55" s="108">
        <v>8.0</v>
      </c>
      <c r="BC55" s="45"/>
      <c r="BD55" s="46"/>
      <c r="BE55" s="46"/>
      <c r="BF55" s="46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8"/>
      <c r="BU55" s="49"/>
      <c r="BV55" s="50"/>
      <c r="BW55" s="49"/>
      <c r="BX55" s="50"/>
      <c r="BY55" s="50"/>
      <c r="BZ55" s="51"/>
    </row>
    <row r="56" hidden="1" outlineLevel="1">
      <c r="A56" s="104"/>
      <c r="B56" s="108">
        <v>9.0</v>
      </c>
      <c r="C56" s="45"/>
      <c r="D56" s="46"/>
      <c r="E56" s="46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9"/>
      <c r="V56" s="50"/>
      <c r="W56" s="49"/>
      <c r="X56" s="50"/>
      <c r="Y56" s="50"/>
      <c r="Z56" s="51"/>
      <c r="AA56" s="104"/>
      <c r="AB56" s="108">
        <v>9.0</v>
      </c>
      <c r="AC56" s="45"/>
      <c r="AD56" s="46"/>
      <c r="AE56" s="46"/>
      <c r="AF56" s="4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8"/>
      <c r="AU56" s="49"/>
      <c r="AV56" s="50"/>
      <c r="AW56" s="49"/>
      <c r="AX56" s="50"/>
      <c r="AY56" s="50"/>
      <c r="AZ56" s="51"/>
      <c r="BA56" s="104"/>
      <c r="BB56" s="108">
        <v>9.0</v>
      </c>
      <c r="BC56" s="45"/>
      <c r="BD56" s="46"/>
      <c r="BE56" s="46"/>
      <c r="BF56" s="46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8"/>
      <c r="BU56" s="49"/>
      <c r="BV56" s="50"/>
      <c r="BW56" s="49"/>
      <c r="BX56" s="50"/>
      <c r="BY56" s="50"/>
      <c r="BZ56" s="51"/>
    </row>
    <row r="57" hidden="1" outlineLevel="1">
      <c r="A57" s="104"/>
      <c r="B57" s="108">
        <v>10.0</v>
      </c>
      <c r="C57" s="45"/>
      <c r="D57" s="46"/>
      <c r="E57" s="46"/>
      <c r="F57" s="4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9"/>
      <c r="V57" s="50"/>
      <c r="W57" s="49"/>
      <c r="X57" s="50"/>
      <c r="Y57" s="50"/>
      <c r="Z57" s="51"/>
      <c r="AA57" s="104"/>
      <c r="AB57" s="108">
        <v>10.0</v>
      </c>
      <c r="AC57" s="45"/>
      <c r="AD57" s="46"/>
      <c r="AE57" s="46"/>
      <c r="AF57" s="4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8"/>
      <c r="AU57" s="49"/>
      <c r="AV57" s="50"/>
      <c r="AW57" s="49"/>
      <c r="AX57" s="50"/>
      <c r="AY57" s="50"/>
      <c r="AZ57" s="51"/>
      <c r="BA57" s="104"/>
      <c r="BB57" s="108">
        <v>10.0</v>
      </c>
      <c r="BC57" s="45"/>
      <c r="BD57" s="46"/>
      <c r="BE57" s="46"/>
      <c r="BF57" s="46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8"/>
      <c r="BU57" s="49"/>
      <c r="BV57" s="50"/>
      <c r="BW57" s="49"/>
      <c r="BX57" s="50"/>
      <c r="BY57" s="50"/>
      <c r="BZ57" s="51"/>
    </row>
    <row r="58" hidden="1" outlineLevel="1">
      <c r="A58" s="104"/>
      <c r="B58" s="108">
        <v>11.0</v>
      </c>
      <c r="C58" s="45"/>
      <c r="D58" s="46"/>
      <c r="E58" s="46"/>
      <c r="F58" s="4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9"/>
      <c r="V58" s="50"/>
      <c r="W58" s="49"/>
      <c r="X58" s="50"/>
      <c r="Y58" s="50"/>
      <c r="Z58" s="51"/>
      <c r="AA58" s="104"/>
      <c r="AB58" s="108">
        <v>11.0</v>
      </c>
      <c r="AC58" s="45"/>
      <c r="AD58" s="46"/>
      <c r="AE58" s="46"/>
      <c r="AF58" s="4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8"/>
      <c r="AU58" s="49"/>
      <c r="AV58" s="50"/>
      <c r="AW58" s="49"/>
      <c r="AX58" s="50"/>
      <c r="AY58" s="50"/>
      <c r="AZ58" s="51"/>
      <c r="BA58" s="104"/>
      <c r="BB58" s="108">
        <v>11.0</v>
      </c>
      <c r="BC58" s="45"/>
      <c r="BD58" s="46"/>
      <c r="BE58" s="46"/>
      <c r="BF58" s="46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8"/>
      <c r="BU58" s="49"/>
      <c r="BV58" s="50"/>
      <c r="BW58" s="49"/>
      <c r="BX58" s="50"/>
      <c r="BY58" s="50"/>
      <c r="BZ58" s="51"/>
    </row>
    <row r="59" hidden="1" outlineLevel="1">
      <c r="A59" s="104"/>
      <c r="B59" s="108">
        <v>12.0</v>
      </c>
      <c r="C59" s="45"/>
      <c r="D59" s="46"/>
      <c r="E59" s="46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9"/>
      <c r="V59" s="50"/>
      <c r="W59" s="49"/>
      <c r="X59" s="50"/>
      <c r="Y59" s="50"/>
      <c r="Z59" s="51"/>
      <c r="AA59" s="104"/>
      <c r="AB59" s="108">
        <v>12.0</v>
      </c>
      <c r="AC59" s="45"/>
      <c r="AD59" s="46"/>
      <c r="AE59" s="46"/>
      <c r="AF59" s="4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8"/>
      <c r="AU59" s="49"/>
      <c r="AV59" s="50"/>
      <c r="AW59" s="49"/>
      <c r="AX59" s="50"/>
      <c r="AY59" s="50"/>
      <c r="AZ59" s="51"/>
      <c r="BA59" s="104"/>
      <c r="BB59" s="108">
        <v>12.0</v>
      </c>
      <c r="BC59" s="45"/>
      <c r="BD59" s="46"/>
      <c r="BE59" s="46"/>
      <c r="BF59" s="46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49"/>
      <c r="BV59" s="50"/>
      <c r="BW59" s="49"/>
      <c r="BX59" s="50"/>
      <c r="BY59" s="50"/>
      <c r="BZ59" s="51"/>
    </row>
    <row r="60" hidden="1" outlineLevel="1">
      <c r="A60" s="104"/>
      <c r="B60" s="108">
        <v>13.0</v>
      </c>
      <c r="C60" s="45"/>
      <c r="D60" s="46"/>
      <c r="E60" s="46"/>
      <c r="F60" s="4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9"/>
      <c r="V60" s="50"/>
      <c r="W60" s="49"/>
      <c r="X60" s="50"/>
      <c r="Y60" s="50"/>
      <c r="Z60" s="51"/>
      <c r="AA60" s="104"/>
      <c r="AB60" s="108">
        <v>13.0</v>
      </c>
      <c r="AC60" s="45"/>
      <c r="AD60" s="46"/>
      <c r="AE60" s="46"/>
      <c r="AF60" s="4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8"/>
      <c r="AU60" s="49"/>
      <c r="AV60" s="50"/>
      <c r="AW60" s="49"/>
      <c r="AX60" s="50"/>
      <c r="AY60" s="50"/>
      <c r="AZ60" s="51"/>
      <c r="BA60" s="104"/>
      <c r="BB60" s="108">
        <v>13.0</v>
      </c>
      <c r="BC60" s="45"/>
      <c r="BD60" s="46"/>
      <c r="BE60" s="46"/>
      <c r="BF60" s="46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8"/>
      <c r="BU60" s="49"/>
      <c r="BV60" s="50"/>
      <c r="BW60" s="49"/>
      <c r="BX60" s="50"/>
      <c r="BY60" s="50"/>
      <c r="BZ60" s="51"/>
    </row>
    <row r="61" hidden="1" outlineLevel="1">
      <c r="A61" s="104"/>
      <c r="B61" s="108">
        <v>14.0</v>
      </c>
      <c r="C61" s="81"/>
      <c r="D61" s="82"/>
      <c r="E61" s="46"/>
      <c r="F61" s="46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48"/>
      <c r="U61" s="49"/>
      <c r="V61" s="50"/>
      <c r="W61" s="49"/>
      <c r="X61" s="132"/>
      <c r="Y61" s="132"/>
      <c r="Z61" s="51"/>
      <c r="AA61" s="104"/>
      <c r="AB61" s="108">
        <v>14.0</v>
      </c>
      <c r="AC61" s="81"/>
      <c r="AD61" s="82"/>
      <c r="AE61" s="46"/>
      <c r="AF61" s="46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48"/>
      <c r="AU61" s="49"/>
      <c r="AV61" s="50"/>
      <c r="AW61" s="49"/>
      <c r="AX61" s="132"/>
      <c r="AY61" s="132"/>
      <c r="AZ61" s="51"/>
      <c r="BA61" s="104"/>
      <c r="BB61" s="108">
        <v>14.0</v>
      </c>
      <c r="BC61" s="81"/>
      <c r="BD61" s="82"/>
      <c r="BE61" s="46"/>
      <c r="BF61" s="46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115"/>
      <c r="BR61" s="115"/>
      <c r="BS61" s="115"/>
      <c r="BT61" s="48"/>
      <c r="BU61" s="49"/>
      <c r="BV61" s="50"/>
      <c r="BW61" s="49"/>
      <c r="BX61" s="132"/>
      <c r="BY61" s="132"/>
      <c r="BZ61" s="51"/>
    </row>
    <row r="62" collapsed="1">
      <c r="A62" s="104"/>
      <c r="B62" s="84"/>
      <c r="C62" s="85"/>
      <c r="D62" s="37"/>
      <c r="E62" s="38"/>
      <c r="F62" s="39"/>
      <c r="G62" s="87" t="s">
        <v>1489</v>
      </c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6"/>
      <c r="T62" s="90"/>
      <c r="U62" s="90"/>
      <c r="V62" s="90"/>
      <c r="W62" s="90"/>
      <c r="X62" s="38" t="s">
        <v>124</v>
      </c>
      <c r="Y62" s="207">
        <v>0.0</v>
      </c>
      <c r="Z62" s="87"/>
      <c r="AA62" s="104"/>
      <c r="AB62" s="84"/>
      <c r="AC62" s="85"/>
      <c r="AD62" s="37"/>
      <c r="AE62" s="38"/>
      <c r="AF62" s="39"/>
      <c r="AG62" s="87" t="s">
        <v>1489</v>
      </c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6"/>
      <c r="AT62" s="90"/>
      <c r="AU62" s="90"/>
      <c r="AV62" s="90"/>
      <c r="AW62" s="90"/>
      <c r="AX62" s="38" t="s">
        <v>124</v>
      </c>
      <c r="AY62" s="207">
        <v>0.0</v>
      </c>
      <c r="AZ62" s="87"/>
      <c r="BA62" s="104"/>
      <c r="BB62" s="84"/>
      <c r="BC62" s="85"/>
      <c r="BD62" s="37"/>
      <c r="BE62" s="38"/>
      <c r="BF62" s="39"/>
      <c r="BG62" s="87" t="s">
        <v>1489</v>
      </c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6"/>
      <c r="BT62" s="90"/>
      <c r="BU62" s="90"/>
      <c r="BV62" s="90"/>
      <c r="BW62" s="90"/>
      <c r="BX62" s="38" t="s">
        <v>124</v>
      </c>
      <c r="BY62" s="207">
        <v>0.0</v>
      </c>
      <c r="BZ62" s="87"/>
    </row>
    <row r="63" hidden="1" outlineLevel="1">
      <c r="A63" s="104"/>
      <c r="B63" s="108">
        <v>1.0</v>
      </c>
      <c r="C63" s="45"/>
      <c r="D63" s="46"/>
      <c r="E63" s="46"/>
      <c r="F63" s="4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9"/>
      <c r="V63" s="50"/>
      <c r="W63" s="49"/>
      <c r="X63" s="50"/>
      <c r="Y63" s="50"/>
      <c r="Z63" s="51"/>
      <c r="AA63" s="104"/>
      <c r="AB63" s="108">
        <v>1.0</v>
      </c>
      <c r="AC63" s="45"/>
      <c r="AD63" s="46"/>
      <c r="AE63" s="46"/>
      <c r="AF63" s="46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8"/>
      <c r="AU63" s="49"/>
      <c r="AV63" s="50"/>
      <c r="AW63" s="49"/>
      <c r="AX63" s="50"/>
      <c r="AY63" s="50"/>
      <c r="AZ63" s="51"/>
      <c r="BA63" s="104"/>
      <c r="BB63" s="108">
        <v>1.0</v>
      </c>
      <c r="BC63" s="45"/>
      <c r="BD63" s="46"/>
      <c r="BE63" s="46"/>
      <c r="BF63" s="46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8"/>
      <c r="BU63" s="49"/>
      <c r="BV63" s="50"/>
      <c r="BW63" s="49"/>
      <c r="BX63" s="50"/>
      <c r="BY63" s="50"/>
      <c r="BZ63" s="51"/>
    </row>
    <row r="64" hidden="1" outlineLevel="1">
      <c r="A64" s="104"/>
      <c r="B64" s="108">
        <v>2.0</v>
      </c>
      <c r="C64" s="45"/>
      <c r="D64" s="46"/>
      <c r="E64" s="46"/>
      <c r="F64" s="4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9"/>
      <c r="V64" s="50"/>
      <c r="W64" s="49"/>
      <c r="X64" s="50"/>
      <c r="Y64" s="50"/>
      <c r="Z64" s="51"/>
      <c r="AA64" s="104"/>
      <c r="AB64" s="108">
        <v>2.0</v>
      </c>
      <c r="AC64" s="45"/>
      <c r="AD64" s="46"/>
      <c r="AE64" s="46"/>
      <c r="AF64" s="46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8"/>
      <c r="AU64" s="49"/>
      <c r="AV64" s="50"/>
      <c r="AW64" s="49"/>
      <c r="AX64" s="50"/>
      <c r="AY64" s="50"/>
      <c r="AZ64" s="51"/>
      <c r="BA64" s="104"/>
      <c r="BB64" s="108">
        <v>2.0</v>
      </c>
      <c r="BC64" s="45"/>
      <c r="BD64" s="46"/>
      <c r="BE64" s="46"/>
      <c r="BF64" s="46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8"/>
      <c r="BU64" s="49"/>
      <c r="BV64" s="50"/>
      <c r="BW64" s="49"/>
      <c r="BX64" s="50"/>
      <c r="BY64" s="50"/>
      <c r="BZ64" s="51"/>
    </row>
    <row r="65" hidden="1" outlineLevel="1">
      <c r="A65" s="104"/>
      <c r="B65" s="108">
        <v>3.0</v>
      </c>
      <c r="C65" s="45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9"/>
      <c r="V65" s="50"/>
      <c r="W65" s="49"/>
      <c r="X65" s="50"/>
      <c r="Y65" s="50"/>
      <c r="Z65" s="51"/>
      <c r="AA65" s="104"/>
      <c r="AB65" s="108">
        <v>3.0</v>
      </c>
      <c r="AC65" s="45"/>
      <c r="AD65" s="46"/>
      <c r="AE65" s="46"/>
      <c r="AF65" s="46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8"/>
      <c r="AU65" s="49"/>
      <c r="AV65" s="50"/>
      <c r="AW65" s="49"/>
      <c r="AX65" s="50"/>
      <c r="AY65" s="50"/>
      <c r="AZ65" s="51"/>
      <c r="BA65" s="104"/>
      <c r="BB65" s="108">
        <v>3.0</v>
      </c>
      <c r="BC65" s="45"/>
      <c r="BD65" s="46"/>
      <c r="BE65" s="46"/>
      <c r="BF65" s="46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8"/>
      <c r="BU65" s="49"/>
      <c r="BV65" s="50"/>
      <c r="BW65" s="49"/>
      <c r="BX65" s="50"/>
      <c r="BY65" s="50"/>
      <c r="BZ65" s="51"/>
    </row>
    <row r="66" hidden="1" outlineLevel="1">
      <c r="A66" s="104"/>
      <c r="B66" s="108">
        <v>4.0</v>
      </c>
      <c r="C66" s="45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9"/>
      <c r="V66" s="50"/>
      <c r="W66" s="49"/>
      <c r="X66" s="50"/>
      <c r="Y66" s="50"/>
      <c r="Z66" s="51"/>
      <c r="AA66" s="104"/>
      <c r="AB66" s="108">
        <v>4.0</v>
      </c>
      <c r="AC66" s="45"/>
      <c r="AD66" s="46"/>
      <c r="AE66" s="46"/>
      <c r="AF66" s="4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8"/>
      <c r="AU66" s="49"/>
      <c r="AV66" s="50"/>
      <c r="AW66" s="49"/>
      <c r="AX66" s="50"/>
      <c r="AY66" s="50"/>
      <c r="AZ66" s="51"/>
      <c r="BA66" s="104"/>
      <c r="BB66" s="108">
        <v>4.0</v>
      </c>
      <c r="BC66" s="45"/>
      <c r="BD66" s="46"/>
      <c r="BE66" s="46"/>
      <c r="BF66" s="46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8"/>
      <c r="BU66" s="49"/>
      <c r="BV66" s="50"/>
      <c r="BW66" s="49"/>
      <c r="BX66" s="50"/>
      <c r="BY66" s="50"/>
      <c r="BZ66" s="51"/>
    </row>
    <row r="67" hidden="1" outlineLevel="1">
      <c r="A67" s="104"/>
      <c r="B67" s="108">
        <v>5.0</v>
      </c>
      <c r="C67" s="45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9"/>
      <c r="V67" s="50"/>
      <c r="W67" s="49"/>
      <c r="X67" s="50"/>
      <c r="Y67" s="50"/>
      <c r="Z67" s="51"/>
      <c r="AA67" s="104"/>
      <c r="AB67" s="108">
        <v>5.0</v>
      </c>
      <c r="AC67" s="45"/>
      <c r="AD67" s="46"/>
      <c r="AE67" s="46"/>
      <c r="AF67" s="4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49"/>
      <c r="AV67" s="50"/>
      <c r="AW67" s="49"/>
      <c r="AX67" s="50"/>
      <c r="AY67" s="50"/>
      <c r="AZ67" s="51"/>
      <c r="BA67" s="104"/>
      <c r="BB67" s="108">
        <v>5.0</v>
      </c>
      <c r="BC67" s="45"/>
      <c r="BD67" s="46"/>
      <c r="BE67" s="46"/>
      <c r="BF67" s="46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8"/>
      <c r="BU67" s="49"/>
      <c r="BV67" s="50"/>
      <c r="BW67" s="49"/>
      <c r="BX67" s="50"/>
      <c r="BY67" s="50"/>
      <c r="BZ67" s="51"/>
    </row>
    <row r="68" hidden="1" outlineLevel="1">
      <c r="A68" s="104"/>
      <c r="B68" s="108">
        <v>6.0</v>
      </c>
      <c r="C68" s="45"/>
      <c r="D68" s="46"/>
      <c r="E68" s="46"/>
      <c r="F68" s="46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9"/>
      <c r="V68" s="50"/>
      <c r="W68" s="49"/>
      <c r="X68" s="50"/>
      <c r="Y68" s="50"/>
      <c r="Z68" s="51"/>
      <c r="AA68" s="104"/>
      <c r="AB68" s="108">
        <v>6.0</v>
      </c>
      <c r="AC68" s="45"/>
      <c r="AD68" s="46"/>
      <c r="AE68" s="46"/>
      <c r="AF68" s="4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8"/>
      <c r="AU68" s="49"/>
      <c r="AV68" s="50"/>
      <c r="AW68" s="49"/>
      <c r="AX68" s="50"/>
      <c r="AY68" s="50"/>
      <c r="AZ68" s="51"/>
      <c r="BA68" s="104"/>
      <c r="BB68" s="108">
        <v>6.0</v>
      </c>
      <c r="BC68" s="45"/>
      <c r="BD68" s="46"/>
      <c r="BE68" s="46"/>
      <c r="BF68" s="46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8"/>
      <c r="BU68" s="49"/>
      <c r="BV68" s="50"/>
      <c r="BW68" s="49"/>
      <c r="BX68" s="50"/>
      <c r="BY68" s="50"/>
      <c r="BZ68" s="51"/>
    </row>
    <row r="69" hidden="1" outlineLevel="1">
      <c r="A69" s="104"/>
      <c r="B69" s="108">
        <v>7.0</v>
      </c>
      <c r="C69" s="45"/>
      <c r="D69" s="46"/>
      <c r="E69" s="46"/>
      <c r="F69" s="46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9"/>
      <c r="V69" s="50"/>
      <c r="W69" s="49"/>
      <c r="X69" s="50"/>
      <c r="Y69" s="50"/>
      <c r="Z69" s="51"/>
      <c r="AA69" s="104"/>
      <c r="AB69" s="108">
        <v>7.0</v>
      </c>
      <c r="AC69" s="45"/>
      <c r="AD69" s="46"/>
      <c r="AE69" s="46"/>
      <c r="AF69" s="4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8"/>
      <c r="AU69" s="49"/>
      <c r="AV69" s="50"/>
      <c r="AW69" s="49"/>
      <c r="AX69" s="50"/>
      <c r="AY69" s="50"/>
      <c r="AZ69" s="51"/>
      <c r="BA69" s="104"/>
      <c r="BB69" s="108">
        <v>7.0</v>
      </c>
      <c r="BC69" s="45"/>
      <c r="BD69" s="46"/>
      <c r="BE69" s="46"/>
      <c r="BF69" s="46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8"/>
      <c r="BU69" s="49"/>
      <c r="BV69" s="50"/>
      <c r="BW69" s="49"/>
      <c r="BX69" s="50"/>
      <c r="BY69" s="50"/>
      <c r="BZ69" s="51"/>
    </row>
    <row r="70" hidden="1" outlineLevel="1">
      <c r="A70" s="104"/>
      <c r="B70" s="108">
        <v>8.0</v>
      </c>
      <c r="C70" s="45"/>
      <c r="D70" s="46"/>
      <c r="E70" s="46"/>
      <c r="F70" s="46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9"/>
      <c r="V70" s="50"/>
      <c r="W70" s="49"/>
      <c r="X70" s="50"/>
      <c r="Y70" s="50"/>
      <c r="Z70" s="51"/>
      <c r="AA70" s="104"/>
      <c r="AB70" s="108">
        <v>8.0</v>
      </c>
      <c r="AC70" s="45"/>
      <c r="AD70" s="46"/>
      <c r="AE70" s="46"/>
      <c r="AF70" s="4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8"/>
      <c r="AU70" s="49"/>
      <c r="AV70" s="50"/>
      <c r="AW70" s="49"/>
      <c r="AX70" s="50"/>
      <c r="AY70" s="50"/>
      <c r="AZ70" s="51"/>
      <c r="BA70" s="104"/>
      <c r="BB70" s="108">
        <v>8.0</v>
      </c>
      <c r="BC70" s="45"/>
      <c r="BD70" s="46"/>
      <c r="BE70" s="46"/>
      <c r="BF70" s="46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8"/>
      <c r="BU70" s="49"/>
      <c r="BV70" s="50"/>
      <c r="BW70" s="49"/>
      <c r="BX70" s="50"/>
      <c r="BY70" s="50"/>
      <c r="BZ70" s="51"/>
    </row>
    <row r="71" hidden="1" outlineLevel="1">
      <c r="A71" s="104"/>
      <c r="B71" s="108">
        <v>9.0</v>
      </c>
      <c r="C71" s="45"/>
      <c r="D71" s="46"/>
      <c r="E71" s="46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9"/>
      <c r="V71" s="50"/>
      <c r="W71" s="49"/>
      <c r="X71" s="50"/>
      <c r="Y71" s="50"/>
      <c r="Z71" s="51"/>
      <c r="AA71" s="104"/>
      <c r="AB71" s="108">
        <v>9.0</v>
      </c>
      <c r="AC71" s="45"/>
      <c r="AD71" s="46"/>
      <c r="AE71" s="46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8"/>
      <c r="AU71" s="49"/>
      <c r="AV71" s="50"/>
      <c r="AW71" s="49"/>
      <c r="AX71" s="50"/>
      <c r="AY71" s="50"/>
      <c r="AZ71" s="51"/>
      <c r="BA71" s="104"/>
      <c r="BB71" s="108">
        <v>9.0</v>
      </c>
      <c r="BC71" s="45"/>
      <c r="BD71" s="46"/>
      <c r="BE71" s="46"/>
      <c r="BF71" s="46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8"/>
      <c r="BU71" s="49"/>
      <c r="BV71" s="50"/>
      <c r="BW71" s="49"/>
      <c r="BX71" s="50"/>
      <c r="BY71" s="50"/>
      <c r="BZ71" s="51"/>
    </row>
    <row r="72" hidden="1" outlineLevel="1">
      <c r="A72" s="104"/>
      <c r="B72" s="108">
        <v>10.0</v>
      </c>
      <c r="C72" s="45"/>
      <c r="D72" s="46"/>
      <c r="E72" s="46"/>
      <c r="F72" s="4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9"/>
      <c r="V72" s="50"/>
      <c r="W72" s="49"/>
      <c r="X72" s="50"/>
      <c r="Y72" s="50"/>
      <c r="Z72" s="51"/>
      <c r="AA72" s="104"/>
      <c r="AB72" s="108">
        <v>10.0</v>
      </c>
      <c r="AC72" s="45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8"/>
      <c r="AU72" s="49"/>
      <c r="AV72" s="50"/>
      <c r="AW72" s="49"/>
      <c r="AX72" s="50"/>
      <c r="AY72" s="50"/>
      <c r="AZ72" s="51"/>
      <c r="BA72" s="104"/>
      <c r="BB72" s="108">
        <v>10.0</v>
      </c>
      <c r="BC72" s="45"/>
      <c r="BD72" s="46"/>
      <c r="BE72" s="46"/>
      <c r="BF72" s="46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8"/>
      <c r="BU72" s="49"/>
      <c r="BV72" s="50"/>
      <c r="BW72" s="49"/>
      <c r="BX72" s="50"/>
      <c r="BY72" s="50"/>
      <c r="BZ72" s="51"/>
    </row>
    <row r="73" hidden="1" outlineLevel="1">
      <c r="A73" s="104"/>
      <c r="B73" s="108">
        <v>11.0</v>
      </c>
      <c r="C73" s="45"/>
      <c r="D73" s="46"/>
      <c r="E73" s="46"/>
      <c r="F73" s="4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9"/>
      <c r="V73" s="50"/>
      <c r="W73" s="49"/>
      <c r="X73" s="50"/>
      <c r="Y73" s="50"/>
      <c r="Z73" s="51"/>
      <c r="AA73" s="104"/>
      <c r="AB73" s="108">
        <v>11.0</v>
      </c>
      <c r="AC73" s="45"/>
      <c r="AD73" s="46"/>
      <c r="AE73" s="46"/>
      <c r="AF73" s="4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49"/>
      <c r="AV73" s="50"/>
      <c r="AW73" s="49"/>
      <c r="AX73" s="50"/>
      <c r="AY73" s="50"/>
      <c r="AZ73" s="51"/>
      <c r="BA73" s="104"/>
      <c r="BB73" s="108">
        <v>11.0</v>
      </c>
      <c r="BC73" s="45"/>
      <c r="BD73" s="46"/>
      <c r="BE73" s="46"/>
      <c r="BF73" s="46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8"/>
      <c r="BU73" s="49"/>
      <c r="BV73" s="50"/>
      <c r="BW73" s="49"/>
      <c r="BX73" s="50"/>
      <c r="BY73" s="50"/>
      <c r="BZ73" s="51"/>
    </row>
    <row r="74" hidden="1" outlineLevel="1">
      <c r="A74" s="104"/>
      <c r="B74" s="108">
        <v>12.0</v>
      </c>
      <c r="C74" s="45"/>
      <c r="D74" s="46"/>
      <c r="E74" s="46"/>
      <c r="F74" s="4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9"/>
      <c r="V74" s="50"/>
      <c r="W74" s="49"/>
      <c r="X74" s="50"/>
      <c r="Y74" s="50"/>
      <c r="Z74" s="51"/>
      <c r="AA74" s="104"/>
      <c r="AB74" s="108">
        <v>12.0</v>
      </c>
      <c r="AC74" s="45"/>
      <c r="AD74" s="46"/>
      <c r="AE74" s="46"/>
      <c r="AF74" s="4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8"/>
      <c r="AU74" s="49"/>
      <c r="AV74" s="50"/>
      <c r="AW74" s="49"/>
      <c r="AX74" s="50"/>
      <c r="AY74" s="50"/>
      <c r="AZ74" s="51"/>
      <c r="BA74" s="104"/>
      <c r="BB74" s="108">
        <v>12.0</v>
      </c>
      <c r="BC74" s="45"/>
      <c r="BD74" s="46"/>
      <c r="BE74" s="46"/>
      <c r="BF74" s="46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8"/>
      <c r="BU74" s="49"/>
      <c r="BV74" s="50"/>
      <c r="BW74" s="49"/>
      <c r="BX74" s="50"/>
      <c r="BY74" s="50"/>
      <c r="BZ74" s="51"/>
    </row>
    <row r="75" hidden="1" outlineLevel="1">
      <c r="A75" s="104"/>
      <c r="B75" s="108">
        <v>13.0</v>
      </c>
      <c r="C75" s="45"/>
      <c r="D75" s="46"/>
      <c r="E75" s="46"/>
      <c r="F75" s="4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9"/>
      <c r="V75" s="50"/>
      <c r="W75" s="49"/>
      <c r="X75" s="50"/>
      <c r="Y75" s="50"/>
      <c r="Z75" s="51"/>
      <c r="AA75" s="104"/>
      <c r="AB75" s="108">
        <v>13.0</v>
      </c>
      <c r="AC75" s="45"/>
      <c r="AD75" s="46"/>
      <c r="AE75" s="46"/>
      <c r="AF75" s="4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8"/>
      <c r="AU75" s="49"/>
      <c r="AV75" s="50"/>
      <c r="AW75" s="49"/>
      <c r="AX75" s="50"/>
      <c r="AY75" s="50"/>
      <c r="AZ75" s="51"/>
      <c r="BA75" s="104"/>
      <c r="BB75" s="108">
        <v>13.0</v>
      </c>
      <c r="BC75" s="45"/>
      <c r="BD75" s="46"/>
      <c r="BE75" s="46"/>
      <c r="BF75" s="46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8"/>
      <c r="BU75" s="49"/>
      <c r="BV75" s="50"/>
      <c r="BW75" s="49"/>
      <c r="BX75" s="50"/>
      <c r="BY75" s="50"/>
      <c r="BZ75" s="51"/>
    </row>
    <row r="76" hidden="1" outlineLevel="1">
      <c r="A76" s="104"/>
      <c r="B76" s="129">
        <v>14.0</v>
      </c>
      <c r="C76" s="81"/>
      <c r="D76" s="82"/>
      <c r="E76" s="82"/>
      <c r="F76" s="82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30"/>
      <c r="U76" s="131"/>
      <c r="V76" s="132"/>
      <c r="W76" s="131"/>
      <c r="X76" s="132"/>
      <c r="Y76" s="132"/>
      <c r="Z76" s="51"/>
      <c r="AA76" s="104"/>
      <c r="AB76" s="129">
        <v>14.0</v>
      </c>
      <c r="AC76" s="81"/>
      <c r="AD76" s="82"/>
      <c r="AE76" s="82"/>
      <c r="AF76" s="82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30"/>
      <c r="AU76" s="131"/>
      <c r="AV76" s="132"/>
      <c r="AW76" s="131"/>
      <c r="AX76" s="132"/>
      <c r="AY76" s="132"/>
      <c r="AZ76" s="51"/>
      <c r="BA76" s="104"/>
      <c r="BB76" s="129">
        <v>14.0</v>
      </c>
      <c r="BC76" s="81"/>
      <c r="BD76" s="82"/>
      <c r="BE76" s="82"/>
      <c r="BF76" s="82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30"/>
      <c r="BU76" s="131"/>
      <c r="BV76" s="132"/>
      <c r="BW76" s="131"/>
      <c r="BX76" s="132"/>
      <c r="BY76" s="132"/>
      <c r="BZ76" s="51"/>
    </row>
    <row r="77" ht="30.75" customHeight="1" collapsed="1">
      <c r="A77" s="133"/>
      <c r="B77" s="134"/>
      <c r="C77" s="135"/>
      <c r="D77" s="90"/>
      <c r="E77" s="87"/>
      <c r="F77" s="89"/>
      <c r="G77" s="87" t="s">
        <v>1489</v>
      </c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9"/>
      <c r="T77" s="90"/>
      <c r="U77" s="90"/>
      <c r="V77" s="90"/>
      <c r="W77" s="90"/>
      <c r="X77" s="90" t="s">
        <v>124</v>
      </c>
      <c r="Y77" s="90">
        <v>0.0</v>
      </c>
      <c r="Z77" s="90"/>
      <c r="AA77" s="133"/>
      <c r="AB77" s="134"/>
      <c r="AC77" s="135"/>
      <c r="AD77" s="90"/>
      <c r="AE77" s="87"/>
      <c r="AF77" s="89"/>
      <c r="AG77" s="87" t="s">
        <v>1489</v>
      </c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9"/>
      <c r="AT77" s="90"/>
      <c r="AU77" s="90"/>
      <c r="AV77" s="90"/>
      <c r="AW77" s="90"/>
      <c r="AX77" s="90" t="s">
        <v>124</v>
      </c>
      <c r="AY77" s="90">
        <v>0.0</v>
      </c>
      <c r="AZ77" s="90"/>
      <c r="BA77" s="133"/>
      <c r="BB77" s="134"/>
      <c r="BC77" s="135"/>
      <c r="BD77" s="90"/>
      <c r="BE77" s="87"/>
      <c r="BF77" s="89"/>
      <c r="BG77" s="87" t="s">
        <v>1489</v>
      </c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9"/>
      <c r="BT77" s="90"/>
      <c r="BU77" s="90"/>
      <c r="BV77" s="90"/>
      <c r="BW77" s="90"/>
      <c r="BX77" s="90" t="s">
        <v>124</v>
      </c>
      <c r="BY77" s="90">
        <v>0.0</v>
      </c>
      <c r="BZ77" s="90"/>
    </row>
    <row r="78" hidden="1" outlineLevel="1">
      <c r="A78" s="104"/>
      <c r="B78" s="108">
        <v>1.0</v>
      </c>
      <c r="C78" s="45"/>
      <c r="D78" s="46"/>
      <c r="E78" s="46"/>
      <c r="F78" s="4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9"/>
      <c r="V78" s="50"/>
      <c r="W78" s="49"/>
      <c r="X78" s="50"/>
      <c r="Y78" s="50"/>
      <c r="Z78" s="51"/>
      <c r="AA78" s="104"/>
      <c r="AB78" s="108">
        <v>1.0</v>
      </c>
      <c r="AC78" s="45"/>
      <c r="AD78" s="46"/>
      <c r="AE78" s="46"/>
      <c r="AF78" s="4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8"/>
      <c r="AU78" s="49"/>
      <c r="AV78" s="50"/>
      <c r="AW78" s="49"/>
      <c r="AX78" s="50"/>
      <c r="AY78" s="50"/>
      <c r="AZ78" s="51"/>
      <c r="BA78" s="104"/>
      <c r="BB78" s="108">
        <v>1.0</v>
      </c>
      <c r="BC78" s="45"/>
      <c r="BD78" s="46"/>
      <c r="BE78" s="46"/>
      <c r="BF78" s="46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8"/>
      <c r="BU78" s="49"/>
      <c r="BV78" s="50"/>
      <c r="BW78" s="49"/>
      <c r="BX78" s="50"/>
      <c r="BY78" s="50"/>
      <c r="BZ78" s="51"/>
    </row>
    <row r="79" hidden="1" outlineLevel="1">
      <c r="A79" s="104"/>
      <c r="B79" s="108">
        <v>2.0</v>
      </c>
      <c r="C79" s="45"/>
      <c r="D79" s="46"/>
      <c r="E79" s="46"/>
      <c r="F79" s="4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9"/>
      <c r="V79" s="50"/>
      <c r="W79" s="49"/>
      <c r="X79" s="50"/>
      <c r="Y79" s="50"/>
      <c r="Z79" s="51"/>
      <c r="AA79" s="104"/>
      <c r="AB79" s="108">
        <v>2.0</v>
      </c>
      <c r="AC79" s="45"/>
      <c r="AD79" s="46"/>
      <c r="AE79" s="46"/>
      <c r="AF79" s="4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8"/>
      <c r="AU79" s="49"/>
      <c r="AV79" s="50"/>
      <c r="AW79" s="49"/>
      <c r="AX79" s="50"/>
      <c r="AY79" s="50"/>
      <c r="AZ79" s="51"/>
      <c r="BA79" s="104"/>
      <c r="BB79" s="108">
        <v>2.0</v>
      </c>
      <c r="BC79" s="45"/>
      <c r="BD79" s="46"/>
      <c r="BE79" s="46"/>
      <c r="BF79" s="46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8"/>
      <c r="BU79" s="49"/>
      <c r="BV79" s="50"/>
      <c r="BW79" s="49"/>
      <c r="BX79" s="50"/>
      <c r="BY79" s="50"/>
      <c r="BZ79" s="51"/>
    </row>
    <row r="80" hidden="1" outlineLevel="1">
      <c r="A80" s="104"/>
      <c r="B80" s="108">
        <v>3.0</v>
      </c>
      <c r="C80" s="45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9"/>
      <c r="V80" s="50"/>
      <c r="W80" s="49"/>
      <c r="X80" s="50"/>
      <c r="Y80" s="50"/>
      <c r="Z80" s="51"/>
      <c r="AA80" s="104"/>
      <c r="AB80" s="108">
        <v>3.0</v>
      </c>
      <c r="AC80" s="45"/>
      <c r="AD80" s="46"/>
      <c r="AE80" s="46"/>
      <c r="AF80" s="4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8"/>
      <c r="AU80" s="49"/>
      <c r="AV80" s="50"/>
      <c r="AW80" s="49"/>
      <c r="AX80" s="50"/>
      <c r="AY80" s="50"/>
      <c r="AZ80" s="51"/>
      <c r="BA80" s="104"/>
      <c r="BB80" s="108">
        <v>3.0</v>
      </c>
      <c r="BC80" s="45"/>
      <c r="BD80" s="46"/>
      <c r="BE80" s="46"/>
      <c r="BF80" s="46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8"/>
      <c r="BU80" s="49"/>
      <c r="BV80" s="50"/>
      <c r="BW80" s="49"/>
      <c r="BX80" s="50"/>
      <c r="BY80" s="50"/>
      <c r="BZ80" s="51"/>
    </row>
    <row r="81" hidden="1" outlineLevel="1">
      <c r="A81" s="104"/>
      <c r="B81" s="108">
        <v>4.0</v>
      </c>
      <c r="C81" s="45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9"/>
      <c r="V81" s="50"/>
      <c r="W81" s="49"/>
      <c r="X81" s="50"/>
      <c r="Y81" s="50"/>
      <c r="Z81" s="51"/>
      <c r="AA81" s="104"/>
      <c r="AB81" s="108">
        <v>4.0</v>
      </c>
      <c r="AC81" s="45"/>
      <c r="AD81" s="46"/>
      <c r="AE81" s="46"/>
      <c r="AF81" s="4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8"/>
      <c r="AU81" s="49"/>
      <c r="AV81" s="50"/>
      <c r="AW81" s="49"/>
      <c r="AX81" s="50"/>
      <c r="AY81" s="50"/>
      <c r="AZ81" s="51"/>
      <c r="BA81" s="104"/>
      <c r="BB81" s="108">
        <v>4.0</v>
      </c>
      <c r="BC81" s="45"/>
      <c r="BD81" s="46"/>
      <c r="BE81" s="46"/>
      <c r="BF81" s="46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8"/>
      <c r="BU81" s="49"/>
      <c r="BV81" s="50"/>
      <c r="BW81" s="49"/>
      <c r="BX81" s="50"/>
      <c r="BY81" s="50"/>
      <c r="BZ81" s="51"/>
    </row>
    <row r="82" hidden="1" outlineLevel="1">
      <c r="A82" s="104"/>
      <c r="B82" s="108">
        <v>5.0</v>
      </c>
      <c r="C82" s="45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9"/>
      <c r="V82" s="50"/>
      <c r="W82" s="49"/>
      <c r="X82" s="50"/>
      <c r="Y82" s="50"/>
      <c r="Z82" s="51"/>
      <c r="AA82" s="104"/>
      <c r="AB82" s="108">
        <v>5.0</v>
      </c>
      <c r="AC82" s="45"/>
      <c r="AD82" s="46"/>
      <c r="AE82" s="46"/>
      <c r="AF82" s="4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8"/>
      <c r="AU82" s="49"/>
      <c r="AV82" s="50"/>
      <c r="AW82" s="49"/>
      <c r="AX82" s="50"/>
      <c r="AY82" s="50"/>
      <c r="AZ82" s="51"/>
      <c r="BA82" s="104"/>
      <c r="BB82" s="108">
        <v>5.0</v>
      </c>
      <c r="BC82" s="45"/>
      <c r="BD82" s="46"/>
      <c r="BE82" s="46"/>
      <c r="BF82" s="46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8"/>
      <c r="BU82" s="49"/>
      <c r="BV82" s="50"/>
      <c r="BW82" s="49"/>
      <c r="BX82" s="50"/>
      <c r="BY82" s="50"/>
      <c r="BZ82" s="51"/>
    </row>
    <row r="83" hidden="1" outlineLevel="1">
      <c r="A83" s="104"/>
      <c r="B83" s="108">
        <v>6.0</v>
      </c>
      <c r="C83" s="45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9"/>
      <c r="V83" s="50"/>
      <c r="W83" s="49"/>
      <c r="X83" s="50"/>
      <c r="Y83" s="50"/>
      <c r="Z83" s="51"/>
      <c r="AA83" s="104"/>
      <c r="AB83" s="108">
        <v>6.0</v>
      </c>
      <c r="AC83" s="45"/>
      <c r="AD83" s="46"/>
      <c r="AE83" s="46"/>
      <c r="AF83" s="4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8"/>
      <c r="AU83" s="49"/>
      <c r="AV83" s="50"/>
      <c r="AW83" s="49"/>
      <c r="AX83" s="50"/>
      <c r="AY83" s="50"/>
      <c r="AZ83" s="51"/>
      <c r="BA83" s="104"/>
      <c r="BB83" s="108">
        <v>6.0</v>
      </c>
      <c r="BC83" s="45"/>
      <c r="BD83" s="46"/>
      <c r="BE83" s="46"/>
      <c r="BF83" s="46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8"/>
      <c r="BU83" s="49"/>
      <c r="BV83" s="50"/>
      <c r="BW83" s="49"/>
      <c r="BX83" s="50"/>
      <c r="BY83" s="50"/>
      <c r="BZ83" s="51"/>
    </row>
    <row r="84" hidden="1" outlineLevel="1">
      <c r="A84" s="104"/>
      <c r="B84" s="108">
        <v>7.0</v>
      </c>
      <c r="C84" s="45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9"/>
      <c r="V84" s="50"/>
      <c r="W84" s="49"/>
      <c r="X84" s="50"/>
      <c r="Y84" s="50"/>
      <c r="Z84" s="51"/>
      <c r="AA84" s="104"/>
      <c r="AB84" s="108">
        <v>7.0</v>
      </c>
      <c r="AC84" s="45"/>
      <c r="AD84" s="46"/>
      <c r="AE84" s="46"/>
      <c r="AF84" s="4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8"/>
      <c r="AU84" s="49"/>
      <c r="AV84" s="50"/>
      <c r="AW84" s="49"/>
      <c r="AX84" s="50"/>
      <c r="AY84" s="50"/>
      <c r="AZ84" s="51"/>
      <c r="BA84" s="104"/>
      <c r="BB84" s="108">
        <v>7.0</v>
      </c>
      <c r="BC84" s="45"/>
      <c r="BD84" s="46"/>
      <c r="BE84" s="46"/>
      <c r="BF84" s="46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8"/>
      <c r="BU84" s="49"/>
      <c r="BV84" s="50"/>
      <c r="BW84" s="49"/>
      <c r="BX84" s="50"/>
      <c r="BY84" s="50"/>
      <c r="BZ84" s="51"/>
    </row>
    <row r="85" hidden="1" outlineLevel="1">
      <c r="A85" s="104"/>
      <c r="B85" s="108">
        <v>8.0</v>
      </c>
      <c r="C85" s="45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9"/>
      <c r="V85" s="50"/>
      <c r="W85" s="49"/>
      <c r="X85" s="50"/>
      <c r="Y85" s="50"/>
      <c r="Z85" s="51"/>
      <c r="AA85" s="104"/>
      <c r="AB85" s="108">
        <v>8.0</v>
      </c>
      <c r="AC85" s="45"/>
      <c r="AD85" s="46"/>
      <c r="AE85" s="46"/>
      <c r="AF85" s="4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8"/>
      <c r="AU85" s="49"/>
      <c r="AV85" s="50"/>
      <c r="AW85" s="49"/>
      <c r="AX85" s="50"/>
      <c r="AY85" s="50"/>
      <c r="AZ85" s="51"/>
      <c r="BA85" s="104"/>
      <c r="BB85" s="108">
        <v>8.0</v>
      </c>
      <c r="BC85" s="45"/>
      <c r="BD85" s="46"/>
      <c r="BE85" s="46"/>
      <c r="BF85" s="46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8"/>
      <c r="BU85" s="49"/>
      <c r="BV85" s="50"/>
      <c r="BW85" s="49"/>
      <c r="BX85" s="50"/>
      <c r="BY85" s="50"/>
      <c r="BZ85" s="51"/>
    </row>
    <row r="86" hidden="1" outlineLevel="1">
      <c r="A86" s="104"/>
      <c r="B86" s="108">
        <v>9.0</v>
      </c>
      <c r="C86" s="45"/>
      <c r="D86" s="46"/>
      <c r="E86" s="46"/>
      <c r="F86" s="4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9"/>
      <c r="V86" s="50"/>
      <c r="W86" s="49"/>
      <c r="X86" s="50"/>
      <c r="Y86" s="50"/>
      <c r="Z86" s="51"/>
      <c r="AA86" s="104"/>
      <c r="AB86" s="108">
        <v>9.0</v>
      </c>
      <c r="AC86" s="45"/>
      <c r="AD86" s="46"/>
      <c r="AE86" s="46"/>
      <c r="AF86" s="4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8"/>
      <c r="AU86" s="49"/>
      <c r="AV86" s="50"/>
      <c r="AW86" s="49"/>
      <c r="AX86" s="50"/>
      <c r="AY86" s="50"/>
      <c r="AZ86" s="51"/>
      <c r="BA86" s="104"/>
      <c r="BB86" s="108">
        <v>9.0</v>
      </c>
      <c r="BC86" s="45"/>
      <c r="BD86" s="46"/>
      <c r="BE86" s="46"/>
      <c r="BF86" s="46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8"/>
      <c r="BU86" s="49"/>
      <c r="BV86" s="50"/>
      <c r="BW86" s="49"/>
      <c r="BX86" s="50"/>
      <c r="BY86" s="50"/>
      <c r="BZ86" s="51"/>
    </row>
    <row r="87" hidden="1" outlineLevel="1">
      <c r="A87" s="104"/>
      <c r="B87" s="108">
        <v>10.0</v>
      </c>
      <c r="C87" s="45"/>
      <c r="D87" s="46"/>
      <c r="E87" s="46"/>
      <c r="F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9"/>
      <c r="V87" s="50"/>
      <c r="W87" s="49"/>
      <c r="X87" s="50"/>
      <c r="Y87" s="50"/>
      <c r="Z87" s="51"/>
      <c r="AA87" s="104"/>
      <c r="AB87" s="108">
        <v>10.0</v>
      </c>
      <c r="AC87" s="45"/>
      <c r="AD87" s="46"/>
      <c r="AE87" s="46"/>
      <c r="AF87" s="4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8"/>
      <c r="AU87" s="49"/>
      <c r="AV87" s="50"/>
      <c r="AW87" s="49"/>
      <c r="AX87" s="50"/>
      <c r="AY87" s="50"/>
      <c r="AZ87" s="51"/>
      <c r="BA87" s="104"/>
      <c r="BB87" s="108">
        <v>10.0</v>
      </c>
      <c r="BC87" s="45"/>
      <c r="BD87" s="46"/>
      <c r="BE87" s="46"/>
      <c r="BF87" s="46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8"/>
      <c r="BU87" s="49"/>
      <c r="BV87" s="50"/>
      <c r="BW87" s="49"/>
      <c r="BX87" s="50"/>
      <c r="BY87" s="50"/>
      <c r="BZ87" s="51"/>
    </row>
    <row r="88" hidden="1" outlineLevel="1">
      <c r="A88" s="104"/>
      <c r="B88" s="108">
        <v>11.0</v>
      </c>
      <c r="C88" s="45"/>
      <c r="D88" s="46"/>
      <c r="E88" s="46"/>
      <c r="F88" s="4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9"/>
      <c r="V88" s="50"/>
      <c r="W88" s="49"/>
      <c r="X88" s="50"/>
      <c r="Y88" s="50"/>
      <c r="Z88" s="51"/>
      <c r="AA88" s="104"/>
      <c r="AB88" s="108">
        <v>11.0</v>
      </c>
      <c r="AC88" s="45"/>
      <c r="AD88" s="46"/>
      <c r="AE88" s="46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8"/>
      <c r="AU88" s="49"/>
      <c r="AV88" s="50"/>
      <c r="AW88" s="49"/>
      <c r="AX88" s="50"/>
      <c r="AY88" s="50"/>
      <c r="AZ88" s="51"/>
      <c r="BA88" s="104"/>
      <c r="BB88" s="108">
        <v>11.0</v>
      </c>
      <c r="BC88" s="45"/>
      <c r="BD88" s="46"/>
      <c r="BE88" s="46"/>
      <c r="BF88" s="46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8"/>
      <c r="BU88" s="49"/>
      <c r="BV88" s="50"/>
      <c r="BW88" s="49"/>
      <c r="BX88" s="50"/>
      <c r="BY88" s="50"/>
      <c r="BZ88" s="51"/>
    </row>
    <row r="89" hidden="1" outlineLevel="1">
      <c r="A89" s="104"/>
      <c r="B89" s="108">
        <v>12.0</v>
      </c>
      <c r="C89" s="45"/>
      <c r="D89" s="46"/>
      <c r="E89" s="46"/>
      <c r="F89" s="4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9"/>
      <c r="V89" s="50"/>
      <c r="W89" s="49"/>
      <c r="X89" s="50"/>
      <c r="Y89" s="50"/>
      <c r="Z89" s="51"/>
      <c r="AA89" s="104"/>
      <c r="AB89" s="108">
        <v>12.0</v>
      </c>
      <c r="AC89" s="45"/>
      <c r="AD89" s="46"/>
      <c r="AE89" s="46"/>
      <c r="AF89" s="4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8"/>
      <c r="AU89" s="49"/>
      <c r="AV89" s="50"/>
      <c r="AW89" s="49"/>
      <c r="AX89" s="50"/>
      <c r="AY89" s="50"/>
      <c r="AZ89" s="51"/>
      <c r="BA89" s="104"/>
      <c r="BB89" s="108">
        <v>12.0</v>
      </c>
      <c r="BC89" s="45"/>
      <c r="BD89" s="46"/>
      <c r="BE89" s="46"/>
      <c r="BF89" s="46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8"/>
      <c r="BU89" s="49"/>
      <c r="BV89" s="50"/>
      <c r="BW89" s="49"/>
      <c r="BX89" s="50"/>
      <c r="BY89" s="50"/>
      <c r="BZ89" s="51"/>
    </row>
    <row r="90" hidden="1" outlineLevel="1">
      <c r="A90" s="104"/>
      <c r="B90" s="108">
        <v>13.0</v>
      </c>
      <c r="C90" s="45"/>
      <c r="D90" s="46"/>
      <c r="E90" s="46"/>
      <c r="F90" s="4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9"/>
      <c r="V90" s="50"/>
      <c r="W90" s="49"/>
      <c r="X90" s="50"/>
      <c r="Y90" s="50"/>
      <c r="Z90" s="51"/>
      <c r="AA90" s="104"/>
      <c r="AB90" s="108">
        <v>13.0</v>
      </c>
      <c r="AC90" s="45"/>
      <c r="AD90" s="46"/>
      <c r="AE90" s="46"/>
      <c r="AF90" s="4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8"/>
      <c r="AU90" s="49"/>
      <c r="AV90" s="50"/>
      <c r="AW90" s="49"/>
      <c r="AX90" s="50"/>
      <c r="AY90" s="50"/>
      <c r="AZ90" s="51"/>
      <c r="BA90" s="104"/>
      <c r="BB90" s="108">
        <v>13.0</v>
      </c>
      <c r="BC90" s="45"/>
      <c r="BD90" s="46"/>
      <c r="BE90" s="46"/>
      <c r="BF90" s="46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8"/>
      <c r="BU90" s="49"/>
      <c r="BV90" s="50"/>
      <c r="BW90" s="49"/>
      <c r="BX90" s="50"/>
      <c r="BY90" s="50"/>
      <c r="BZ90" s="51"/>
    </row>
    <row r="91" hidden="1" outlineLevel="1">
      <c r="A91" s="104"/>
      <c r="B91" s="108">
        <v>14.0</v>
      </c>
      <c r="C91" s="45"/>
      <c r="D91" s="46"/>
      <c r="E91" s="46"/>
      <c r="F91" s="4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9"/>
      <c r="V91" s="50"/>
      <c r="W91" s="49"/>
      <c r="X91" s="50"/>
      <c r="Y91" s="50"/>
      <c r="Z91" s="51"/>
      <c r="AA91" s="104"/>
      <c r="AB91" s="108">
        <v>14.0</v>
      </c>
      <c r="AC91" s="45"/>
      <c r="AD91" s="46"/>
      <c r="AE91" s="46"/>
      <c r="AF91" s="4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8"/>
      <c r="AU91" s="49"/>
      <c r="AV91" s="50"/>
      <c r="AW91" s="49"/>
      <c r="AX91" s="50"/>
      <c r="AY91" s="50"/>
      <c r="AZ91" s="51"/>
      <c r="BA91" s="104"/>
      <c r="BB91" s="108">
        <v>14.0</v>
      </c>
      <c r="BC91" s="45"/>
      <c r="BD91" s="46"/>
      <c r="BE91" s="46"/>
      <c r="BF91" s="46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8"/>
      <c r="BU91" s="49"/>
      <c r="BV91" s="50"/>
      <c r="BW91" s="49"/>
      <c r="BX91" s="50"/>
      <c r="BY91" s="50"/>
      <c r="BZ91" s="51"/>
    </row>
    <row r="92" hidden="1" outlineLevel="1">
      <c r="A92" s="104"/>
      <c r="B92" s="108"/>
      <c r="C92" s="45"/>
      <c r="D92" s="46"/>
      <c r="E92" s="46"/>
      <c r="F92" s="4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9"/>
      <c r="V92" s="50"/>
      <c r="W92" s="49"/>
      <c r="X92" s="50"/>
      <c r="Y92" s="50"/>
      <c r="Z92" s="51"/>
      <c r="AA92" s="104"/>
      <c r="AB92" s="108"/>
      <c r="AC92" s="45"/>
      <c r="AD92" s="46"/>
      <c r="AE92" s="46"/>
      <c r="AF92" s="4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8"/>
      <c r="AU92" s="49"/>
      <c r="AV92" s="50"/>
      <c r="AW92" s="49"/>
      <c r="AX92" s="50"/>
      <c r="AY92" s="50"/>
      <c r="AZ92" s="51"/>
      <c r="BA92" s="104"/>
      <c r="BB92" s="108"/>
      <c r="BC92" s="45"/>
      <c r="BD92" s="46"/>
      <c r="BE92" s="46"/>
      <c r="BF92" s="46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8"/>
      <c r="BU92" s="49"/>
      <c r="BV92" s="50"/>
      <c r="BW92" s="49"/>
      <c r="BX92" s="50"/>
      <c r="BY92" s="50"/>
      <c r="BZ92" s="51"/>
    </row>
    <row r="93" ht="51.75" customHeight="1">
      <c r="A93" s="104"/>
      <c r="B93" s="138">
        <f>COUNTA(#REF!)</f>
        <v>1</v>
      </c>
      <c r="C93" s="139" t="s">
        <v>58</v>
      </c>
      <c r="D93" s="141" t="s">
        <v>296</v>
      </c>
      <c r="E93" s="142"/>
      <c r="F93" s="143"/>
      <c r="G93" s="144"/>
      <c r="H93" s="145"/>
      <c r="I93" s="142"/>
      <c r="J93" s="146" t="s">
        <v>2655</v>
      </c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2"/>
      <c r="V93" s="147" t="s">
        <v>2656</v>
      </c>
      <c r="W93" s="148"/>
      <c r="X93" s="221">
        <f>Z94*50%</f>
        <v>1322.5</v>
      </c>
      <c r="Y93" s="221" t="s">
        <v>301</v>
      </c>
      <c r="Z93" s="149" t="s">
        <v>302</v>
      </c>
      <c r="AA93" s="104"/>
      <c r="AB93" s="138">
        <f>COUNTA(#REF!)</f>
        <v>1</v>
      </c>
      <c r="AC93" s="139" t="s">
        <v>58</v>
      </c>
      <c r="AD93" s="141" t="s">
        <v>296</v>
      </c>
      <c r="AE93" s="142"/>
      <c r="AF93" s="143"/>
      <c r="AG93" s="144"/>
      <c r="AH93" s="145"/>
      <c r="AI93" s="142"/>
      <c r="AJ93" s="146" t="s">
        <v>2657</v>
      </c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2"/>
      <c r="AV93" s="147" t="s">
        <v>2658</v>
      </c>
      <c r="AW93" s="148"/>
      <c r="AX93" s="221">
        <f>AZ94*50%</f>
        <v>1390</v>
      </c>
      <c r="AY93" s="221" t="s">
        <v>301</v>
      </c>
      <c r="AZ93" s="149" t="s">
        <v>302</v>
      </c>
      <c r="BA93" s="104"/>
      <c r="BB93" s="138">
        <f>COUNTA(#REF!)</f>
        <v>1</v>
      </c>
      <c r="BC93" s="139" t="s">
        <v>58</v>
      </c>
      <c r="BD93" s="141" t="s">
        <v>296</v>
      </c>
      <c r="BE93" s="142"/>
      <c r="BF93" s="143"/>
      <c r="BG93" s="144"/>
      <c r="BH93" s="145"/>
      <c r="BI93" s="142"/>
      <c r="BJ93" s="146" t="s">
        <v>2659</v>
      </c>
      <c r="BK93" s="145"/>
      <c r="BL93" s="145"/>
      <c r="BM93" s="145"/>
      <c r="BN93" s="145"/>
      <c r="BO93" s="145"/>
      <c r="BP93" s="145"/>
      <c r="BQ93" s="145"/>
      <c r="BR93" s="145"/>
      <c r="BS93" s="145"/>
      <c r="BT93" s="145"/>
      <c r="BU93" s="142"/>
      <c r="BV93" s="147" t="s">
        <v>2660</v>
      </c>
      <c r="BW93" s="148"/>
      <c r="BX93" s="221">
        <f>BZ94*50%</f>
        <v>542.5</v>
      </c>
      <c r="BY93" s="221" t="s">
        <v>301</v>
      </c>
      <c r="BZ93" s="149" t="s">
        <v>302</v>
      </c>
    </row>
    <row r="94" ht="58.5" customHeight="1">
      <c r="A94" s="152"/>
      <c r="B94" s="153" t="s">
        <v>1519</v>
      </c>
      <c r="C94" s="56"/>
      <c r="D94" s="154" t="s">
        <v>305</v>
      </c>
      <c r="E94" s="56"/>
      <c r="F94" s="155"/>
      <c r="G94" s="156"/>
      <c r="H94" s="55"/>
      <c r="I94" s="56"/>
      <c r="J94" s="157" t="s">
        <v>2661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6"/>
      <c r="V94" s="61"/>
      <c r="W94" s="155"/>
      <c r="X94" s="150">
        <f>Z94*50%</f>
        <v>1322.5</v>
      </c>
      <c r="Y94" s="150" t="s">
        <v>307</v>
      </c>
      <c r="Z94" s="159">
        <f>SUM(Z5:Z92)</f>
        <v>2645</v>
      </c>
      <c r="AA94" s="152"/>
      <c r="AB94" s="153" t="s">
        <v>1519</v>
      </c>
      <c r="AC94" s="56"/>
      <c r="AD94" s="154" t="s">
        <v>305</v>
      </c>
      <c r="AE94" s="56"/>
      <c r="AF94" s="155"/>
      <c r="AG94" s="156"/>
      <c r="AH94" s="55"/>
      <c r="AI94" s="56"/>
      <c r="AJ94" s="157" t="s">
        <v>2662</v>
      </c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6"/>
      <c r="AV94" s="61"/>
      <c r="AW94" s="155"/>
      <c r="AX94" s="150">
        <f>AZ94*50%</f>
        <v>1390</v>
      </c>
      <c r="AY94" s="150" t="s">
        <v>307</v>
      </c>
      <c r="AZ94" s="159">
        <f>SUM(AZ5:AZ92)</f>
        <v>2780</v>
      </c>
      <c r="BA94" s="152"/>
      <c r="BB94" s="153" t="s">
        <v>1519</v>
      </c>
      <c r="BC94" s="56"/>
      <c r="BD94" s="154" t="s">
        <v>305</v>
      </c>
      <c r="BE94" s="56"/>
      <c r="BF94" s="155"/>
      <c r="BG94" s="156"/>
      <c r="BH94" s="55"/>
      <c r="BI94" s="56"/>
      <c r="BJ94" s="157" t="s">
        <v>2663</v>
      </c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6"/>
      <c r="BV94" s="61"/>
      <c r="BW94" s="155"/>
      <c r="BX94" s="150">
        <f>BZ94*50%</f>
        <v>542.5</v>
      </c>
      <c r="BY94" s="150" t="s">
        <v>307</v>
      </c>
      <c r="BZ94" s="159">
        <f>SUM(BZ5:BZ92)</f>
        <v>1085</v>
      </c>
    </row>
    <row r="95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</row>
  </sheetData>
  <mergeCells count="75">
    <mergeCell ref="BK1:BU1"/>
    <mergeCell ref="BV1:BX1"/>
    <mergeCell ref="B2:Z2"/>
    <mergeCell ref="AB2:AZ2"/>
    <mergeCell ref="BB2:BZ2"/>
    <mergeCell ref="B1:E1"/>
    <mergeCell ref="E4:F4"/>
    <mergeCell ref="AE4:AF4"/>
    <mergeCell ref="AG4:AS4"/>
    <mergeCell ref="BE4:BF4"/>
    <mergeCell ref="BG4:BS4"/>
    <mergeCell ref="A4:A23"/>
    <mergeCell ref="E19:F19"/>
    <mergeCell ref="G19:S19"/>
    <mergeCell ref="AE19:AF19"/>
    <mergeCell ref="AG19:AS19"/>
    <mergeCell ref="BE19:BF19"/>
    <mergeCell ref="BG19:BS19"/>
    <mergeCell ref="G94:I94"/>
    <mergeCell ref="J94:U94"/>
    <mergeCell ref="AB94:AC94"/>
    <mergeCell ref="AD94:AE94"/>
    <mergeCell ref="D93:E93"/>
    <mergeCell ref="G93:I93"/>
    <mergeCell ref="J93:U93"/>
    <mergeCell ref="V93:V94"/>
    <mergeCell ref="AD93:AE93"/>
    <mergeCell ref="AG93:AI93"/>
    <mergeCell ref="AV93:AV94"/>
    <mergeCell ref="AG94:AI94"/>
    <mergeCell ref="BG93:BI93"/>
    <mergeCell ref="BG94:BI94"/>
    <mergeCell ref="AJ93:AU93"/>
    <mergeCell ref="BD93:BE93"/>
    <mergeCell ref="BJ93:BU93"/>
    <mergeCell ref="BV93:BV94"/>
    <mergeCell ref="AJ94:AU94"/>
    <mergeCell ref="BB94:BC94"/>
    <mergeCell ref="BD94:BE94"/>
    <mergeCell ref="BJ94:BU94"/>
    <mergeCell ref="AB1:AE1"/>
    <mergeCell ref="AA4:AA23"/>
    <mergeCell ref="K1:U1"/>
    <mergeCell ref="V1:X1"/>
    <mergeCell ref="AK1:AU1"/>
    <mergeCell ref="AV1:AX1"/>
    <mergeCell ref="BB1:BE1"/>
    <mergeCell ref="G4:S4"/>
    <mergeCell ref="BA4:BA23"/>
    <mergeCell ref="AG47:AS47"/>
    <mergeCell ref="BE47:BF47"/>
    <mergeCell ref="E32:F32"/>
    <mergeCell ref="G32:S32"/>
    <mergeCell ref="AE32:AF32"/>
    <mergeCell ref="AG32:AS32"/>
    <mergeCell ref="BE32:BF32"/>
    <mergeCell ref="BG32:BS32"/>
    <mergeCell ref="E47:F47"/>
    <mergeCell ref="BG47:BS47"/>
    <mergeCell ref="G47:S47"/>
    <mergeCell ref="AE47:AF47"/>
    <mergeCell ref="G62:S62"/>
    <mergeCell ref="AE62:AF62"/>
    <mergeCell ref="AG62:AS62"/>
    <mergeCell ref="BE62:BF62"/>
    <mergeCell ref="BG62:BS62"/>
    <mergeCell ref="E62:F62"/>
    <mergeCell ref="E77:F77"/>
    <mergeCell ref="G77:S77"/>
    <mergeCell ref="AE77:AF77"/>
    <mergeCell ref="AG77:AS77"/>
    <mergeCell ref="BE77:BF77"/>
    <mergeCell ref="BG77:BS77"/>
    <mergeCell ref="B94:C94"/>
    <mergeCell ref="D94:E94"/>
  </mergeCells>
  <conditionalFormatting sqref="G5:T18 AG5:AT18 BG5:BT18 U15 G20:T31 AG20:AT31 BG20:BT31 G33:T46 AG33:AT46 BG33:BT46 G48:T61 AG48:AT61 BG48:BT61 G63:T76 AG63:AT76 BG63:BT76 G78:T92 AG78:AT92 BG78:BT92">
    <cfRule type="cellIs" dxfId="5" priority="1" operator="equal">
      <formula>1</formula>
    </cfRule>
  </conditionalFormatting>
  <conditionalFormatting sqref="G5:T18 AG5:AT18 BG5:BT18 U15 G20:T31 AG20:AT31 BG20:BT31 G33:T46 AG33:AT46 BG33:BT46 G48:T61 AG48:AT61 BG48:BT61 G63:T76 AG63:AT76 BG63:BT76 G78:T92 AG78:AT92 BG78:BT92">
    <cfRule type="cellIs" dxfId="6" priority="2" operator="equal">
      <formula>0</formula>
    </cfRule>
  </conditionalFormatting>
  <conditionalFormatting sqref="G5:T18 AG5:AT18 BG5:BT18 U15 G20:T31 AG20:AT31 BG20:BT31 G33:T46 AG33:AT46 BG33:BT46 G48:T61 AG48:AT61 BG48:BT61 G63:T76 AG63:AT76 BG63:BT76 G78:T92 AG78:AT92 BG78:BT92">
    <cfRule type="containsBlanks" dxfId="7" priority="3">
      <formula>LEN(TRIM(G5))=0</formula>
    </cfRule>
  </conditionalFormatting>
  <conditionalFormatting sqref="G5:T18 AG5:AT18 BG5:BT18 U15 G20:T31 AG20:AT31 BG20:BT31 G33:T46 AG33:AT46 BG33:BT46 G48:T61 AG48:AT61 BG48:BT61 G63:T76 AG63:AT76 BG63:BT76 G78:T92 AG78:AT92 BG78:BT92">
    <cfRule type="cellIs" dxfId="8" priority="4" operator="notEqual">
      <formula>"1, 0"</formula>
    </cfRule>
  </conditionalFormatting>
  <conditionalFormatting sqref="Z5:Z18 AZ5:AZ18 BZ5:BZ18">
    <cfRule type="expression" dxfId="9" priority="5">
      <formula>Z5=$Y$4</formula>
    </cfRule>
  </conditionalFormatting>
  <conditionalFormatting sqref="Z5:Z18 AZ5:AZ18 BZ5:BZ18">
    <cfRule type="containsBlanks" dxfId="7" priority="6">
      <formula>LEN(TRIM(Z5))=0</formula>
    </cfRule>
  </conditionalFormatting>
  <conditionalFormatting sqref="Z5:Z18 AZ5:AZ18 BZ5:BZ18">
    <cfRule type="expression" dxfId="10" priority="7">
      <formula>Z5&lt;$Y$4</formula>
    </cfRule>
  </conditionalFormatting>
  <conditionalFormatting sqref="Z20:Z31 AZ20:AZ31 BZ20:BZ31 Z35:Z36">
    <cfRule type="expression" dxfId="9" priority="8">
      <formula>Z20=$Y$19</formula>
    </cfRule>
  </conditionalFormatting>
  <conditionalFormatting sqref="Z20:Z31 AZ20:AZ31 BZ20:BZ31 Z35:Z36">
    <cfRule type="containsBlanks" dxfId="7" priority="9">
      <formula>LEN(TRIM(Z20))=0</formula>
    </cfRule>
  </conditionalFormatting>
  <conditionalFormatting sqref="Z20:Z31 AZ20:AZ31 BZ20:BZ31 Z35:Z36">
    <cfRule type="expression" dxfId="10" priority="10">
      <formula>Z20&lt;$Y$19</formula>
    </cfRule>
  </conditionalFormatting>
  <conditionalFormatting sqref="Z33:Z46 AZ33:AZ46 BZ33:BZ46">
    <cfRule type="expression" dxfId="9" priority="11">
      <formula>Z33=$Y$32</formula>
    </cfRule>
  </conditionalFormatting>
  <conditionalFormatting sqref="Z33:Z46 AZ33:AZ46 BZ33:BZ46">
    <cfRule type="containsBlanks" dxfId="7" priority="12">
      <formula>LEN(TRIM(Z33))=0</formula>
    </cfRule>
  </conditionalFormatting>
  <conditionalFormatting sqref="Z33:Z46 AZ33:AZ46 BZ33:BZ46">
    <cfRule type="expression" dxfId="10" priority="13">
      <formula>Z33&lt;$Y$32</formula>
    </cfRule>
  </conditionalFormatting>
  <conditionalFormatting sqref="Z48:Z61 AZ48:AZ61 BZ48:BZ61">
    <cfRule type="expression" dxfId="9" priority="14">
      <formula>Z48=$Y$47</formula>
    </cfRule>
  </conditionalFormatting>
  <conditionalFormatting sqref="Z48:Z61 AZ48:AZ61 BZ48:BZ61">
    <cfRule type="containsBlanks" dxfId="7" priority="15">
      <formula>LEN(TRIM(Z48))=0</formula>
    </cfRule>
  </conditionalFormatting>
  <conditionalFormatting sqref="Z48:Z61 AZ48:AZ61 BZ48:BZ61">
    <cfRule type="expression" dxfId="10" priority="16">
      <formula>Z48&lt;$Y$47</formula>
    </cfRule>
  </conditionalFormatting>
  <conditionalFormatting sqref="Z63:Z76 AZ63:AZ76 BZ63:BZ76">
    <cfRule type="expression" dxfId="9" priority="17">
      <formula>Z63=$Y$62</formula>
    </cfRule>
  </conditionalFormatting>
  <conditionalFormatting sqref="Z63:Z76 AZ63:AZ76 BZ63:BZ76">
    <cfRule type="containsBlanks" dxfId="7" priority="18">
      <formula>LEN(TRIM(Z63))=0</formula>
    </cfRule>
  </conditionalFormatting>
  <conditionalFormatting sqref="Z63:Z76 AZ63:AZ76 BZ63:BZ76">
    <cfRule type="expression" dxfId="10" priority="19">
      <formula>Z63&lt;$Y$62</formula>
    </cfRule>
  </conditionalFormatting>
  <conditionalFormatting sqref="Z78:Z92 AZ78:AZ92 BZ78:BZ92">
    <cfRule type="expression" dxfId="9" priority="20">
      <formula>Z78=$Y$77</formula>
    </cfRule>
  </conditionalFormatting>
  <conditionalFormatting sqref="Z78:Z92 AZ78:AZ92 BZ78:BZ92">
    <cfRule type="containsBlanks" dxfId="7" priority="21">
      <formula>LEN(TRIM(Z78))=0</formula>
    </cfRule>
  </conditionalFormatting>
  <conditionalFormatting sqref="Z78:Z92 AZ78:AZ92 BZ78:BZ92">
    <cfRule type="expression" dxfId="10" priority="22">
      <formula>Z78&lt;$Y$77</formula>
    </cfRule>
  </conditionalFormatting>
  <drawing r:id="rId4"/>
  <legacyDrawing r:id="rId5"/>
</worksheet>
</file>