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riedade" sheetId="1" r:id="rId4"/>
    <sheet state="visible" name="Geral" sheetId="2" r:id="rId5"/>
    <sheet state="visible" name="Ano 1" sheetId="3" r:id="rId6"/>
    <sheet state="visible" name="Ano 2" sheetId="4" r:id="rId7"/>
    <sheet state="visible" name="Ano 3" sheetId="5" r:id="rId8"/>
    <sheet state="visible" name="Ano 4" sheetId="6" r:id="rId9"/>
    <sheet state="visible" name="Ano 5" sheetId="7" r:id="rId10"/>
    <sheet state="visible" name="Ano 6" sheetId="8" r:id="rId11"/>
    <sheet state="visible" name="Ano 7" sheetId="9" r:id="rId12"/>
  </sheets>
  <definedNames/>
  <calcPr/>
</workbook>
</file>

<file path=xl/sharedStrings.xml><?xml version="1.0" encoding="utf-8"?>
<sst xmlns="http://schemas.openxmlformats.org/spreadsheetml/2006/main" count="3069" uniqueCount="1290">
  <si>
    <t>Ano</t>
  </si>
  <si>
    <t>max{own}</t>
  </si>
  <si>
    <t>é o maior valor da métrica de propriedade de código naquele ano</t>
  </si>
  <si>
    <t>Contribuições</t>
  </si>
  <si>
    <t>Máx. (contr. de heroes)</t>
  </si>
  <si>
    <t>Name</t>
  </si>
  <si>
    <t>E-mail</t>
  </si>
  <si>
    <t>Total</t>
  </si>
  <si>
    <t>Andy Wilkinson</t>
  </si>
  <si>
    <t>awilkinson@pivotal.io</t>
  </si>
  <si>
    <t>Stephane Nicoll</t>
  </si>
  <si>
    <t>snicoll@pivotal.io</t>
  </si>
  <si>
    <t>Phillip Webb</t>
  </si>
  <si>
    <t>pwebb@pivotal.io</t>
  </si>
  <si>
    <t>Dave Syer</t>
  </si>
  <si>
    <t>dsyer@gopivotal.com</t>
  </si>
  <si>
    <t>Madhura Bhave</t>
  </si>
  <si>
    <t>mbhave@pivotal.io</t>
  </si>
  <si>
    <t>Johnny Lim</t>
  </si>
  <si>
    <t>izeye@naver.com</t>
  </si>
  <si>
    <t>Brian Clozel</t>
  </si>
  <si>
    <t>bclozel@pivotal.io</t>
  </si>
  <si>
    <t>Christian Dupuis</t>
  </si>
  <si>
    <t>cdupuis@gopivotal.com</t>
  </si>
  <si>
    <t>dreis2211</t>
  </si>
  <si>
    <t>christoph.dreis@freenet.de</t>
  </si>
  <si>
    <t>Vedran Pavic</t>
  </si>
  <si>
    <t>vedran.pavic@gmail.com</t>
  </si>
  <si>
    <t>EddÃẃ MelÃ©ndez</t>
  </si>
  <si>
    <t>eddu.melendez@gmail.com</t>
  </si>
  <si>
    <t>Spring Buildmaster</t>
  </si>
  <si>
    <t>buildmaster@springframework.org</t>
  </si>
  <si>
    <t>Gary Russell</t>
  </si>
  <si>
    <t>grussell@pivotal.io</t>
  </si>
  <si>
    <t>igor-suhorukov</t>
  </si>
  <si>
    <t>igor.suhorukov@gmail.com</t>
  </si>
  <si>
    <t>Kazuki Shimizu</t>
  </si>
  <si>
    <t>kazuki43zoo@gmail.com</t>
  </si>
  <si>
    <t>Jay Bryant</t>
  </si>
  <si>
    <t>jbryant@pivotal.io</t>
  </si>
  <si>
    <t>Jon Schneider</t>
  </si>
  <si>
    <t>jschneider@pivotal.io</t>
  </si>
  <si>
    <t>Greg Turnquist</t>
  </si>
  <si>
    <t>gturnquist@gopivotal.com</t>
  </si>
  <si>
    <t>Oliver Gierke</t>
  </si>
  <si>
    <t>info@olivergierke.de</t>
  </si>
  <si>
    <t>Artem Bilan</t>
  </si>
  <si>
    <t>abilan@pivotal.io</t>
  </si>
  <si>
    <t>artsiom</t>
  </si>
  <si>
    <t>a.yudovin6695@gmail.com</t>
  </si>
  <si>
    <t>Michael J. Simons</t>
  </si>
  <si>
    <t>michael@simons.ac</t>
  </si>
  <si>
    <t>Huang YunKun</t>
  </si>
  <si>
    <t>htynkn@gmail.com</t>
  </si>
  <si>
    <t>Sebastien Deleuze</t>
  </si>
  <si>
    <t>sdeleuze@pivotal.io</t>
  </si>
  <si>
    <t>jkschneider@gmail.com</t>
  </si>
  <si>
    <t>Matt Benson</t>
  </si>
  <si>
    <t>gudnabrsam@gmail.com</t>
  </si>
  <si>
    <t>Rob Winch</t>
  </si>
  <si>
    <t>rwinch@gopivotal.com</t>
  </si>
  <si>
    <t>Mark Paluch</t>
  </si>
  <si>
    <t>mpaluch@pivotal.io</t>
  </si>
  <si>
    <t>Raja Kolli</t>
  </si>
  <si>
    <t>rajadilipkolli@users.noreply.github.com</t>
  </si>
  <si>
    <t>a.yudovin@godeltech.com</t>
  </si>
  <si>
    <t>Michael Cramer</t>
  </si>
  <si>
    <t>michael@bigmichi1.de</t>
  </si>
  <si>
    <t>sdeleuze</t>
  </si>
  <si>
    <t>Vladimir Tsanev</t>
  </si>
  <si>
    <t>tsachev@gmail.com</t>
  </si>
  <si>
    <t>Maciej Walkowiak</t>
  </si>
  <si>
    <t>walkowiak.maciej@yahoo.com</t>
  </si>
  <si>
    <t>Marcel Overdijk</t>
  </si>
  <si>
    <t>marcel@overdijk.me</t>
  </si>
  <si>
    <t>Tommy Ludwig</t>
  </si>
  <si>
    <t>shakuzen@users.noreply.github.com</t>
  </si>
  <si>
    <t>Craig Andrews</t>
  </si>
  <si>
    <t>candrews@integralblue.com</t>
  </si>
  <si>
    <t>David Liu</t>
  </si>
  <si>
    <t>dliu@pivotal.io</t>
  </si>
  <si>
    <t>Dmytro Nosan</t>
  </si>
  <si>
    <t>dimanosan@gmail.com</t>
  </si>
  <si>
    <t>dreis</t>
  </si>
  <si>
    <t>Johannes Stelzer</t>
  </si>
  <si>
    <t>johannes.stelzer@googlemail.com</t>
  </si>
  <si>
    <t>Marten Deinum</t>
  </si>
  <si>
    <t>mdeinum@gmail.com</t>
  </si>
  <si>
    <t>sopov.ivan</t>
  </si>
  <si>
    <t>sopov.ivan@otr.ru</t>
  </si>
  <si>
    <t>Venil Noronha</t>
  </si>
  <si>
    <t>venil.noronha@gmail.com</t>
  </si>
  <si>
    <t>Gytis Trikleris</t>
  </si>
  <si>
    <t>gytis@redhat.com</t>
  </si>
  <si>
    <t>Hanope</t>
  </si>
  <si>
    <t>heemanghan@gmail.com</t>
  </si>
  <si>
    <t>Ivan Sopov</t>
  </si>
  <si>
    <t>sopov.ivan@gmail.com</t>
  </si>
  <si>
    <t>Janne Valkealahti</t>
  </si>
  <si>
    <t>janne.valkealahti@gmail.com</t>
  </si>
  <si>
    <t>mnhock</t>
  </si>
  <si>
    <t>martin.hock@gfk.com</t>
  </si>
  <si>
    <t>Ruben Dijkstra</t>
  </si>
  <si>
    <t>rubendijkstra123@gmail.com</t>
  </si>
  <si>
    <t>Biju Kunjummen</t>
  </si>
  <si>
    <t>biju.kunjummen@gmail.com</t>
  </si>
  <si>
    <t>Emanuel Campolo</t>
  </si>
  <si>
    <t>emacampolo@gmail.com</t>
  </si>
  <si>
    <t>Eric Dahl</t>
  </si>
  <si>
    <t>eric.c.dahl@gmail.com</t>
  </si>
  <si>
    <t>hengyunabc</t>
  </si>
  <si>
    <t>hengyunabc@gmail.com</t>
  </si>
  <si>
    <t>Josh Long</t>
  </si>
  <si>
    <t>josh@joshlong.com</t>
  </si>
  <si>
    <t>Josh Thornhill</t>
  </si>
  <si>
    <t>joshuasthornhill@gmail.com</t>
  </si>
  <si>
    <t>Oscar Utbult</t>
  </si>
  <si>
    <t>oscar.utbult@gmail.com</t>
  </si>
  <si>
    <t>Raja Dilip Kolli</t>
  </si>
  <si>
    <t>rajadileepkolli@users.noreply.github.com</t>
  </si>
  <si>
    <t>rwinch@vmware.com</t>
  </si>
  <si>
    <t>Henryk Konsek</t>
  </si>
  <si>
    <t>hekonsek@gmail.com</t>
  </si>
  <si>
    <t>Jean de Klerk</t>
  </si>
  <si>
    <t>jadekler@gmail.com</t>
  </si>
  <si>
    <t>Johannes Edmeier</t>
  </si>
  <si>
    <t>johannes.edmeier@gmail.com</t>
  </si>
  <si>
    <t>John Tims</t>
  </si>
  <si>
    <t>john.k.tims@gmail.com</t>
  </si>
  <si>
    <t>jlong@pivotal.io</t>
  </si>
  <si>
    <t>Lucas Saldanha</t>
  </si>
  <si>
    <t>lucascrsaldanha@gmail.com</t>
  </si>
  <si>
    <t>Lukasz Kryger</t>
  </si>
  <si>
    <t>lukasz.kryger@gmail.com</t>
  </si>
  <si>
    <t>Quentin Caillard</t>
  </si>
  <si>
    <t>quentin.caillard@gmail.com</t>
  </si>
  <si>
    <t>Roy Clarkson</t>
  </si>
  <si>
    <t>rclarkson@gopivotal.com</t>
  </si>
  <si>
    <t>thomas.ludwig@rakuten.com</t>
  </si>
  <si>
    <t>zhanhb</t>
  </si>
  <si>
    <t>zhanhb@users.noreply.github.com</t>
  </si>
  <si>
    <t>Anand Shah</t>
  </si>
  <si>
    <t>anand.shah110@gmail.com</t>
  </si>
  <si>
    <t>Daniel FernaÌ_x0081_ndez</t>
  </si>
  <si>
    <t>daniel.fernandez@11thlabs.org</t>
  </si>
  <si>
    <t>drumonii</t>
  </si>
  <si>
    <t>drumonii@users.noreply.github.com</t>
  </si>
  <si>
    <t>jnizet</t>
  </si>
  <si>
    <t>jb@ninja-squad.com</t>
  </si>
  <si>
    <t>Mattias Severson</t>
  </si>
  <si>
    <t>matsev@gmail.com</t>
  </si>
  <si>
    <t>Misagh Moayyed</t>
  </si>
  <si>
    <t>mmoayyed@unicon.net</t>
  </si>
  <si>
    <t>Nikolay Rybak</t>
  </si>
  <si>
    <t>mykola.rybak@gmail.com</t>
  </si>
  <si>
    <t>Rui Figueira</t>
  </si>
  <si>
    <t>rui.figueira@gmail.com</t>
  </si>
  <si>
    <t>tinexw</t>
  </si>
  <si>
    <t>kristine.jetzke@kreuzwerker.de</t>
  </si>
  <si>
    <t>Andy Piper</t>
  </si>
  <si>
    <t>andypiper@users.noreply.github.com</t>
  </si>
  <si>
    <t>arghya88</t>
  </si>
  <si>
    <t>arghya88@gmail.com</t>
  </si>
  <si>
    <t>abilan@gopivotal.com</t>
  </si>
  <si>
    <t>Artur Konczak</t>
  </si>
  <si>
    <t>akonczak@gmail.com</t>
  </si>
  <si>
    <t>AurÃ©lien Leboulanger</t>
  </si>
  <si>
    <t>aurelien.leboulanger@3ds.com</t>
  </si>
  <si>
    <t>Christoffer Sawicki</t>
  </si>
  <si>
    <t>christoffer.sawicki@gmail.com</t>
  </si>
  <si>
    <t>Christoph Strobl</t>
  </si>
  <si>
    <t>cstrobl@pivotal.io</t>
  </si>
  <si>
    <t>Craig Walls</t>
  </si>
  <si>
    <t>cwalls@gopivotal.com</t>
  </si>
  <si>
    <t>Eberhard Wolff</t>
  </si>
  <si>
    <t>eberhard.wolff@gmail.com</t>
  </si>
  <si>
    <t>Eric Bottard</t>
  </si>
  <si>
    <t>eric.bottard+github@gmail.com</t>
  </si>
  <si>
    <t>Fabrizio Cucci</t>
  </si>
  <si>
    <t>fabrizio.cucci@yahoo.com</t>
  </si>
  <si>
    <t>grussell@gopivotal.com</t>
  </si>
  <si>
    <t>ggerard</t>
  </si>
  <si>
    <t>ggerard@mac.com</t>
  </si>
  <si>
    <t>Jakub Kubrynski</t>
  </si>
  <si>
    <t>jkubrynski@gmail.com</t>
  </si>
  <si>
    <t>johannes.edmeier@codecentric.de</t>
  </si>
  <si>
    <t>John Blum</t>
  </si>
  <si>
    <t>jblum@pivotal.io</t>
  </si>
  <si>
    <t>Kedar Joshi</t>
  </si>
  <si>
    <t>kdar_joshi@yahoo.com</t>
  </si>
  <si>
    <t>Kris De Volder</t>
  </si>
  <si>
    <t>kdevolder@pivotal.io</t>
  </si>
  <si>
    <t>Kyle Anderson</t>
  </si>
  <si>
    <t>andersonkyle@users.noreply.github.com</t>
  </si>
  <si>
    <t>Lukas Eder</t>
  </si>
  <si>
    <t>lukas.eder@gmail.com</t>
  </si>
  <si>
    <t>Marcelo Romulo Fernandes</t>
  </si>
  <si>
    <t>persapiens@gmail.com</t>
  </si>
  <si>
    <t>Mariusz Kopylec</t>
  </si>
  <si>
    <t>mariusz.kopylec@o2.pl</t>
  </si>
  <si>
    <t>Martin Lippert</t>
  </si>
  <si>
    <t>mlippert@pivotal.io</t>
  </si>
  <si>
    <t>nklmish</t>
  </si>
  <si>
    <t>coding.aurora@gmail.com</t>
  </si>
  <si>
    <t>Pei-Tang Huang</t>
  </si>
  <si>
    <t>tangtheone@gmail.com</t>
  </si>
  <si>
    <t>Piotr Maj</t>
  </si>
  <si>
    <t>pm@jcake.com</t>
  </si>
  <si>
    <t>qct</t>
  </si>
  <si>
    <t>tango.qct@gmail.com</t>
  </si>
  <si>
    <t>Rob Baily</t>
  </si>
  <si>
    <t>rbaily@etranssystems.com</t>
  </si>
  <si>
    <t>Roland Weisleder</t>
  </si>
  <si>
    <t>roland.weisleder@googlemail.com</t>
  </si>
  <si>
    <t>Ryon</t>
  </si>
  <si>
    <t>rday@underarmour.com</t>
  </si>
  <si>
    <t>sdeleuze@gopivotal.com</t>
  </si>
  <si>
    <t>Ulrich von Poblotzki</t>
  </si>
  <si>
    <t>ulrich@poblotzki.de</t>
  </si>
  <si>
    <t>Yunkun Huang</t>
  </si>
  <si>
    <t>Adam Brodziak</t>
  </si>
  <si>
    <t>adambro@o2.pl</t>
  </si>
  <si>
    <t>Akihiro Kondo</t>
  </si>
  <si>
    <t>akihyro@gmail.com</t>
  </si>
  <si>
    <t>Alessandro Falappa</t>
  </si>
  <si>
    <t>alex.falappa@gmail.com</t>
  </si>
  <si>
    <t>Alex Panchenko</t>
  </si>
  <si>
    <t>alex.panchenko@gmail.com</t>
  </si>
  <si>
    <t>Andrea Vacondio</t>
  </si>
  <si>
    <t>andrea.vacondio@gmail.com</t>
  </si>
  <si>
    <t>Andreas Ahlenstorf</t>
  </si>
  <si>
    <t>andreas@ahlenstorf.ch</t>
  </si>
  <si>
    <t>Andrew Landsverk</t>
  </si>
  <si>
    <t>dewdew@gmail.com</t>
  </si>
  <si>
    <t>Arlo O'Keeffe</t>
  </si>
  <si>
    <t>a.okeeffe@herbrand.de</t>
  </si>
  <si>
    <t>Arnaud Heritier</t>
  </si>
  <si>
    <t>aheritier@apache.org</t>
  </si>
  <si>
    <t>arthur-noseda</t>
  </si>
  <si>
    <t>anoseda.dev@gmail.com</t>
  </si>
  <si>
    <t>ayudovin</t>
  </si>
  <si>
    <t>Ben Hale</t>
  </si>
  <si>
    <t>bhale@gopivotal.com</t>
  </si>
  <si>
    <t>bhale@pivotal.io</t>
  </si>
  <si>
    <t>nebhale@nebhale.com</t>
  </si>
  <si>
    <t>Benjamin Graf</t>
  </si>
  <si>
    <t>benjamin.graf@gmx.net</t>
  </si>
  <si>
    <t>Benjamin Ihrig</t>
  </si>
  <si>
    <t>benjamin.ihrig@sap.com</t>
  </si>
  <si>
    <t>BjÃ¶rn</t>
  </si>
  <si>
    <t>lindstrombjorn@hotmail.com</t>
  </si>
  <si>
    <t>bjornerik</t>
  </si>
  <si>
    <t>bjorn.erik.pedersen@gmail.com</t>
  </si>
  <si>
    <t>Brett Wooldridge</t>
  </si>
  <si>
    <t>brett.wooldridge@gmail.com</t>
  </si>
  <si>
    <t>Chris Beams</t>
  </si>
  <si>
    <t>cbeams@gopivotal.com</t>
  </si>
  <si>
    <t>cdupuis@pivotal.io</t>
  </si>
  <si>
    <t>Christoph Frick</t>
  </si>
  <si>
    <t>rid@ofnir.net</t>
  </si>
  <si>
    <t>Christopher Smith</t>
  </si>
  <si>
    <t>chrylis@gmail.com</t>
  </si>
  <si>
    <t>d10xa</t>
  </si>
  <si>
    <t>d10xa@mail.ru</t>
  </si>
  <si>
    <t>Daniel Fullarton</t>
  </si>
  <si>
    <t>linead@gmail.com</t>
  </si>
  <si>
    <t>Daniel L. Buchko</t>
  </si>
  <si>
    <t>dbuchko@gopivotal.com</t>
  </si>
  <si>
    <t>Davide Angelocola</t>
  </si>
  <si>
    <t>davide.angelocola@exmachina.ch</t>
  </si>
  <si>
    <t>DK Lee</t>
  </si>
  <si>
    <t>origoni@live.com</t>
  </si>
  <si>
    <t>Domingo Suarez Torres</t>
  </si>
  <si>
    <t>domingo.suarez@gmail.com</t>
  </si>
  <si>
    <t>Eric Spiegelberg</t>
  </si>
  <si>
    <t>eric@miletwentyfour.com</t>
  </si>
  <si>
    <t>Galder ZamarrenÌ_x0083_o</t>
  </si>
  <si>
    <t>galder@zamarreno.com</t>
  </si>
  <si>
    <t>Graeme Rocher</t>
  </si>
  <si>
    <t>graeme.rocher@gmail.com</t>
  </si>
  <si>
    <t>Gustavo Andrade</t>
  </si>
  <si>
    <t>gustavoandrade82@gmail.com</t>
  </si>
  <si>
    <t>Henri Kerola</t>
  </si>
  <si>
    <t>henri@kerola.net</t>
  </si>
  <si>
    <t>Henrich Kraemer</t>
  </si>
  <si>
    <t>henrjk@users.noreply.github.com</t>
  </si>
  <si>
    <t>Hiroaki Yoshida</t>
  </si>
  <si>
    <t>hyoshida@us.fujitsu.com</t>
  </si>
  <si>
    <t>hoserdude</t>
  </si>
  <si>
    <t>tim@hoserdude.com</t>
  </si>
  <si>
    <t>Hrishikesh Joshi</t>
  </si>
  <si>
    <t>hrishi2323@gmail.com</t>
  </si>
  <si>
    <t>imgx64</t>
  </si>
  <si>
    <t>imgx64@gmail.com</t>
  </si>
  <si>
    <t>Ivan Chen</t>
  </si>
  <si>
    <t>ivan4u@gmail.com</t>
  </si>
  <si>
    <t>Jacques Stadler</t>
  </si>
  <si>
    <t>jacques.stadler@gmail.com</t>
  </si>
  <si>
    <t>James McShane</t>
  </si>
  <si>
    <t>jmcshan1@gmail.com</t>
  </si>
  <si>
    <t>Joe Kutner</t>
  </si>
  <si>
    <t>jpkutner@gmail.com</t>
  </si>
  <si>
    <t>John</t>
  </si>
  <si>
    <t>Jonathan Bregler</t>
  </si>
  <si>
    <t>jonathan.bregler@sap.com</t>
  </si>
  <si>
    <t>Kamil Szymanski</t>
  </si>
  <si>
    <t>kamil.szymanski.dev@gmail.com</t>
  </si>
  <si>
    <t>Karl Heinz Marbaise</t>
  </si>
  <si>
    <t>kama@soebes.de</t>
  </si>
  <si>
    <t>Ken Dombeck</t>
  </si>
  <si>
    <t>kdombeck@gmail.com</t>
  </si>
  <si>
    <t>Kirill Vlasov</t>
  </si>
  <si>
    <t>kirill.vlasov@devfactory.com</t>
  </si>
  <si>
    <t>kozazz</t>
  </si>
  <si>
    <t>kozazz@hanmail.net</t>
  </si>
  <si>
    <t>Lari Hotari</t>
  </si>
  <si>
    <t>lari@hotari.net</t>
  </si>
  <si>
    <t>l.kryger@ed.ac.uk</t>
  </si>
  <si>
    <t>Manuel Doninger</t>
  </si>
  <si>
    <t>manuel.doninger@gmail.com</t>
  </si>
  <si>
    <t>marcel.overdijk@qnh.nl</t>
  </si>
  <si>
    <t>Marcin ZajÄ_x0085_czkowski</t>
  </si>
  <si>
    <t>mszpak@wp.pl</t>
  </si>
  <si>
    <t>Marcus Eisele</t>
  </si>
  <si>
    <t>marcus.eisele@gmail.com</t>
  </si>
  <si>
    <t>Mario A. Alvarez Garcia</t>
  </si>
  <si>
    <t>nomack841024@gmail.com</t>
  </si>
  <si>
    <t>Marius Bogoevici</t>
  </si>
  <si>
    <t>mbogoevici@pivotal.io</t>
  </si>
  <si>
    <t>Michael Freedman</t>
  </si>
  <si>
    <t>github@michael-freedman.com</t>
  </si>
  <si>
    <t>Michael Simons</t>
  </si>
  <si>
    <t>Michael Stummvoll</t>
  </si>
  <si>
    <t>michael.stummvoll@autinity.de</t>
  </si>
  <si>
    <t>michael@stummi.org</t>
  </si>
  <si>
    <t>Miguel Gomes</t>
  </si>
  <si>
    <t>jmbg.41@gmail.com</t>
  </si>
  <si>
    <t>Mihhail Lapushkin</t>
  </si>
  <si>
    <t>mihhail.lapushkin@gmail.com</t>
  </si>
  <si>
    <t>Nathan Voxland</t>
  </si>
  <si>
    <t>nathan@voxland.net</t>
  </si>
  <si>
    <t>Nick Pillitteri</t>
  </si>
  <si>
    <t>nickp@smartertravelmedia.com</t>
  </si>
  <si>
    <t>Nishant Raut</t>
  </si>
  <si>
    <t>nishant30197@gmail.com</t>
  </si>
  <si>
    <t>nitram509</t>
  </si>
  <si>
    <t>maki@bitkings.de</t>
  </si>
  <si>
    <t>oEmbedler Inc</t>
  </si>
  <si>
    <t>java.lang.runtimeexception@gmail.com</t>
  </si>
  <si>
    <t>Oleksii Bondar</t>
  </si>
  <si>
    <t>alexbondar.kha@gmail.com</t>
  </si>
  <si>
    <t>Oliver Weiler</t>
  </si>
  <si>
    <t>wo6980@gmail.com</t>
  </si>
  <si>
    <t>Onur KaÄ_x009f_an Ã_x0096_zcan</t>
  </si>
  <si>
    <t>onurkaganozcan@gmail.com</t>
  </si>
  <si>
    <t>Pedro Vilaca</t>
  </si>
  <si>
    <t>pedro.vilaca@clipkit.de</t>
  </si>
  <si>
    <t>Ramnivas Laddad</t>
  </si>
  <si>
    <t>rladdad@gopivotal.com</t>
  </si>
  <si>
    <t>rwinch@pivotal.io</t>
  </si>
  <si>
    <t>Rossen Stoyanchev</t>
  </si>
  <si>
    <t>rstoyanchev@pivotal.io</t>
  </si>
  <si>
    <t>rclarkson@pivotal.io</t>
  </si>
  <si>
    <t>Scott Frederick</t>
  </si>
  <si>
    <t>scottyfred@gmail.com</t>
  </si>
  <si>
    <t>sebastiankirsch</t>
  </si>
  <si>
    <t>sebastian.kirsch@gmail.com</t>
  </si>
  <si>
    <t>Sergey Shcherbakov</t>
  </si>
  <si>
    <t>sshcherbakov@gopivotal.com</t>
  </si>
  <si>
    <t>Spencer Gibb</t>
  </si>
  <si>
    <t>spencer@gibb.us</t>
  </si>
  <si>
    <t>StÃ©phane DERACO</t>
  </si>
  <si>
    <t>stephane@deraco.fr</t>
  </si>
  <si>
    <t>Sylwester Lachiewicz</t>
  </si>
  <si>
    <t>slachiewicz@gmail.com</t>
  </si>
  <si>
    <t>Tadaya Tsuyukubo</t>
  </si>
  <si>
    <t>tadaya@ttddyy.net</t>
  </si>
  <si>
    <t>Taylor Wicksell</t>
  </si>
  <si>
    <t>twicksell@netflix.com</t>
  </si>
  <si>
    <t>Thiago Hirata</t>
  </si>
  <si>
    <t>hirata@devcase.com.br</t>
  </si>
  <si>
    <t>Thomas Traude</t>
  </si>
  <si>
    <t>t-riggs@gmx.net</t>
  </si>
  <si>
    <t>Tom Hombergs</t>
  </si>
  <si>
    <t>tom.hombergs@gmail.com</t>
  </si>
  <si>
    <t>Tomas Lin</t>
  </si>
  <si>
    <t>tomaslin@gmail.com</t>
  </si>
  <si>
    <t>Toshiaki Maki</t>
  </si>
  <si>
    <t>makingx@gmail.com</t>
  </si>
  <si>
    <t>tmaki@pivotal.io</t>
  </si>
  <si>
    <t>Tyler Frederick</t>
  </si>
  <si>
    <t>tyler@3cinteractive.com</t>
  </si>
  <si>
    <t>VasylTretiakov</t>
  </si>
  <si>
    <t>vasyl.tretiakov@gmail.com</t>
  </si>
  <si>
    <t>Yulin Qin</t>
  </si>
  <si>
    <t>yulin.qin.ext@gmail.com</t>
  </si>
  <si>
    <t>Zoltan Altfatter</t>
  </si>
  <si>
    <t>altfatterz@gmail.com</t>
  </si>
  <si>
    <t>å­_x0099_å_x0081_ċ</t>
  </si>
  <si>
    <t>jian.sun.arch@dianrong.com</t>
  </si>
  <si>
    <t>Abhijit Sarkar</t>
  </si>
  <si>
    <t>sarkar.abhijit@outlook.com</t>
  </si>
  <si>
    <t>å_x0090__x0089_ç_x0094_Ḟ åḞ_x009a_åỳ_x0098_</t>
  </si>
  <si>
    <t>yoshidan@r.recruit.co.jp</t>
  </si>
  <si>
    <t>Adrian Cole</t>
  </si>
  <si>
    <t>acole@pivotal.io</t>
  </si>
  <si>
    <t>Adrian Pillinger</t>
  </si>
  <si>
    <t>adrian.pillinger@gmail.com</t>
  </si>
  <si>
    <t>â_x0080__x009c_Jeremy</t>
  </si>
  <si>
    <t>jrickard@vmware.com</t>
  </si>
  <si>
    <t>ajk</t>
  </si>
  <si>
    <t>ajk@adobe.com</t>
  </si>
  <si>
    <t>Aleksander Bartnikiewicz</t>
  </si>
  <si>
    <t>aleksander@bartnikiewi.cz</t>
  </si>
  <si>
    <t>Alen Turkovic</t>
  </si>
  <si>
    <t>alturkovic@gmail.com</t>
  </si>
  <si>
    <t>Alessandro Ciccimarra</t>
  </si>
  <si>
    <t>alessandro.ciccimarra@gmail.com</t>
  </si>
  <si>
    <t>Alex Antonov</t>
  </si>
  <si>
    <t>alex@antonov.ws</t>
  </si>
  <si>
    <t>Alex Derkach</t>
  </si>
  <si>
    <t>alexsderkach@gmail.com</t>
  </si>
  <si>
    <t>Alexander Abramov</t>
  </si>
  <si>
    <t>alexander.abramov.pub@gmail.com</t>
  </si>
  <si>
    <t>Alexander Constantin</t>
  </si>
  <si>
    <t>alexander.constantin@gmail.com</t>
  </si>
  <si>
    <t>Alexander GrÃỳneberg</t>
  </si>
  <si>
    <t>agrueneberg@gutpassfilter.de</t>
  </si>
  <si>
    <t>Alexander Heusingfeld</t>
  </si>
  <si>
    <t>aheusingfeld@firstpoint.de</t>
  </si>
  <si>
    <t>Alexander Tokarev</t>
  </si>
  <si>
    <t>alexander.tokarev@axibase.com</t>
  </si>
  <si>
    <t>Ali Kord</t>
  </si>
  <si>
    <t>akord@atlassian.com</t>
  </si>
  <si>
    <t>Ali Shahbour</t>
  </si>
  <si>
    <t>shahbour@gmail.com</t>
  </si>
  <si>
    <t>Alon Bar-Lev</t>
  </si>
  <si>
    <t>alon.barlev@gmail.com</t>
  </si>
  <si>
    <t>Andrade Gustavo (ESI)</t>
  </si>
  <si>
    <t>gustavo.andrade@adp.com</t>
  </si>
  <si>
    <t>Andre Restolho</t>
  </si>
  <si>
    <t>andrerestolho1@hotmail.com</t>
  </si>
  <si>
    <t>Andreas Gebhardt</t>
  </si>
  <si>
    <t>andreas.ge.gebhardt@bmw.de</t>
  </si>
  <si>
    <t>Andreas Kluth</t>
  </si>
  <si>
    <t>andreaskl@users.noreply.github.com</t>
  </si>
  <si>
    <t>Andreas Neiser</t>
  </si>
  <si>
    <t>andreas.neiser@gmail.com</t>
  </si>
  <si>
    <t>Andrew Cohen</t>
  </si>
  <si>
    <t>acohen74@gmail.com</t>
  </si>
  <si>
    <t>Andrew Potter</t>
  </si>
  <si>
    <t>apottere@gmail.com</t>
  </si>
  <si>
    <t>Andrey Hihlovskiy</t>
  </si>
  <si>
    <t>akhikhl@gmail.com</t>
  </si>
  <si>
    <t>Andrey Saksonov</t>
  </si>
  <si>
    <t>andrey@saksonov.me</t>
  </si>
  <si>
    <t>Andrey Stolyarov</t>
  </si>
  <si>
    <t>andrey.onufreyko</t>
  </si>
  <si>
    <t>aonufreyko@gmail.com</t>
  </si>
  <si>
    <t>Andy Clement</t>
  </si>
  <si>
    <t>aclement@pivotal.io</t>
  </si>
  <si>
    <t>Anton Telechev</t>
  </si>
  <si>
    <t>anton.teleshev@wanadoo.fr</t>
  </si>
  <si>
    <t>apoplexy</t>
  </si>
  <si>
    <t>walter.seymore@gmail.com</t>
  </si>
  <si>
    <t>Arnaud CogoluÃẀgnes</t>
  </si>
  <si>
    <t>acogoluegnes@gmail.com</t>
  </si>
  <si>
    <t>Arthur Gavlyukovskiy</t>
  </si>
  <si>
    <t>agavlyukovskiy@gmail.com</t>
  </si>
  <si>
    <t>Arthur Kalimullin</t>
  </si>
  <si>
    <t>kalimullin@gmail.com</t>
  </si>
  <si>
    <t>Artur Mkrtchyan</t>
  </si>
  <si>
    <t>mkrtchyan.artur@gmail.com</t>
  </si>
  <si>
    <t>asomov</t>
  </si>
  <si>
    <t>public.somov@gmail.com</t>
  </si>
  <si>
    <t>Attila PÃḂpai</t>
  </si>
  <si>
    <t>attilapapai@users.noreply.github.com</t>
  </si>
  <si>
    <t>AurÃ©lien Pupier</t>
  </si>
  <si>
    <t>apupier@redhat.com</t>
  </si>
  <si>
    <t>awgtek</t>
  </si>
  <si>
    <t>adamwg@hotmail.com</t>
  </si>
  <si>
    <t>Axel Fontaine</t>
  </si>
  <si>
    <t>business@axelfontaine.com</t>
  </si>
  <si>
    <t>bangsen.yin</t>
  </si>
  <si>
    <t>020lilin@gmail.com</t>
  </si>
  <si>
    <t>Barry Lagerweij</t>
  </si>
  <si>
    <t>blagerweij@gmail.com</t>
  </si>
  <si>
    <t>Ben</t>
  </si>
  <si>
    <t>ben.madore@slalom.com</t>
  </si>
  <si>
    <t>Ben Ooms</t>
  </si>
  <si>
    <t>benoomsdh@gmail.com</t>
  </si>
  <si>
    <t>Benedikt Ritter</t>
  </si>
  <si>
    <t>beneritter@gmail.com</t>
  </si>
  <si>
    <t>Benoit Lacelle</t>
  </si>
  <si>
    <t>benoit.lacelle@gmail.com</t>
  </si>
  <si>
    <t>benoit.lacelle@solven.eu</t>
  </si>
  <si>
    <t>Binwei Yang</t>
  </si>
  <si>
    <t>byang@walmartlabs.com</t>
  </si>
  <si>
    <t>Bohuslav Burghardt</t>
  </si>
  <si>
    <t>bohuslav.burghardt@orchitech.cz</t>
  </si>
  <si>
    <t>boriswaguia</t>
  </si>
  <si>
    <t>b.waguia@gmail.com</t>
  </si>
  <si>
    <t>bquintanaj</t>
  </si>
  <si>
    <t>juanm.bquintana@gmail.com</t>
  </si>
  <si>
    <t>Brendan Kirby</t>
  </si>
  <si>
    <t>bjk7706@rit.edu</t>
  </si>
  <si>
    <t>Bretislav Wajtr</t>
  </si>
  <si>
    <t>bretislav.wajtr@cgm.com</t>
  </si>
  <si>
    <t>Brian Kelly</t>
  </si>
  <si>
    <t>polymonic@gmail.com</t>
  </si>
  <si>
    <t>brockwmills</t>
  </si>
  <si>
    <t>brockwmills@gmail.com</t>
  </si>
  <si>
    <t>Bruce Brouwer</t>
  </si>
  <si>
    <t>bruce.brouwer@gfs.com</t>
  </si>
  <si>
    <t>Bruce Edge</t>
  </si>
  <si>
    <t>bruce.edge@nextissuemedia.com</t>
  </si>
  <si>
    <t>Bryan Turner</t>
  </si>
  <si>
    <t>bturner@atlassian.com</t>
  </si>
  <si>
    <t>bstick12</t>
  </si>
  <si>
    <t>brendan.nolan@gmail.com</t>
  </si>
  <si>
    <t>cac03</t>
  </si>
  <si>
    <t>happy96538@gmail.com</t>
  </si>
  <si>
    <t>Caleb Cushing</t>
  </si>
  <si>
    <t>xenoterracide@gmail.com</t>
  </si>
  <si>
    <t>Camille Vienot</t>
  </si>
  <si>
    <t>camille.vienot@quicksign.com</t>
  </si>
  <si>
    <t>Casey Scarborough</t>
  </si>
  <si>
    <t>caseyscarborough@gmail.com</t>
  </si>
  <si>
    <t>ceilfors</t>
  </si>
  <si>
    <t>wisen@ceilfors.com</t>
  </si>
  <si>
    <t>cemo</t>
  </si>
  <si>
    <t>cemalettin.koc@gmail.com</t>
  </si>
  <si>
    <t>Chad</t>
  </si>
  <si>
    <t>chadluo@users.noreply.github.com</t>
  </si>
  <si>
    <t>chang-chao</t>
  </si>
  <si>
    <t>chang-chao@hotmail.com</t>
  </si>
  <si>
    <t>Chanwit Kaewkasi</t>
  </si>
  <si>
    <t>chanwit@gmail.com</t>
  </si>
  <si>
    <t>Chaouki Dhib</t>
  </si>
  <si>
    <t>chaodhib@gmail.com</t>
  </si>
  <si>
    <t>Charles Harvey III</t>
  </si>
  <si>
    <t>charlie-harvey@users.noreply.github.com</t>
  </si>
  <si>
    <t>checketts</t>
  </si>
  <si>
    <t>checketts@gmail.com</t>
  </si>
  <si>
    <t>Chelsea Troy</t>
  </si>
  <si>
    <t>chelsea.dommert@gmail.com</t>
  </si>
  <si>
    <t>Chintan Pandya</t>
  </si>
  <si>
    <t>38644871+cpandya231@users.noreply.github.com</t>
  </si>
  <si>
    <t>Chris Bailey</t>
  </si>
  <si>
    <t>chris-bailey@users.noreply.github.com</t>
  </si>
  <si>
    <t>Chris Savory</t>
  </si>
  <si>
    <t>csavory@gmail.com</t>
  </si>
  <si>
    <t>Chris Schaefer</t>
  </si>
  <si>
    <t>cschaefer@pivotal.io</t>
  </si>
  <si>
    <t>Christian BÃỳhler</t>
  </si>
  <si>
    <t>christian@cbuehler.de</t>
  </si>
  <si>
    <t>Christian Brunotte</t>
  </si>
  <si>
    <t>cb@lathspell.de</t>
  </si>
  <si>
    <t>Christian Flamm</t>
  </si>
  <si>
    <t>christian.flamm@mercateo.com</t>
  </si>
  <si>
    <t>Christian Koops</t>
  </si>
  <si>
    <t>christian.koops@tngtech.com</t>
  </si>
  <si>
    <t>Christian Laakmann</t>
  </si>
  <si>
    <t>claakmann@novomind.com</t>
  </si>
  <si>
    <t>Christoph Deppisch</t>
  </si>
  <si>
    <t>deppisch@consol.de</t>
  </si>
  <si>
    <t>Christoph Dreis</t>
  </si>
  <si>
    <t>dreis2211@users.noreply.github.com</t>
  </si>
  <si>
    <t>cstrobl@gopivotal.com</t>
  </si>
  <si>
    <t>cjstehno</t>
  </si>
  <si>
    <t>chris@stehno.com</t>
  </si>
  <si>
    <t>Clement Stoquart</t>
  </si>
  <si>
    <t>clement.stoquart@ekino.com</t>
  </si>
  <si>
    <t>Clint Checketts</t>
  </si>
  <si>
    <t>clintchecketts@ldschurch.org</t>
  </si>
  <si>
    <t>cmakinen</t>
  </si>
  <si>
    <t>cmakinen@gmu.edu</t>
  </si>
  <si>
    <t>cohee016</t>
  </si>
  <si>
    <t>arik.x.cohen.-nd@disney.com</t>
  </si>
  <si>
    <t>Colin Harrington</t>
  </si>
  <si>
    <t>colin.harrington@gmail.com</t>
  </si>
  <si>
    <t>cornelcreanga@yahoo.com</t>
  </si>
  <si>
    <t>tarnavenimures47</t>
  </si>
  <si>
    <t>Craig Burke</t>
  </si>
  <si>
    <t>craig@craigburke.com</t>
  </si>
  <si>
    <t>craig@habuma.com</t>
  </si>
  <si>
    <t>cwalls@pivotal.io</t>
  </si>
  <si>
    <t>Cristian Greco</t>
  </si>
  <si>
    <t>cristian@gocardless.com</t>
  </si>
  <si>
    <t>cristian@regolo.cc</t>
  </si>
  <si>
    <t>DÃḂniel Zelei</t>
  </si>
  <si>
    <t>zelei.dan@gmail.com</t>
  </si>
  <si>
    <t>Dan Stine</t>
  </si>
  <si>
    <t>sw@stinemail.com</t>
  </si>
  <si>
    <t>danhyun</t>
  </si>
  <si>
    <t>hyun.danny+github@gmail.com</t>
  </si>
  <si>
    <t>Daniel Ling</t>
  </si>
  <si>
    <t>daniel@danielling.com</t>
  </si>
  <si>
    <t>Daniel Young and Mathew Johnson</t>
  </si>
  <si>
    <t>just-dev+dyoung+mjohnson@tyro.com</t>
  </si>
  <si>
    <t>Danny Thomas</t>
  </si>
  <si>
    <t>dannyt@netflix.com</t>
  </si>
  <si>
    <t>dave noel</t>
  </si>
  <si>
    <t>dave@devbury.com</t>
  </si>
  <si>
    <t>David Herberth</t>
  </si>
  <si>
    <t>admin@dav1d.de</t>
  </si>
  <si>
    <t>David J. M. Karlsen</t>
  </si>
  <si>
    <t>david@davidkarlsen.com</t>
  </si>
  <si>
    <t>David Morley</t>
  </si>
  <si>
    <t>tdxm9@unigroupinc.com</t>
  </si>
  <si>
    <t>David Pavel</t>
  </si>
  <si>
    <t>david.pavel@cvut.cz</t>
  </si>
  <si>
    <t>David Turanski</t>
  </si>
  <si>
    <t>dturanski@pivotal.io</t>
  </si>
  <si>
    <t>Davin Kevin</t>
  </si>
  <si>
    <t>davinkevin@users.noreply.github.com</t>
  </si>
  <si>
    <t>davinkevin</t>
  </si>
  <si>
    <t>davin.kevin@gmail.com</t>
  </si>
  <si>
    <t>dawid.kublik@vimn.com</t>
  </si>
  <si>
    <t>dbego</t>
  </si>
  <si>
    <t>dylian.bego@gmail.com</t>
  </si>
  <si>
    <t>ddbullfrog</t>
  </si>
  <si>
    <t>dongg.liang@gmail.com</t>
  </si>
  <si>
    <t>ddebree</t>
  </si>
  <si>
    <t>ddebree@gmail.com</t>
  </si>
  <si>
    <t>Dejan Jankov</t>
  </si>
  <si>
    <t>dejan.jankov@seavus.com</t>
  </si>
  <si>
    <t>Denis Washington</t>
  </si>
  <si>
    <t>denis@denisw.de</t>
  </si>
  <si>
    <t>Dennis Kieselhorst</t>
  </si>
  <si>
    <t>mail@dekies.de</t>
  </si>
  <si>
    <t>DevOrc</t>
  </si>
  <si>
    <t>ncharlton002@gmail.com</t>
  </si>
  <si>
    <t>dgomesbr</t>
  </si>
  <si>
    <t>dgomesbr@gmail.com</t>
  </si>
  <si>
    <t>Diego MagalhÃ£es</t>
  </si>
  <si>
    <t>Dileep Bapat</t>
  </si>
  <si>
    <t>dileepbapat@gmail.com</t>
  </si>
  <si>
    <t>Dimitri</t>
  </si>
  <si>
    <t>dimitri.reg@gmail.com</t>
  </si>
  <si>
    <t>Dmitry Zhikharev</t>
  </si>
  <si>
    <t>jihor@ya.ru</t>
  </si>
  <si>
    <t>dmsergeevp44</t>
  </si>
  <si>
    <t>dsergeev@p-44.com</t>
  </si>
  <si>
    <t>dnosan</t>
  </si>
  <si>
    <t>dnosan@n-ix.com</t>
  </si>
  <si>
    <t>Dominic Gunn</t>
  </si>
  <si>
    <t>dominic.gunn@null.net</t>
  </si>
  <si>
    <t>Douglas Cardoso</t>
  </si>
  <si>
    <t>douglasmeireles@gmail.com</t>
  </si>
  <si>
    <t>Dr. Stefan HuÌ_x0088_ttemann</t>
  </si>
  <si>
    <t>stefan.huettemann@appatwork.com</t>
  </si>
  <si>
    <t>Drummond</t>
  </si>
  <si>
    <t>durigon</t>
  </si>
  <si>
    <t>durigon@nate.com</t>
  </si>
  <si>
    <t>Dustin Schultz</t>
  </si>
  <si>
    <t>schultz.dustin@gmail.com</t>
  </si>
  <si>
    <t>dziesio</t>
  </si>
  <si>
    <t>gpoznachowski@neoteric.eu</t>
  </si>
  <si>
    <t>Eddie Olson</t>
  </si>
  <si>
    <t>eddie.olson@liferay.com</t>
  </si>
  <si>
    <t>EdduÌ_x0081_ MeleÌ_x0081_ndez</t>
  </si>
  <si>
    <t>é_x0082_ḟå_x008d_ æġḃ</t>
  </si>
  <si>
    <t>bohr.qiu@gmail.com</t>
  </si>
  <si>
    <t>Emanuel Rabina</t>
  </si>
  <si>
    <t>emanuelrabina@gmail.com</t>
  </si>
  <si>
    <t>Eneias Cordeiro da Silva</t>
  </si>
  <si>
    <t>eneiascs@gmail.com</t>
  </si>
  <si>
    <t>Eric Fenderbosch</t>
  </si>
  <si>
    <t>eric.fenderbosch@segmint.com</t>
  </si>
  <si>
    <t>Erik Mulder</t>
  </si>
  <si>
    <t>ewjmulder@yahoo.com</t>
  </si>
  <si>
    <t>Erlend Haugsnes</t>
  </si>
  <si>
    <t>43433825+aerlant@users.noreply.github.com</t>
  </si>
  <si>
    <t>erlholmq</t>
  </si>
  <si>
    <t>erling.holmqvist@finn.no</t>
  </si>
  <si>
    <t>evernat</t>
  </si>
  <si>
    <t>evernat@free.fr</t>
  </si>
  <si>
    <t>Fabricio Colombo</t>
  </si>
  <si>
    <t>fabricio.colombo.mva@gmail.com</t>
  </si>
  <si>
    <t>Fahim Farook</t>
  </si>
  <si>
    <t>fahim@fahimfarook.me</t>
  </si>
  <si>
    <t>Felipe Rotilho</t>
  </si>
  <si>
    <t>felipe@rotilho.com</t>
  </si>
  <si>
    <t>Fermin Gallego</t>
  </si>
  <si>
    <t>fegalodev@outlook.com</t>
  </si>
  <si>
    <t>Filip Hrisafov</t>
  </si>
  <si>
    <t>filip.hrisafov@gmail.com</t>
  </si>
  <si>
    <t>Filip ProchÃḂzka</t>
  </si>
  <si>
    <t>filip@prochazka.su</t>
  </si>
  <si>
    <t>FranÃ§ois Onimus</t>
  </si>
  <si>
    <t>francois.onimus@gmail.com</t>
  </si>
  <si>
    <t>Frank Pavageau</t>
  </si>
  <si>
    <t>fpavageau@ekino.com</t>
  </si>
  <si>
    <t>frohwerk</t>
  </si>
  <si>
    <t>frohwerk@users.noreply.github.com</t>
  </si>
  <si>
    <t>Gaurav Rawat</t>
  </si>
  <si>
    <t>gauravbrills14@gmail.com</t>
  </si>
  <si>
    <t>geo_m</t>
  </si>
  <si>
    <t>georgemoraitis2@gmail.com</t>
  </si>
  <si>
    <t>Geoffrey Chandler</t>
  </si>
  <si>
    <t>geoffc@gmail.com</t>
  </si>
  <si>
    <t>Ger-Jan te Dorsthorst</t>
  </si>
  <si>
    <t>gerjantd@gmail.com</t>
  </si>
  <si>
    <t>Gerrit Meier</t>
  </si>
  <si>
    <t>meistermeier@gmail.com</t>
  </si>
  <si>
    <t>Glenn Renfro</t>
  </si>
  <si>
    <t>grenfro@gopivotal.com</t>
  </si>
  <si>
    <t>GonÃ§alo Silva and Scott Andrews</t>
  </si>
  <si>
    <t>pair+gonÃ§alo+sandrews@pivotallabs.com</t>
  </si>
  <si>
    <t>Gotzon Illarramendi</t>
  </si>
  <si>
    <t>gotzon@hdiv.org</t>
  </si>
  <si>
    <t>Greg Potter</t>
  </si>
  <si>
    <t>greg.potter@betterment.com</t>
  </si>
  <si>
    <t>greg.l.turnquist@gmail.com</t>
  </si>
  <si>
    <t>Grigory Fadeev</t>
  </si>
  <si>
    <t>grigory.fadeev@gmail.com</t>
  </si>
  <si>
    <t>Guo Du</t>
  </si>
  <si>
    <t>mrduguo@gmail.com</t>
  </si>
  <si>
    <t>hanyong</t>
  </si>
  <si>
    <t>observer.hany@alibaba-inc.com</t>
  </si>
  <si>
    <t>hdeadman</t>
  </si>
  <si>
    <t>hal.deadman@gmail.com</t>
  </si>
  <si>
    <t>Hendy Irawan</t>
  </si>
  <si>
    <t>hendy@soluvas.com</t>
  </si>
  <si>
    <t>Henning Hoefer</t>
  </si>
  <si>
    <t>hho@users.noreply.github.com</t>
  </si>
  <si>
    <t>Henri Tremblay</t>
  </si>
  <si>
    <t>henri.tremblay@gmail.com</t>
  </si>
  <si>
    <t>Henrik</t>
  </si>
  <si>
    <t>henrik@silvermonster</t>
  </si>
  <si>
    <t>herau</t>
  </si>
  <si>
    <t>leboulanger.aurelien@gmail.com</t>
  </si>
  <si>
    <t>holy12345</t>
  </si>
  <si>
    <t>spring_holy@163.com</t>
  </si>
  <si>
    <t>Hugo Flambo</t>
  </si>
  <si>
    <t>hflambo@gmail.com</t>
  </si>
  <si>
    <t>Ian</t>
  </si>
  <si>
    <t>icha024@users.noreply.github.com</t>
  </si>
  <si>
    <t>Ian Chan</t>
  </si>
  <si>
    <t>icha024@gmail.com</t>
  </si>
  <si>
    <t>ifigotin</t>
  </si>
  <si>
    <t>ifigotin@users.noreply.github.com</t>
  </si>
  <si>
    <t>Igor Stepanov</t>
  </si>
  <si>
    <t>igor.stepanov@keystonett.com</t>
  </si>
  <si>
    <t>Ilayaperumal Gopinathan</t>
  </si>
  <si>
    <t>igopinathan@gopivotal.com</t>
  </si>
  <si>
    <t>igopinathan@pivotal.io</t>
  </si>
  <si>
    <t>inabajunmr</t>
  </si>
  <si>
    <t>inabajun.for.regi@gmail.com</t>
  </si>
  <si>
    <t>ioann</t>
  </si>
  <si>
    <t>ioanngolovko@gmail.com</t>
  </si>
  <si>
    <t>IvÃḂn LÃġpez</t>
  </si>
  <si>
    <t>lopez.ivan@gmail.com</t>
  </si>
  <si>
    <t>i.sopov@corp.mail.ru</t>
  </si>
  <si>
    <t>Jack Gough</t>
  </si>
  <si>
    <t>goughy000@gmail.com</t>
  </si>
  <si>
    <t>Jack Stevenson</t>
  </si>
  <si>
    <t>jackstevenson@users.noreply.github.com</t>
  </si>
  <si>
    <t>Jacob Swanson</t>
  </si>
  <si>
    <t>jacob@swandiggy.com</t>
  </si>
  <si>
    <t>Jacques-Etienne Beaudet</t>
  </si>
  <si>
    <t>jebeaudet@coveo.com</t>
  </si>
  <si>
    <t>jakub.kubrynski@payu.pl</t>
  </si>
  <si>
    <t>Jakub Narloch</t>
  </si>
  <si>
    <t>jmnarloch@gmail.com</t>
  </si>
  <si>
    <t>james</t>
  </si>
  <si>
    <t>james.bergamin@local.ch</t>
  </si>
  <si>
    <t>JamieFarrelly</t>
  </si>
  <si>
    <t>contact@jamiefarrelly.com</t>
  </si>
  <si>
    <t>Jan Galinski</t>
  </si>
  <si>
    <t>jan.galinski@holisticon.de</t>
  </si>
  <si>
    <t>Jan Groot</t>
  </si>
  <si>
    <t>j.j.groot@gmail.com</t>
  </si>
  <si>
    <t>Javier Gayoso</t>
  </si>
  <si>
    <t>jhavi85@gmail.com</t>
  </si>
  <si>
    <t>Jay Anderson</t>
  </si>
  <si>
    <t>jaanderson@shutterfly.com</t>
  </si>
  <si>
    <t>Jayaram Pradhan</t>
  </si>
  <si>
    <t>jayaramimca@gmail.com</t>
  </si>
  <si>
    <t>Jean Detoeuf</t>
  </si>
  <si>
    <t>detoeuf.opengroup@monecam.com</t>
  </si>
  <si>
    <t>Jeff Sheets</t>
  </si>
  <si>
    <t>jeffsheets@gmail.com</t>
  </si>
  <si>
    <t>Jeroen Heijmans</t>
  </si>
  <si>
    <t>github@jeroenheijmans.nl</t>
  </si>
  <si>
    <t>Jerome Loisel</t>
  </si>
  <si>
    <t>loisel.jerome@gmail.com</t>
  </si>
  <si>
    <t>jfarcand</t>
  </si>
  <si>
    <t>jfarcand@apache.org</t>
  </si>
  <si>
    <t>jhernan</t>
  </si>
  <si>
    <t>jose.hernandez@isthari.com</t>
  </si>
  <si>
    <t>Jichun Liu</t>
  </si>
  <si>
    <t>jliu666@hotmail.com</t>
  </si>
  <si>
    <t>Jienan Duan</t>
  </si>
  <si>
    <t>jnduan@gmail.com</t>
  </si>
  <si>
    <t>Joao Pedro Evangelista</t>
  </si>
  <si>
    <t>evangelistajoaop@gmail.com</t>
  </si>
  <si>
    <t>Johannes Harth</t>
  </si>
  <si>
    <t>166_mmx@gmx.net</t>
  </si>
  <si>
    <t>Johannes Mockenhaupt</t>
  </si>
  <si>
    <t>github@jotomo.de</t>
  </si>
  <si>
    <t>joshiste@users.noreply.github.com</t>
  </si>
  <si>
    <t>Johannes Zick</t>
  </si>
  <si>
    <t>grannath@users.noreply.github.com</t>
  </si>
  <si>
    <t>jblum@gopivotal.com</t>
  </si>
  <si>
    <t>johnou</t>
  </si>
  <si>
    <t>johno@hellface.com</t>
  </si>
  <si>
    <t>Jonas Bergvall</t>
  </si>
  <si>
    <t>jonas.bergvall@gmail.com</t>
  </si>
  <si>
    <t>Jonas KeÃ_x009f_ler</t>
  </si>
  <si>
    <t>jonas.kessler@web.de</t>
  </si>
  <si>
    <t>joschs</t>
  </si>
  <si>
    <t>johannes.schwerma@gmail.com</t>
  </si>
  <si>
    <t>Josh Cummings</t>
  </si>
  <si>
    <t>josh.cummings@gmail.com</t>
  </si>
  <si>
    <t>jlong@gopivotal.com</t>
  </si>
  <si>
    <t>josh@joshlong.com or josh.long@springsource.com</t>
  </si>
  <si>
    <t>joshiste</t>
  </si>
  <si>
    <t>Juan Camilo Rada</t>
  </si>
  <si>
    <t>jcamilorada@live.com</t>
  </si>
  <si>
    <t>Juan Pablo Santos RodrÃ­guez</t>
  </si>
  <si>
    <t>juanpablo.santos@gmail.com</t>
  </si>
  <si>
    <t>Julian Devia</t>
  </si>
  <si>
    <t>judadese@gmail.com</t>
  </si>
  <si>
    <t>Julien Dubois</t>
  </si>
  <si>
    <t>julien.dubois@gmail.com</t>
  </si>
  <si>
    <t>Julien May</t>
  </si>
  <si>
    <t>julien.may@gmail.com</t>
  </si>
  <si>
    <t>Justin Garrick</t>
  </si>
  <si>
    <t>justingarrick@gmail.com</t>
  </si>
  <si>
    <t>Justin Griffin</t>
  </si>
  <si>
    <t>justin.griffin@ngc.com</t>
  </si>
  <si>
    <t>JustinKSU</t>
  </si>
  <si>
    <t>justinksu@gmail.com</t>
  </si>
  <si>
    <t>juzer</t>
  </si>
  <si>
    <t>headmaster1@poczta.onet.pl</t>
  </si>
  <si>
    <t>jvmlet</t>
  </si>
  <si>
    <t>furer.alexander@gmail.com</t>
  </si>
  <si>
    <t>kakawait</t>
  </si>
  <si>
    <t>thibaud.lepretre@gmail.com</t>
  </si>
  <si>
    <t>Kamil Wozniak</t>
  </si>
  <si>
    <t>kamwo@mailbox.org</t>
  </si>
  <si>
    <t>Karol Rynio</t>
  </si>
  <si>
    <t>karryn89@gmail.com</t>
  </si>
  <si>
    <t>Karsten Sperling</t>
  </si>
  <si>
    <t>karsten@sperling.co.nz</t>
  </si>
  <si>
    <t>kashike</t>
  </si>
  <si>
    <t>kashike@vq.lc</t>
  </si>
  <si>
    <t>Kazuki YAMAMOTO</t>
  </si>
  <si>
    <t>yam.kazuki@gmail.com</t>
  </si>
  <si>
    <t>ken.dombeck@target.com</t>
  </si>
  <si>
    <t>Ken Kwon</t>
  </si>
  <si>
    <t>kkwon@riotgames.com</t>
  </si>
  <si>
    <t>Kim Rudolph</t>
  </si>
  <si>
    <t>kcd.rudolph@gmail.com</t>
  </si>
  <si>
    <t>Kirill Gavrilov</t>
  </si>
  <si>
    <t>gavvvr@ya.ru</t>
  </si>
  <si>
    <t>Klaus Lehner</t>
  </si>
  <si>
    <t>klaus.lehner@catalysts.cc</t>
  </si>
  <si>
    <t>kuldeepsidhu88</t>
  </si>
  <si>
    <t>kuldeepsidhu88@gmail.com</t>
  </si>
  <si>
    <t>Kyle Lieber</t>
  </si>
  <si>
    <t>klieber@wrberkley.com</t>
  </si>
  <si>
    <t>kylin</t>
  </si>
  <si>
    <t>kylinsoong.1214@gmail.com</t>
  </si>
  <si>
    <t>Lachezar Balev</t>
  </si>
  <si>
    <t>lachezar.balev@gmail.com</t>
  </si>
  <si>
    <t>Lars Grefer</t>
  </si>
  <si>
    <t>github@larsgrefer.de</t>
  </si>
  <si>
    <t>lecaros</t>
  </si>
  <si>
    <t>jose.lecaros@gmail.com</t>
  </si>
  <si>
    <t>leogtzr</t>
  </si>
  <si>
    <t>leogutierrezramirez@gmail.com</t>
  </si>
  <si>
    <t>LEVI PAUL</t>
  </si>
  <si>
    <t>levi.paul@libertymutual.com</t>
  </si>
  <si>
    <t>lexandro</t>
  </si>
  <si>
    <t>lexandro2000@gmail.com</t>
  </si>
  <si>
    <t>Lugi Cardito</t>
  </si>
  <si>
    <t>lcardito@gmail.com</t>
  </si>
  <si>
    <t>Luis Fernando Pollo</t>
  </si>
  <si>
    <t>luisf.pollo@gmail.com</t>
  </si>
  <si>
    <t>Lukas Hinsch</t>
  </si>
  <si>
    <t>lukas@hinsch.eu</t>
  </si>
  <si>
    <t>mackeprm</t>
  </si>
  <si>
    <t>maximilian.mackeprang@motor-talk-gmbh.de</t>
  </si>
  <si>
    <t>madorb</t>
  </si>
  <si>
    <t>Mahmoud Ben Hassine</t>
  </si>
  <si>
    <t>mbenhassine@pivotal.io</t>
  </si>
  <si>
    <t>making</t>
  </si>
  <si>
    <t>Maksim Kanev</t>
  </si>
  <si>
    <t>maksim.kanev@gmail.com</t>
  </si>
  <si>
    <t>Mandap</t>
  </si>
  <si>
    <t>rbmandap@rcgitmanila.com</t>
  </si>
  <si>
    <t>MarcGiffing</t>
  </si>
  <si>
    <t>marcgiffing@users.noreply.github.com</t>
  </si>
  <si>
    <t>Marcin Grzejszczak</t>
  </si>
  <si>
    <t>marcin.grzejszczak@gmail.com</t>
  </si>
  <si>
    <t>Marcin Zajaczkowski</t>
  </si>
  <si>
    <t>szpak@users.sourceforge.net</t>
  </si>
  <si>
    <t>Marco Aust</t>
  </si>
  <si>
    <t>email@marcoaust.de</t>
  </si>
  <si>
    <t>Marco Vermeulen</t>
  </si>
  <si>
    <t>vermeulen.mp@gmail.com</t>
  </si>
  <si>
    <t>Marcos Barbero</t>
  </si>
  <si>
    <t>marcos.barbero@netshoes.com</t>
  </si>
  <si>
    <t>mariusz.kopylec@allegrogroup.com</t>
  </si>
  <si>
    <t>Mark Ingram</t>
  </si>
  <si>
    <t>mark.ingram@trafigura.com</t>
  </si>
  <si>
    <t>Mark Vollmary</t>
  </si>
  <si>
    <t>markvollmary@googlemail.com</t>
  </si>
  <si>
    <t>Martin Greber</t>
  </si>
  <si>
    <t>martin.greber@gmail.com</t>
  </si>
  <si>
    <t>Martin Lau</t>
  </si>
  <si>
    <t>m@hum.ph</t>
  </si>
  <si>
    <t>Martin Theiss</t>
  </si>
  <si>
    <t>mail@martin-theiss.de</t>
  </si>
  <si>
    <t>Mathieu Bernatet</t>
  </si>
  <si>
    <t>metcox@gmail.com</t>
  </si>
  <si>
    <t>Mathieu Ouellet</t>
  </si>
  <si>
    <t>mat_ouel@hotmail.com</t>
  </si>
  <si>
    <t>Matt MacAulay</t>
  </si>
  <si>
    <t>matt@matt.am</t>
  </si>
  <si>
    <t>Matthias Friedrich</t>
  </si>
  <si>
    <t>matt@mafr.de</t>
  </si>
  <si>
    <t>Matthieu Mouminoux</t>
  </si>
  <si>
    <t>mmouminoux@mirakl.com</t>
  </si>
  <si>
    <t>mattias.severson@jayway.com</t>
  </si>
  <si>
    <t>matzschmanski</t>
  </si>
  <si>
    <t>matzschmanski@gmail.com</t>
  </si>
  <si>
    <t>Max Bruchmann</t>
  </si>
  <si>
    <t>bruchmann@signal7.de</t>
  </si>
  <si>
    <t>maxbruchmann@gmail.com</t>
  </si>
  <si>
    <t>Max Stoliar</t>
  </si>
  <si>
    <t>max.stoliar@gmail.com</t>
  </si>
  <si>
    <t>Meang Akira Tanaka</t>
  </si>
  <si>
    <t>meang.tnk@gmail.com</t>
  </si>
  <si>
    <t>Melvin Kicchi</t>
  </si>
  <si>
    <t>melvin@likes.pounc.es</t>
  </si>
  <si>
    <t>Mesut Can Gurle</t>
  </si>
  <si>
    <t>mesutcan.gurle@n11.com</t>
  </si>
  <si>
    <t>mhyeon.lee</t>
  </si>
  <si>
    <t>mhyeon.lee@navercorp.com</t>
  </si>
  <si>
    <t>michael</t>
  </si>
  <si>
    <t>michael.gmeiner@witt-gruppe.eu</t>
  </si>
  <si>
    <t>Michael</t>
  </si>
  <si>
    <t>michaelsp@users.noreply.github.com</t>
  </si>
  <si>
    <t>Michael Hunger</t>
  </si>
  <si>
    <t>github@jexp.de</t>
  </si>
  <si>
    <t>michael.simons@investify.lu</t>
  </si>
  <si>
    <t>Michael K. Werle</t>
  </si>
  <si>
    <t>mkw-github@coruscations.com</t>
  </si>
  <si>
    <t>Michael McFadyen</t>
  </si>
  <si>
    <t>michael@kanbaro.co.uk</t>
  </si>
  <si>
    <t>Michael Nitschinger</t>
  </si>
  <si>
    <t>michael@nitschinger.at</t>
  </si>
  <si>
    <t>Michael Pratt</t>
  </si>
  <si>
    <t>michael.pratt-nr@raytheon.com</t>
  </si>
  <si>
    <t>Michael Vitz</t>
  </si>
  <si>
    <t>vitz.michael@googlemail.com</t>
  </si>
  <si>
    <t>Michael Weirauch</t>
  </si>
  <si>
    <t>michael.weirauch@gmail.com</t>
  </si>
  <si>
    <t>michal</t>
  </si>
  <si>
    <t>michal@michal-desktop</t>
  </si>
  <si>
    <t>Michel Palourdio</t>
  </si>
  <si>
    <t>mpalourdio@gmail.com</t>
  </si>
  <si>
    <t>Michele Mancioppi</t>
  </si>
  <si>
    <t>michele.mancioppi@sap.com</t>
  </si>
  <si>
    <t>Michitomo Nakahara</t>
  </si>
  <si>
    <t>mi@michitomo.jp</t>
  </si>
  <si>
    <t>Mikalai Lushchytski</t>
  </si>
  <si>
    <t>mikalai.lushchytski@altoros.com</t>
  </si>
  <si>
    <t>Mike Gehard</t>
  </si>
  <si>
    <t>mike.gehard@gmail.com</t>
  </si>
  <si>
    <t>Mike Youngstrom</t>
  </si>
  <si>
    <t>youngm@gmail.com</t>
  </si>
  <si>
    <t>misagh.moayyed@gmail.com</t>
  </si>
  <si>
    <t>mkwaczynski</t>
  </si>
  <si>
    <t>mkwaczynski@bravurasolutions.com</t>
  </si>
  <si>
    <t>Mohamed Gazal</t>
  </si>
  <si>
    <t>mohamed.gazal@gmail.com</t>
  </si>
  <si>
    <t>mrumpf</t>
  </si>
  <si>
    <t>michael@rumpfonline.de</t>
  </si>
  <si>
    <t>mrumpf@rdde9yn5.m1.sl-si.com</t>
  </si>
  <si>
    <t>mtrejo</t>
  </si>
  <si>
    <t>marcos.trejo@gmail.com</t>
  </si>
  <si>
    <t>Muhammad Hewedy</t>
  </si>
  <si>
    <t>mhewedy@gmail.com</t>
  </si>
  <si>
    <t>mzagar</t>
  </si>
  <si>
    <t>mario.zagar@infobip.com</t>
  </si>
  <si>
    <t>N Jain</t>
  </si>
  <si>
    <t>neiljain@users.noreply.github.com</t>
  </si>
  <si>
    <t>n27</t>
  </si>
  <si>
    <t>nagarajasr</t>
  </si>
  <si>
    <t>nagaraja_sr@infosys.com</t>
  </si>
  <si>
    <t>Nasko Vasilev</t>
  </si>
  <si>
    <t>nasko.vasilev@betvictor.com</t>
  </si>
  <si>
    <t>NersesAM</t>
  </si>
  <si>
    <t>nerses@aznauryan.com</t>
  </si>
  <si>
    <t>Nguyen Duy Tiep</t>
  </si>
  <si>
    <t>duytiep@gmail.com</t>
  </si>
  <si>
    <t>Nicholas Hagen</t>
  </si>
  <si>
    <t>nicholas.hagen@znetdevelopment.com</t>
  </si>
  <si>
    <t>Nicklas Holm</t>
  </si>
  <si>
    <t>nicklasholm@gmail.com</t>
  </si>
  <si>
    <t>NicolÃḂs J. GarcÃ­a</t>
  </si>
  <si>
    <t>nicoglp@gmail.com</t>
  </si>
  <si>
    <t>Nikola KoloÅḂnjaji</t>
  </si>
  <si>
    <t>nikkol1985@yahoo.com</t>
  </si>
  <si>
    <t>Nils Breunese</t>
  </si>
  <si>
    <t>nils@breun.nl</t>
  </si>
  <si>
    <t>10669557+nishantraut@users.noreply.github.com</t>
  </si>
  <si>
    <t>nkjackzhang</t>
  </si>
  <si>
    <t>nkzhangjie@gmail.com</t>
  </si>
  <si>
    <t>nlejeune</t>
  </si>
  <si>
    <t>nlejeune@flashreport.io</t>
  </si>
  <si>
    <t>Nooheat</t>
  </si>
  <si>
    <t>nooheat1228@gmail.com</t>
  </si>
  <si>
    <t>OdÃ­n del RÃ­o</t>
  </si>
  <si>
    <t>odin.drp@gmail.com</t>
  </si>
  <si>
    <t>Olaf Flebbe</t>
  </si>
  <si>
    <t>oflebbe@apache.org</t>
  </si>
  <si>
    <t>Oleg Vyukov</t>
  </si>
  <si>
    <t>vyukov.oleg@gmail.com</t>
  </si>
  <si>
    <t>Oleg Zhurakousky</t>
  </si>
  <si>
    <t>ozhurakousky@pivotal.io</t>
  </si>
  <si>
    <t>Oliver B. Fischer</t>
  </si>
  <si>
    <t>o.b.fischer@swe-blog.net</t>
  </si>
  <si>
    <t>ogierke@pivotal.io</t>
  </si>
  <si>
    <t>Oliver Trosien</t>
  </si>
  <si>
    <t>otrosien@epages.com</t>
  </si>
  <si>
    <t>olivier bourgain</t>
  </si>
  <si>
    <t>olivierbourgain02@gmail.com</t>
  </si>
  <si>
    <t>olivier lamy</t>
  </si>
  <si>
    <t>olamy@apache.org</t>
  </si>
  <si>
    <t>Pablo Tamarit</t>
  </si>
  <si>
    <t>pablo@ptamarit.com</t>
  </si>
  <si>
    <t>pankajtandon</t>
  </si>
  <si>
    <t>pankajtandon@gmail.com</t>
  </si>
  <si>
    <t>pasali</t>
  </si>
  <si>
    <t>mhmtbsl@gmail.com</t>
  </si>
  <si>
    <t>Pascal Schumacher</t>
  </si>
  <si>
    <t>pascalschumacher@gmx.net</t>
  </si>
  <si>
    <t>Patrick Bray</t>
  </si>
  <si>
    <t>pbray@atlassian.com</t>
  </si>
  <si>
    <t>Patrick Radtke</t>
  </si>
  <si>
    <t>pradtke@stanford.edu</t>
  </si>
  <si>
    <t>Patryk Kostrzewa</t>
  </si>
  <si>
    <t>kostrzewapatryk7@gmail.com</t>
  </si>
  <si>
    <t>Paul Vorbach</t>
  </si>
  <si>
    <t>paul@vorba.ch</t>
  </si>
  <si>
    <t>pauldub</t>
  </si>
  <si>
    <t>pauldub@users.noreply.github.com</t>
  </si>
  <si>
    <t>PaweÅ_x0082_ DoleciÅ_x0084_ski</t>
  </si>
  <si>
    <t>p.dolecinski@fibargroup.com</t>
  </si>
  <si>
    <t>PaweÅ_x0082_ Lesiecki</t>
  </si>
  <si>
    <t>pawel.lesiecki@allegro.pl</t>
  </si>
  <si>
    <t>Pedro Costa</t>
  </si>
  <si>
    <t>pedro.costa.ext@coriant.com</t>
  </si>
  <si>
    <t>petar.tahchiev</t>
  </si>
  <si>
    <t>paranoiabla@gmail.com</t>
  </si>
  <si>
    <t>Peter Leibiger</t>
  </si>
  <si>
    <t>p.leibiger@codecraft.de</t>
  </si>
  <si>
    <t>Peter Szanto</t>
  </si>
  <si>
    <t>git@szantocsalad.hu</t>
  </si>
  <si>
    <t>Phil Parker</t>
  </si>
  <si>
    <t>parker.p.dev@gmail.com</t>
  </si>
  <si>
    <t>Phillip Johnson</t>
  </si>
  <si>
    <t>phillip@letstalkdata.com</t>
  </si>
  <si>
    <t>Phillip Verheyden</t>
  </si>
  <si>
    <t>pverheyden@gmail.com</t>
  </si>
  <si>
    <t>Phillip Wirth</t>
  </si>
  <si>
    <t>p.wirth@traso.de</t>
  </si>
  <si>
    <t>phillip.wirth.dev@gmail.com</t>
  </si>
  <si>
    <t>Plamen Totev</t>
  </si>
  <si>
    <t>plamenttv@gmail.com</t>
  </si>
  <si>
    <t>pmehra</t>
  </si>
  <si>
    <t>pulkit.9999@gmail.com</t>
  </si>
  <si>
    <t>Praveendra Singh</t>
  </si>
  <si>
    <t>psingh@credify.com</t>
  </si>
  <si>
    <t>Priyanshi</t>
  </si>
  <si>
    <t>priyanshi.goyal@rivigo.com</t>
  </si>
  <si>
    <t>pulsation</t>
  </si>
  <si>
    <t>philippe.sam-long@laposte.net</t>
  </si>
  <si>
    <t>Quinten De Swaef</t>
  </si>
  <si>
    <t>quintendeswaef@gmail.com</t>
  </si>
  <si>
    <t>r11runner</t>
  </si>
  <si>
    <t>r11runner@gmail.com</t>
  </si>
  <si>
    <t>Radesh Rao</t>
  </si>
  <si>
    <t>radesh.rao@gmail.com</t>
  </si>
  <si>
    <t>Rafael Rollo</t>
  </si>
  <si>
    <t>rafaelrollo92@gmail.com</t>
  </si>
  <si>
    <t>Raheela</t>
  </si>
  <si>
    <t>raheela.aslam@venturedive.com</t>
  </si>
  <si>
    <t>Rahul Ahuja</t>
  </si>
  <si>
    <t>rahulahuja404@gmail.com</t>
  </si>
  <si>
    <t>Rahul Narula</t>
  </si>
  <si>
    <t>rnarula@adobe.com</t>
  </si>
  <si>
    <t>rajadilipkolli</t>
  </si>
  <si>
    <t>rajadilipkolli@gmail.com</t>
  </si>
  <si>
    <t>Ralph Schaer</t>
  </si>
  <si>
    <t>ralphschaer@gmail.com</t>
  </si>
  <si>
    <t>Raphael Ackermann</t>
  </si>
  <si>
    <t>raphael.ackermann@gmail.com</t>
  </si>
  <si>
    <t>Raphael von der GrÃỳn</t>
  </si>
  <si>
    <t>raphinesse@gmail.com</t>
  </si>
  <si>
    <t>Ray Sinnema</t>
  </si>
  <si>
    <t>rssinnema@yahoo.com</t>
  </si>
  <si>
    <t>Razib Shahriar</t>
  </si>
  <si>
    <t>razibh@gmail.com</t>
  </si>
  <si>
    <t>Renjith G R</t>
  </si>
  <si>
    <t>grenjithr@gmail.com</t>
  </si>
  <si>
    <t>RichardCSantana</t>
  </si>
  <si>
    <t>richardcsantana@gmail.com</t>
  </si>
  <si>
    <t>Rob Fletcher</t>
  </si>
  <si>
    <t>rfletcher@netflix.com</t>
  </si>
  <si>
    <t>Rob Tompkins</t>
  </si>
  <si>
    <t>chtompki@gmail.com</t>
  </si>
  <si>
    <t>Robert Kapala</t>
  </si>
  <si>
    <t>robert.kapala@gft.com</t>
  </si>
  <si>
    <t>Robert PoÅẅarickij</t>
  </si>
  <si>
    <t>robert.pozarickij@gmail.com</t>
  </si>
  <si>
    <t>Robert Thornton</t>
  </si>
  <si>
    <t>thorntonrp@ldschurch.org</t>
  </si>
  <si>
    <t>thorntonrp@users.noreply.github.com</t>
  </si>
  <si>
    <t>Rocky Shang</t>
  </si>
  <si>
    <t>tshang@ebay.com</t>
  </si>
  <si>
    <t>Rodolpho Couto</t>
  </si>
  <si>
    <t>rodolpho.sbaraglini@gmail.com</t>
  </si>
  <si>
    <t>Roman Zaynetdinov</t>
  </si>
  <si>
    <t>roman@zaynetro.com</t>
  </si>
  <si>
    <t>rostislav.dudka</t>
  </si>
  <si>
    <t>rostislav.dudka@gmail.com</t>
  </si>
  <si>
    <t>roy@clarkson.org</t>
  </si>
  <si>
    <t>Roy Jacobs</t>
  </si>
  <si>
    <t>roy.jacobs@gmail.com</t>
  </si>
  <si>
    <t>Rubinson Ethan(erubinson)</t>
  </si>
  <si>
    <t>erubinson@ebay.com</t>
  </si>
  <si>
    <t>Rupert Madden-Abbott</t>
  </si>
  <si>
    <t>rupert@madden-abbott.com</t>
  </si>
  <si>
    <t>Ruslan Molchanov</t>
  </si>
  <si>
    <t>ruslanys@gmail.com</t>
  </si>
  <si>
    <t>Russell Allen</t>
  </si>
  <si>
    <t>allenru@gmail.com</t>
  </si>
  <si>
    <t>Ryan Scheidter</t>
  </si>
  <si>
    <t>ryan.scheidter@cerner.com</t>
  </si>
  <si>
    <t>Sabri Onur TÃỳzÃỳn</t>
  </si>
  <si>
    <t>onur.tuzun@iyzico.com</t>
  </si>
  <si>
    <t>Sam Brannen</t>
  </si>
  <si>
    <t>sam@sambrannen.com</t>
  </si>
  <si>
    <t>sangwook</t>
  </si>
  <si>
    <t>2sangwook@gmail.com</t>
  </si>
  <si>
    <t>satamas</t>
  </si>
  <si>
    <t>semyon.atamas@jetbrains.com</t>
  </si>
  <si>
    <t>Sebastian HoÃ_x009f_</t>
  </si>
  <si>
    <t>sebastian.hoss@ysura.com</t>
  </si>
  <si>
    <t>Sebastian Laskawiec</t>
  </si>
  <si>
    <t>slaskawi@redhat.com</t>
  </si>
  <si>
    <t>Sebastian Thomschke</t>
  </si>
  <si>
    <t>sebthom@users.noreply.github.com</t>
  </si>
  <si>
    <t>seongwoon.lee</t>
  </si>
  <si>
    <t>seongwoon.lee@linecorp.com</t>
  </si>
  <si>
    <t>Sergey Egorov</t>
  </si>
  <si>
    <t>bsideup@gmail.com</t>
  </si>
  <si>
    <t>Sergey Kuptsov</t>
  </si>
  <si>
    <t>kuptservol@yandex.ru</t>
  </si>
  <si>
    <t>Sergey Pauk</t>
  </si>
  <si>
    <t>sergey.pauk@gmail.com</t>
  </si>
  <si>
    <t>shanman190</t>
  </si>
  <si>
    <t>shanman190@gmail.com</t>
  </si>
  <si>
    <t>Shawn Clark</t>
  </si>
  <si>
    <t>shawn.tuatara@gmail.com</t>
  </si>
  <si>
    <t>Shinobu Aoki</t>
  </si>
  <si>
    <t>emalock3@gmail.com</t>
  </si>
  <si>
    <t>Shubham Aggarwal</t>
  </si>
  <si>
    <t>shubham391@users.noreply.github.com</t>
  </si>
  <si>
    <t>Simon Braconnier</t>
  </si>
  <si>
    <t>simonbraconnier@gmail.com</t>
  </si>
  <si>
    <t>Simon Buettner</t>
  </si>
  <si>
    <t>simon.buettner@infinit-group.de</t>
  </si>
  <si>
    <t>Sjoerd Mulder</t>
  </si>
  <si>
    <t>sjoerdmulder@gmail.com</t>
  </si>
  <si>
    <t>Sola</t>
  </si>
  <si>
    <t>dev@sola.love</t>
  </si>
  <si>
    <t>sgibb@pivotal.io</t>
  </si>
  <si>
    <t>sreeise</t>
  </si>
  <si>
    <t>reeisesean@gmail.com</t>
  </si>
  <si>
    <t>srichard</t>
  </si>
  <si>
    <t>srichard@pictet-technologies.com</t>
  </si>
  <si>
    <t>StÃ©phane Daviet</t>
  </si>
  <si>
    <t>stephane.daviet@serli.com</t>
  </si>
  <si>
    <t>StÃ©phane Lagraulet</t>
  </si>
  <si>
    <t>slagraulet@ippon.fr</t>
  </si>
  <si>
    <t>Stephan KÃ¶ninger</t>
  </si>
  <si>
    <t>github@stekoe.de</t>
  </si>
  <si>
    <t>Stephane Maldini</t>
  </si>
  <si>
    <t>smaldini@pivotal.io</t>
  </si>
  <si>
    <t>Stephen Doxsee</t>
  </si>
  <si>
    <t>stephen@doxsee.org</t>
  </si>
  <si>
    <t>StevenGeens</t>
  </si>
  <si>
    <t>steven.geens@gmail.com</t>
  </si>
  <si>
    <t>Stevo SlaviÄ_x0087_</t>
  </si>
  <si>
    <t>sslavic@gmail.com</t>
  </si>
  <si>
    <t>SylveÌ_x0080_re Richard</t>
  </si>
  <si>
    <t>sylvere.richard@gmail.com</t>
  </si>
  <si>
    <t>Taras Danylchuk</t>
  </si>
  <si>
    <t>tdanylchuk@playtika.com</t>
  </si>
  <si>
    <t>tfeiner</t>
  </si>
  <si>
    <t>tfeiner@gmx.net</t>
  </si>
  <si>
    <t>Thomas Badie</t>
  </si>
  <si>
    <t>thomas.badie@vibrantmedia.com</t>
  </si>
  <si>
    <t>Thomas Raehalme</t>
  </si>
  <si>
    <t>thomas.raehalme@aitiofinland.com</t>
  </si>
  <si>
    <t>Thomas Recloux</t>
  </si>
  <si>
    <t>thomas.recloux@gmail.com</t>
  </si>
  <si>
    <t>Tim Ysewyn</t>
  </si>
  <si>
    <t>tim.ysewyn@me.com</t>
  </si>
  <si>
    <t>TimmyStorms</t>
  </si>
  <si>
    <t>timmy.storms@gmail.com</t>
  </si>
  <si>
    <t>Timothy Bish</t>
  </si>
  <si>
    <t>tabish121@gmail.com</t>
  </si>
  <si>
    <t>Tobias Gesellchen</t>
  </si>
  <si>
    <t>tobias.gesellchen@hypoport.de</t>
  </si>
  <si>
    <t>Tomasz PrzybyÅ_x0082_a</t>
  </si>
  <si>
    <t>bsodzik@tlen.pl</t>
  </si>
  <si>
    <t>tommy.ludwig.csjf@gmail.com</t>
  </si>
  <si>
    <t>Tony Findeisen</t>
  </si>
  <si>
    <t>github@it-ony.de</t>
  </si>
  <si>
    <t>Trevor Menagh</t>
  </si>
  <si>
    <t>trevor_menagh@comcast.com</t>
  </si>
  <si>
    <t>TwinProduction</t>
  </si>
  <si>
    <t>christian-ct@hotmail.com</t>
  </si>
  <si>
    <t>up-to-you</t>
  </si>
  <si>
    <t>artursabirovdev@gmail.com</t>
  </si>
  <si>
    <t>Uwe Schaefer</t>
  </si>
  <si>
    <t>uwe.schaefer@mercateo.com</t>
  </si>
  <si>
    <t>Vadeg</t>
  </si>
  <si>
    <t>0xvadeg@gmail.com</t>
  </si>
  <si>
    <t>vasili pispanen</t>
  </si>
  <si>
    <t>vpispanen@itsupportme.by</t>
  </si>
  <si>
    <t>Verrol L. Adams</t>
  </si>
  <si>
    <t>vla@lorrev.org</t>
  </si>
  <si>
    <t>Vincent Fuchs</t>
  </si>
  <si>
    <t>vincent.fuchs@gmail.com</t>
  </si>
  <si>
    <t>Vivien Tintillier</t>
  </si>
  <si>
    <t>vtintillier.privatedev@gmail.com</t>
  </si>
  <si>
    <t>tsachev@users.noreply.github.com</t>
  </si>
  <si>
    <t>Vladyslav Kiriushkin</t>
  </si>
  <si>
    <t>vkiriushkin@gmail.com</t>
  </si>
  <si>
    <t>Wallace Wadge</t>
  </si>
  <si>
    <t>wwadge@gmail.com</t>
  </si>
  <si>
    <t>Walter Seymore</t>
  </si>
  <si>
    <t>Welton Rodrigo Torres Nascimento</t>
  </si>
  <si>
    <t>rodrigo@familianascimento.org</t>
  </si>
  <si>
    <t>Wendal Chen</t>
  </si>
  <si>
    <t>wendal1985@gmail.com</t>
  </si>
  <si>
    <t>Wenwei Liao</t>
  </si>
  <si>
    <t>vivimice@gmail.com</t>
  </si>
  <si>
    <t>Wesley Stratton</t>
  </si>
  <si>
    <t>stratton.wesley@gmail.com</t>
  </si>
  <si>
    <t>Xiang Li</t>
  </si>
  <si>
    <t>xl@x1ang.li</t>
  </si>
  <si>
    <t>xinhc</t>
  </si>
  <si>
    <t>yceshop2821</t>
  </si>
  <si>
    <t>xueyu</t>
  </si>
  <si>
    <t>xueyua@chanjet.com</t>
  </si>
  <si>
    <t>Yaman Jain</t>
  </si>
  <si>
    <t>yamanjain007@gmail.com</t>
  </si>
  <si>
    <t>yinheli</t>
  </si>
  <si>
    <t>yinheli@users.noreply.github.com</t>
  </si>
  <si>
    <t>Yogesh Lonkar</t>
  </si>
  <si>
    <t>lonkar.yogeshr@gmail.com</t>
  </si>
  <si>
    <t>yongsungjeon</t>
  </si>
  <si>
    <t>specialys@gmail.com</t>
  </si>
  <si>
    <t>yulin</t>
  </si>
  <si>
    <t>kevin@hacker.com</t>
  </si>
  <si>
    <t>ykhuang@thoughtworks.com</t>
  </si>
  <si>
    <t>ZakarFin</t>
  </si>
  <si>
    <t>zakarfin@gmail.com</t>
  </si>
  <si>
    <t>zhanhb88@gmail.com</t>
  </si>
  <si>
    <t>Zhijun Zhao</t>
  </si>
  <si>
    <t>zhijzhao@microsoft.com</t>
  </si>
  <si>
    <t>Zoltan Reegn</t>
  </si>
  <si>
    <t>zoltan.reegn@adnovum.ch</t>
  </si>
  <si>
    <t>Propridade de código</t>
  </si>
  <si>
    <t>Phil Webb</t>
  </si>
  <si>
    <t>phil.webb@orbweaver.co.uk</t>
  </si>
  <si>
    <t>david_syer@hotmail.com</t>
  </si>
  <si>
    <t>izeye</t>
  </si>
  <si>
    <t>bclozel@gopivotal.com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</si>
</sst>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1">
    <font>
      <sz val="10.0"/>
      <color rgb="FF000000"/>
      <name val="Arial"/>
    </font>
    <font>
      <b/>
      <sz val="11.0"/>
      <name val="Arial"/>
    </font>
    <font>
      <color theme="1"/>
      <name val="Arial"/>
    </font>
    <font>
      <sz val="11.0"/>
      <name val="Arial"/>
    </font>
    <font>
      <sz val="11.0"/>
    </font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2.0"/>
      <name val="Arial"/>
    </font>
    <font>
      <sz val="12.0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readingOrder="0"/>
    </xf>
    <xf borderId="0" fillId="0" fontId="4" numFmtId="0" xfId="0" applyFont="1"/>
    <xf borderId="0" fillId="0" fontId="3" numFmtId="164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6" numFmtId="0" xfId="0" applyAlignment="1" applyFont="1">
      <alignment horizontal="center" vertical="bottom"/>
    </xf>
    <xf borderId="0" fillId="0" fontId="6" numFmtId="1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1" xfId="0" applyAlignment="1" applyFont="1" applyNumberFormat="1">
      <alignment horizontal="center" readingOrder="0"/>
    </xf>
    <xf borderId="0" fillId="0" fontId="7" numFmtId="0" xfId="0" applyAlignment="1" applyFont="1">
      <alignment horizontal="center" vertical="bottom"/>
    </xf>
    <xf borderId="0" fillId="0" fontId="7" numFmtId="1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vertical="bottom"/>
    </xf>
    <xf borderId="1" fillId="0" fontId="6" numFmtId="0" xfId="0" applyAlignment="1" applyBorder="1" applyFont="1">
      <alignment shrinkToFit="0" vertical="bottom" wrapText="0"/>
    </xf>
    <xf borderId="1" fillId="0" fontId="6" numFmtId="164" xfId="0" applyAlignment="1" applyBorder="1" applyFont="1" applyNumberFormat="1">
      <alignment horizontal="center"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horizontal="left" readingOrder="0"/>
    </xf>
    <xf borderId="0" fillId="0" fontId="7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164" xfId="0" applyAlignment="1" applyFont="1" applyNumberFormat="1">
      <alignment horizontal="right" readingOrder="0"/>
    </xf>
    <xf borderId="0" fillId="0" fontId="7" numFmtId="164" xfId="0" applyFont="1" applyNumberFormat="1"/>
    <xf borderId="0" fillId="2" fontId="1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Spring Boot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Propriedade!$B$1</c:f>
            </c:strRef>
          </c:tx>
          <c:spPr>
            <a:solidFill>
              <a:schemeClr val="accent1"/>
            </a:solidFill>
          </c:spPr>
          <c:cat>
            <c:strRef>
              <c:f>Propriedade!$A$2:$A$8</c:f>
            </c:strRef>
          </c:cat>
          <c:val>
            <c:numRef>
              <c:f>Propriedade!$B$2:$B$8</c:f>
              <c:numCache/>
            </c:numRef>
          </c:val>
        </c:ser>
        <c:axId val="759156515"/>
        <c:axId val="441207244"/>
      </c:barChart>
      <c:catAx>
        <c:axId val="759156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207244"/>
      </c:catAx>
      <c:valAx>
        <c:axId val="441207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156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Spring Boot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Propriedade!$B$23</c:f>
            </c:strRef>
          </c:tx>
          <c:spPr>
            <a:solidFill>
              <a:srgbClr val="93C47D"/>
            </a:solidFill>
          </c:spPr>
          <c:cat>
            <c:strRef>
              <c:f>Propriedade!$A$24:$A$30</c:f>
            </c:strRef>
          </c:cat>
          <c:val>
            <c:numRef>
              <c:f>Propriedade!$B$24:$B$30</c:f>
              <c:numCache/>
            </c:numRef>
          </c:val>
        </c:ser>
        <c:axId val="1374594520"/>
        <c:axId val="226549655"/>
      </c:barChart>
      <c:catAx>
        <c:axId val="137459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549655"/>
      </c:catAx>
      <c:valAx>
        <c:axId val="226549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594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Spring Boot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Propriedade!$C$45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Propriedade!$B$46:$B$52</c:f>
            </c:numRef>
          </c:xVal>
          <c:yVal>
            <c:numRef>
              <c:f>Propriedade!$C$46:$C$52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53234"/>
        <c:axId val="463150906"/>
      </c:scatterChart>
      <c:valAx>
        <c:axId val="1478853234"/>
        <c:scaling>
          <c:orientation val="minMax"/>
          <c:max val="1.0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150906"/>
      </c:valAx>
      <c:valAx>
        <c:axId val="463150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853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Contribuições vs. Máx. (contr. de heroes)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Propriedade!$C$58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Propriedade!$B$59:$B$65</c:f>
            </c:numRef>
          </c:xVal>
          <c:yVal>
            <c:numRef>
              <c:f>Propriedade!$C$59:$C$65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64784"/>
        <c:axId val="737603529"/>
      </c:scatterChart>
      <c:valAx>
        <c:axId val="17701647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Máx. (contr. de heroes)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603529"/>
      </c:valAx>
      <c:valAx>
        <c:axId val="737603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164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22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790575</xdr:colOff>
      <xdr:row>43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104775</xdr:colOff>
      <xdr:row>64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17.14"/>
  </cols>
  <sheetData>
    <row r="1">
      <c r="A1" s="1" t="s">
        <v>0</v>
      </c>
      <c r="B1" s="2" t="s">
        <v>1</v>
      </c>
      <c r="E1" s="3" t="s">
        <v>1</v>
      </c>
      <c r="F1" s="4" t="s">
        <v>2</v>
      </c>
    </row>
    <row r="2">
      <c r="A2" s="5">
        <v>2012.0</v>
      </c>
      <c r="B2" s="6">
        <v>1.0</v>
      </c>
    </row>
    <row r="3">
      <c r="A3" s="5">
        <v>2013.0</v>
      </c>
      <c r="B3" s="7">
        <v>0.5718085106382979</v>
      </c>
    </row>
    <row r="4">
      <c r="A4" s="5">
        <v>2014.0</v>
      </c>
      <c r="B4" s="8">
        <v>0.3608663729809104</v>
      </c>
    </row>
    <row r="5">
      <c r="A5" s="5">
        <v>2015.0</v>
      </c>
      <c r="B5" s="9">
        <v>0.30275549354726194</v>
      </c>
    </row>
    <row r="6">
      <c r="A6" s="5">
        <v>2016.0</v>
      </c>
      <c r="B6" s="9">
        <v>0.36231884057971014</v>
      </c>
    </row>
    <row r="7">
      <c r="A7" s="10">
        <v>2017.0</v>
      </c>
      <c r="B7" s="9">
        <v>0.3803694636100601</v>
      </c>
    </row>
    <row r="8">
      <c r="A8" s="10">
        <v>2018.0</v>
      </c>
      <c r="B8" s="8">
        <v>0.3400756143667297</v>
      </c>
    </row>
    <row r="9">
      <c r="B9" s="11"/>
    </row>
    <row r="10">
      <c r="B10" s="11"/>
    </row>
    <row r="11">
      <c r="B11" s="11"/>
    </row>
    <row r="12">
      <c r="A12" s="12"/>
      <c r="B12" s="13"/>
    </row>
    <row r="13">
      <c r="A13" s="12"/>
      <c r="B13" s="13"/>
    </row>
    <row r="14">
      <c r="A14" s="12"/>
      <c r="B14" s="13"/>
    </row>
    <row r="15">
      <c r="A15" s="12"/>
      <c r="B15" s="13"/>
    </row>
    <row r="16">
      <c r="A16" s="12"/>
      <c r="B16" s="13"/>
    </row>
    <row r="17">
      <c r="A17" s="12"/>
      <c r="B17" s="13"/>
    </row>
    <row r="18">
      <c r="A18" s="12"/>
      <c r="B18" s="13"/>
    </row>
    <row r="19">
      <c r="A19" s="12"/>
      <c r="B19" s="13"/>
    </row>
    <row r="20">
      <c r="A20" s="12"/>
      <c r="B20" s="13"/>
    </row>
    <row r="21">
      <c r="A21" s="12"/>
      <c r="B21" s="13"/>
    </row>
    <row r="22">
      <c r="A22" s="12"/>
      <c r="B22" s="13"/>
    </row>
    <row r="23">
      <c r="A23" s="14" t="s">
        <v>0</v>
      </c>
      <c r="B23" s="15" t="s">
        <v>3</v>
      </c>
    </row>
    <row r="24">
      <c r="A24" s="16">
        <v>2012.0</v>
      </c>
      <c r="B24" s="17">
        <v>1.0</v>
      </c>
    </row>
    <row r="25">
      <c r="A25" s="16">
        <v>2013.0</v>
      </c>
      <c r="B25" s="17">
        <v>1128.0</v>
      </c>
    </row>
    <row r="26">
      <c r="A26" s="16">
        <v>2014.0</v>
      </c>
      <c r="B26" s="17">
        <v>2724.0</v>
      </c>
    </row>
    <row r="27">
      <c r="A27" s="16">
        <v>2015.0</v>
      </c>
      <c r="B27" s="17">
        <v>2867.0</v>
      </c>
    </row>
    <row r="28">
      <c r="A28" s="16">
        <v>2016.0</v>
      </c>
      <c r="B28" s="17">
        <v>3450.0</v>
      </c>
    </row>
    <row r="29">
      <c r="A29" s="18">
        <v>2017.0</v>
      </c>
      <c r="B29" s="19">
        <v>4493.0</v>
      </c>
    </row>
    <row r="30">
      <c r="A30" s="18">
        <v>2018.0</v>
      </c>
      <c r="B30" s="17">
        <v>5290.0</v>
      </c>
    </row>
    <row r="31">
      <c r="A31" s="20"/>
      <c r="B31" s="19">
        <f>SUM(B24:B30)</f>
        <v>19953</v>
      </c>
    </row>
    <row r="32">
      <c r="A32" s="12"/>
      <c r="B32" s="13"/>
    </row>
    <row r="33">
      <c r="A33" s="12"/>
      <c r="B33" s="13"/>
    </row>
    <row r="34">
      <c r="A34" s="12"/>
      <c r="B34" s="13"/>
    </row>
    <row r="35">
      <c r="A35" s="12"/>
      <c r="B35" s="13"/>
    </row>
    <row r="36">
      <c r="A36" s="12"/>
      <c r="B36" s="13"/>
    </row>
    <row r="37">
      <c r="A37" s="12"/>
      <c r="B37" s="13"/>
    </row>
    <row r="38">
      <c r="A38" s="12"/>
      <c r="B38" s="13"/>
    </row>
    <row r="39">
      <c r="A39" s="12"/>
      <c r="B39" s="13"/>
    </row>
    <row r="40">
      <c r="A40" s="12"/>
      <c r="B40" s="13"/>
    </row>
    <row r="41">
      <c r="A41" s="12"/>
      <c r="B41" s="13"/>
    </row>
    <row r="42">
      <c r="A42" s="12"/>
      <c r="B42" s="13"/>
    </row>
    <row r="43">
      <c r="A43" s="12"/>
      <c r="B43" s="13"/>
    </row>
    <row r="44">
      <c r="A44" s="12"/>
      <c r="B44" s="13"/>
    </row>
    <row r="45">
      <c r="A45" s="1" t="s">
        <v>0</v>
      </c>
      <c r="B45" s="2" t="s">
        <v>1</v>
      </c>
      <c r="C45" s="15" t="s">
        <v>3</v>
      </c>
    </row>
    <row r="46">
      <c r="A46" s="5">
        <v>2012.0</v>
      </c>
      <c r="B46" s="6">
        <v>1.0</v>
      </c>
      <c r="C46" s="17">
        <v>1.0</v>
      </c>
    </row>
    <row r="47">
      <c r="A47" s="5">
        <v>2013.0</v>
      </c>
      <c r="B47">
        <v>0.5718085106382979</v>
      </c>
      <c r="C47" s="17">
        <v>1128.0</v>
      </c>
    </row>
    <row r="48">
      <c r="A48" s="5">
        <v>2014.0</v>
      </c>
      <c r="B48" s="8">
        <v>0.3608663729809104</v>
      </c>
      <c r="C48" s="17">
        <v>2724.0</v>
      </c>
    </row>
    <row r="49">
      <c r="A49" s="5">
        <v>2015.0</v>
      </c>
      <c r="B49" s="9">
        <v>0.30275549354726194</v>
      </c>
      <c r="C49" s="17">
        <v>2867.0</v>
      </c>
    </row>
    <row r="50">
      <c r="A50" s="5">
        <v>2016.0</v>
      </c>
      <c r="B50" s="9">
        <v>0.36231884057971014</v>
      </c>
      <c r="C50" s="17">
        <v>3450.0</v>
      </c>
    </row>
    <row r="51">
      <c r="A51" s="10">
        <v>2017.0</v>
      </c>
      <c r="B51" s="9">
        <v>0.3803694636100601</v>
      </c>
      <c r="C51" s="19">
        <v>4493.0</v>
      </c>
    </row>
    <row r="52">
      <c r="A52" s="10">
        <v>2018.0</v>
      </c>
      <c r="B52" s="8">
        <v>0.3400756143667297</v>
      </c>
      <c r="C52" s="17">
        <v>5290.0</v>
      </c>
    </row>
    <row r="53">
      <c r="A53" s="12"/>
      <c r="B53" s="13"/>
    </row>
    <row r="54">
      <c r="A54" s="12"/>
      <c r="B54" s="13"/>
    </row>
    <row r="55">
      <c r="A55" s="12"/>
      <c r="B55" s="13"/>
    </row>
    <row r="56">
      <c r="A56" s="12"/>
      <c r="B56" s="13"/>
    </row>
    <row r="57">
      <c r="A57" s="12"/>
      <c r="B57" s="13"/>
    </row>
    <row r="58">
      <c r="A58" s="21" t="s">
        <v>0</v>
      </c>
      <c r="B58" s="22" t="s">
        <v>4</v>
      </c>
      <c r="C58" s="23" t="s">
        <v>3</v>
      </c>
    </row>
    <row r="59">
      <c r="A59" s="5">
        <v>2012.0</v>
      </c>
      <c r="B59" s="24">
        <v>1.0</v>
      </c>
      <c r="C59" s="17">
        <v>1.0</v>
      </c>
    </row>
    <row r="60">
      <c r="A60" s="5">
        <v>2013.0</v>
      </c>
      <c r="B60" s="24">
        <v>646.0</v>
      </c>
      <c r="C60" s="17">
        <v>1128.0</v>
      </c>
    </row>
    <row r="61">
      <c r="A61" s="5">
        <v>2014.0</v>
      </c>
      <c r="B61" s="24">
        <v>984.0</v>
      </c>
      <c r="C61" s="17">
        <v>2724.0</v>
      </c>
    </row>
    <row r="62">
      <c r="A62" s="5">
        <v>2015.0</v>
      </c>
      <c r="B62" s="24">
        <v>868.0</v>
      </c>
      <c r="C62" s="17">
        <v>2867.0</v>
      </c>
    </row>
    <row r="63">
      <c r="A63" s="5">
        <v>2016.0</v>
      </c>
      <c r="B63" s="24">
        <v>1250.0</v>
      </c>
      <c r="C63" s="17">
        <v>3450.0</v>
      </c>
    </row>
    <row r="64">
      <c r="A64" s="10">
        <v>2017.0</v>
      </c>
      <c r="B64" s="24">
        <v>1709.0</v>
      </c>
      <c r="C64" s="19">
        <v>4493.0</v>
      </c>
    </row>
    <row r="65">
      <c r="A65" s="10">
        <v>2018.0</v>
      </c>
      <c r="B65" s="24">
        <v>1799.0</v>
      </c>
      <c r="C65" s="17">
        <v>5290.0</v>
      </c>
    </row>
    <row r="66">
      <c r="A66" s="12"/>
      <c r="B66" s="13"/>
      <c r="C66" s="25"/>
    </row>
    <row r="67">
      <c r="A67" s="12"/>
      <c r="B67" s="13"/>
    </row>
    <row r="68">
      <c r="A68" s="12"/>
      <c r="B68" s="13"/>
    </row>
    <row r="69">
      <c r="A69" s="12"/>
      <c r="B69" s="13"/>
    </row>
    <row r="70">
      <c r="A70" s="12"/>
      <c r="B70" s="13"/>
    </row>
    <row r="71">
      <c r="A71" s="12"/>
      <c r="B71" s="13"/>
    </row>
    <row r="72">
      <c r="A72" s="12"/>
      <c r="B72" s="13"/>
    </row>
    <row r="73">
      <c r="A73" s="12"/>
      <c r="B73" s="13"/>
    </row>
    <row r="74">
      <c r="A74" s="12"/>
      <c r="B74" s="13"/>
    </row>
    <row r="75">
      <c r="A75" s="12"/>
      <c r="B75" s="13"/>
    </row>
    <row r="76">
      <c r="A76" s="12"/>
      <c r="B76" s="13"/>
    </row>
    <row r="77">
      <c r="A77" s="12"/>
      <c r="B77" s="13"/>
    </row>
    <row r="78">
      <c r="A78" s="12"/>
      <c r="B78" s="13"/>
    </row>
    <row r="79">
      <c r="A79" s="12"/>
      <c r="B79" s="13"/>
    </row>
    <row r="80">
      <c r="A80" s="12"/>
      <c r="B80" s="13"/>
    </row>
    <row r="81">
      <c r="A81" s="12"/>
      <c r="B81" s="13"/>
    </row>
    <row r="82">
      <c r="A82" s="12"/>
      <c r="B82" s="13"/>
    </row>
    <row r="83">
      <c r="A83" s="12"/>
      <c r="B83" s="13"/>
    </row>
    <row r="84">
      <c r="A84" s="12"/>
      <c r="B84" s="13"/>
    </row>
    <row r="85">
      <c r="A85" s="12"/>
      <c r="B85" s="13"/>
    </row>
    <row r="86">
      <c r="A86" s="12"/>
      <c r="B86" s="13"/>
    </row>
    <row r="87">
      <c r="A87" s="12"/>
      <c r="B87" s="13"/>
    </row>
    <row r="88">
      <c r="A88" s="12"/>
      <c r="B88" s="13"/>
    </row>
    <row r="89">
      <c r="A89" s="12"/>
      <c r="B89" s="13"/>
    </row>
    <row r="90">
      <c r="A90" s="12"/>
      <c r="B90" s="13"/>
    </row>
    <row r="91">
      <c r="A91" s="12"/>
      <c r="B91" s="13"/>
    </row>
    <row r="92">
      <c r="A92" s="12"/>
      <c r="B92" s="13"/>
    </row>
    <row r="93">
      <c r="A93" s="12"/>
      <c r="B93" s="13"/>
    </row>
    <row r="94">
      <c r="A94" s="12"/>
      <c r="B94" s="13"/>
    </row>
    <row r="95">
      <c r="A95" s="12"/>
      <c r="B95" s="13"/>
    </row>
    <row r="96">
      <c r="A96" s="12"/>
      <c r="B96" s="13"/>
    </row>
    <row r="97">
      <c r="A97" s="12"/>
      <c r="B97" s="13"/>
    </row>
    <row r="98">
      <c r="A98" s="12"/>
      <c r="B98" s="13"/>
    </row>
    <row r="99">
      <c r="A99" s="12"/>
      <c r="B99" s="13"/>
    </row>
    <row r="100">
      <c r="A100" s="12"/>
      <c r="B100" s="13"/>
    </row>
    <row r="101">
      <c r="A101" s="12"/>
      <c r="B101" s="13"/>
    </row>
    <row r="102">
      <c r="A102" s="12"/>
      <c r="B102" s="13"/>
    </row>
    <row r="103">
      <c r="A103" s="12"/>
      <c r="B103" s="13"/>
    </row>
    <row r="104">
      <c r="A104" s="12"/>
      <c r="B104" s="13"/>
    </row>
    <row r="105">
      <c r="A105" s="12"/>
      <c r="B105" s="13"/>
    </row>
    <row r="106">
      <c r="A106" s="12"/>
      <c r="B106" s="13"/>
    </row>
    <row r="107">
      <c r="A107" s="12"/>
      <c r="B107" s="13"/>
    </row>
    <row r="108">
      <c r="A108" s="12"/>
      <c r="B108" s="13"/>
    </row>
    <row r="109">
      <c r="A109" s="12"/>
      <c r="B109" s="13"/>
    </row>
    <row r="110">
      <c r="A110" s="12"/>
      <c r="B110" s="13"/>
    </row>
    <row r="111">
      <c r="A111" s="12"/>
      <c r="B111" s="13"/>
    </row>
    <row r="112">
      <c r="A112" s="12"/>
      <c r="B112" s="13"/>
    </row>
    <row r="113">
      <c r="A113" s="12"/>
      <c r="B113" s="13"/>
    </row>
    <row r="114">
      <c r="A114" s="12"/>
      <c r="B114" s="13"/>
    </row>
    <row r="115">
      <c r="A115" s="12"/>
      <c r="B115" s="13"/>
    </row>
    <row r="116">
      <c r="A116" s="12"/>
      <c r="B116" s="13"/>
    </row>
    <row r="117">
      <c r="A117" s="12"/>
      <c r="B117" s="13"/>
    </row>
    <row r="118">
      <c r="A118" s="12"/>
      <c r="B118" s="13"/>
    </row>
    <row r="119">
      <c r="A119" s="12"/>
      <c r="B119" s="13"/>
    </row>
    <row r="120">
      <c r="A120" s="12"/>
      <c r="B120" s="13"/>
    </row>
    <row r="121">
      <c r="A121" s="12"/>
      <c r="B121" s="13"/>
    </row>
    <row r="122">
      <c r="A122" s="12"/>
      <c r="B122" s="13"/>
    </row>
    <row r="123">
      <c r="A123" s="12"/>
      <c r="B123" s="13"/>
    </row>
    <row r="124">
      <c r="A124" s="12"/>
      <c r="B124" s="13"/>
    </row>
    <row r="125">
      <c r="A125" s="12"/>
      <c r="B125" s="13"/>
    </row>
    <row r="126">
      <c r="A126" s="12"/>
      <c r="B126" s="13"/>
    </row>
    <row r="127">
      <c r="A127" s="12"/>
      <c r="B127" s="13"/>
    </row>
    <row r="128">
      <c r="A128" s="12"/>
      <c r="B128" s="13"/>
    </row>
    <row r="129">
      <c r="A129" s="12"/>
      <c r="B129" s="13"/>
    </row>
    <row r="130">
      <c r="A130" s="12"/>
      <c r="B130" s="13"/>
    </row>
    <row r="131">
      <c r="A131" s="12"/>
      <c r="B131" s="13"/>
    </row>
    <row r="132">
      <c r="A132" s="12"/>
      <c r="B132" s="13"/>
    </row>
    <row r="133">
      <c r="A133" s="12"/>
      <c r="B133" s="13"/>
    </row>
    <row r="134">
      <c r="A134" s="12"/>
      <c r="B134" s="13"/>
    </row>
    <row r="135">
      <c r="A135" s="12"/>
      <c r="B135" s="13"/>
    </row>
    <row r="136">
      <c r="A136" s="12"/>
      <c r="B136" s="13"/>
    </row>
    <row r="137">
      <c r="A137" s="12"/>
      <c r="B137" s="13"/>
    </row>
    <row r="138">
      <c r="A138" s="12"/>
      <c r="B138" s="13"/>
    </row>
    <row r="139">
      <c r="A139" s="12"/>
      <c r="B139" s="13"/>
    </row>
    <row r="140">
      <c r="A140" s="12"/>
      <c r="B140" s="13"/>
    </row>
    <row r="141">
      <c r="A141" s="12"/>
      <c r="B141" s="13"/>
    </row>
    <row r="142">
      <c r="A142" s="12"/>
      <c r="B142" s="13"/>
    </row>
    <row r="143">
      <c r="A143" s="12"/>
      <c r="B143" s="13"/>
    </row>
    <row r="144">
      <c r="A144" s="12"/>
      <c r="B144" s="13"/>
    </row>
    <row r="145">
      <c r="A145" s="12"/>
      <c r="B145" s="13"/>
    </row>
    <row r="146">
      <c r="A146" s="12"/>
      <c r="B146" s="13"/>
    </row>
    <row r="147">
      <c r="A147" s="12"/>
      <c r="B147" s="13"/>
    </row>
    <row r="148">
      <c r="A148" s="12"/>
      <c r="B148" s="13"/>
    </row>
    <row r="149">
      <c r="A149" s="12"/>
      <c r="B149" s="13"/>
    </row>
    <row r="150">
      <c r="A150" s="12"/>
      <c r="B150" s="13"/>
    </row>
    <row r="151">
      <c r="A151" s="12"/>
      <c r="B151" s="13"/>
    </row>
    <row r="152">
      <c r="A152" s="12"/>
      <c r="B152" s="13"/>
    </row>
    <row r="153">
      <c r="A153" s="12"/>
      <c r="B153" s="13"/>
    </row>
    <row r="154">
      <c r="A154" s="12"/>
      <c r="B154" s="13"/>
    </row>
    <row r="155">
      <c r="A155" s="12"/>
      <c r="B155" s="13"/>
    </row>
    <row r="156">
      <c r="A156" s="12"/>
      <c r="B156" s="13"/>
    </row>
    <row r="157">
      <c r="A157" s="12"/>
      <c r="B157" s="13"/>
    </row>
    <row r="158">
      <c r="A158" s="12"/>
      <c r="B158" s="13"/>
    </row>
    <row r="159">
      <c r="A159" s="12"/>
      <c r="B159" s="13"/>
    </row>
    <row r="160">
      <c r="A160" s="12"/>
      <c r="B160" s="13"/>
    </row>
    <row r="161">
      <c r="A161" s="12"/>
      <c r="B161" s="13"/>
    </row>
    <row r="162">
      <c r="A162" s="12"/>
      <c r="B162" s="13"/>
    </row>
    <row r="163">
      <c r="A163" s="12"/>
      <c r="B163" s="13"/>
    </row>
    <row r="164">
      <c r="A164" s="12"/>
      <c r="B164" s="13"/>
    </row>
    <row r="165">
      <c r="A165" s="12"/>
      <c r="B165" s="13"/>
    </row>
    <row r="166">
      <c r="A166" s="12"/>
      <c r="B166" s="13"/>
    </row>
    <row r="167">
      <c r="A167" s="12"/>
      <c r="B167" s="13"/>
    </row>
    <row r="168">
      <c r="A168" s="12"/>
      <c r="B168" s="13"/>
    </row>
    <row r="169">
      <c r="A169" s="12"/>
      <c r="B169" s="13"/>
    </row>
    <row r="170">
      <c r="A170" s="12"/>
      <c r="B170" s="13"/>
    </row>
    <row r="171">
      <c r="A171" s="12"/>
      <c r="B171" s="13"/>
    </row>
    <row r="172">
      <c r="A172" s="12"/>
      <c r="B172" s="13"/>
    </row>
    <row r="173">
      <c r="A173" s="12"/>
      <c r="B173" s="13"/>
    </row>
    <row r="174">
      <c r="A174" s="12"/>
      <c r="B174" s="13"/>
    </row>
    <row r="175">
      <c r="A175" s="12"/>
      <c r="B175" s="13"/>
    </row>
    <row r="176">
      <c r="A176" s="12"/>
      <c r="B176" s="13"/>
    </row>
    <row r="177">
      <c r="A177" s="12"/>
      <c r="B177" s="13"/>
    </row>
    <row r="178">
      <c r="A178" s="12"/>
      <c r="B178" s="13"/>
    </row>
    <row r="179">
      <c r="A179" s="12"/>
      <c r="B179" s="13"/>
    </row>
    <row r="180">
      <c r="A180" s="12"/>
      <c r="B180" s="13"/>
    </row>
    <row r="181">
      <c r="A181" s="12"/>
      <c r="B181" s="13"/>
    </row>
    <row r="182">
      <c r="A182" s="12"/>
      <c r="B182" s="13"/>
    </row>
    <row r="183">
      <c r="A183" s="12"/>
      <c r="B183" s="13"/>
    </row>
    <row r="184">
      <c r="A184" s="12"/>
      <c r="B184" s="13"/>
    </row>
    <row r="185">
      <c r="A185" s="12"/>
      <c r="B185" s="13"/>
    </row>
    <row r="186">
      <c r="A186" s="12"/>
      <c r="B186" s="13"/>
    </row>
    <row r="187">
      <c r="A187" s="12"/>
      <c r="B187" s="13"/>
    </row>
    <row r="188">
      <c r="A188" s="12"/>
      <c r="B188" s="13"/>
    </row>
    <row r="189">
      <c r="A189" s="12"/>
      <c r="B189" s="13"/>
    </row>
    <row r="190">
      <c r="A190" s="12"/>
      <c r="B190" s="13"/>
    </row>
    <row r="191">
      <c r="A191" s="12"/>
      <c r="B191" s="13"/>
    </row>
    <row r="192">
      <c r="A192" s="12"/>
      <c r="B192" s="13"/>
    </row>
    <row r="193">
      <c r="A193" s="12"/>
      <c r="B193" s="13"/>
    </row>
    <row r="194">
      <c r="A194" s="12"/>
      <c r="B194" s="13"/>
    </row>
    <row r="195">
      <c r="A195" s="12"/>
      <c r="B195" s="13"/>
    </row>
    <row r="196">
      <c r="A196" s="12"/>
      <c r="B196" s="13"/>
    </row>
    <row r="197">
      <c r="A197" s="12"/>
      <c r="B197" s="13"/>
    </row>
    <row r="198">
      <c r="A198" s="12"/>
      <c r="B198" s="13"/>
    </row>
    <row r="199">
      <c r="A199" s="12"/>
      <c r="B199" s="13"/>
    </row>
    <row r="200">
      <c r="A200" s="12"/>
      <c r="B200" s="13"/>
    </row>
    <row r="201">
      <c r="A201" s="12"/>
      <c r="B201" s="13"/>
    </row>
    <row r="202">
      <c r="A202" s="12"/>
      <c r="B202" s="13"/>
    </row>
    <row r="203">
      <c r="A203" s="12"/>
      <c r="B203" s="13"/>
    </row>
    <row r="204">
      <c r="A204" s="12"/>
      <c r="B204" s="13"/>
    </row>
    <row r="205">
      <c r="A205" s="12"/>
      <c r="B205" s="13"/>
    </row>
    <row r="206">
      <c r="A206" s="12"/>
      <c r="B206" s="13"/>
    </row>
    <row r="207">
      <c r="A207" s="12"/>
      <c r="B207" s="13"/>
    </row>
    <row r="208">
      <c r="A208" s="12"/>
      <c r="B208" s="13"/>
    </row>
    <row r="209">
      <c r="A209" s="12"/>
      <c r="B209" s="13"/>
    </row>
    <row r="210">
      <c r="A210" s="12"/>
      <c r="B210" s="13"/>
    </row>
    <row r="211">
      <c r="A211" s="12"/>
      <c r="B211" s="13"/>
    </row>
    <row r="212">
      <c r="A212" s="12"/>
      <c r="B212" s="13"/>
    </row>
    <row r="213">
      <c r="A213" s="12"/>
      <c r="B213" s="13"/>
    </row>
    <row r="214">
      <c r="A214" s="12"/>
      <c r="B214" s="13"/>
    </row>
    <row r="215">
      <c r="A215" s="12"/>
      <c r="B215" s="13"/>
    </row>
    <row r="216">
      <c r="A216" s="12"/>
      <c r="B216" s="13"/>
    </row>
    <row r="217">
      <c r="A217" s="12"/>
      <c r="B217" s="13"/>
    </row>
    <row r="218">
      <c r="A218" s="12"/>
      <c r="B218" s="13"/>
    </row>
    <row r="219">
      <c r="A219" s="12"/>
      <c r="B219" s="13"/>
    </row>
    <row r="220">
      <c r="A220" s="12"/>
      <c r="B220" s="13"/>
    </row>
    <row r="221">
      <c r="A221" s="12"/>
      <c r="B221" s="13"/>
    </row>
    <row r="222">
      <c r="A222" s="12"/>
      <c r="B222" s="13"/>
    </row>
    <row r="223">
      <c r="A223" s="12"/>
      <c r="B223" s="13"/>
    </row>
    <row r="224">
      <c r="A224" s="12"/>
      <c r="B224" s="13"/>
    </row>
    <row r="225">
      <c r="A225" s="12"/>
      <c r="B225" s="13"/>
    </row>
    <row r="226">
      <c r="A226" s="12"/>
      <c r="B226" s="13"/>
    </row>
    <row r="227">
      <c r="A227" s="12"/>
      <c r="B227" s="13"/>
    </row>
    <row r="228">
      <c r="A228" s="12"/>
      <c r="B228" s="13"/>
    </row>
    <row r="229">
      <c r="A229" s="12"/>
      <c r="B229" s="13"/>
    </row>
    <row r="230">
      <c r="A230" s="12"/>
      <c r="B230" s="13"/>
    </row>
    <row r="231">
      <c r="A231" s="12"/>
      <c r="B231" s="13"/>
    </row>
    <row r="232">
      <c r="A232" s="12"/>
      <c r="B232" s="13"/>
    </row>
    <row r="233">
      <c r="A233" s="12"/>
      <c r="B233" s="13"/>
    </row>
    <row r="234">
      <c r="A234" s="12"/>
      <c r="B234" s="13"/>
    </row>
    <row r="235">
      <c r="A235" s="12"/>
      <c r="B235" s="13"/>
    </row>
    <row r="236">
      <c r="A236" s="12"/>
      <c r="B236" s="13"/>
    </row>
    <row r="237">
      <c r="A237" s="12"/>
      <c r="B237" s="13"/>
    </row>
    <row r="238">
      <c r="A238" s="12"/>
      <c r="B238" s="13"/>
    </row>
    <row r="239">
      <c r="A239" s="12"/>
      <c r="B239" s="13"/>
    </row>
    <row r="240">
      <c r="A240" s="12"/>
      <c r="B240" s="13"/>
    </row>
    <row r="241">
      <c r="A241" s="12"/>
      <c r="B241" s="13"/>
    </row>
    <row r="242">
      <c r="A242" s="12"/>
      <c r="B242" s="13"/>
    </row>
    <row r="243">
      <c r="A243" s="12"/>
      <c r="B243" s="13"/>
    </row>
    <row r="244">
      <c r="A244" s="12"/>
      <c r="B244" s="13"/>
    </row>
    <row r="245">
      <c r="A245" s="12"/>
      <c r="B245" s="13"/>
    </row>
    <row r="246">
      <c r="A246" s="12"/>
      <c r="B246" s="13"/>
    </row>
    <row r="247">
      <c r="A247" s="12"/>
      <c r="B247" s="13"/>
    </row>
    <row r="248">
      <c r="A248" s="12"/>
      <c r="B248" s="13"/>
    </row>
    <row r="249">
      <c r="A249" s="12"/>
      <c r="B249" s="13"/>
    </row>
    <row r="250">
      <c r="A250" s="12"/>
      <c r="B250" s="13"/>
    </row>
    <row r="251">
      <c r="A251" s="12"/>
      <c r="B251" s="13"/>
    </row>
    <row r="252">
      <c r="A252" s="12"/>
      <c r="B252" s="13"/>
    </row>
    <row r="253">
      <c r="A253" s="12"/>
      <c r="B253" s="13"/>
    </row>
    <row r="254">
      <c r="A254" s="12"/>
      <c r="B254" s="13"/>
    </row>
    <row r="255">
      <c r="A255" s="12"/>
      <c r="B255" s="13"/>
    </row>
    <row r="256">
      <c r="A256" s="12"/>
      <c r="B256" s="13"/>
    </row>
    <row r="257">
      <c r="A257" s="12"/>
      <c r="B257" s="13"/>
    </row>
    <row r="258">
      <c r="A258" s="12"/>
      <c r="B258" s="13"/>
    </row>
    <row r="259">
      <c r="A259" s="12"/>
      <c r="B259" s="13"/>
    </row>
    <row r="260">
      <c r="A260" s="12"/>
      <c r="B260" s="13"/>
    </row>
    <row r="261">
      <c r="A261" s="12"/>
      <c r="B261" s="13"/>
    </row>
    <row r="262">
      <c r="A262" s="12"/>
      <c r="B262" s="13"/>
    </row>
    <row r="263">
      <c r="A263" s="12"/>
      <c r="B263" s="13"/>
    </row>
    <row r="264">
      <c r="A264" s="12"/>
      <c r="B264" s="13"/>
    </row>
    <row r="265">
      <c r="A265" s="12"/>
      <c r="B265" s="13"/>
    </row>
    <row r="266">
      <c r="A266" s="12"/>
      <c r="B266" s="13"/>
    </row>
    <row r="267">
      <c r="A267" s="12"/>
      <c r="B267" s="13"/>
    </row>
    <row r="268">
      <c r="A268" s="12"/>
      <c r="B268" s="13"/>
    </row>
    <row r="269">
      <c r="A269" s="12"/>
      <c r="B269" s="13"/>
    </row>
    <row r="270">
      <c r="A270" s="12"/>
      <c r="B270" s="13"/>
    </row>
    <row r="271">
      <c r="A271" s="12"/>
      <c r="B271" s="13"/>
    </row>
    <row r="272">
      <c r="A272" s="12"/>
      <c r="B272" s="13"/>
    </row>
    <row r="273">
      <c r="A273" s="12"/>
      <c r="B273" s="13"/>
    </row>
    <row r="274">
      <c r="A274" s="12"/>
      <c r="B274" s="13"/>
    </row>
    <row r="275">
      <c r="A275" s="12"/>
      <c r="B275" s="13"/>
    </row>
    <row r="276">
      <c r="A276" s="12"/>
      <c r="B276" s="13"/>
    </row>
    <row r="277">
      <c r="A277" s="12"/>
      <c r="B277" s="13"/>
    </row>
    <row r="278">
      <c r="A278" s="12"/>
      <c r="B278" s="13"/>
    </row>
    <row r="279">
      <c r="A279" s="12"/>
      <c r="B279" s="13"/>
    </row>
    <row r="280">
      <c r="A280" s="12"/>
      <c r="B280" s="13"/>
    </row>
    <row r="281">
      <c r="A281" s="12"/>
      <c r="B281" s="13"/>
    </row>
    <row r="282">
      <c r="A282" s="12"/>
      <c r="B282" s="13"/>
    </row>
    <row r="283">
      <c r="A283" s="12"/>
      <c r="B283" s="13"/>
    </row>
    <row r="284">
      <c r="A284" s="12"/>
      <c r="B284" s="13"/>
    </row>
    <row r="285">
      <c r="A285" s="12"/>
      <c r="B285" s="13"/>
    </row>
    <row r="286">
      <c r="A286" s="12"/>
      <c r="B286" s="13"/>
    </row>
    <row r="287">
      <c r="A287" s="12"/>
      <c r="B287" s="13"/>
    </row>
    <row r="288">
      <c r="A288" s="12"/>
      <c r="B288" s="13"/>
    </row>
    <row r="289">
      <c r="A289" s="12"/>
      <c r="B289" s="13"/>
    </row>
    <row r="290">
      <c r="A290" s="12"/>
      <c r="B290" s="13"/>
    </row>
    <row r="291">
      <c r="A291" s="12"/>
      <c r="B291" s="13"/>
    </row>
    <row r="292">
      <c r="A292" s="12"/>
      <c r="B292" s="13"/>
    </row>
    <row r="293">
      <c r="A293" s="12"/>
      <c r="B293" s="13"/>
    </row>
    <row r="294">
      <c r="A294" s="12"/>
      <c r="B294" s="13"/>
    </row>
    <row r="295">
      <c r="A295" s="12"/>
      <c r="B295" s="13"/>
    </row>
    <row r="296">
      <c r="A296" s="12"/>
      <c r="B296" s="13"/>
    </row>
    <row r="297">
      <c r="A297" s="12"/>
      <c r="B297" s="13"/>
    </row>
    <row r="298">
      <c r="A298" s="12"/>
      <c r="B298" s="13"/>
    </row>
    <row r="299">
      <c r="A299" s="12"/>
      <c r="B299" s="13"/>
    </row>
    <row r="300">
      <c r="A300" s="12"/>
      <c r="B300" s="13"/>
    </row>
    <row r="301">
      <c r="A301" s="12"/>
      <c r="B301" s="13"/>
    </row>
    <row r="302">
      <c r="A302" s="12"/>
      <c r="B302" s="13"/>
    </row>
    <row r="303">
      <c r="A303" s="12"/>
      <c r="B303" s="13"/>
    </row>
    <row r="304">
      <c r="A304" s="12"/>
      <c r="B304" s="13"/>
    </row>
    <row r="305">
      <c r="A305" s="12"/>
      <c r="B305" s="13"/>
    </row>
    <row r="306">
      <c r="A306" s="12"/>
      <c r="B306" s="13"/>
    </row>
    <row r="307">
      <c r="A307" s="12"/>
      <c r="B307" s="13"/>
    </row>
    <row r="308">
      <c r="A308" s="12"/>
      <c r="B308" s="13"/>
    </row>
    <row r="309">
      <c r="A309" s="12"/>
      <c r="B309" s="13"/>
    </row>
    <row r="310">
      <c r="A310" s="12"/>
      <c r="B310" s="13"/>
    </row>
    <row r="311">
      <c r="A311" s="12"/>
      <c r="B311" s="13"/>
    </row>
    <row r="312">
      <c r="A312" s="12"/>
      <c r="B312" s="13"/>
    </row>
    <row r="313">
      <c r="A313" s="12"/>
      <c r="B313" s="13"/>
    </row>
    <row r="314">
      <c r="A314" s="12"/>
      <c r="B314" s="13"/>
    </row>
    <row r="315">
      <c r="A315" s="12"/>
      <c r="B315" s="13"/>
    </row>
    <row r="316">
      <c r="A316" s="12"/>
      <c r="B316" s="13"/>
    </row>
    <row r="317">
      <c r="A317" s="12"/>
      <c r="B317" s="13"/>
    </row>
    <row r="318">
      <c r="A318" s="12"/>
      <c r="B318" s="13"/>
    </row>
    <row r="319">
      <c r="A319" s="12"/>
      <c r="B319" s="13"/>
    </row>
    <row r="320">
      <c r="A320" s="12"/>
      <c r="B320" s="13"/>
    </row>
    <row r="321">
      <c r="A321" s="12"/>
      <c r="B321" s="13"/>
    </row>
    <row r="322">
      <c r="A322" s="12"/>
      <c r="B322" s="13"/>
    </row>
    <row r="323">
      <c r="A323" s="12"/>
      <c r="B323" s="13"/>
    </row>
    <row r="324">
      <c r="A324" s="12"/>
      <c r="B324" s="13"/>
    </row>
    <row r="325">
      <c r="A325" s="12"/>
      <c r="B325" s="13"/>
    </row>
    <row r="326">
      <c r="A326" s="12"/>
      <c r="B326" s="13"/>
    </row>
    <row r="327">
      <c r="A327" s="12"/>
      <c r="B327" s="13"/>
    </row>
    <row r="328">
      <c r="A328" s="12"/>
      <c r="B328" s="13"/>
    </row>
    <row r="329">
      <c r="A329" s="12"/>
      <c r="B329" s="13"/>
    </row>
    <row r="330">
      <c r="A330" s="12"/>
      <c r="B330" s="13"/>
    </row>
    <row r="331">
      <c r="A331" s="12"/>
      <c r="B331" s="13"/>
    </row>
    <row r="332">
      <c r="A332" s="12"/>
      <c r="B332" s="13"/>
    </row>
    <row r="333">
      <c r="A333" s="12"/>
      <c r="B333" s="13"/>
    </row>
    <row r="334">
      <c r="A334" s="12"/>
      <c r="B334" s="13"/>
    </row>
    <row r="335">
      <c r="A335" s="12"/>
      <c r="B335" s="13"/>
    </row>
    <row r="336">
      <c r="A336" s="12"/>
      <c r="B336" s="13"/>
    </row>
    <row r="337">
      <c r="A337" s="12"/>
      <c r="B337" s="13"/>
    </row>
    <row r="338">
      <c r="A338" s="12"/>
      <c r="B338" s="13"/>
    </row>
    <row r="339">
      <c r="A339" s="12"/>
      <c r="B339" s="13"/>
    </row>
    <row r="340">
      <c r="A340" s="12"/>
      <c r="B340" s="13"/>
    </row>
    <row r="341">
      <c r="A341" s="12"/>
      <c r="B341" s="13"/>
    </row>
    <row r="342">
      <c r="A342" s="12"/>
      <c r="B342" s="13"/>
    </row>
    <row r="343">
      <c r="A343" s="12"/>
      <c r="B343" s="13"/>
    </row>
    <row r="344">
      <c r="A344" s="12"/>
      <c r="B344" s="13"/>
    </row>
    <row r="345">
      <c r="A345" s="12"/>
      <c r="B345" s="13"/>
    </row>
    <row r="346">
      <c r="A346" s="12"/>
      <c r="B346" s="13"/>
    </row>
    <row r="347">
      <c r="A347" s="12"/>
      <c r="B347" s="13"/>
    </row>
    <row r="348">
      <c r="A348" s="12"/>
      <c r="B348" s="13"/>
    </row>
    <row r="349">
      <c r="A349" s="12"/>
      <c r="B349" s="13"/>
    </row>
    <row r="350">
      <c r="A350" s="12"/>
      <c r="B350" s="13"/>
    </row>
    <row r="351">
      <c r="A351" s="12"/>
      <c r="B351" s="13"/>
    </row>
    <row r="352">
      <c r="A352" s="12"/>
      <c r="B352" s="13"/>
    </row>
    <row r="353">
      <c r="A353" s="12"/>
      <c r="B353" s="13"/>
    </row>
    <row r="354">
      <c r="A354" s="12"/>
      <c r="B354" s="13"/>
    </row>
    <row r="355">
      <c r="A355" s="12"/>
      <c r="B355" s="13"/>
    </row>
    <row r="356">
      <c r="A356" s="12"/>
      <c r="B356" s="13"/>
    </row>
    <row r="357">
      <c r="A357" s="12"/>
      <c r="B357" s="13"/>
    </row>
    <row r="358">
      <c r="A358" s="12"/>
      <c r="B358" s="13"/>
    </row>
    <row r="359">
      <c r="A359" s="12"/>
      <c r="B359" s="13"/>
    </row>
    <row r="360">
      <c r="A360" s="12"/>
      <c r="B360" s="13"/>
    </row>
    <row r="361">
      <c r="A361" s="12"/>
      <c r="B361" s="13"/>
    </row>
    <row r="362">
      <c r="A362" s="12"/>
      <c r="B362" s="13"/>
    </row>
    <row r="363">
      <c r="A363" s="12"/>
      <c r="B363" s="13"/>
    </row>
    <row r="364">
      <c r="A364" s="12"/>
      <c r="B364" s="13"/>
    </row>
    <row r="365">
      <c r="A365" s="12"/>
      <c r="B365" s="13"/>
    </row>
    <row r="366">
      <c r="A366" s="12"/>
      <c r="B366" s="13"/>
    </row>
    <row r="367">
      <c r="A367" s="12"/>
      <c r="B367" s="13"/>
    </row>
    <row r="368">
      <c r="A368" s="12"/>
      <c r="B368" s="13"/>
    </row>
    <row r="369">
      <c r="A369" s="12"/>
      <c r="B369" s="13"/>
    </row>
    <row r="370">
      <c r="A370" s="12"/>
      <c r="B370" s="13"/>
    </row>
    <row r="371">
      <c r="A371" s="12"/>
      <c r="B371" s="13"/>
    </row>
    <row r="372">
      <c r="A372" s="12"/>
      <c r="B372" s="13"/>
    </row>
    <row r="373">
      <c r="A373" s="12"/>
      <c r="B373" s="13"/>
    </row>
    <row r="374">
      <c r="A374" s="12"/>
      <c r="B374" s="13"/>
    </row>
    <row r="375">
      <c r="A375" s="12"/>
      <c r="B375" s="13"/>
    </row>
    <row r="376">
      <c r="A376" s="12"/>
      <c r="B376" s="13"/>
    </row>
    <row r="377">
      <c r="A377" s="12"/>
      <c r="B377" s="13"/>
    </row>
    <row r="378">
      <c r="A378" s="12"/>
      <c r="B378" s="13"/>
    </row>
    <row r="379">
      <c r="A379" s="12"/>
      <c r="B379" s="13"/>
    </row>
    <row r="380">
      <c r="A380" s="12"/>
      <c r="B380" s="13"/>
    </row>
    <row r="381">
      <c r="A381" s="12"/>
      <c r="B381" s="13"/>
    </row>
    <row r="382">
      <c r="A382" s="12"/>
      <c r="B382" s="13"/>
    </row>
    <row r="383">
      <c r="A383" s="12"/>
      <c r="B383" s="13"/>
    </row>
    <row r="384">
      <c r="A384" s="12"/>
      <c r="B384" s="13"/>
    </row>
    <row r="385">
      <c r="A385" s="12"/>
      <c r="B385" s="13"/>
    </row>
    <row r="386">
      <c r="A386" s="12"/>
      <c r="B386" s="13"/>
    </row>
    <row r="387">
      <c r="A387" s="12"/>
      <c r="B387" s="13"/>
    </row>
    <row r="388">
      <c r="A388" s="12"/>
      <c r="B388" s="13"/>
    </row>
    <row r="389">
      <c r="A389" s="12"/>
      <c r="B389" s="13"/>
    </row>
    <row r="390">
      <c r="A390" s="12"/>
      <c r="B390" s="13"/>
    </row>
    <row r="391">
      <c r="A391" s="12"/>
      <c r="B391" s="13"/>
    </row>
    <row r="392">
      <c r="A392" s="12"/>
      <c r="B392" s="13"/>
    </row>
    <row r="393">
      <c r="A393" s="12"/>
      <c r="B393" s="13"/>
    </row>
    <row r="394">
      <c r="A394" s="12"/>
      <c r="B394" s="13"/>
    </row>
    <row r="395">
      <c r="A395" s="12"/>
      <c r="B395" s="13"/>
    </row>
    <row r="396">
      <c r="A396" s="12"/>
      <c r="B396" s="13"/>
    </row>
    <row r="397">
      <c r="A397" s="12"/>
      <c r="B397" s="13"/>
    </row>
    <row r="398">
      <c r="A398" s="12"/>
      <c r="B398" s="13"/>
    </row>
    <row r="399">
      <c r="A399" s="12"/>
      <c r="B399" s="13"/>
    </row>
    <row r="400">
      <c r="A400" s="12"/>
      <c r="B400" s="13"/>
    </row>
    <row r="401">
      <c r="A401" s="12"/>
      <c r="B401" s="13"/>
    </row>
    <row r="402">
      <c r="A402" s="12"/>
      <c r="B402" s="13"/>
    </row>
    <row r="403">
      <c r="A403" s="12"/>
      <c r="B403" s="13"/>
    </row>
    <row r="404">
      <c r="A404" s="12"/>
      <c r="B404" s="13"/>
    </row>
    <row r="405">
      <c r="A405" s="12"/>
      <c r="B405" s="13"/>
    </row>
    <row r="406">
      <c r="A406" s="12"/>
      <c r="B406" s="13"/>
    </row>
    <row r="407">
      <c r="A407" s="12"/>
      <c r="B407" s="13"/>
    </row>
    <row r="408">
      <c r="A408" s="12"/>
      <c r="B408" s="13"/>
    </row>
    <row r="409">
      <c r="A409" s="12"/>
      <c r="B409" s="13"/>
    </row>
    <row r="410">
      <c r="A410" s="12"/>
      <c r="B410" s="13"/>
    </row>
    <row r="411">
      <c r="A411" s="12"/>
      <c r="B411" s="13"/>
    </row>
    <row r="412">
      <c r="A412" s="12"/>
      <c r="B412" s="13"/>
    </row>
    <row r="413">
      <c r="A413" s="12"/>
      <c r="B413" s="13"/>
    </row>
    <row r="414">
      <c r="A414" s="12"/>
      <c r="B414" s="13"/>
    </row>
    <row r="415">
      <c r="A415" s="12"/>
      <c r="B415" s="13"/>
    </row>
    <row r="416">
      <c r="A416" s="12"/>
      <c r="B416" s="13"/>
    </row>
    <row r="417">
      <c r="A417" s="12"/>
      <c r="B417" s="13"/>
    </row>
    <row r="418">
      <c r="A418" s="12"/>
      <c r="B418" s="13"/>
    </row>
    <row r="419">
      <c r="A419" s="12"/>
      <c r="B419" s="13"/>
    </row>
    <row r="420">
      <c r="A420" s="12"/>
      <c r="B420" s="13"/>
    </row>
    <row r="421">
      <c r="A421" s="12"/>
      <c r="B421" s="13"/>
    </row>
    <row r="422">
      <c r="A422" s="12"/>
      <c r="B422" s="13"/>
    </row>
    <row r="423">
      <c r="A423" s="12"/>
      <c r="B423" s="13"/>
    </row>
    <row r="424">
      <c r="A424" s="12"/>
      <c r="B424" s="13"/>
    </row>
    <row r="425">
      <c r="A425" s="12"/>
      <c r="B425" s="13"/>
    </row>
    <row r="426">
      <c r="A426" s="12"/>
      <c r="B426" s="13"/>
    </row>
    <row r="427">
      <c r="A427" s="12"/>
      <c r="B427" s="13"/>
    </row>
    <row r="428">
      <c r="A428" s="12"/>
      <c r="B428" s="13"/>
    </row>
    <row r="429">
      <c r="A429" s="12"/>
      <c r="B429" s="13"/>
    </row>
    <row r="430">
      <c r="A430" s="12"/>
      <c r="B430" s="13"/>
    </row>
    <row r="431">
      <c r="A431" s="12"/>
      <c r="B431" s="13"/>
    </row>
    <row r="432">
      <c r="A432" s="12"/>
      <c r="B432" s="13"/>
    </row>
    <row r="433">
      <c r="A433" s="12"/>
      <c r="B433" s="13"/>
    </row>
    <row r="434">
      <c r="A434" s="12"/>
      <c r="B434" s="13"/>
    </row>
    <row r="435">
      <c r="A435" s="12"/>
      <c r="B435" s="13"/>
    </row>
    <row r="436">
      <c r="A436" s="12"/>
      <c r="B436" s="13"/>
    </row>
    <row r="437">
      <c r="A437" s="12"/>
      <c r="B437" s="13"/>
    </row>
    <row r="438">
      <c r="A438" s="12"/>
      <c r="B438" s="13"/>
    </row>
    <row r="439">
      <c r="A439" s="12"/>
      <c r="B439" s="13"/>
    </row>
    <row r="440">
      <c r="A440" s="12"/>
      <c r="B440" s="13"/>
    </row>
    <row r="441">
      <c r="A441" s="12"/>
      <c r="B441" s="13"/>
    </row>
    <row r="442">
      <c r="A442" s="12"/>
      <c r="B442" s="13"/>
    </row>
    <row r="443">
      <c r="A443" s="12"/>
      <c r="B443" s="13"/>
    </row>
    <row r="444">
      <c r="A444" s="12"/>
      <c r="B444" s="13"/>
    </row>
    <row r="445">
      <c r="A445" s="12"/>
      <c r="B445" s="13"/>
    </row>
    <row r="446">
      <c r="A446" s="12"/>
      <c r="B446" s="13"/>
    </row>
    <row r="447">
      <c r="A447" s="12"/>
      <c r="B447" s="13"/>
    </row>
    <row r="448">
      <c r="A448" s="12"/>
      <c r="B448" s="13"/>
    </row>
    <row r="449">
      <c r="A449" s="12"/>
      <c r="B449" s="13"/>
    </row>
    <row r="450">
      <c r="A450" s="12"/>
      <c r="B450" s="13"/>
    </row>
    <row r="451">
      <c r="A451" s="12"/>
      <c r="B451" s="13"/>
    </row>
    <row r="452">
      <c r="A452" s="12"/>
      <c r="B452" s="13"/>
    </row>
    <row r="453">
      <c r="A453" s="12"/>
      <c r="B453" s="13"/>
    </row>
    <row r="454">
      <c r="A454" s="12"/>
      <c r="B454" s="13"/>
    </row>
    <row r="455">
      <c r="A455" s="12"/>
      <c r="B455" s="13"/>
    </row>
    <row r="456">
      <c r="A456" s="12"/>
      <c r="B456" s="13"/>
    </row>
    <row r="457">
      <c r="A457" s="12"/>
      <c r="B457" s="13"/>
    </row>
    <row r="458">
      <c r="A458" s="12"/>
      <c r="B458" s="13"/>
    </row>
    <row r="459">
      <c r="A459" s="12"/>
      <c r="B459" s="13"/>
    </row>
    <row r="460">
      <c r="A460" s="12"/>
      <c r="B460" s="13"/>
    </row>
    <row r="461">
      <c r="A461" s="12"/>
      <c r="B461" s="13"/>
    </row>
    <row r="462">
      <c r="A462" s="12"/>
      <c r="B462" s="13"/>
    </row>
    <row r="463">
      <c r="A463" s="12"/>
      <c r="B463" s="13"/>
    </row>
    <row r="464">
      <c r="A464" s="12"/>
      <c r="B464" s="13"/>
    </row>
    <row r="465">
      <c r="A465" s="12"/>
      <c r="B465" s="13"/>
    </row>
    <row r="466">
      <c r="A466" s="12"/>
      <c r="B466" s="13"/>
    </row>
    <row r="467">
      <c r="A467" s="12"/>
      <c r="B467" s="13"/>
    </row>
    <row r="468">
      <c r="A468" s="12"/>
      <c r="B468" s="13"/>
    </row>
    <row r="469">
      <c r="A469" s="12"/>
      <c r="B469" s="13"/>
    </row>
    <row r="470">
      <c r="A470" s="12"/>
      <c r="B470" s="13"/>
    </row>
    <row r="471">
      <c r="A471" s="12"/>
      <c r="B471" s="13"/>
    </row>
    <row r="472">
      <c r="A472" s="12"/>
      <c r="B472" s="13"/>
    </row>
    <row r="473">
      <c r="A473" s="12"/>
      <c r="B473" s="13"/>
    </row>
    <row r="474">
      <c r="A474" s="12"/>
      <c r="B474" s="13"/>
    </row>
    <row r="475">
      <c r="A475" s="12"/>
      <c r="B475" s="13"/>
    </row>
    <row r="476">
      <c r="A476" s="12"/>
      <c r="B476" s="13"/>
    </row>
    <row r="477">
      <c r="A477" s="12"/>
      <c r="B477" s="13"/>
    </row>
    <row r="478">
      <c r="A478" s="12"/>
      <c r="B478" s="13"/>
    </row>
    <row r="479">
      <c r="A479" s="12"/>
      <c r="B479" s="13"/>
    </row>
    <row r="480">
      <c r="A480" s="12"/>
      <c r="B480" s="13"/>
    </row>
    <row r="481">
      <c r="A481" s="12"/>
      <c r="B481" s="13"/>
    </row>
    <row r="482">
      <c r="A482" s="12"/>
      <c r="B482" s="13"/>
    </row>
    <row r="483">
      <c r="A483" s="12"/>
      <c r="B483" s="13"/>
    </row>
    <row r="484">
      <c r="A484" s="12"/>
      <c r="B484" s="13"/>
    </row>
    <row r="485">
      <c r="A485" s="12"/>
      <c r="B485" s="13"/>
    </row>
    <row r="486">
      <c r="A486" s="12"/>
      <c r="B486" s="13"/>
    </row>
    <row r="487">
      <c r="A487" s="12"/>
      <c r="B487" s="13"/>
    </row>
    <row r="488">
      <c r="A488" s="12"/>
      <c r="B488" s="13"/>
    </row>
    <row r="489">
      <c r="A489" s="12"/>
      <c r="B489" s="13"/>
    </row>
    <row r="490">
      <c r="A490" s="12"/>
      <c r="B490" s="13"/>
    </row>
    <row r="491">
      <c r="A491" s="12"/>
      <c r="B491" s="13"/>
    </row>
    <row r="492">
      <c r="A492" s="12"/>
      <c r="B492" s="13"/>
    </row>
    <row r="493">
      <c r="A493" s="12"/>
      <c r="B493" s="13"/>
    </row>
    <row r="494">
      <c r="A494" s="12"/>
      <c r="B494" s="13"/>
    </row>
    <row r="495">
      <c r="A495" s="12"/>
      <c r="B495" s="13"/>
    </row>
    <row r="496">
      <c r="A496" s="12"/>
      <c r="B496" s="13"/>
    </row>
    <row r="497">
      <c r="A497" s="12"/>
      <c r="B497" s="13"/>
    </row>
    <row r="498">
      <c r="A498" s="12"/>
      <c r="B498" s="13"/>
    </row>
    <row r="499">
      <c r="A499" s="12"/>
      <c r="B499" s="13"/>
    </row>
    <row r="500">
      <c r="A500" s="12"/>
      <c r="B500" s="13"/>
    </row>
    <row r="501">
      <c r="A501" s="12"/>
      <c r="B501" s="13"/>
    </row>
    <row r="502">
      <c r="A502" s="12"/>
      <c r="B502" s="13"/>
    </row>
    <row r="503">
      <c r="A503" s="12"/>
      <c r="B503" s="13"/>
    </row>
    <row r="504">
      <c r="A504" s="12"/>
      <c r="B504" s="13"/>
    </row>
    <row r="505">
      <c r="A505" s="12"/>
      <c r="B505" s="13"/>
    </row>
    <row r="506">
      <c r="A506" s="12"/>
      <c r="B506" s="13"/>
    </row>
    <row r="507">
      <c r="A507" s="12"/>
      <c r="B507" s="13"/>
    </row>
    <row r="508">
      <c r="A508" s="12"/>
      <c r="B508" s="13"/>
    </row>
    <row r="509">
      <c r="A509" s="12"/>
      <c r="B509" s="13"/>
    </row>
    <row r="510">
      <c r="A510" s="12"/>
      <c r="B510" s="13"/>
    </row>
    <row r="511">
      <c r="A511" s="12"/>
      <c r="B511" s="13"/>
    </row>
    <row r="512">
      <c r="A512" s="12"/>
      <c r="B512" s="13"/>
    </row>
    <row r="513">
      <c r="A513" s="12"/>
      <c r="B513" s="13"/>
    </row>
    <row r="514">
      <c r="A514" s="12"/>
      <c r="B514" s="13"/>
    </row>
    <row r="515">
      <c r="A515" s="12"/>
      <c r="B515" s="13"/>
    </row>
    <row r="516">
      <c r="A516" s="12"/>
      <c r="B516" s="13"/>
    </row>
    <row r="517">
      <c r="A517" s="12"/>
      <c r="B517" s="13"/>
    </row>
    <row r="518">
      <c r="A518" s="12"/>
      <c r="B518" s="13"/>
    </row>
    <row r="519">
      <c r="A519" s="12"/>
      <c r="B519" s="13"/>
    </row>
    <row r="520">
      <c r="A520" s="12"/>
      <c r="B520" s="13"/>
    </row>
    <row r="521">
      <c r="A521" s="12"/>
      <c r="B521" s="13"/>
    </row>
    <row r="522">
      <c r="A522" s="12"/>
      <c r="B522" s="13"/>
    </row>
    <row r="523">
      <c r="A523" s="12"/>
      <c r="B523" s="13"/>
    </row>
    <row r="524">
      <c r="A524" s="12"/>
      <c r="B524" s="13"/>
    </row>
    <row r="525">
      <c r="A525" s="12"/>
      <c r="B525" s="13"/>
    </row>
    <row r="526">
      <c r="A526" s="12"/>
      <c r="B526" s="13"/>
    </row>
    <row r="527">
      <c r="A527" s="12"/>
      <c r="B527" s="13"/>
    </row>
    <row r="528">
      <c r="A528" s="12"/>
      <c r="B528" s="13"/>
    </row>
    <row r="529">
      <c r="A529" s="12"/>
      <c r="B529" s="13"/>
    </row>
    <row r="530">
      <c r="A530" s="12"/>
      <c r="B530" s="13"/>
    </row>
    <row r="531">
      <c r="A531" s="12"/>
      <c r="B531" s="13"/>
    </row>
    <row r="532">
      <c r="A532" s="12"/>
      <c r="B532" s="13"/>
    </row>
    <row r="533">
      <c r="A533" s="12"/>
      <c r="B533" s="13"/>
    </row>
    <row r="534">
      <c r="A534" s="12"/>
      <c r="B534" s="13"/>
    </row>
    <row r="535">
      <c r="A535" s="12"/>
      <c r="B535" s="13"/>
    </row>
    <row r="536">
      <c r="A536" s="12"/>
      <c r="B536" s="13"/>
    </row>
    <row r="537">
      <c r="A537" s="12"/>
      <c r="B537" s="13"/>
    </row>
    <row r="538">
      <c r="A538" s="12"/>
      <c r="B538" s="13"/>
    </row>
    <row r="539">
      <c r="A539" s="12"/>
      <c r="B539" s="13"/>
    </row>
    <row r="540">
      <c r="A540" s="12"/>
      <c r="B540" s="13"/>
    </row>
    <row r="541">
      <c r="A541" s="12"/>
      <c r="B541" s="13"/>
    </row>
    <row r="542">
      <c r="A542" s="12"/>
      <c r="B542" s="13"/>
    </row>
    <row r="543">
      <c r="A543" s="12"/>
      <c r="B543" s="13"/>
    </row>
    <row r="544">
      <c r="A544" s="12"/>
      <c r="B544" s="13"/>
    </row>
    <row r="545">
      <c r="A545" s="12"/>
      <c r="B545" s="13"/>
    </row>
    <row r="546">
      <c r="A546" s="12"/>
      <c r="B546" s="13"/>
    </row>
    <row r="547">
      <c r="A547" s="12"/>
      <c r="B547" s="13"/>
    </row>
    <row r="548">
      <c r="A548" s="12"/>
      <c r="B548" s="13"/>
    </row>
    <row r="549">
      <c r="A549" s="12"/>
      <c r="B549" s="13"/>
    </row>
    <row r="550">
      <c r="A550" s="12"/>
      <c r="B550" s="13"/>
    </row>
    <row r="551">
      <c r="A551" s="12"/>
      <c r="B551" s="13"/>
    </row>
    <row r="552">
      <c r="A552" s="12"/>
      <c r="B552" s="13"/>
    </row>
    <row r="553">
      <c r="A553" s="12"/>
      <c r="B553" s="13"/>
    </row>
    <row r="554">
      <c r="A554" s="12"/>
      <c r="B554" s="13"/>
    </row>
    <row r="555">
      <c r="A555" s="12"/>
      <c r="B555" s="13"/>
    </row>
    <row r="556">
      <c r="A556" s="12"/>
      <c r="B556" s="13"/>
    </row>
    <row r="557">
      <c r="A557" s="12"/>
      <c r="B557" s="13"/>
    </row>
    <row r="558">
      <c r="A558" s="12"/>
      <c r="B558" s="13"/>
    </row>
    <row r="559">
      <c r="A559" s="12"/>
      <c r="B559" s="13"/>
    </row>
    <row r="560">
      <c r="A560" s="12"/>
      <c r="B560" s="13"/>
    </row>
    <row r="561">
      <c r="A561" s="12"/>
      <c r="B561" s="13"/>
    </row>
    <row r="562">
      <c r="A562" s="12"/>
      <c r="B562" s="13"/>
    </row>
    <row r="563">
      <c r="A563" s="12"/>
      <c r="B563" s="13"/>
    </row>
    <row r="564">
      <c r="A564" s="12"/>
      <c r="B564" s="13"/>
    </row>
    <row r="565">
      <c r="A565" s="12"/>
      <c r="B565" s="13"/>
    </row>
    <row r="566">
      <c r="A566" s="12"/>
      <c r="B566" s="13"/>
    </row>
    <row r="567">
      <c r="A567" s="12"/>
      <c r="B567" s="13"/>
    </row>
    <row r="568">
      <c r="A568" s="12"/>
      <c r="B568" s="13"/>
    </row>
    <row r="569">
      <c r="A569" s="12"/>
      <c r="B569" s="13"/>
    </row>
    <row r="570">
      <c r="A570" s="12"/>
      <c r="B570" s="13"/>
    </row>
    <row r="571">
      <c r="A571" s="12"/>
      <c r="B571" s="13"/>
    </row>
    <row r="572">
      <c r="A572" s="12"/>
      <c r="B572" s="13"/>
    </row>
    <row r="573">
      <c r="A573" s="12"/>
      <c r="B573" s="13"/>
    </row>
    <row r="574">
      <c r="A574" s="12"/>
      <c r="B574" s="13"/>
    </row>
    <row r="575">
      <c r="A575" s="12"/>
      <c r="B575" s="13"/>
    </row>
    <row r="576">
      <c r="A576" s="12"/>
      <c r="B576" s="13"/>
    </row>
    <row r="577">
      <c r="A577" s="12"/>
      <c r="B577" s="13"/>
    </row>
    <row r="578">
      <c r="A578" s="12"/>
      <c r="B578" s="13"/>
    </row>
    <row r="579">
      <c r="A579" s="12"/>
      <c r="B579" s="13"/>
    </row>
    <row r="580">
      <c r="A580" s="12"/>
      <c r="B580" s="13"/>
    </row>
    <row r="581">
      <c r="A581" s="12"/>
      <c r="B581" s="13"/>
    </row>
    <row r="582">
      <c r="A582" s="12"/>
      <c r="B582" s="13"/>
    </row>
    <row r="583">
      <c r="A583" s="12"/>
      <c r="B583" s="13"/>
    </row>
    <row r="584">
      <c r="A584" s="12"/>
      <c r="B584" s="13"/>
    </row>
    <row r="585">
      <c r="A585" s="12"/>
      <c r="B585" s="13"/>
    </row>
    <row r="586">
      <c r="A586" s="12"/>
      <c r="B586" s="13"/>
    </row>
    <row r="587">
      <c r="A587" s="12"/>
      <c r="B587" s="13"/>
    </row>
    <row r="588">
      <c r="A588" s="12"/>
      <c r="B588" s="13"/>
    </row>
    <row r="589">
      <c r="A589" s="12"/>
      <c r="B589" s="13"/>
    </row>
    <row r="590">
      <c r="A590" s="12"/>
      <c r="B590" s="13"/>
    </row>
    <row r="591">
      <c r="A591" s="12"/>
      <c r="B591" s="13"/>
    </row>
    <row r="592">
      <c r="A592" s="12"/>
      <c r="B592" s="13"/>
    </row>
    <row r="593">
      <c r="A593" s="12"/>
      <c r="B593" s="13"/>
    </row>
    <row r="594">
      <c r="A594" s="12"/>
      <c r="B594" s="13"/>
    </row>
    <row r="595">
      <c r="A595" s="12"/>
      <c r="B595" s="13"/>
    </row>
    <row r="596">
      <c r="A596" s="12"/>
      <c r="B596" s="13"/>
    </row>
    <row r="597">
      <c r="A597" s="12"/>
      <c r="B597" s="13"/>
    </row>
    <row r="598">
      <c r="A598" s="12"/>
      <c r="B598" s="13"/>
    </row>
    <row r="599">
      <c r="A599" s="12"/>
      <c r="B599" s="13"/>
    </row>
    <row r="600">
      <c r="A600" s="12"/>
      <c r="B600" s="13"/>
    </row>
    <row r="601">
      <c r="A601" s="12"/>
      <c r="B601" s="13"/>
    </row>
    <row r="602">
      <c r="A602" s="12"/>
      <c r="B602" s="13"/>
    </row>
    <row r="603">
      <c r="A603" s="12"/>
      <c r="B603" s="13"/>
    </row>
    <row r="604">
      <c r="A604" s="12"/>
      <c r="B604" s="13"/>
    </row>
    <row r="605">
      <c r="A605" s="12"/>
      <c r="B605" s="13"/>
    </row>
    <row r="606">
      <c r="A606" s="12"/>
      <c r="B606" s="13"/>
    </row>
    <row r="607">
      <c r="A607" s="12"/>
      <c r="B607" s="13"/>
    </row>
    <row r="608">
      <c r="A608" s="12"/>
      <c r="B608" s="13"/>
    </row>
    <row r="609">
      <c r="A609" s="12"/>
      <c r="B609" s="13"/>
    </row>
    <row r="610">
      <c r="A610" s="12"/>
      <c r="B610" s="13"/>
    </row>
    <row r="611">
      <c r="A611" s="12"/>
      <c r="B611" s="13"/>
    </row>
    <row r="612">
      <c r="A612" s="12"/>
      <c r="B612" s="13"/>
    </row>
    <row r="613">
      <c r="A613" s="12"/>
      <c r="B613" s="13"/>
    </row>
    <row r="614">
      <c r="A614" s="12"/>
      <c r="B614" s="13"/>
    </row>
    <row r="615">
      <c r="A615" s="12"/>
      <c r="B615" s="13"/>
    </row>
    <row r="616">
      <c r="A616" s="12"/>
      <c r="B616" s="13"/>
    </row>
    <row r="617">
      <c r="A617" s="12"/>
      <c r="B617" s="13"/>
    </row>
    <row r="618">
      <c r="A618" s="12"/>
      <c r="B618" s="13"/>
    </row>
    <row r="619">
      <c r="A619" s="12"/>
      <c r="B619" s="13"/>
    </row>
    <row r="620">
      <c r="A620" s="12"/>
      <c r="B620" s="13"/>
    </row>
    <row r="621">
      <c r="A621" s="12"/>
      <c r="B621" s="13"/>
    </row>
    <row r="622">
      <c r="A622" s="12"/>
      <c r="B622" s="13"/>
    </row>
    <row r="623">
      <c r="A623" s="12"/>
      <c r="B623" s="13"/>
    </row>
    <row r="624">
      <c r="A624" s="12"/>
      <c r="B624" s="13"/>
    </row>
    <row r="625">
      <c r="A625" s="12"/>
      <c r="B625" s="13"/>
    </row>
    <row r="626">
      <c r="A626" s="12"/>
      <c r="B626" s="13"/>
    </row>
    <row r="627">
      <c r="A627" s="12"/>
      <c r="B627" s="13"/>
    </row>
    <row r="628">
      <c r="A628" s="12"/>
      <c r="B628" s="13"/>
    </row>
    <row r="629">
      <c r="A629" s="12"/>
      <c r="B629" s="13"/>
    </row>
    <row r="630">
      <c r="A630" s="12"/>
      <c r="B630" s="13"/>
    </row>
    <row r="631">
      <c r="A631" s="12"/>
      <c r="B631" s="13"/>
    </row>
    <row r="632">
      <c r="A632" s="12"/>
      <c r="B632" s="13"/>
    </row>
    <row r="633">
      <c r="A633" s="12"/>
      <c r="B633" s="13"/>
    </row>
    <row r="634">
      <c r="A634" s="12"/>
      <c r="B634" s="13"/>
    </row>
    <row r="635">
      <c r="A635" s="12"/>
      <c r="B635" s="13"/>
    </row>
    <row r="636">
      <c r="A636" s="12"/>
      <c r="B636" s="13"/>
    </row>
    <row r="637">
      <c r="A637" s="12"/>
      <c r="B637" s="13"/>
    </row>
    <row r="638">
      <c r="A638" s="12"/>
      <c r="B638" s="13"/>
    </row>
    <row r="639">
      <c r="A639" s="12"/>
      <c r="B639" s="13"/>
    </row>
    <row r="640">
      <c r="A640" s="12"/>
      <c r="B640" s="13"/>
    </row>
    <row r="641">
      <c r="A641" s="12"/>
      <c r="B641" s="13"/>
    </row>
    <row r="642">
      <c r="A642" s="12"/>
      <c r="B642" s="13"/>
    </row>
    <row r="643">
      <c r="A643" s="12"/>
      <c r="B643" s="13"/>
    </row>
    <row r="644">
      <c r="A644" s="12"/>
      <c r="B644" s="13"/>
    </row>
    <row r="645">
      <c r="A645" s="12"/>
      <c r="B645" s="13"/>
    </row>
    <row r="646">
      <c r="A646" s="12"/>
      <c r="B646" s="13"/>
    </row>
    <row r="647">
      <c r="A647" s="12"/>
      <c r="B647" s="13"/>
    </row>
    <row r="648">
      <c r="A648" s="12"/>
      <c r="B648" s="13"/>
    </row>
    <row r="649">
      <c r="A649" s="12"/>
      <c r="B649" s="13"/>
    </row>
    <row r="650">
      <c r="A650" s="12"/>
      <c r="B650" s="13"/>
    </row>
    <row r="651">
      <c r="A651" s="12"/>
      <c r="B651" s="13"/>
    </row>
    <row r="652">
      <c r="A652" s="12"/>
      <c r="B652" s="13"/>
    </row>
    <row r="653">
      <c r="A653" s="12"/>
      <c r="B653" s="13"/>
    </row>
    <row r="654">
      <c r="A654" s="12"/>
      <c r="B654" s="13"/>
    </row>
    <row r="655">
      <c r="A655" s="12"/>
      <c r="B655" s="13"/>
    </row>
    <row r="656">
      <c r="A656" s="12"/>
      <c r="B656" s="13"/>
    </row>
    <row r="657">
      <c r="A657" s="12"/>
      <c r="B657" s="13"/>
    </row>
    <row r="658">
      <c r="A658" s="12"/>
      <c r="B658" s="13"/>
    </row>
    <row r="659">
      <c r="A659" s="12"/>
      <c r="B659" s="13"/>
    </row>
    <row r="660">
      <c r="A660" s="12"/>
      <c r="B660" s="13"/>
    </row>
    <row r="661">
      <c r="A661" s="12"/>
      <c r="B661" s="13"/>
    </row>
    <row r="662">
      <c r="A662" s="12"/>
      <c r="B662" s="13"/>
    </row>
    <row r="663">
      <c r="A663" s="12"/>
      <c r="B663" s="13"/>
    </row>
    <row r="664">
      <c r="A664" s="12"/>
      <c r="B664" s="13"/>
    </row>
    <row r="665">
      <c r="A665" s="12"/>
      <c r="B665" s="13"/>
    </row>
    <row r="666">
      <c r="A666" s="12"/>
      <c r="B666" s="13"/>
    </row>
    <row r="667">
      <c r="A667" s="12"/>
      <c r="B667" s="13"/>
    </row>
    <row r="668">
      <c r="A668" s="12"/>
      <c r="B668" s="13"/>
    </row>
    <row r="669">
      <c r="A669" s="12"/>
      <c r="B669" s="13"/>
    </row>
    <row r="670">
      <c r="A670" s="12"/>
      <c r="B670" s="13"/>
    </row>
    <row r="671">
      <c r="A671" s="12"/>
      <c r="B671" s="13"/>
    </row>
    <row r="672">
      <c r="A672" s="12"/>
      <c r="B672" s="13"/>
    </row>
    <row r="673">
      <c r="A673" s="12"/>
      <c r="B673" s="13"/>
    </row>
    <row r="674">
      <c r="A674" s="12"/>
      <c r="B674" s="13"/>
    </row>
    <row r="675">
      <c r="A675" s="12"/>
      <c r="B675" s="13"/>
    </row>
    <row r="676">
      <c r="A676" s="12"/>
      <c r="B676" s="13"/>
    </row>
    <row r="677">
      <c r="A677" s="12"/>
      <c r="B677" s="13"/>
    </row>
    <row r="678">
      <c r="A678" s="12"/>
      <c r="B678" s="13"/>
    </row>
    <row r="679">
      <c r="A679" s="12"/>
      <c r="B679" s="13"/>
    </row>
    <row r="680">
      <c r="A680" s="12"/>
      <c r="B680" s="13"/>
    </row>
    <row r="681">
      <c r="A681" s="12"/>
      <c r="B681" s="13"/>
    </row>
    <row r="682">
      <c r="A682" s="12"/>
      <c r="B682" s="13"/>
    </row>
    <row r="683">
      <c r="A683" s="12"/>
      <c r="B683" s="13"/>
    </row>
    <row r="684">
      <c r="A684" s="12"/>
      <c r="B684" s="13"/>
    </row>
    <row r="685">
      <c r="A685" s="12"/>
      <c r="B685" s="13"/>
    </row>
    <row r="686">
      <c r="A686" s="12"/>
      <c r="B686" s="13"/>
    </row>
    <row r="687">
      <c r="A687" s="12"/>
      <c r="B687" s="13"/>
    </row>
    <row r="688">
      <c r="A688" s="12"/>
      <c r="B688" s="13"/>
    </row>
    <row r="689">
      <c r="A689" s="12"/>
      <c r="B689" s="13"/>
    </row>
    <row r="690">
      <c r="A690" s="12"/>
      <c r="B690" s="13"/>
    </row>
    <row r="691">
      <c r="A691" s="12"/>
      <c r="B691" s="13"/>
    </row>
    <row r="692">
      <c r="A692" s="12"/>
      <c r="B692" s="13"/>
    </row>
    <row r="693">
      <c r="A693" s="12"/>
      <c r="B693" s="13"/>
    </row>
    <row r="694">
      <c r="A694" s="12"/>
      <c r="B694" s="13"/>
    </row>
    <row r="695">
      <c r="A695" s="12"/>
      <c r="B695" s="13"/>
    </row>
    <row r="696">
      <c r="A696" s="12"/>
      <c r="B696" s="13"/>
    </row>
    <row r="697">
      <c r="A697" s="12"/>
      <c r="B697" s="13"/>
    </row>
    <row r="698">
      <c r="A698" s="12"/>
      <c r="B698" s="13"/>
    </row>
    <row r="699">
      <c r="A699" s="12"/>
      <c r="B699" s="13"/>
    </row>
    <row r="700">
      <c r="A700" s="12"/>
      <c r="B700" s="13"/>
    </row>
    <row r="701">
      <c r="A701" s="12"/>
      <c r="B701" s="13"/>
    </row>
    <row r="702">
      <c r="A702" s="12"/>
      <c r="B702" s="13"/>
    </row>
    <row r="703">
      <c r="A703" s="12"/>
      <c r="B703" s="13"/>
    </row>
    <row r="704">
      <c r="A704" s="12"/>
      <c r="B704" s="13"/>
    </row>
    <row r="705">
      <c r="A705" s="12"/>
      <c r="B705" s="13"/>
    </row>
    <row r="706">
      <c r="A706" s="12"/>
      <c r="B706" s="13"/>
    </row>
    <row r="707">
      <c r="A707" s="12"/>
      <c r="B707" s="13"/>
    </row>
    <row r="708">
      <c r="A708" s="12"/>
      <c r="B708" s="13"/>
    </row>
    <row r="709">
      <c r="A709" s="12"/>
      <c r="B709" s="13"/>
    </row>
    <row r="710">
      <c r="A710" s="12"/>
      <c r="B710" s="13"/>
    </row>
    <row r="711">
      <c r="A711" s="12"/>
      <c r="B711" s="13"/>
    </row>
    <row r="712">
      <c r="A712" s="12"/>
      <c r="B712" s="13"/>
    </row>
    <row r="713">
      <c r="A713" s="12"/>
      <c r="B713" s="13"/>
    </row>
    <row r="714">
      <c r="A714" s="12"/>
      <c r="B714" s="13"/>
    </row>
    <row r="715">
      <c r="A715" s="12"/>
      <c r="B715" s="13"/>
    </row>
    <row r="716">
      <c r="A716" s="12"/>
      <c r="B716" s="13"/>
    </row>
    <row r="717">
      <c r="A717" s="12"/>
      <c r="B717" s="13"/>
    </row>
    <row r="718">
      <c r="A718" s="12"/>
      <c r="B718" s="13"/>
    </row>
    <row r="719">
      <c r="A719" s="12"/>
      <c r="B719" s="13"/>
    </row>
    <row r="720">
      <c r="A720" s="12"/>
      <c r="B720" s="13"/>
    </row>
    <row r="721">
      <c r="A721" s="12"/>
      <c r="B721" s="13"/>
    </row>
    <row r="722">
      <c r="A722" s="12"/>
      <c r="B722" s="13"/>
    </row>
    <row r="723">
      <c r="A723" s="12"/>
      <c r="B723" s="13"/>
    </row>
    <row r="724">
      <c r="A724" s="12"/>
      <c r="B724" s="13"/>
    </row>
    <row r="725">
      <c r="A725" s="12"/>
      <c r="B725" s="13"/>
    </row>
    <row r="726">
      <c r="A726" s="12"/>
      <c r="B726" s="13"/>
    </row>
    <row r="727">
      <c r="A727" s="12"/>
      <c r="B727" s="13"/>
    </row>
    <row r="728">
      <c r="A728" s="12"/>
      <c r="B728" s="13"/>
    </row>
    <row r="729">
      <c r="A729" s="12"/>
      <c r="B729" s="13"/>
    </row>
    <row r="730">
      <c r="A730" s="12"/>
      <c r="B730" s="13"/>
    </row>
    <row r="731">
      <c r="A731" s="12"/>
      <c r="B731" s="13"/>
    </row>
    <row r="732">
      <c r="A732" s="12"/>
      <c r="B732" s="13"/>
    </row>
    <row r="733">
      <c r="A733" s="12"/>
      <c r="B733" s="13"/>
    </row>
    <row r="734">
      <c r="A734" s="12"/>
      <c r="B734" s="13"/>
    </row>
    <row r="735">
      <c r="A735" s="12"/>
      <c r="B735" s="13"/>
    </row>
    <row r="736">
      <c r="A736" s="12"/>
      <c r="B736" s="13"/>
    </row>
    <row r="737">
      <c r="A737" s="12"/>
      <c r="B737" s="13"/>
    </row>
    <row r="738">
      <c r="A738" s="12"/>
      <c r="B738" s="13"/>
    </row>
    <row r="739">
      <c r="A739" s="12"/>
      <c r="B739" s="13"/>
    </row>
    <row r="740">
      <c r="A740" s="12"/>
      <c r="B740" s="13"/>
    </row>
    <row r="741">
      <c r="A741" s="12"/>
      <c r="B741" s="13"/>
    </row>
    <row r="742">
      <c r="A742" s="12"/>
      <c r="B742" s="13"/>
    </row>
    <row r="743">
      <c r="A743" s="12"/>
      <c r="B743" s="13"/>
    </row>
    <row r="744">
      <c r="A744" s="12"/>
      <c r="B744" s="13"/>
    </row>
    <row r="745">
      <c r="A745" s="12"/>
      <c r="B745" s="13"/>
    </row>
    <row r="746">
      <c r="A746" s="12"/>
      <c r="B746" s="13"/>
    </row>
    <row r="747">
      <c r="A747" s="12"/>
      <c r="B747" s="13"/>
    </row>
    <row r="748">
      <c r="A748" s="12"/>
      <c r="B748" s="13"/>
    </row>
    <row r="749">
      <c r="A749" s="12"/>
      <c r="B749" s="13"/>
    </row>
    <row r="750">
      <c r="A750" s="12"/>
      <c r="B750" s="13"/>
    </row>
    <row r="751">
      <c r="A751" s="12"/>
      <c r="B751" s="13"/>
    </row>
    <row r="752">
      <c r="A752" s="12"/>
      <c r="B752" s="13"/>
    </row>
    <row r="753">
      <c r="A753" s="12"/>
      <c r="B753" s="13"/>
    </row>
    <row r="754">
      <c r="A754" s="12"/>
      <c r="B754" s="13"/>
    </row>
    <row r="755">
      <c r="A755" s="12"/>
      <c r="B755" s="13"/>
    </row>
    <row r="756">
      <c r="A756" s="12"/>
      <c r="B756" s="13"/>
    </row>
    <row r="757">
      <c r="A757" s="12"/>
      <c r="B757" s="13"/>
    </row>
    <row r="758">
      <c r="A758" s="12"/>
      <c r="B758" s="13"/>
    </row>
    <row r="759">
      <c r="A759" s="12"/>
      <c r="B759" s="13"/>
    </row>
    <row r="760">
      <c r="A760" s="12"/>
      <c r="B760" s="13"/>
    </row>
    <row r="761">
      <c r="A761" s="12"/>
      <c r="B761" s="13"/>
    </row>
    <row r="762">
      <c r="A762" s="12"/>
      <c r="B762" s="13"/>
    </row>
    <row r="763">
      <c r="A763" s="12"/>
      <c r="B763" s="13"/>
    </row>
    <row r="764">
      <c r="A764" s="12"/>
      <c r="B764" s="13"/>
    </row>
    <row r="765">
      <c r="A765" s="12"/>
      <c r="B765" s="13"/>
    </row>
    <row r="766">
      <c r="A766" s="12"/>
      <c r="B766" s="13"/>
    </row>
    <row r="767">
      <c r="A767" s="12"/>
      <c r="B767" s="13"/>
    </row>
    <row r="768">
      <c r="A768" s="12"/>
      <c r="B768" s="13"/>
    </row>
    <row r="769">
      <c r="A769" s="12"/>
      <c r="B769" s="13"/>
    </row>
    <row r="770">
      <c r="A770" s="12"/>
      <c r="B770" s="13"/>
    </row>
    <row r="771">
      <c r="A771" s="12"/>
      <c r="B771" s="13"/>
    </row>
    <row r="772">
      <c r="A772" s="12"/>
      <c r="B772" s="13"/>
    </row>
    <row r="773">
      <c r="A773" s="12"/>
      <c r="B773" s="13"/>
    </row>
    <row r="774">
      <c r="A774" s="12"/>
      <c r="B774" s="13"/>
    </row>
    <row r="775">
      <c r="A775" s="12"/>
      <c r="B775" s="13"/>
    </row>
    <row r="776">
      <c r="A776" s="12"/>
      <c r="B776" s="13"/>
    </row>
    <row r="777">
      <c r="A777" s="12"/>
      <c r="B777" s="13"/>
    </row>
    <row r="778">
      <c r="A778" s="12"/>
      <c r="B778" s="13"/>
    </row>
    <row r="779">
      <c r="A779" s="12"/>
      <c r="B779" s="13"/>
    </row>
    <row r="780">
      <c r="A780" s="12"/>
      <c r="B780" s="13"/>
    </row>
    <row r="781">
      <c r="A781" s="12"/>
      <c r="B781" s="13"/>
    </row>
    <row r="782">
      <c r="A782" s="12"/>
      <c r="B782" s="13"/>
    </row>
    <row r="783">
      <c r="A783" s="12"/>
      <c r="B783" s="13"/>
    </row>
    <row r="784">
      <c r="A784" s="12"/>
      <c r="B784" s="13"/>
    </row>
    <row r="785">
      <c r="A785" s="12"/>
      <c r="B785" s="13"/>
    </row>
    <row r="786">
      <c r="A786" s="12"/>
      <c r="B786" s="13"/>
    </row>
    <row r="787">
      <c r="A787" s="12"/>
      <c r="B787" s="13"/>
    </row>
    <row r="788">
      <c r="A788" s="12"/>
      <c r="B788" s="13"/>
    </row>
    <row r="789">
      <c r="A789" s="12"/>
      <c r="B789" s="13"/>
    </row>
    <row r="790">
      <c r="A790" s="12"/>
      <c r="B790" s="13"/>
    </row>
    <row r="791">
      <c r="A791" s="12"/>
      <c r="B791" s="13"/>
    </row>
    <row r="792">
      <c r="A792" s="12"/>
      <c r="B792" s="13"/>
    </row>
    <row r="793">
      <c r="A793" s="12"/>
      <c r="B793" s="13"/>
    </row>
    <row r="794">
      <c r="A794" s="12"/>
      <c r="B794" s="13"/>
    </row>
    <row r="795">
      <c r="A795" s="12"/>
      <c r="B795" s="13"/>
    </row>
    <row r="796">
      <c r="A796" s="12"/>
      <c r="B796" s="13"/>
    </row>
    <row r="797">
      <c r="A797" s="12"/>
      <c r="B797" s="13"/>
    </row>
    <row r="798">
      <c r="A798" s="12"/>
      <c r="B798" s="13"/>
    </row>
    <row r="799">
      <c r="A799" s="12"/>
      <c r="B799" s="13"/>
    </row>
    <row r="800">
      <c r="A800" s="12"/>
      <c r="B800" s="13"/>
    </row>
    <row r="801">
      <c r="A801" s="12"/>
      <c r="B801" s="13"/>
    </row>
    <row r="802">
      <c r="A802" s="12"/>
      <c r="B802" s="13"/>
    </row>
    <row r="803">
      <c r="A803" s="12"/>
      <c r="B803" s="13"/>
    </row>
    <row r="804">
      <c r="A804" s="12"/>
      <c r="B804" s="13"/>
    </row>
    <row r="805">
      <c r="A805" s="12"/>
      <c r="B805" s="13"/>
    </row>
    <row r="806">
      <c r="A806" s="12"/>
      <c r="B806" s="13"/>
    </row>
    <row r="807">
      <c r="A807" s="12"/>
      <c r="B807" s="13"/>
    </row>
    <row r="808">
      <c r="A808" s="12"/>
      <c r="B808" s="13"/>
    </row>
    <row r="809">
      <c r="A809" s="12"/>
      <c r="B809" s="13"/>
    </row>
    <row r="810">
      <c r="A810" s="12"/>
      <c r="B810" s="13"/>
    </row>
    <row r="811">
      <c r="A811" s="12"/>
      <c r="B811" s="13"/>
    </row>
    <row r="812">
      <c r="A812" s="12"/>
      <c r="B812" s="13"/>
    </row>
    <row r="813">
      <c r="A813" s="12"/>
      <c r="B813" s="13"/>
    </row>
    <row r="814">
      <c r="A814" s="12"/>
      <c r="B814" s="13"/>
    </row>
    <row r="815">
      <c r="A815" s="12"/>
      <c r="B815" s="13"/>
    </row>
    <row r="816">
      <c r="A816" s="12"/>
      <c r="B816" s="13"/>
    </row>
    <row r="817">
      <c r="A817" s="12"/>
      <c r="B817" s="13"/>
    </row>
    <row r="818">
      <c r="A818" s="12"/>
      <c r="B818" s="13"/>
    </row>
    <row r="819">
      <c r="A819" s="12"/>
      <c r="B819" s="13"/>
    </row>
    <row r="820">
      <c r="A820" s="12"/>
      <c r="B820" s="13"/>
    </row>
    <row r="821">
      <c r="A821" s="12"/>
      <c r="B821" s="13"/>
    </row>
    <row r="822">
      <c r="A822" s="12"/>
      <c r="B822" s="13"/>
    </row>
    <row r="823">
      <c r="A823" s="12"/>
      <c r="B823" s="13"/>
    </row>
    <row r="824">
      <c r="A824" s="12"/>
      <c r="B824" s="13"/>
    </row>
    <row r="825">
      <c r="A825" s="12"/>
      <c r="B825" s="13"/>
    </row>
    <row r="826">
      <c r="A826" s="12"/>
      <c r="B826" s="13"/>
    </row>
    <row r="827">
      <c r="A827" s="12"/>
      <c r="B827" s="13"/>
    </row>
    <row r="828">
      <c r="A828" s="12"/>
      <c r="B828" s="13"/>
    </row>
    <row r="829">
      <c r="A829" s="12"/>
      <c r="B829" s="13"/>
    </row>
    <row r="830">
      <c r="A830" s="12"/>
      <c r="B830" s="13"/>
    </row>
    <row r="831">
      <c r="A831" s="12"/>
      <c r="B831" s="13"/>
    </row>
    <row r="832">
      <c r="A832" s="12"/>
      <c r="B832" s="13"/>
    </row>
    <row r="833">
      <c r="A833" s="12"/>
      <c r="B833" s="13"/>
    </row>
    <row r="834">
      <c r="A834" s="12"/>
      <c r="B834" s="13"/>
    </row>
    <row r="835">
      <c r="A835" s="12"/>
      <c r="B835" s="13"/>
    </row>
    <row r="836">
      <c r="A836" s="12"/>
      <c r="B836" s="13"/>
    </row>
    <row r="837">
      <c r="A837" s="12"/>
      <c r="B837" s="13"/>
    </row>
    <row r="838">
      <c r="A838" s="12"/>
      <c r="B838" s="13"/>
    </row>
    <row r="839">
      <c r="A839" s="12"/>
      <c r="B839" s="13"/>
    </row>
    <row r="840">
      <c r="A840" s="12"/>
      <c r="B840" s="13"/>
    </row>
    <row r="841">
      <c r="A841" s="12"/>
      <c r="B841" s="13"/>
    </row>
    <row r="842">
      <c r="A842" s="12"/>
      <c r="B842" s="13"/>
    </row>
    <row r="843">
      <c r="A843" s="12"/>
      <c r="B843" s="13"/>
    </row>
    <row r="844">
      <c r="A844" s="12"/>
      <c r="B844" s="13"/>
    </row>
    <row r="845">
      <c r="A845" s="12"/>
      <c r="B845" s="13"/>
    </row>
    <row r="846">
      <c r="A846" s="12"/>
      <c r="B846" s="13"/>
    </row>
    <row r="847">
      <c r="A847" s="12"/>
      <c r="B847" s="13"/>
    </row>
    <row r="848">
      <c r="A848" s="12"/>
      <c r="B848" s="13"/>
    </row>
    <row r="849">
      <c r="A849" s="12"/>
      <c r="B849" s="13"/>
    </row>
    <row r="850">
      <c r="A850" s="12"/>
      <c r="B850" s="13"/>
    </row>
    <row r="851">
      <c r="A851" s="12"/>
      <c r="B851" s="13"/>
    </row>
    <row r="852">
      <c r="A852" s="12"/>
      <c r="B852" s="13"/>
    </row>
    <row r="853">
      <c r="A853" s="12"/>
      <c r="B853" s="13"/>
    </row>
    <row r="854">
      <c r="A854" s="12"/>
      <c r="B854" s="13"/>
    </row>
    <row r="855">
      <c r="A855" s="12"/>
      <c r="B855" s="13"/>
    </row>
    <row r="856">
      <c r="A856" s="12"/>
      <c r="B856" s="13"/>
    </row>
    <row r="857">
      <c r="A857" s="12"/>
      <c r="B857" s="13"/>
    </row>
    <row r="858">
      <c r="A858" s="12"/>
      <c r="B858" s="13"/>
    </row>
    <row r="859">
      <c r="A859" s="12"/>
      <c r="B859" s="13"/>
    </row>
    <row r="860">
      <c r="A860" s="12"/>
      <c r="B860" s="13"/>
    </row>
    <row r="861">
      <c r="A861" s="12"/>
      <c r="B861" s="13"/>
    </row>
    <row r="862">
      <c r="A862" s="12"/>
      <c r="B862" s="13"/>
    </row>
    <row r="863">
      <c r="A863" s="12"/>
      <c r="B863" s="13"/>
    </row>
    <row r="864">
      <c r="A864" s="12"/>
      <c r="B864" s="13"/>
    </row>
    <row r="865">
      <c r="A865" s="12"/>
      <c r="B865" s="13"/>
    </row>
    <row r="866">
      <c r="A866" s="12"/>
      <c r="B866" s="13"/>
    </row>
    <row r="867">
      <c r="A867" s="12"/>
      <c r="B867" s="13"/>
    </row>
    <row r="868">
      <c r="A868" s="12"/>
      <c r="B868" s="13"/>
    </row>
    <row r="869">
      <c r="A869" s="12"/>
      <c r="B869" s="13"/>
    </row>
    <row r="870">
      <c r="A870" s="12"/>
      <c r="B870" s="13"/>
    </row>
    <row r="871">
      <c r="A871" s="12"/>
      <c r="B871" s="13"/>
    </row>
    <row r="872">
      <c r="A872" s="12"/>
      <c r="B872" s="13"/>
    </row>
    <row r="873">
      <c r="A873" s="12"/>
      <c r="B873" s="13"/>
    </row>
    <row r="874">
      <c r="A874" s="12"/>
      <c r="B874" s="13"/>
    </row>
    <row r="875">
      <c r="A875" s="12"/>
      <c r="B875" s="13"/>
    </row>
    <row r="876">
      <c r="A876" s="12"/>
      <c r="B876" s="13"/>
    </row>
    <row r="877">
      <c r="A877" s="12"/>
      <c r="B877" s="13"/>
    </row>
    <row r="878">
      <c r="A878" s="12"/>
      <c r="B878" s="13"/>
    </row>
    <row r="879">
      <c r="A879" s="12"/>
      <c r="B879" s="13"/>
    </row>
    <row r="880">
      <c r="A880" s="12"/>
      <c r="B880" s="13"/>
    </row>
    <row r="881">
      <c r="A881" s="12"/>
      <c r="B881" s="13"/>
    </row>
    <row r="882">
      <c r="A882" s="12"/>
      <c r="B882" s="13"/>
    </row>
    <row r="883">
      <c r="A883" s="12"/>
      <c r="B883" s="13"/>
    </row>
    <row r="884">
      <c r="A884" s="12"/>
      <c r="B884" s="13"/>
    </row>
    <row r="885">
      <c r="A885" s="12"/>
      <c r="B885" s="13"/>
    </row>
    <row r="886">
      <c r="A886" s="12"/>
      <c r="B886" s="13"/>
    </row>
    <row r="887">
      <c r="A887" s="12"/>
      <c r="B887" s="13"/>
    </row>
    <row r="888">
      <c r="A888" s="12"/>
      <c r="B888" s="13"/>
    </row>
    <row r="889">
      <c r="A889" s="12"/>
      <c r="B889" s="13"/>
    </row>
    <row r="890">
      <c r="A890" s="12"/>
      <c r="B890" s="13"/>
    </row>
    <row r="891">
      <c r="A891" s="12"/>
      <c r="B891" s="13"/>
    </row>
    <row r="892">
      <c r="A892" s="12"/>
      <c r="B892" s="13"/>
    </row>
    <row r="893">
      <c r="A893" s="12"/>
      <c r="B893" s="13"/>
    </row>
    <row r="894">
      <c r="A894" s="12"/>
      <c r="B894" s="13"/>
    </row>
    <row r="895">
      <c r="A895" s="12"/>
      <c r="B895" s="13"/>
    </row>
    <row r="896">
      <c r="A896" s="12"/>
      <c r="B896" s="13"/>
    </row>
    <row r="897">
      <c r="A897" s="12"/>
      <c r="B897" s="13"/>
    </row>
    <row r="898">
      <c r="A898" s="12"/>
      <c r="B898" s="13"/>
    </row>
    <row r="899">
      <c r="A899" s="12"/>
      <c r="B899" s="13"/>
    </row>
    <row r="900">
      <c r="A900" s="12"/>
      <c r="B900" s="13"/>
    </row>
    <row r="901">
      <c r="A901" s="12"/>
      <c r="B901" s="13"/>
    </row>
    <row r="902">
      <c r="A902" s="12"/>
      <c r="B902" s="13"/>
    </row>
    <row r="903">
      <c r="A903" s="12"/>
      <c r="B903" s="13"/>
    </row>
    <row r="904">
      <c r="A904" s="12"/>
      <c r="B904" s="13"/>
    </row>
    <row r="905">
      <c r="A905" s="12"/>
      <c r="B905" s="13"/>
    </row>
    <row r="906">
      <c r="A906" s="12"/>
      <c r="B906" s="13"/>
    </row>
    <row r="907">
      <c r="A907" s="12"/>
      <c r="B907" s="13"/>
    </row>
    <row r="908">
      <c r="A908" s="12"/>
      <c r="B908" s="13"/>
    </row>
    <row r="909">
      <c r="A909" s="12"/>
      <c r="B909" s="13"/>
    </row>
    <row r="910">
      <c r="A910" s="12"/>
      <c r="B910" s="13"/>
    </row>
    <row r="911">
      <c r="A911" s="12"/>
      <c r="B911" s="13"/>
    </row>
    <row r="912">
      <c r="A912" s="12"/>
      <c r="B912" s="13"/>
    </row>
    <row r="913">
      <c r="A913" s="12"/>
      <c r="B913" s="13"/>
    </row>
    <row r="914">
      <c r="A914" s="12"/>
      <c r="B914" s="13"/>
    </row>
    <row r="915">
      <c r="A915" s="12"/>
      <c r="B915" s="13"/>
    </row>
    <row r="916">
      <c r="A916" s="12"/>
      <c r="B916" s="13"/>
    </row>
    <row r="917">
      <c r="A917" s="12"/>
      <c r="B917" s="13"/>
    </row>
    <row r="918">
      <c r="A918" s="12"/>
      <c r="B918" s="13"/>
    </row>
    <row r="919">
      <c r="A919" s="12"/>
      <c r="B919" s="13"/>
    </row>
    <row r="920">
      <c r="A920" s="12"/>
      <c r="B920" s="13"/>
    </row>
    <row r="921">
      <c r="A921" s="12"/>
      <c r="B921" s="13"/>
    </row>
    <row r="922">
      <c r="A922" s="12"/>
      <c r="B922" s="13"/>
    </row>
    <row r="923">
      <c r="A923" s="12"/>
      <c r="B923" s="13"/>
    </row>
    <row r="924">
      <c r="A924" s="12"/>
      <c r="B924" s="13"/>
    </row>
    <row r="925">
      <c r="A925" s="12"/>
      <c r="B925" s="13"/>
    </row>
    <row r="926">
      <c r="A926" s="12"/>
      <c r="B926" s="13"/>
    </row>
    <row r="927">
      <c r="A927" s="12"/>
      <c r="B927" s="13"/>
    </row>
    <row r="928">
      <c r="A928" s="12"/>
      <c r="B928" s="13"/>
    </row>
    <row r="929">
      <c r="A929" s="12"/>
      <c r="B929" s="13"/>
    </row>
    <row r="930">
      <c r="A930" s="12"/>
      <c r="B930" s="13"/>
    </row>
    <row r="931">
      <c r="A931" s="12"/>
      <c r="B931" s="13"/>
    </row>
    <row r="932">
      <c r="A932" s="12"/>
      <c r="B932" s="13"/>
    </row>
    <row r="933">
      <c r="A933" s="12"/>
      <c r="B933" s="13"/>
    </row>
    <row r="934">
      <c r="A934" s="12"/>
      <c r="B934" s="13"/>
    </row>
    <row r="935">
      <c r="A935" s="12"/>
      <c r="B935" s="13"/>
    </row>
    <row r="936">
      <c r="A936" s="12"/>
      <c r="B936" s="13"/>
    </row>
    <row r="937">
      <c r="A937" s="12"/>
      <c r="B937" s="13"/>
    </row>
    <row r="938">
      <c r="A938" s="12"/>
      <c r="B938" s="13"/>
    </row>
    <row r="939">
      <c r="A939" s="12"/>
      <c r="B939" s="13"/>
    </row>
    <row r="940">
      <c r="A940" s="12"/>
      <c r="B940" s="13"/>
    </row>
    <row r="941">
      <c r="A941" s="12"/>
      <c r="B941" s="13"/>
    </row>
    <row r="942">
      <c r="A942" s="12"/>
      <c r="B942" s="13"/>
    </row>
    <row r="943">
      <c r="A943" s="12"/>
      <c r="B943" s="13"/>
    </row>
    <row r="944">
      <c r="A944" s="12"/>
      <c r="B944" s="13"/>
    </row>
    <row r="945">
      <c r="A945" s="12"/>
      <c r="B945" s="13"/>
    </row>
    <row r="946">
      <c r="A946" s="12"/>
      <c r="B946" s="13"/>
    </row>
    <row r="947">
      <c r="A947" s="12"/>
      <c r="B947" s="13"/>
    </row>
    <row r="948">
      <c r="A948" s="12"/>
      <c r="B948" s="13"/>
    </row>
    <row r="949">
      <c r="A949" s="12"/>
      <c r="B949" s="13"/>
    </row>
    <row r="950">
      <c r="A950" s="12"/>
      <c r="B950" s="13"/>
    </row>
    <row r="951">
      <c r="A951" s="12"/>
      <c r="B951" s="13"/>
    </row>
    <row r="952">
      <c r="A952" s="12"/>
      <c r="B952" s="13"/>
    </row>
    <row r="953">
      <c r="A953" s="12"/>
      <c r="B953" s="13"/>
    </row>
    <row r="954">
      <c r="A954" s="12"/>
      <c r="B954" s="13"/>
    </row>
    <row r="955">
      <c r="A955" s="12"/>
      <c r="B955" s="13"/>
    </row>
    <row r="956">
      <c r="A956" s="12"/>
      <c r="B956" s="13"/>
    </row>
    <row r="957">
      <c r="A957" s="12"/>
      <c r="B957" s="13"/>
    </row>
    <row r="958">
      <c r="A958" s="12"/>
      <c r="B958" s="13"/>
    </row>
    <row r="959">
      <c r="A959" s="12"/>
      <c r="B959" s="13"/>
    </row>
    <row r="960">
      <c r="A960" s="12"/>
      <c r="B960" s="13"/>
    </row>
    <row r="961">
      <c r="A961" s="12"/>
      <c r="B961" s="13"/>
    </row>
    <row r="962">
      <c r="A962" s="12"/>
      <c r="B962" s="13"/>
    </row>
    <row r="963">
      <c r="A963" s="12"/>
      <c r="B963" s="13"/>
    </row>
    <row r="964">
      <c r="A964" s="12"/>
      <c r="B964" s="13"/>
    </row>
    <row r="965">
      <c r="A965" s="12"/>
      <c r="B965" s="13"/>
    </row>
    <row r="966">
      <c r="A966" s="12"/>
      <c r="B966" s="13"/>
    </row>
    <row r="967">
      <c r="A967" s="12"/>
      <c r="B967" s="13"/>
    </row>
    <row r="968">
      <c r="A968" s="12"/>
      <c r="B968" s="13"/>
    </row>
    <row r="969">
      <c r="A969" s="12"/>
      <c r="B969" s="13"/>
    </row>
    <row r="970">
      <c r="A970" s="12"/>
      <c r="B970" s="13"/>
    </row>
    <row r="971">
      <c r="A971" s="12"/>
      <c r="B971" s="13"/>
    </row>
    <row r="972">
      <c r="A972" s="12"/>
      <c r="B972" s="13"/>
    </row>
    <row r="973">
      <c r="A973" s="12"/>
      <c r="B973" s="13"/>
    </row>
    <row r="974">
      <c r="A974" s="12"/>
      <c r="B974" s="13"/>
    </row>
    <row r="975">
      <c r="A975" s="12"/>
      <c r="B975" s="13"/>
    </row>
    <row r="976">
      <c r="A976" s="12"/>
      <c r="B976" s="13"/>
    </row>
    <row r="977">
      <c r="A977" s="12"/>
      <c r="B977" s="13"/>
    </row>
    <row r="978">
      <c r="A978" s="12"/>
      <c r="B978" s="13"/>
    </row>
    <row r="979">
      <c r="A979" s="12"/>
      <c r="B979" s="13"/>
    </row>
    <row r="980">
      <c r="A980" s="12"/>
      <c r="B980" s="13"/>
    </row>
    <row r="981">
      <c r="A981" s="12"/>
      <c r="B981" s="13"/>
    </row>
    <row r="982">
      <c r="A982" s="12"/>
      <c r="B982" s="13"/>
    </row>
    <row r="983">
      <c r="A983" s="12"/>
      <c r="B983" s="13"/>
    </row>
    <row r="984">
      <c r="A984" s="12"/>
      <c r="B984" s="13"/>
    </row>
    <row r="985">
      <c r="A985" s="12"/>
      <c r="B985" s="13"/>
    </row>
    <row r="986">
      <c r="A986" s="12"/>
      <c r="B986" s="13"/>
    </row>
    <row r="987">
      <c r="A987" s="12"/>
      <c r="B987" s="13"/>
    </row>
    <row r="988">
      <c r="A988" s="12"/>
      <c r="B988" s="13"/>
    </row>
    <row r="989">
      <c r="A989" s="12"/>
      <c r="B989" s="13"/>
    </row>
    <row r="990">
      <c r="A990" s="12"/>
      <c r="B990" s="13"/>
    </row>
    <row r="991">
      <c r="A991" s="12"/>
      <c r="B991" s="13"/>
    </row>
    <row r="992">
      <c r="A992" s="12"/>
      <c r="B992" s="13"/>
    </row>
    <row r="993">
      <c r="A993" s="12"/>
      <c r="B993" s="13"/>
    </row>
    <row r="994">
      <c r="A994" s="12"/>
      <c r="B994" s="13"/>
    </row>
    <row r="995">
      <c r="A995" s="12"/>
      <c r="B995" s="13"/>
    </row>
    <row r="996">
      <c r="A996" s="12"/>
      <c r="B996" s="13"/>
    </row>
    <row r="997">
      <c r="A997" s="12"/>
      <c r="B997" s="13"/>
    </row>
    <row r="998">
      <c r="A998" s="12"/>
      <c r="B998" s="13"/>
    </row>
    <row r="999">
      <c r="A999" s="12"/>
      <c r="B999" s="13"/>
    </row>
    <row r="1000">
      <c r="A1000" s="12"/>
      <c r="B1000" s="13"/>
    </row>
    <row r="1001">
      <c r="A1001" s="12"/>
      <c r="B1001" s="13"/>
    </row>
    <row r="1002">
      <c r="A1002" s="12"/>
      <c r="B1002" s="13"/>
    </row>
    <row r="1003">
      <c r="A1003" s="12"/>
      <c r="B100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38.57"/>
    <col customWidth="1" min="4" max="4" width="21.71"/>
  </cols>
  <sheetData>
    <row r="1">
      <c r="A1" s="26" t="s">
        <v>5</v>
      </c>
      <c r="B1" s="26" t="s">
        <v>6</v>
      </c>
      <c r="C1" s="26" t="s">
        <v>7</v>
      </c>
      <c r="D1" s="27"/>
    </row>
    <row r="2">
      <c r="A2" s="26"/>
      <c r="B2" s="26"/>
      <c r="C2" s="26">
        <v>19953.0</v>
      </c>
      <c r="D2" s="27">
        <f t="shared" ref="D2:D673" si="1">C2/19953</f>
        <v>1</v>
      </c>
    </row>
    <row r="3">
      <c r="A3" s="26" t="s">
        <v>8</v>
      </c>
      <c r="B3" s="26" t="s">
        <v>9</v>
      </c>
      <c r="C3" s="26">
        <v>6113.0</v>
      </c>
      <c r="D3" s="27">
        <f t="shared" si="1"/>
        <v>0.3063699694</v>
      </c>
    </row>
    <row r="4">
      <c r="A4" s="26" t="s">
        <v>10</v>
      </c>
      <c r="B4" s="26" t="s">
        <v>11</v>
      </c>
      <c r="C4" s="26">
        <v>5128.0</v>
      </c>
      <c r="D4" s="27">
        <f t="shared" si="1"/>
        <v>0.2570039593</v>
      </c>
    </row>
    <row r="5">
      <c r="A5" s="26" t="s">
        <v>12</v>
      </c>
      <c r="B5" s="26" t="s">
        <v>13</v>
      </c>
      <c r="C5" s="26">
        <v>3725.0</v>
      </c>
      <c r="D5" s="27">
        <f t="shared" si="1"/>
        <v>0.1866887185</v>
      </c>
    </row>
    <row r="6">
      <c r="A6" s="26" t="s">
        <v>14</v>
      </c>
      <c r="B6" s="26" t="s">
        <v>15</v>
      </c>
      <c r="C6" s="26">
        <v>1652.0</v>
      </c>
      <c r="D6" s="27">
        <f t="shared" si="1"/>
        <v>0.08279456723</v>
      </c>
    </row>
    <row r="7">
      <c r="A7" s="26" t="s">
        <v>16</v>
      </c>
      <c r="B7" s="26" t="s">
        <v>17</v>
      </c>
      <c r="C7" s="26">
        <v>660.0</v>
      </c>
      <c r="D7" s="27">
        <f t="shared" si="1"/>
        <v>0.03307773267</v>
      </c>
    </row>
    <row r="8">
      <c r="A8" s="26" t="s">
        <v>18</v>
      </c>
      <c r="B8" s="26" t="s">
        <v>19</v>
      </c>
      <c r="C8" s="26">
        <v>438.0</v>
      </c>
      <c r="D8" s="27">
        <f t="shared" si="1"/>
        <v>0.02195158623</v>
      </c>
    </row>
    <row r="9">
      <c r="A9" s="26" t="s">
        <v>20</v>
      </c>
      <c r="B9" s="26" t="s">
        <v>21</v>
      </c>
      <c r="C9" s="26">
        <v>267.0</v>
      </c>
      <c r="D9" s="27">
        <f t="shared" si="1"/>
        <v>0.0133814464</v>
      </c>
    </row>
    <row r="10">
      <c r="A10" s="26" t="s">
        <v>22</v>
      </c>
      <c r="B10" s="26" t="s">
        <v>23</v>
      </c>
      <c r="C10" s="26">
        <v>125.0</v>
      </c>
      <c r="D10" s="27">
        <f t="shared" si="1"/>
        <v>0.006264722097</v>
      </c>
    </row>
    <row r="11">
      <c r="A11" s="26" t="s">
        <v>24</v>
      </c>
      <c r="B11" s="26" t="s">
        <v>25</v>
      </c>
      <c r="C11" s="26">
        <v>115.0</v>
      </c>
      <c r="D11" s="27">
        <f t="shared" si="1"/>
        <v>0.005763544329</v>
      </c>
    </row>
    <row r="12">
      <c r="A12" s="26" t="s">
        <v>26</v>
      </c>
      <c r="B12" s="26" t="s">
        <v>27</v>
      </c>
      <c r="C12" s="26">
        <v>114.0</v>
      </c>
      <c r="D12" s="27">
        <f t="shared" si="1"/>
        <v>0.005713426552</v>
      </c>
    </row>
    <row r="13">
      <c r="A13" s="26" t="s">
        <v>28</v>
      </c>
      <c r="B13" s="26" t="s">
        <v>29</v>
      </c>
      <c r="C13" s="26">
        <v>107.0</v>
      </c>
      <c r="D13" s="27">
        <f t="shared" si="1"/>
        <v>0.005362602115</v>
      </c>
    </row>
    <row r="14">
      <c r="A14" s="26" t="s">
        <v>30</v>
      </c>
      <c r="B14" s="26" t="s">
        <v>31</v>
      </c>
      <c r="C14" s="26">
        <v>85.0</v>
      </c>
      <c r="D14" s="27">
        <f t="shared" si="1"/>
        <v>0.004260011026</v>
      </c>
    </row>
    <row r="15">
      <c r="A15" s="26" t="s">
        <v>32</v>
      </c>
      <c r="B15" s="26" t="s">
        <v>33</v>
      </c>
      <c r="C15" s="26">
        <v>39.0</v>
      </c>
      <c r="D15" s="27">
        <f t="shared" si="1"/>
        <v>0.001954593294</v>
      </c>
    </row>
    <row r="16">
      <c r="A16" s="26" t="s">
        <v>34</v>
      </c>
      <c r="B16" s="26" t="s">
        <v>35</v>
      </c>
      <c r="C16" s="26">
        <v>36.0</v>
      </c>
      <c r="D16" s="27">
        <f t="shared" si="1"/>
        <v>0.001804239964</v>
      </c>
    </row>
    <row r="17">
      <c r="A17" s="26" t="s">
        <v>36</v>
      </c>
      <c r="B17" s="26" t="s">
        <v>37</v>
      </c>
      <c r="C17" s="26">
        <v>27.0</v>
      </c>
      <c r="D17" s="27">
        <f t="shared" si="1"/>
        <v>0.001353179973</v>
      </c>
    </row>
    <row r="18">
      <c r="A18" s="26" t="s">
        <v>38</v>
      </c>
      <c r="B18" s="26" t="s">
        <v>39</v>
      </c>
      <c r="C18" s="26">
        <v>26.0</v>
      </c>
      <c r="D18" s="27">
        <f t="shared" si="1"/>
        <v>0.001303062196</v>
      </c>
    </row>
    <row r="19">
      <c r="A19" s="26" t="s">
        <v>40</v>
      </c>
      <c r="B19" s="26" t="s">
        <v>41</v>
      </c>
      <c r="C19" s="26">
        <v>25.0</v>
      </c>
      <c r="D19" s="27">
        <f t="shared" si="1"/>
        <v>0.001252944419</v>
      </c>
    </row>
    <row r="20">
      <c r="A20" s="26" t="s">
        <v>42</v>
      </c>
      <c r="B20" s="26" t="s">
        <v>43</v>
      </c>
      <c r="C20" s="26">
        <v>21.0</v>
      </c>
      <c r="D20" s="27">
        <f t="shared" si="1"/>
        <v>0.001052473312</v>
      </c>
    </row>
    <row r="21">
      <c r="A21" s="26" t="s">
        <v>44</v>
      </c>
      <c r="B21" s="26" t="s">
        <v>45</v>
      </c>
      <c r="C21" s="26">
        <v>21.0</v>
      </c>
      <c r="D21" s="27">
        <f t="shared" si="1"/>
        <v>0.001052473312</v>
      </c>
    </row>
    <row r="22">
      <c r="A22" s="26" t="s">
        <v>46</v>
      </c>
      <c r="B22" s="26" t="s">
        <v>47</v>
      </c>
      <c r="C22" s="26">
        <v>19.0</v>
      </c>
      <c r="D22" s="27">
        <f t="shared" si="1"/>
        <v>0.0009522377587</v>
      </c>
    </row>
    <row r="23">
      <c r="A23" s="26" t="s">
        <v>48</v>
      </c>
      <c r="B23" s="26" t="s">
        <v>49</v>
      </c>
      <c r="C23" s="26">
        <v>17.0</v>
      </c>
      <c r="D23" s="27">
        <f t="shared" si="1"/>
        <v>0.0008520022052</v>
      </c>
    </row>
    <row r="24">
      <c r="A24" s="26" t="s">
        <v>50</v>
      </c>
      <c r="B24" s="26" t="s">
        <v>51</v>
      </c>
      <c r="C24" s="26">
        <v>17.0</v>
      </c>
      <c r="D24" s="27">
        <f t="shared" si="1"/>
        <v>0.0008520022052</v>
      </c>
    </row>
    <row r="25">
      <c r="A25" s="26" t="s">
        <v>52</v>
      </c>
      <c r="B25" s="26" t="s">
        <v>53</v>
      </c>
      <c r="C25" s="26">
        <v>16.0</v>
      </c>
      <c r="D25" s="27">
        <f t="shared" si="1"/>
        <v>0.0008018844284</v>
      </c>
    </row>
    <row r="26">
      <c r="A26" s="26" t="s">
        <v>54</v>
      </c>
      <c r="B26" s="26" t="s">
        <v>55</v>
      </c>
      <c r="C26" s="26">
        <v>16.0</v>
      </c>
      <c r="D26" s="27">
        <f t="shared" si="1"/>
        <v>0.0008018844284</v>
      </c>
    </row>
    <row r="27">
      <c r="A27" s="26" t="s">
        <v>40</v>
      </c>
      <c r="B27" s="26" t="s">
        <v>56</v>
      </c>
      <c r="C27" s="26">
        <v>15.0</v>
      </c>
      <c r="D27" s="27">
        <f t="shared" si="1"/>
        <v>0.0007517666516</v>
      </c>
    </row>
    <row r="28">
      <c r="A28" s="26" t="s">
        <v>57</v>
      </c>
      <c r="B28" s="26" t="s">
        <v>58</v>
      </c>
      <c r="C28" s="26">
        <v>15.0</v>
      </c>
      <c r="D28" s="27">
        <f t="shared" si="1"/>
        <v>0.0007517666516</v>
      </c>
    </row>
    <row r="29">
      <c r="A29" s="26" t="s">
        <v>59</v>
      </c>
      <c r="B29" s="26" t="s">
        <v>60</v>
      </c>
      <c r="C29" s="26">
        <v>15.0</v>
      </c>
      <c r="D29" s="27">
        <f t="shared" si="1"/>
        <v>0.0007517666516</v>
      </c>
    </row>
    <row r="30">
      <c r="A30" s="26" t="s">
        <v>61</v>
      </c>
      <c r="B30" s="26" t="s">
        <v>62</v>
      </c>
      <c r="C30" s="26">
        <v>14.0</v>
      </c>
      <c r="D30" s="27">
        <f t="shared" si="1"/>
        <v>0.0007016488749</v>
      </c>
    </row>
    <row r="31">
      <c r="A31" s="26" t="s">
        <v>63</v>
      </c>
      <c r="B31" s="26" t="s">
        <v>64</v>
      </c>
      <c r="C31" s="26">
        <v>13.0</v>
      </c>
      <c r="D31" s="27">
        <f t="shared" si="1"/>
        <v>0.0006515310981</v>
      </c>
    </row>
    <row r="32">
      <c r="A32" s="26" t="s">
        <v>48</v>
      </c>
      <c r="B32" s="26" t="s">
        <v>65</v>
      </c>
      <c r="C32" s="26">
        <v>11.0</v>
      </c>
      <c r="D32" s="27">
        <f t="shared" si="1"/>
        <v>0.0005512955445</v>
      </c>
    </row>
    <row r="33">
      <c r="A33" s="26" t="s">
        <v>66</v>
      </c>
      <c r="B33" s="26" t="s">
        <v>67</v>
      </c>
      <c r="C33" s="26">
        <v>10.0</v>
      </c>
      <c r="D33" s="27">
        <f t="shared" si="1"/>
        <v>0.0005011777678</v>
      </c>
    </row>
    <row r="34">
      <c r="A34" s="26" t="s">
        <v>68</v>
      </c>
      <c r="B34" s="26" t="s">
        <v>55</v>
      </c>
      <c r="C34" s="26">
        <v>10.0</v>
      </c>
      <c r="D34" s="27">
        <f t="shared" si="1"/>
        <v>0.0005011777678</v>
      </c>
    </row>
    <row r="35">
      <c r="A35" s="26" t="s">
        <v>69</v>
      </c>
      <c r="B35" s="26" t="s">
        <v>70</v>
      </c>
      <c r="C35" s="26">
        <v>10.0</v>
      </c>
      <c r="D35" s="27">
        <f t="shared" si="1"/>
        <v>0.0005011777678</v>
      </c>
    </row>
    <row r="36">
      <c r="A36" s="26" t="s">
        <v>71</v>
      </c>
      <c r="B36" s="26" t="s">
        <v>72</v>
      </c>
      <c r="C36" s="26">
        <v>9.0</v>
      </c>
      <c r="D36" s="27">
        <f t="shared" si="1"/>
        <v>0.000451059991</v>
      </c>
    </row>
    <row r="37">
      <c r="A37" s="26" t="s">
        <v>73</v>
      </c>
      <c r="B37" s="26" t="s">
        <v>74</v>
      </c>
      <c r="C37" s="26">
        <v>9.0</v>
      </c>
      <c r="D37" s="27">
        <f t="shared" si="1"/>
        <v>0.000451059991</v>
      </c>
    </row>
    <row r="38">
      <c r="A38" s="26" t="s">
        <v>75</v>
      </c>
      <c r="B38" s="26" t="s">
        <v>76</v>
      </c>
      <c r="C38" s="26">
        <v>9.0</v>
      </c>
      <c r="D38" s="27">
        <f t="shared" si="1"/>
        <v>0.000451059991</v>
      </c>
    </row>
    <row r="39">
      <c r="A39" s="26" t="s">
        <v>77</v>
      </c>
      <c r="B39" s="26" t="s">
        <v>78</v>
      </c>
      <c r="C39" s="26">
        <v>8.0</v>
      </c>
      <c r="D39" s="27">
        <f t="shared" si="1"/>
        <v>0.0004009422142</v>
      </c>
    </row>
    <row r="40">
      <c r="A40" s="26" t="s">
        <v>79</v>
      </c>
      <c r="B40" s="26" t="s">
        <v>80</v>
      </c>
      <c r="C40" s="26">
        <v>8.0</v>
      </c>
      <c r="D40" s="27">
        <f t="shared" si="1"/>
        <v>0.0004009422142</v>
      </c>
    </row>
    <row r="41">
      <c r="A41" s="26" t="s">
        <v>81</v>
      </c>
      <c r="B41" s="26" t="s">
        <v>82</v>
      </c>
      <c r="C41" s="26">
        <v>8.0</v>
      </c>
      <c r="D41" s="27">
        <f t="shared" si="1"/>
        <v>0.0004009422142</v>
      </c>
    </row>
    <row r="42">
      <c r="A42" s="26" t="s">
        <v>83</v>
      </c>
      <c r="B42" s="26" t="s">
        <v>25</v>
      </c>
      <c r="C42" s="26">
        <v>8.0</v>
      </c>
      <c r="D42" s="27">
        <f t="shared" si="1"/>
        <v>0.0004009422142</v>
      </c>
    </row>
    <row r="43">
      <c r="A43" s="26" t="s">
        <v>84</v>
      </c>
      <c r="B43" s="26" t="s">
        <v>85</v>
      </c>
      <c r="C43" s="26">
        <v>8.0</v>
      </c>
      <c r="D43" s="27">
        <f t="shared" si="1"/>
        <v>0.0004009422142</v>
      </c>
    </row>
    <row r="44">
      <c r="A44" s="26" t="s">
        <v>86</v>
      </c>
      <c r="B44" s="26" t="s">
        <v>87</v>
      </c>
      <c r="C44" s="26">
        <v>8.0</v>
      </c>
      <c r="D44" s="27">
        <f t="shared" si="1"/>
        <v>0.0004009422142</v>
      </c>
    </row>
    <row r="45">
      <c r="A45" s="26" t="s">
        <v>88</v>
      </c>
      <c r="B45" s="26" t="s">
        <v>89</v>
      </c>
      <c r="C45" s="26">
        <v>8.0</v>
      </c>
      <c r="D45" s="27">
        <f t="shared" si="1"/>
        <v>0.0004009422142</v>
      </c>
    </row>
    <row r="46">
      <c r="A46" s="26" t="s">
        <v>90</v>
      </c>
      <c r="B46" s="26" t="s">
        <v>91</v>
      </c>
      <c r="C46" s="26">
        <v>8.0</v>
      </c>
      <c r="D46" s="27">
        <f t="shared" si="1"/>
        <v>0.0004009422142</v>
      </c>
    </row>
    <row r="47">
      <c r="A47" s="26" t="s">
        <v>92</v>
      </c>
      <c r="B47" s="26" t="s">
        <v>93</v>
      </c>
      <c r="C47" s="26">
        <v>7.0</v>
      </c>
      <c r="D47" s="27">
        <f t="shared" si="1"/>
        <v>0.0003508244374</v>
      </c>
    </row>
    <row r="48">
      <c r="A48" s="26" t="s">
        <v>94</v>
      </c>
      <c r="B48" s="26" t="s">
        <v>95</v>
      </c>
      <c r="C48" s="26">
        <v>7.0</v>
      </c>
      <c r="D48" s="27">
        <f t="shared" si="1"/>
        <v>0.0003508244374</v>
      </c>
    </row>
    <row r="49">
      <c r="A49" s="26" t="s">
        <v>96</v>
      </c>
      <c r="B49" s="26" t="s">
        <v>97</v>
      </c>
      <c r="C49" s="26">
        <v>7.0</v>
      </c>
      <c r="D49" s="27">
        <f t="shared" si="1"/>
        <v>0.0003508244374</v>
      </c>
    </row>
    <row r="50">
      <c r="A50" s="26" t="s">
        <v>98</v>
      </c>
      <c r="B50" s="26" t="s">
        <v>99</v>
      </c>
      <c r="C50" s="26">
        <v>7.0</v>
      </c>
      <c r="D50" s="27">
        <f t="shared" si="1"/>
        <v>0.0003508244374</v>
      </c>
    </row>
    <row r="51">
      <c r="A51" s="26" t="s">
        <v>100</v>
      </c>
      <c r="B51" s="26" t="s">
        <v>101</v>
      </c>
      <c r="C51" s="26">
        <v>7.0</v>
      </c>
      <c r="D51" s="27">
        <f t="shared" si="1"/>
        <v>0.0003508244374</v>
      </c>
    </row>
    <row r="52">
      <c r="A52" s="26" t="s">
        <v>102</v>
      </c>
      <c r="B52" s="26" t="s">
        <v>103</v>
      </c>
      <c r="C52" s="26">
        <v>7.0</v>
      </c>
      <c r="D52" s="27">
        <f t="shared" si="1"/>
        <v>0.0003508244374</v>
      </c>
    </row>
    <row r="53">
      <c r="A53" s="26" t="s">
        <v>104</v>
      </c>
      <c r="B53" s="26" t="s">
        <v>105</v>
      </c>
      <c r="C53" s="26">
        <v>6.0</v>
      </c>
      <c r="D53" s="27">
        <f t="shared" si="1"/>
        <v>0.0003007066607</v>
      </c>
    </row>
    <row r="54">
      <c r="A54" s="26" t="s">
        <v>106</v>
      </c>
      <c r="B54" s="26" t="s">
        <v>107</v>
      </c>
      <c r="C54" s="26">
        <v>6.0</v>
      </c>
      <c r="D54" s="27">
        <f t="shared" si="1"/>
        <v>0.0003007066607</v>
      </c>
    </row>
    <row r="55">
      <c r="A55" s="26" t="s">
        <v>108</v>
      </c>
      <c r="B55" s="26" t="s">
        <v>109</v>
      </c>
      <c r="C55" s="26">
        <v>6.0</v>
      </c>
      <c r="D55" s="27">
        <f t="shared" si="1"/>
        <v>0.0003007066607</v>
      </c>
    </row>
    <row r="56">
      <c r="A56" s="26" t="s">
        <v>110</v>
      </c>
      <c r="B56" s="26" t="s">
        <v>111</v>
      </c>
      <c r="C56" s="26">
        <v>6.0</v>
      </c>
      <c r="D56" s="27">
        <f t="shared" si="1"/>
        <v>0.0003007066607</v>
      </c>
    </row>
    <row r="57">
      <c r="A57" s="26" t="s">
        <v>112</v>
      </c>
      <c r="B57" s="26" t="s">
        <v>113</v>
      </c>
      <c r="C57" s="26">
        <v>6.0</v>
      </c>
      <c r="D57" s="27">
        <f t="shared" si="1"/>
        <v>0.0003007066607</v>
      </c>
    </row>
    <row r="58">
      <c r="A58" s="26" t="s">
        <v>114</v>
      </c>
      <c r="B58" s="26" t="s">
        <v>115</v>
      </c>
      <c r="C58" s="26">
        <v>6.0</v>
      </c>
      <c r="D58" s="27">
        <f t="shared" si="1"/>
        <v>0.0003007066607</v>
      </c>
    </row>
    <row r="59">
      <c r="A59" s="26" t="s">
        <v>116</v>
      </c>
      <c r="B59" s="26" t="s">
        <v>117</v>
      </c>
      <c r="C59" s="26">
        <v>6.0</v>
      </c>
      <c r="D59" s="27">
        <f t="shared" si="1"/>
        <v>0.0003007066607</v>
      </c>
    </row>
    <row r="60">
      <c r="A60" s="26" t="s">
        <v>118</v>
      </c>
      <c r="B60" s="26" t="s">
        <v>119</v>
      </c>
      <c r="C60" s="26">
        <v>6.0</v>
      </c>
      <c r="D60" s="27">
        <f t="shared" si="1"/>
        <v>0.0003007066607</v>
      </c>
    </row>
    <row r="61">
      <c r="A61" s="26" t="s">
        <v>59</v>
      </c>
      <c r="B61" s="26" t="s">
        <v>120</v>
      </c>
      <c r="C61" s="26">
        <v>6.0</v>
      </c>
      <c r="D61" s="27">
        <f t="shared" si="1"/>
        <v>0.0003007066607</v>
      </c>
    </row>
    <row r="62">
      <c r="A62" s="26" t="s">
        <v>121</v>
      </c>
      <c r="B62" s="26" t="s">
        <v>122</v>
      </c>
      <c r="C62" s="26">
        <v>5.0</v>
      </c>
      <c r="D62" s="27">
        <f t="shared" si="1"/>
        <v>0.0002505888839</v>
      </c>
    </row>
    <row r="63">
      <c r="A63" s="26" t="s">
        <v>123</v>
      </c>
      <c r="B63" s="26" t="s">
        <v>124</v>
      </c>
      <c r="C63" s="26">
        <v>5.0</v>
      </c>
      <c r="D63" s="27">
        <f t="shared" si="1"/>
        <v>0.0002505888839</v>
      </c>
    </row>
    <row r="64">
      <c r="A64" s="26" t="s">
        <v>125</v>
      </c>
      <c r="B64" s="26" t="s">
        <v>126</v>
      </c>
      <c r="C64" s="26">
        <v>5.0</v>
      </c>
      <c r="D64" s="27">
        <f t="shared" si="1"/>
        <v>0.0002505888839</v>
      </c>
    </row>
    <row r="65">
      <c r="A65" s="26" t="s">
        <v>127</v>
      </c>
      <c r="B65" s="26" t="s">
        <v>128</v>
      </c>
      <c r="C65" s="26">
        <v>5.0</v>
      </c>
      <c r="D65" s="27">
        <f t="shared" si="1"/>
        <v>0.0002505888839</v>
      </c>
    </row>
    <row r="66">
      <c r="A66" s="26" t="s">
        <v>112</v>
      </c>
      <c r="B66" s="26" t="s">
        <v>129</v>
      </c>
      <c r="C66" s="26">
        <v>5.0</v>
      </c>
      <c r="D66" s="27">
        <f t="shared" si="1"/>
        <v>0.0002505888839</v>
      </c>
    </row>
    <row r="67">
      <c r="A67" s="26" t="s">
        <v>130</v>
      </c>
      <c r="B67" s="26" t="s">
        <v>131</v>
      </c>
      <c r="C67" s="26">
        <v>5.0</v>
      </c>
      <c r="D67" s="27">
        <f t="shared" si="1"/>
        <v>0.0002505888839</v>
      </c>
    </row>
    <row r="68">
      <c r="A68" s="26" t="s">
        <v>132</v>
      </c>
      <c r="B68" s="26" t="s">
        <v>133</v>
      </c>
      <c r="C68" s="26">
        <v>5.0</v>
      </c>
      <c r="D68" s="27">
        <f t="shared" si="1"/>
        <v>0.0002505888839</v>
      </c>
    </row>
    <row r="69">
      <c r="A69" s="26" t="s">
        <v>134</v>
      </c>
      <c r="B69" s="26" t="s">
        <v>135</v>
      </c>
      <c r="C69" s="26">
        <v>5.0</v>
      </c>
      <c r="D69" s="27">
        <f t="shared" si="1"/>
        <v>0.0002505888839</v>
      </c>
    </row>
    <row r="70">
      <c r="A70" s="26" t="s">
        <v>136</v>
      </c>
      <c r="B70" s="26" t="s">
        <v>137</v>
      </c>
      <c r="C70" s="26">
        <v>5.0</v>
      </c>
      <c r="D70" s="27">
        <f t="shared" si="1"/>
        <v>0.0002505888839</v>
      </c>
    </row>
    <row r="71">
      <c r="A71" s="26" t="s">
        <v>75</v>
      </c>
      <c r="B71" s="26" t="s">
        <v>138</v>
      </c>
      <c r="C71" s="26">
        <v>5.0</v>
      </c>
      <c r="D71" s="27">
        <f t="shared" si="1"/>
        <v>0.0002505888839</v>
      </c>
    </row>
    <row r="72">
      <c r="A72" s="26" t="s">
        <v>139</v>
      </c>
      <c r="B72" s="26" t="s">
        <v>140</v>
      </c>
      <c r="C72" s="26">
        <v>5.0</v>
      </c>
      <c r="D72" s="27">
        <f t="shared" si="1"/>
        <v>0.0002505888839</v>
      </c>
    </row>
    <row r="73">
      <c r="A73" s="26" t="s">
        <v>141</v>
      </c>
      <c r="B73" s="26" t="s">
        <v>142</v>
      </c>
      <c r="C73" s="26">
        <v>4.0</v>
      </c>
      <c r="D73" s="27">
        <f t="shared" si="1"/>
        <v>0.0002004711071</v>
      </c>
    </row>
    <row r="74">
      <c r="A74" s="26" t="s">
        <v>143</v>
      </c>
      <c r="B74" s="26" t="s">
        <v>144</v>
      </c>
      <c r="C74" s="26">
        <v>4.0</v>
      </c>
      <c r="D74" s="27">
        <f t="shared" si="1"/>
        <v>0.0002004711071</v>
      </c>
    </row>
    <row r="75">
      <c r="A75" s="26" t="s">
        <v>145</v>
      </c>
      <c r="B75" s="26" t="s">
        <v>146</v>
      </c>
      <c r="C75" s="26">
        <v>4.0</v>
      </c>
      <c r="D75" s="27">
        <f t="shared" si="1"/>
        <v>0.0002004711071</v>
      </c>
    </row>
    <row r="76">
      <c r="A76" s="26" t="s">
        <v>147</v>
      </c>
      <c r="B76" s="26" t="s">
        <v>148</v>
      </c>
      <c r="C76" s="26">
        <v>4.0</v>
      </c>
      <c r="D76" s="27">
        <f t="shared" si="1"/>
        <v>0.0002004711071</v>
      </c>
    </row>
    <row r="77">
      <c r="A77" s="26" t="s">
        <v>149</v>
      </c>
      <c r="B77" s="26" t="s">
        <v>150</v>
      </c>
      <c r="C77" s="26">
        <v>4.0</v>
      </c>
      <c r="D77" s="27">
        <f t="shared" si="1"/>
        <v>0.0002004711071</v>
      </c>
    </row>
    <row r="78">
      <c r="A78" s="26" t="s">
        <v>151</v>
      </c>
      <c r="B78" s="26" t="s">
        <v>152</v>
      </c>
      <c r="C78" s="26">
        <v>4.0</v>
      </c>
      <c r="D78" s="27">
        <f t="shared" si="1"/>
        <v>0.0002004711071</v>
      </c>
    </row>
    <row r="79">
      <c r="A79" s="26" t="s">
        <v>153</v>
      </c>
      <c r="B79" s="26" t="s">
        <v>154</v>
      </c>
      <c r="C79" s="26">
        <v>4.0</v>
      </c>
      <c r="D79" s="27">
        <f t="shared" si="1"/>
        <v>0.0002004711071</v>
      </c>
    </row>
    <row r="80">
      <c r="A80" s="26" t="s">
        <v>155</v>
      </c>
      <c r="B80" s="26" t="s">
        <v>156</v>
      </c>
      <c r="C80" s="26">
        <v>4.0</v>
      </c>
      <c r="D80" s="27">
        <f t="shared" si="1"/>
        <v>0.0002004711071</v>
      </c>
    </row>
    <row r="81">
      <c r="A81" s="26" t="s">
        <v>157</v>
      </c>
      <c r="B81" s="26" t="s">
        <v>158</v>
      </c>
      <c r="C81" s="26">
        <v>4.0</v>
      </c>
      <c r="D81" s="27">
        <f t="shared" si="1"/>
        <v>0.0002004711071</v>
      </c>
    </row>
    <row r="82">
      <c r="A82" s="26" t="s">
        <v>159</v>
      </c>
      <c r="B82" s="26" t="s">
        <v>160</v>
      </c>
      <c r="C82" s="26">
        <v>3.0</v>
      </c>
      <c r="D82" s="27">
        <f t="shared" si="1"/>
        <v>0.0001503533303</v>
      </c>
    </row>
    <row r="83">
      <c r="A83" s="26" t="s">
        <v>161</v>
      </c>
      <c r="B83" s="26" t="s">
        <v>162</v>
      </c>
      <c r="C83" s="26">
        <v>3.0</v>
      </c>
      <c r="D83" s="27">
        <f t="shared" si="1"/>
        <v>0.0001503533303</v>
      </c>
    </row>
    <row r="84">
      <c r="A84" s="26" t="s">
        <v>46</v>
      </c>
      <c r="B84" s="26" t="s">
        <v>163</v>
      </c>
      <c r="C84" s="26">
        <v>3.0</v>
      </c>
      <c r="D84" s="27">
        <f t="shared" si="1"/>
        <v>0.0001503533303</v>
      </c>
    </row>
    <row r="85">
      <c r="A85" s="26" t="s">
        <v>164</v>
      </c>
      <c r="B85" s="26" t="s">
        <v>165</v>
      </c>
      <c r="C85" s="26">
        <v>3.0</v>
      </c>
      <c r="D85" s="27">
        <f t="shared" si="1"/>
        <v>0.0001503533303</v>
      </c>
    </row>
    <row r="86">
      <c r="A86" s="26" t="s">
        <v>166</v>
      </c>
      <c r="B86" s="26" t="s">
        <v>167</v>
      </c>
      <c r="C86" s="26">
        <v>3.0</v>
      </c>
      <c r="D86" s="27">
        <f t="shared" si="1"/>
        <v>0.0001503533303</v>
      </c>
    </row>
    <row r="87">
      <c r="A87" s="26" t="s">
        <v>168</v>
      </c>
      <c r="B87" s="26" t="s">
        <v>169</v>
      </c>
      <c r="C87" s="26">
        <v>3.0</v>
      </c>
      <c r="D87" s="27">
        <f t="shared" si="1"/>
        <v>0.0001503533303</v>
      </c>
    </row>
    <row r="88">
      <c r="A88" s="26" t="s">
        <v>170</v>
      </c>
      <c r="B88" s="26" t="s">
        <v>171</v>
      </c>
      <c r="C88" s="26">
        <v>3.0</v>
      </c>
      <c r="D88" s="27">
        <f t="shared" si="1"/>
        <v>0.0001503533303</v>
      </c>
    </row>
    <row r="89">
      <c r="A89" s="26" t="s">
        <v>172</v>
      </c>
      <c r="B89" s="26" t="s">
        <v>173</v>
      </c>
      <c r="C89" s="26">
        <v>3.0</v>
      </c>
      <c r="D89" s="27">
        <f t="shared" si="1"/>
        <v>0.0001503533303</v>
      </c>
    </row>
    <row r="90">
      <c r="A90" s="26" t="s">
        <v>174</v>
      </c>
      <c r="B90" s="26" t="s">
        <v>175</v>
      </c>
      <c r="C90" s="26">
        <v>3.0</v>
      </c>
      <c r="D90" s="27">
        <f t="shared" si="1"/>
        <v>0.0001503533303</v>
      </c>
    </row>
    <row r="91">
      <c r="A91" s="26" t="s">
        <v>176</v>
      </c>
      <c r="B91" s="26" t="s">
        <v>177</v>
      </c>
      <c r="C91" s="26">
        <v>3.0</v>
      </c>
      <c r="D91" s="27">
        <f t="shared" si="1"/>
        <v>0.0001503533303</v>
      </c>
    </row>
    <row r="92">
      <c r="A92" s="26" t="s">
        <v>178</v>
      </c>
      <c r="B92" s="26" t="s">
        <v>179</v>
      </c>
      <c r="C92" s="26">
        <v>3.0</v>
      </c>
      <c r="D92" s="27">
        <f t="shared" si="1"/>
        <v>0.0001503533303</v>
      </c>
    </row>
    <row r="93">
      <c r="A93" s="26" t="s">
        <v>32</v>
      </c>
      <c r="B93" s="26" t="s">
        <v>180</v>
      </c>
      <c r="C93" s="26">
        <v>3.0</v>
      </c>
      <c r="D93" s="27">
        <f t="shared" si="1"/>
        <v>0.0001503533303</v>
      </c>
    </row>
    <row r="94">
      <c r="A94" s="26" t="s">
        <v>181</v>
      </c>
      <c r="B94" s="26" t="s">
        <v>182</v>
      </c>
      <c r="C94" s="26">
        <v>3.0</v>
      </c>
      <c r="D94" s="27">
        <f t="shared" si="1"/>
        <v>0.0001503533303</v>
      </c>
    </row>
    <row r="95">
      <c r="A95" s="26" t="s">
        <v>183</v>
      </c>
      <c r="B95" s="26" t="s">
        <v>184</v>
      </c>
      <c r="C95" s="26">
        <v>3.0</v>
      </c>
      <c r="D95" s="27">
        <f t="shared" si="1"/>
        <v>0.0001503533303</v>
      </c>
    </row>
    <row r="96">
      <c r="A96" s="26" t="s">
        <v>125</v>
      </c>
      <c r="B96" s="26" t="s">
        <v>185</v>
      </c>
      <c r="C96" s="26">
        <v>3.0</v>
      </c>
      <c r="D96" s="27">
        <f t="shared" si="1"/>
        <v>0.0001503533303</v>
      </c>
    </row>
    <row r="97">
      <c r="A97" s="26" t="s">
        <v>186</v>
      </c>
      <c r="B97" s="26" t="s">
        <v>187</v>
      </c>
      <c r="C97" s="26">
        <v>3.0</v>
      </c>
      <c r="D97" s="27">
        <f t="shared" si="1"/>
        <v>0.0001503533303</v>
      </c>
    </row>
    <row r="98">
      <c r="A98" s="26" t="s">
        <v>188</v>
      </c>
      <c r="B98" s="26" t="s">
        <v>189</v>
      </c>
      <c r="C98" s="26">
        <v>3.0</v>
      </c>
      <c r="D98" s="27">
        <f t="shared" si="1"/>
        <v>0.0001503533303</v>
      </c>
    </row>
    <row r="99">
      <c r="A99" s="26" t="s">
        <v>190</v>
      </c>
      <c r="B99" s="26" t="s">
        <v>191</v>
      </c>
      <c r="C99" s="26">
        <v>3.0</v>
      </c>
      <c r="D99" s="27">
        <f t="shared" si="1"/>
        <v>0.0001503533303</v>
      </c>
    </row>
    <row r="100">
      <c r="A100" s="26" t="s">
        <v>192</v>
      </c>
      <c r="B100" s="26" t="s">
        <v>193</v>
      </c>
      <c r="C100" s="26">
        <v>3.0</v>
      </c>
      <c r="D100" s="27">
        <f t="shared" si="1"/>
        <v>0.0001503533303</v>
      </c>
    </row>
    <row r="101">
      <c r="A101" s="26" t="s">
        <v>194</v>
      </c>
      <c r="B101" s="26" t="s">
        <v>195</v>
      </c>
      <c r="C101" s="26">
        <v>3.0</v>
      </c>
      <c r="D101" s="27">
        <f t="shared" si="1"/>
        <v>0.0001503533303</v>
      </c>
    </row>
    <row r="102">
      <c r="A102" s="26" t="s">
        <v>196</v>
      </c>
      <c r="B102" s="26" t="s">
        <v>197</v>
      </c>
      <c r="C102" s="26">
        <v>3.0</v>
      </c>
      <c r="D102" s="27">
        <f t="shared" si="1"/>
        <v>0.0001503533303</v>
      </c>
    </row>
    <row r="103">
      <c r="A103" s="26" t="s">
        <v>198</v>
      </c>
      <c r="B103" s="26" t="s">
        <v>199</v>
      </c>
      <c r="C103" s="26">
        <v>3.0</v>
      </c>
      <c r="D103" s="27">
        <f t="shared" si="1"/>
        <v>0.0001503533303</v>
      </c>
    </row>
    <row r="104">
      <c r="A104" s="26" t="s">
        <v>200</v>
      </c>
      <c r="B104" s="26" t="s">
        <v>201</v>
      </c>
      <c r="C104" s="26">
        <v>3.0</v>
      </c>
      <c r="D104" s="27">
        <f t="shared" si="1"/>
        <v>0.0001503533303</v>
      </c>
    </row>
    <row r="105">
      <c r="A105" s="26" t="s">
        <v>202</v>
      </c>
      <c r="B105" s="26" t="s">
        <v>203</v>
      </c>
      <c r="C105" s="26">
        <v>3.0</v>
      </c>
      <c r="D105" s="27">
        <f t="shared" si="1"/>
        <v>0.0001503533303</v>
      </c>
    </row>
    <row r="106">
      <c r="A106" s="26" t="s">
        <v>204</v>
      </c>
      <c r="B106" s="26" t="s">
        <v>205</v>
      </c>
      <c r="C106" s="26">
        <v>3.0</v>
      </c>
      <c r="D106" s="27">
        <f t="shared" si="1"/>
        <v>0.0001503533303</v>
      </c>
    </row>
    <row r="107">
      <c r="A107" s="26" t="s">
        <v>206</v>
      </c>
      <c r="B107" s="26" t="s">
        <v>207</v>
      </c>
      <c r="C107" s="26">
        <v>3.0</v>
      </c>
      <c r="D107" s="27">
        <f t="shared" si="1"/>
        <v>0.0001503533303</v>
      </c>
    </row>
    <row r="108">
      <c r="A108" s="26" t="s">
        <v>208</v>
      </c>
      <c r="B108" s="26" t="s">
        <v>209</v>
      </c>
      <c r="C108" s="26">
        <v>3.0</v>
      </c>
      <c r="D108" s="27">
        <f t="shared" si="1"/>
        <v>0.0001503533303</v>
      </c>
    </row>
    <row r="109">
      <c r="A109" s="26" t="s">
        <v>210</v>
      </c>
      <c r="B109" s="26" t="s">
        <v>211</v>
      </c>
      <c r="C109" s="26">
        <v>3.0</v>
      </c>
      <c r="D109" s="27">
        <f t="shared" si="1"/>
        <v>0.0001503533303</v>
      </c>
    </row>
    <row r="110">
      <c r="A110" s="26" t="s">
        <v>212</v>
      </c>
      <c r="B110" s="26" t="s">
        <v>213</v>
      </c>
      <c r="C110" s="26">
        <v>3.0</v>
      </c>
      <c r="D110" s="27">
        <f t="shared" si="1"/>
        <v>0.0001503533303</v>
      </c>
    </row>
    <row r="111">
      <c r="A111" s="26" t="s">
        <v>214</v>
      </c>
      <c r="B111" s="26" t="s">
        <v>215</v>
      </c>
      <c r="C111" s="26">
        <v>3.0</v>
      </c>
      <c r="D111" s="27">
        <f t="shared" si="1"/>
        <v>0.0001503533303</v>
      </c>
    </row>
    <row r="112">
      <c r="A112" s="26" t="s">
        <v>54</v>
      </c>
      <c r="B112" s="26" t="s">
        <v>216</v>
      </c>
      <c r="C112" s="26">
        <v>3.0</v>
      </c>
      <c r="D112" s="27">
        <f t="shared" si="1"/>
        <v>0.0001503533303</v>
      </c>
    </row>
    <row r="113">
      <c r="A113" s="26" t="s">
        <v>217</v>
      </c>
      <c r="B113" s="26" t="s">
        <v>218</v>
      </c>
      <c r="C113" s="26">
        <v>3.0</v>
      </c>
      <c r="D113" s="27">
        <f t="shared" si="1"/>
        <v>0.0001503533303</v>
      </c>
    </row>
    <row r="114">
      <c r="A114" s="26" t="s">
        <v>219</v>
      </c>
      <c r="B114" s="26" t="s">
        <v>53</v>
      </c>
      <c r="C114" s="26">
        <v>3.0</v>
      </c>
      <c r="D114" s="27">
        <f t="shared" si="1"/>
        <v>0.0001503533303</v>
      </c>
    </row>
    <row r="115">
      <c r="A115" s="26" t="s">
        <v>220</v>
      </c>
      <c r="B115" s="26" t="s">
        <v>221</v>
      </c>
      <c r="C115" s="26">
        <v>2.0</v>
      </c>
      <c r="D115" s="27">
        <f t="shared" si="1"/>
        <v>0.0001002355536</v>
      </c>
    </row>
    <row r="116">
      <c r="A116" s="26" t="s">
        <v>222</v>
      </c>
      <c r="B116" s="26" t="s">
        <v>223</v>
      </c>
      <c r="C116" s="26">
        <v>2.0</v>
      </c>
      <c r="D116" s="27">
        <f t="shared" si="1"/>
        <v>0.0001002355536</v>
      </c>
    </row>
    <row r="117">
      <c r="A117" s="26" t="s">
        <v>224</v>
      </c>
      <c r="B117" s="26" t="s">
        <v>225</v>
      </c>
      <c r="C117" s="26">
        <v>2.0</v>
      </c>
      <c r="D117" s="27">
        <f t="shared" si="1"/>
        <v>0.0001002355536</v>
      </c>
    </row>
    <row r="118">
      <c r="A118" s="26" t="s">
        <v>226</v>
      </c>
      <c r="B118" s="26" t="s">
        <v>227</v>
      </c>
      <c r="C118" s="26">
        <v>2.0</v>
      </c>
      <c r="D118" s="27">
        <f t="shared" si="1"/>
        <v>0.0001002355536</v>
      </c>
    </row>
    <row r="119">
      <c r="A119" s="26" t="s">
        <v>228</v>
      </c>
      <c r="B119" s="26" t="s">
        <v>229</v>
      </c>
      <c r="C119" s="26">
        <v>2.0</v>
      </c>
      <c r="D119" s="27">
        <f t="shared" si="1"/>
        <v>0.0001002355536</v>
      </c>
    </row>
    <row r="120">
      <c r="A120" s="26" t="s">
        <v>230</v>
      </c>
      <c r="B120" s="26" t="s">
        <v>231</v>
      </c>
      <c r="C120" s="26">
        <v>2.0</v>
      </c>
      <c r="D120" s="27">
        <f t="shared" si="1"/>
        <v>0.0001002355536</v>
      </c>
    </row>
    <row r="121">
      <c r="A121" s="26" t="s">
        <v>232</v>
      </c>
      <c r="B121" s="26" t="s">
        <v>233</v>
      </c>
      <c r="C121" s="26">
        <v>2.0</v>
      </c>
      <c r="D121" s="27">
        <f t="shared" si="1"/>
        <v>0.0001002355536</v>
      </c>
    </row>
    <row r="122">
      <c r="A122" s="26" t="s">
        <v>234</v>
      </c>
      <c r="B122" s="26" t="s">
        <v>235</v>
      </c>
      <c r="C122" s="26">
        <v>2.0</v>
      </c>
      <c r="D122" s="27">
        <f t="shared" si="1"/>
        <v>0.0001002355536</v>
      </c>
    </row>
    <row r="123">
      <c r="A123" s="26" t="s">
        <v>236</v>
      </c>
      <c r="B123" s="26" t="s">
        <v>237</v>
      </c>
      <c r="C123" s="26">
        <v>2.0</v>
      </c>
      <c r="D123" s="27">
        <f t="shared" si="1"/>
        <v>0.0001002355536</v>
      </c>
    </row>
    <row r="124">
      <c r="A124" s="26" t="s">
        <v>238</v>
      </c>
      <c r="B124" s="26" t="s">
        <v>239</v>
      </c>
      <c r="C124" s="26">
        <v>2.0</v>
      </c>
      <c r="D124" s="27">
        <f t="shared" si="1"/>
        <v>0.0001002355536</v>
      </c>
    </row>
    <row r="125">
      <c r="A125" s="26" t="s">
        <v>240</v>
      </c>
      <c r="B125" s="26" t="s">
        <v>49</v>
      </c>
      <c r="C125" s="26">
        <v>2.0</v>
      </c>
      <c r="D125" s="27">
        <f t="shared" si="1"/>
        <v>0.0001002355536</v>
      </c>
    </row>
    <row r="126">
      <c r="A126" s="26" t="s">
        <v>241</v>
      </c>
      <c r="B126" s="26" t="s">
        <v>242</v>
      </c>
      <c r="C126" s="26">
        <v>2.0</v>
      </c>
      <c r="D126" s="27">
        <f t="shared" si="1"/>
        <v>0.0001002355536</v>
      </c>
    </row>
    <row r="127">
      <c r="A127" s="26" t="s">
        <v>241</v>
      </c>
      <c r="B127" s="26" t="s">
        <v>243</v>
      </c>
      <c r="C127" s="26">
        <v>2.0</v>
      </c>
      <c r="D127" s="27">
        <f t="shared" si="1"/>
        <v>0.0001002355536</v>
      </c>
    </row>
    <row r="128">
      <c r="A128" s="26" t="s">
        <v>241</v>
      </c>
      <c r="B128" s="26" t="s">
        <v>244</v>
      </c>
      <c r="C128" s="26">
        <v>2.0</v>
      </c>
      <c r="D128" s="27">
        <f t="shared" si="1"/>
        <v>0.0001002355536</v>
      </c>
    </row>
    <row r="129">
      <c r="A129" s="26" t="s">
        <v>245</v>
      </c>
      <c r="B129" s="26" t="s">
        <v>246</v>
      </c>
      <c r="C129" s="26">
        <v>2.0</v>
      </c>
      <c r="D129" s="27">
        <f t="shared" si="1"/>
        <v>0.0001002355536</v>
      </c>
    </row>
    <row r="130">
      <c r="A130" s="26" t="s">
        <v>247</v>
      </c>
      <c r="B130" s="26" t="s">
        <v>248</v>
      </c>
      <c r="C130" s="26">
        <v>2.0</v>
      </c>
      <c r="D130" s="27">
        <f t="shared" si="1"/>
        <v>0.0001002355536</v>
      </c>
    </row>
    <row r="131">
      <c r="A131" s="26" t="s">
        <v>249</v>
      </c>
      <c r="B131" s="26" t="s">
        <v>250</v>
      </c>
      <c r="C131" s="26">
        <v>2.0</v>
      </c>
      <c r="D131" s="27">
        <f t="shared" si="1"/>
        <v>0.0001002355536</v>
      </c>
    </row>
    <row r="132">
      <c r="A132" s="26" t="s">
        <v>251</v>
      </c>
      <c r="B132" s="26" t="s">
        <v>252</v>
      </c>
      <c r="C132" s="26">
        <v>2.0</v>
      </c>
      <c r="D132" s="27">
        <f t="shared" si="1"/>
        <v>0.0001002355536</v>
      </c>
    </row>
    <row r="133">
      <c r="A133" s="26" t="s">
        <v>253</v>
      </c>
      <c r="B133" s="26" t="s">
        <v>254</v>
      </c>
      <c r="C133" s="26">
        <v>2.0</v>
      </c>
      <c r="D133" s="27">
        <f t="shared" si="1"/>
        <v>0.0001002355536</v>
      </c>
    </row>
    <row r="134">
      <c r="A134" s="26" t="s">
        <v>255</v>
      </c>
      <c r="B134" s="26" t="s">
        <v>256</v>
      </c>
      <c r="C134" s="26">
        <v>2.0</v>
      </c>
      <c r="D134" s="27">
        <f t="shared" si="1"/>
        <v>0.0001002355536</v>
      </c>
    </row>
    <row r="135">
      <c r="A135" s="26" t="s">
        <v>22</v>
      </c>
      <c r="B135" s="26" t="s">
        <v>257</v>
      </c>
      <c r="C135" s="26">
        <v>2.0</v>
      </c>
      <c r="D135" s="27">
        <f t="shared" si="1"/>
        <v>0.0001002355536</v>
      </c>
    </row>
    <row r="136">
      <c r="A136" s="26" t="s">
        <v>258</v>
      </c>
      <c r="B136" s="26" t="s">
        <v>259</v>
      </c>
      <c r="C136" s="26">
        <v>2.0</v>
      </c>
      <c r="D136" s="27">
        <f t="shared" si="1"/>
        <v>0.0001002355536</v>
      </c>
    </row>
    <row r="137">
      <c r="A137" s="26" t="s">
        <v>260</v>
      </c>
      <c r="B137" s="26" t="s">
        <v>261</v>
      </c>
      <c r="C137" s="26">
        <v>2.0</v>
      </c>
      <c r="D137" s="27">
        <f t="shared" si="1"/>
        <v>0.0001002355536</v>
      </c>
    </row>
    <row r="138">
      <c r="A138" s="26" t="s">
        <v>262</v>
      </c>
      <c r="B138" s="26" t="s">
        <v>263</v>
      </c>
      <c r="C138" s="26">
        <v>2.0</v>
      </c>
      <c r="D138" s="27">
        <f t="shared" si="1"/>
        <v>0.0001002355536</v>
      </c>
    </row>
    <row r="139">
      <c r="A139" s="26" t="s">
        <v>264</v>
      </c>
      <c r="B139" s="26" t="s">
        <v>265</v>
      </c>
      <c r="C139" s="26">
        <v>2.0</v>
      </c>
      <c r="D139" s="27">
        <f t="shared" si="1"/>
        <v>0.0001002355536</v>
      </c>
    </row>
    <row r="140">
      <c r="A140" s="26" t="s">
        <v>266</v>
      </c>
      <c r="B140" s="26" t="s">
        <v>267</v>
      </c>
      <c r="C140" s="26">
        <v>2.0</v>
      </c>
      <c r="D140" s="27">
        <f t="shared" si="1"/>
        <v>0.0001002355536</v>
      </c>
    </row>
    <row r="141">
      <c r="A141" s="26" t="s">
        <v>268</v>
      </c>
      <c r="B141" s="26" t="s">
        <v>269</v>
      </c>
      <c r="C141" s="26">
        <v>2.0</v>
      </c>
      <c r="D141" s="27">
        <f t="shared" si="1"/>
        <v>0.0001002355536</v>
      </c>
    </row>
    <row r="142">
      <c r="A142" s="26" t="s">
        <v>270</v>
      </c>
      <c r="B142" s="26" t="s">
        <v>271</v>
      </c>
      <c r="C142" s="26">
        <v>2.0</v>
      </c>
      <c r="D142" s="27">
        <f t="shared" si="1"/>
        <v>0.0001002355536</v>
      </c>
    </row>
    <row r="143">
      <c r="A143" s="26" t="s">
        <v>272</v>
      </c>
      <c r="B143" s="26" t="s">
        <v>273</v>
      </c>
      <c r="C143" s="26">
        <v>2.0</v>
      </c>
      <c r="D143" s="27">
        <f t="shared" si="1"/>
        <v>0.0001002355536</v>
      </c>
    </row>
    <row r="144">
      <c r="A144" s="26" t="s">
        <v>274</v>
      </c>
      <c r="B144" s="26" t="s">
        <v>275</v>
      </c>
      <c r="C144" s="26">
        <v>2.0</v>
      </c>
      <c r="D144" s="27">
        <f t="shared" si="1"/>
        <v>0.0001002355536</v>
      </c>
    </row>
    <row r="145">
      <c r="A145" s="26" t="s">
        <v>276</v>
      </c>
      <c r="B145" s="26" t="s">
        <v>277</v>
      </c>
      <c r="C145" s="26">
        <v>2.0</v>
      </c>
      <c r="D145" s="27">
        <f t="shared" si="1"/>
        <v>0.0001002355536</v>
      </c>
    </row>
    <row r="146">
      <c r="A146" s="26" t="s">
        <v>278</v>
      </c>
      <c r="B146" s="26" t="s">
        <v>279</v>
      </c>
      <c r="C146" s="26">
        <v>2.0</v>
      </c>
      <c r="D146" s="27">
        <f t="shared" si="1"/>
        <v>0.0001002355536</v>
      </c>
    </row>
    <row r="147">
      <c r="A147" s="26" t="s">
        <v>280</v>
      </c>
      <c r="B147" s="26" t="s">
        <v>281</v>
      </c>
      <c r="C147" s="26">
        <v>2.0</v>
      </c>
      <c r="D147" s="27">
        <f t="shared" si="1"/>
        <v>0.0001002355536</v>
      </c>
    </row>
    <row r="148">
      <c r="A148" s="26" t="s">
        <v>282</v>
      </c>
      <c r="B148" s="26" t="s">
        <v>283</v>
      </c>
      <c r="C148" s="26">
        <v>2.0</v>
      </c>
      <c r="D148" s="27">
        <f t="shared" si="1"/>
        <v>0.0001002355536</v>
      </c>
    </row>
    <row r="149">
      <c r="A149" s="26" t="s">
        <v>284</v>
      </c>
      <c r="B149" s="26" t="s">
        <v>285</v>
      </c>
      <c r="C149" s="26">
        <v>2.0</v>
      </c>
      <c r="D149" s="27">
        <f t="shared" si="1"/>
        <v>0.0001002355536</v>
      </c>
    </row>
    <row r="150">
      <c r="A150" s="26" t="s">
        <v>286</v>
      </c>
      <c r="B150" s="26" t="s">
        <v>287</v>
      </c>
      <c r="C150" s="26">
        <v>2.0</v>
      </c>
      <c r="D150" s="27">
        <f t="shared" si="1"/>
        <v>0.0001002355536</v>
      </c>
    </row>
    <row r="151">
      <c r="A151" s="26" t="s">
        <v>288</v>
      </c>
      <c r="B151" s="26" t="s">
        <v>289</v>
      </c>
      <c r="C151" s="26">
        <v>2.0</v>
      </c>
      <c r="D151" s="27">
        <f t="shared" si="1"/>
        <v>0.0001002355536</v>
      </c>
    </row>
    <row r="152">
      <c r="A152" s="26" t="s">
        <v>290</v>
      </c>
      <c r="B152" s="26" t="s">
        <v>291</v>
      </c>
      <c r="C152" s="26">
        <v>2.0</v>
      </c>
      <c r="D152" s="27">
        <f t="shared" si="1"/>
        <v>0.0001002355536</v>
      </c>
    </row>
    <row r="153">
      <c r="A153" s="26" t="s">
        <v>292</v>
      </c>
      <c r="B153" s="26" t="s">
        <v>293</v>
      </c>
      <c r="C153" s="26">
        <v>2.0</v>
      </c>
      <c r="D153" s="27">
        <f t="shared" si="1"/>
        <v>0.0001002355536</v>
      </c>
    </row>
    <row r="154">
      <c r="A154" s="26" t="s">
        <v>294</v>
      </c>
      <c r="B154" s="26" t="s">
        <v>295</v>
      </c>
      <c r="C154" s="26">
        <v>2.0</v>
      </c>
      <c r="D154" s="27">
        <f t="shared" si="1"/>
        <v>0.0001002355536</v>
      </c>
    </row>
    <row r="155">
      <c r="A155" s="26" t="s">
        <v>296</v>
      </c>
      <c r="B155" s="26" t="s">
        <v>297</v>
      </c>
      <c r="C155" s="26">
        <v>2.0</v>
      </c>
      <c r="D155" s="27">
        <f t="shared" si="1"/>
        <v>0.0001002355536</v>
      </c>
    </row>
    <row r="156">
      <c r="A156" s="26" t="s">
        <v>298</v>
      </c>
      <c r="B156" s="26" t="s">
        <v>299</v>
      </c>
      <c r="C156" s="26">
        <v>2.0</v>
      </c>
      <c r="D156" s="27">
        <f t="shared" si="1"/>
        <v>0.0001002355536</v>
      </c>
    </row>
    <row r="157">
      <c r="A157" s="26" t="s">
        <v>300</v>
      </c>
      <c r="B157" s="26" t="s">
        <v>301</v>
      </c>
      <c r="C157" s="26">
        <v>2.0</v>
      </c>
      <c r="D157" s="27">
        <f t="shared" si="1"/>
        <v>0.0001002355536</v>
      </c>
    </row>
    <row r="158">
      <c r="A158" s="26" t="s">
        <v>302</v>
      </c>
      <c r="B158" s="26" t="s">
        <v>128</v>
      </c>
      <c r="C158" s="26">
        <v>2.0</v>
      </c>
      <c r="D158" s="27">
        <f t="shared" si="1"/>
        <v>0.0001002355536</v>
      </c>
    </row>
    <row r="159">
      <c r="A159" s="26" t="s">
        <v>303</v>
      </c>
      <c r="B159" s="26" t="s">
        <v>304</v>
      </c>
      <c r="C159" s="26">
        <v>2.0</v>
      </c>
      <c r="D159" s="27">
        <f t="shared" si="1"/>
        <v>0.0001002355536</v>
      </c>
    </row>
    <row r="160">
      <c r="A160" s="26" t="s">
        <v>305</v>
      </c>
      <c r="B160" s="26" t="s">
        <v>306</v>
      </c>
      <c r="C160" s="26">
        <v>2.0</v>
      </c>
      <c r="D160" s="27">
        <f t="shared" si="1"/>
        <v>0.0001002355536</v>
      </c>
    </row>
    <row r="161">
      <c r="A161" s="26" t="s">
        <v>307</v>
      </c>
      <c r="B161" s="26" t="s">
        <v>308</v>
      </c>
      <c r="C161" s="26">
        <v>2.0</v>
      </c>
      <c r="D161" s="27">
        <f t="shared" si="1"/>
        <v>0.0001002355536</v>
      </c>
    </row>
    <row r="162">
      <c r="A162" s="26" t="s">
        <v>309</v>
      </c>
      <c r="B162" s="26" t="s">
        <v>310</v>
      </c>
      <c r="C162" s="26">
        <v>2.0</v>
      </c>
      <c r="D162" s="27">
        <f t="shared" si="1"/>
        <v>0.0001002355536</v>
      </c>
    </row>
    <row r="163">
      <c r="A163" s="26" t="s">
        <v>311</v>
      </c>
      <c r="B163" s="26" t="s">
        <v>312</v>
      </c>
      <c r="C163" s="26">
        <v>2.0</v>
      </c>
      <c r="D163" s="27">
        <f t="shared" si="1"/>
        <v>0.0001002355536</v>
      </c>
    </row>
    <row r="164">
      <c r="A164" s="26" t="s">
        <v>313</v>
      </c>
      <c r="B164" s="26" t="s">
        <v>314</v>
      </c>
      <c r="C164" s="26">
        <v>2.0</v>
      </c>
      <c r="D164" s="27">
        <f t="shared" si="1"/>
        <v>0.0001002355536</v>
      </c>
    </row>
    <row r="165">
      <c r="A165" s="26" t="s">
        <v>315</v>
      </c>
      <c r="B165" s="26" t="s">
        <v>316</v>
      </c>
      <c r="C165" s="26">
        <v>2.0</v>
      </c>
      <c r="D165" s="27">
        <f t="shared" si="1"/>
        <v>0.0001002355536</v>
      </c>
    </row>
    <row r="166">
      <c r="A166" s="26" t="s">
        <v>132</v>
      </c>
      <c r="B166" s="26" t="s">
        <v>317</v>
      </c>
      <c r="C166" s="26">
        <v>2.0</v>
      </c>
      <c r="D166" s="27">
        <f t="shared" si="1"/>
        <v>0.0001002355536</v>
      </c>
    </row>
    <row r="167">
      <c r="A167" s="26" t="s">
        <v>318</v>
      </c>
      <c r="B167" s="26" t="s">
        <v>319</v>
      </c>
      <c r="C167" s="26">
        <v>2.0</v>
      </c>
      <c r="D167" s="27">
        <f t="shared" si="1"/>
        <v>0.0001002355536</v>
      </c>
    </row>
    <row r="168">
      <c r="A168" s="26" t="s">
        <v>73</v>
      </c>
      <c r="B168" s="26" t="s">
        <v>320</v>
      </c>
      <c r="C168" s="26">
        <v>2.0</v>
      </c>
      <c r="D168" s="27">
        <f t="shared" si="1"/>
        <v>0.0001002355536</v>
      </c>
    </row>
    <row r="169">
      <c r="A169" s="26" t="s">
        <v>321</v>
      </c>
      <c r="B169" s="26" t="s">
        <v>322</v>
      </c>
      <c r="C169" s="26">
        <v>2.0</v>
      </c>
      <c r="D169" s="27">
        <f t="shared" si="1"/>
        <v>0.0001002355536</v>
      </c>
    </row>
    <row r="170">
      <c r="A170" s="26" t="s">
        <v>323</v>
      </c>
      <c r="B170" s="26" t="s">
        <v>324</v>
      </c>
      <c r="C170" s="26">
        <v>2.0</v>
      </c>
      <c r="D170" s="27">
        <f t="shared" si="1"/>
        <v>0.0001002355536</v>
      </c>
    </row>
    <row r="171">
      <c r="A171" s="26" t="s">
        <v>325</v>
      </c>
      <c r="B171" s="26" t="s">
        <v>326</v>
      </c>
      <c r="C171" s="26">
        <v>2.0</v>
      </c>
      <c r="D171" s="27">
        <f t="shared" si="1"/>
        <v>0.0001002355536</v>
      </c>
    </row>
    <row r="172">
      <c r="A172" s="26" t="s">
        <v>327</v>
      </c>
      <c r="B172" s="26" t="s">
        <v>328</v>
      </c>
      <c r="C172" s="26">
        <v>2.0</v>
      </c>
      <c r="D172" s="27">
        <f t="shared" si="1"/>
        <v>0.0001002355536</v>
      </c>
    </row>
    <row r="173">
      <c r="A173" s="26" t="s">
        <v>329</v>
      </c>
      <c r="B173" s="26" t="s">
        <v>330</v>
      </c>
      <c r="C173" s="26">
        <v>2.0</v>
      </c>
      <c r="D173" s="27">
        <f t="shared" si="1"/>
        <v>0.0001002355536</v>
      </c>
    </row>
    <row r="174">
      <c r="A174" s="26" t="s">
        <v>331</v>
      </c>
      <c r="B174" s="26" t="s">
        <v>51</v>
      </c>
      <c r="C174" s="26">
        <v>2.0</v>
      </c>
      <c r="D174" s="27">
        <f t="shared" si="1"/>
        <v>0.0001002355536</v>
      </c>
    </row>
    <row r="175">
      <c r="A175" s="26" t="s">
        <v>332</v>
      </c>
      <c r="B175" s="26" t="s">
        <v>333</v>
      </c>
      <c r="C175" s="26">
        <v>2.0</v>
      </c>
      <c r="D175" s="27">
        <f t="shared" si="1"/>
        <v>0.0001002355536</v>
      </c>
    </row>
    <row r="176">
      <c r="A176" s="26" t="s">
        <v>332</v>
      </c>
      <c r="B176" s="26" t="s">
        <v>334</v>
      </c>
      <c r="C176" s="26">
        <v>2.0</v>
      </c>
      <c r="D176" s="27">
        <f t="shared" si="1"/>
        <v>0.0001002355536</v>
      </c>
    </row>
    <row r="177">
      <c r="A177" s="26" t="s">
        <v>335</v>
      </c>
      <c r="B177" s="26" t="s">
        <v>336</v>
      </c>
      <c r="C177" s="26">
        <v>2.0</v>
      </c>
      <c r="D177" s="27">
        <f t="shared" si="1"/>
        <v>0.0001002355536</v>
      </c>
    </row>
    <row r="178">
      <c r="A178" s="26" t="s">
        <v>337</v>
      </c>
      <c r="B178" s="26" t="s">
        <v>338</v>
      </c>
      <c r="C178" s="26">
        <v>2.0</v>
      </c>
      <c r="D178" s="27">
        <f t="shared" si="1"/>
        <v>0.0001002355536</v>
      </c>
    </row>
    <row r="179">
      <c r="A179" s="26" t="s">
        <v>339</v>
      </c>
      <c r="B179" s="26" t="s">
        <v>340</v>
      </c>
      <c r="C179" s="26">
        <v>2.0</v>
      </c>
      <c r="D179" s="27">
        <f t="shared" si="1"/>
        <v>0.0001002355536</v>
      </c>
    </row>
    <row r="180">
      <c r="A180" s="26" t="s">
        <v>341</v>
      </c>
      <c r="B180" s="26" t="s">
        <v>342</v>
      </c>
      <c r="C180" s="26">
        <v>2.0</v>
      </c>
      <c r="D180" s="27">
        <f t="shared" si="1"/>
        <v>0.0001002355536</v>
      </c>
    </row>
    <row r="181">
      <c r="A181" s="26" t="s">
        <v>343</v>
      </c>
      <c r="B181" s="26" t="s">
        <v>344</v>
      </c>
      <c r="C181" s="26">
        <v>2.0</v>
      </c>
      <c r="D181" s="27">
        <f t="shared" si="1"/>
        <v>0.0001002355536</v>
      </c>
    </row>
    <row r="182">
      <c r="A182" s="26" t="s">
        <v>345</v>
      </c>
      <c r="B182" s="26" t="s">
        <v>346</v>
      </c>
      <c r="C182" s="26">
        <v>2.0</v>
      </c>
      <c r="D182" s="27">
        <f t="shared" si="1"/>
        <v>0.0001002355536</v>
      </c>
    </row>
    <row r="183">
      <c r="A183" s="26" t="s">
        <v>347</v>
      </c>
      <c r="B183" s="26" t="s">
        <v>348</v>
      </c>
      <c r="C183" s="26">
        <v>2.0</v>
      </c>
      <c r="D183" s="27">
        <f t="shared" si="1"/>
        <v>0.0001002355536</v>
      </c>
    </row>
    <row r="184">
      <c r="A184" s="26" t="s">
        <v>349</v>
      </c>
      <c r="B184" s="26" t="s">
        <v>350</v>
      </c>
      <c r="C184" s="26">
        <v>2.0</v>
      </c>
      <c r="D184" s="27">
        <f t="shared" si="1"/>
        <v>0.0001002355536</v>
      </c>
    </row>
    <row r="185">
      <c r="A185" s="26" t="s">
        <v>351</v>
      </c>
      <c r="B185" s="26" t="s">
        <v>352</v>
      </c>
      <c r="C185" s="26">
        <v>2.0</v>
      </c>
      <c r="D185" s="27">
        <f t="shared" si="1"/>
        <v>0.0001002355536</v>
      </c>
    </row>
    <row r="186">
      <c r="A186" s="26" t="s">
        <v>353</v>
      </c>
      <c r="B186" s="26" t="s">
        <v>354</v>
      </c>
      <c r="C186" s="26">
        <v>2.0</v>
      </c>
      <c r="D186" s="27">
        <f t="shared" si="1"/>
        <v>0.0001002355536</v>
      </c>
    </row>
    <row r="187">
      <c r="A187" s="26" t="s">
        <v>355</v>
      </c>
      <c r="B187" s="26" t="s">
        <v>356</v>
      </c>
      <c r="C187" s="26">
        <v>2.0</v>
      </c>
      <c r="D187" s="27">
        <f t="shared" si="1"/>
        <v>0.0001002355536</v>
      </c>
    </row>
    <row r="188">
      <c r="A188" s="26" t="s">
        <v>357</v>
      </c>
      <c r="B188" s="26" t="s">
        <v>358</v>
      </c>
      <c r="C188" s="26">
        <v>2.0</v>
      </c>
      <c r="D188" s="27">
        <f t="shared" si="1"/>
        <v>0.0001002355536</v>
      </c>
    </row>
    <row r="189">
      <c r="A189" s="26" t="s">
        <v>59</v>
      </c>
      <c r="B189" s="26" t="s">
        <v>359</v>
      </c>
      <c r="C189" s="26">
        <v>2.0</v>
      </c>
      <c r="D189" s="27">
        <f t="shared" si="1"/>
        <v>0.0001002355536</v>
      </c>
    </row>
    <row r="190">
      <c r="A190" s="26" t="s">
        <v>360</v>
      </c>
      <c r="B190" s="26" t="s">
        <v>361</v>
      </c>
      <c r="C190" s="26">
        <v>2.0</v>
      </c>
      <c r="D190" s="27">
        <f t="shared" si="1"/>
        <v>0.0001002355536</v>
      </c>
    </row>
    <row r="191">
      <c r="A191" s="26" t="s">
        <v>136</v>
      </c>
      <c r="B191" s="26" t="s">
        <v>362</v>
      </c>
      <c r="C191" s="26">
        <v>2.0</v>
      </c>
      <c r="D191" s="27">
        <f t="shared" si="1"/>
        <v>0.0001002355536</v>
      </c>
    </row>
    <row r="192">
      <c r="A192" s="26" t="s">
        <v>363</v>
      </c>
      <c r="B192" s="26" t="s">
        <v>364</v>
      </c>
      <c r="C192" s="26">
        <v>2.0</v>
      </c>
      <c r="D192" s="27">
        <f t="shared" si="1"/>
        <v>0.0001002355536</v>
      </c>
    </row>
    <row r="193">
      <c r="A193" s="26" t="s">
        <v>365</v>
      </c>
      <c r="B193" s="26" t="s">
        <v>366</v>
      </c>
      <c r="C193" s="26">
        <v>2.0</v>
      </c>
      <c r="D193" s="27">
        <f t="shared" si="1"/>
        <v>0.0001002355536</v>
      </c>
    </row>
    <row r="194">
      <c r="A194" s="26" t="s">
        <v>367</v>
      </c>
      <c r="B194" s="26" t="s">
        <v>368</v>
      </c>
      <c r="C194" s="26">
        <v>2.0</v>
      </c>
      <c r="D194" s="27">
        <f t="shared" si="1"/>
        <v>0.0001002355536</v>
      </c>
    </row>
    <row r="195">
      <c r="A195" s="26" t="s">
        <v>369</v>
      </c>
      <c r="B195" s="26" t="s">
        <v>370</v>
      </c>
      <c r="C195" s="26">
        <v>2.0</v>
      </c>
      <c r="D195" s="27">
        <f t="shared" si="1"/>
        <v>0.0001002355536</v>
      </c>
    </row>
    <row r="196">
      <c r="A196" s="26" t="s">
        <v>371</v>
      </c>
      <c r="B196" s="26" t="s">
        <v>372</v>
      </c>
      <c r="C196" s="26">
        <v>2.0</v>
      </c>
      <c r="D196" s="27">
        <f t="shared" si="1"/>
        <v>0.0001002355536</v>
      </c>
    </row>
    <row r="197">
      <c r="A197" s="26" t="s">
        <v>373</v>
      </c>
      <c r="B197" s="26" t="s">
        <v>374</v>
      </c>
      <c r="C197" s="26">
        <v>2.0</v>
      </c>
      <c r="D197" s="27">
        <f t="shared" si="1"/>
        <v>0.0001002355536</v>
      </c>
    </row>
    <row r="198">
      <c r="A198" s="26" t="s">
        <v>375</v>
      </c>
      <c r="B198" s="26" t="s">
        <v>376</v>
      </c>
      <c r="C198" s="26">
        <v>2.0</v>
      </c>
      <c r="D198" s="27">
        <f t="shared" si="1"/>
        <v>0.0001002355536</v>
      </c>
    </row>
    <row r="199">
      <c r="A199" s="26" t="s">
        <v>377</v>
      </c>
      <c r="B199" s="26" t="s">
        <v>378</v>
      </c>
      <c r="C199" s="26">
        <v>2.0</v>
      </c>
      <c r="D199" s="27">
        <f t="shared" si="1"/>
        <v>0.0001002355536</v>
      </c>
    </row>
    <row r="200">
      <c r="A200" s="26" t="s">
        <v>379</v>
      </c>
      <c r="B200" s="26" t="s">
        <v>380</v>
      </c>
      <c r="C200" s="26">
        <v>2.0</v>
      </c>
      <c r="D200" s="27">
        <f t="shared" si="1"/>
        <v>0.0001002355536</v>
      </c>
    </row>
    <row r="201">
      <c r="A201" s="26" t="s">
        <v>381</v>
      </c>
      <c r="B201" s="26" t="s">
        <v>382</v>
      </c>
      <c r="C201" s="26">
        <v>2.0</v>
      </c>
      <c r="D201" s="27">
        <f t="shared" si="1"/>
        <v>0.0001002355536</v>
      </c>
    </row>
    <row r="202">
      <c r="A202" s="26" t="s">
        <v>383</v>
      </c>
      <c r="B202" s="26" t="s">
        <v>384</v>
      </c>
      <c r="C202" s="26">
        <v>2.0</v>
      </c>
      <c r="D202" s="27">
        <f t="shared" si="1"/>
        <v>0.0001002355536</v>
      </c>
    </row>
    <row r="203">
      <c r="A203" s="26" t="s">
        <v>385</v>
      </c>
      <c r="B203" s="26" t="s">
        <v>386</v>
      </c>
      <c r="C203" s="26">
        <v>2.0</v>
      </c>
      <c r="D203" s="27">
        <f t="shared" si="1"/>
        <v>0.0001002355536</v>
      </c>
    </row>
    <row r="204">
      <c r="A204" s="26" t="s">
        <v>387</v>
      </c>
      <c r="B204" s="26" t="s">
        <v>388</v>
      </c>
      <c r="C204" s="26">
        <v>2.0</v>
      </c>
      <c r="D204" s="27">
        <f t="shared" si="1"/>
        <v>0.0001002355536</v>
      </c>
    </row>
    <row r="205">
      <c r="A205" s="26" t="s">
        <v>387</v>
      </c>
      <c r="B205" s="26" t="s">
        <v>389</v>
      </c>
      <c r="C205" s="26">
        <v>2.0</v>
      </c>
      <c r="D205" s="27">
        <f t="shared" si="1"/>
        <v>0.0001002355536</v>
      </c>
    </row>
    <row r="206">
      <c r="A206" s="26" t="s">
        <v>390</v>
      </c>
      <c r="B206" s="26" t="s">
        <v>391</v>
      </c>
      <c r="C206" s="26">
        <v>2.0</v>
      </c>
      <c r="D206" s="27">
        <f t="shared" si="1"/>
        <v>0.0001002355536</v>
      </c>
    </row>
    <row r="207">
      <c r="A207" s="26" t="s">
        <v>392</v>
      </c>
      <c r="B207" s="26" t="s">
        <v>393</v>
      </c>
      <c r="C207" s="26">
        <v>2.0</v>
      </c>
      <c r="D207" s="27">
        <f t="shared" si="1"/>
        <v>0.0001002355536</v>
      </c>
    </row>
    <row r="208">
      <c r="A208" s="26" t="s">
        <v>394</v>
      </c>
      <c r="B208" s="26" t="s">
        <v>395</v>
      </c>
      <c r="C208" s="26">
        <v>2.0</v>
      </c>
      <c r="D208" s="27">
        <f t="shared" si="1"/>
        <v>0.0001002355536</v>
      </c>
    </row>
    <row r="209">
      <c r="A209" s="26" t="s">
        <v>396</v>
      </c>
      <c r="B209" s="26" t="s">
        <v>397</v>
      </c>
      <c r="C209" s="26">
        <v>2.0</v>
      </c>
      <c r="D209" s="27">
        <f t="shared" si="1"/>
        <v>0.0001002355536</v>
      </c>
    </row>
    <row r="210">
      <c r="A210" s="26" t="s">
        <v>398</v>
      </c>
      <c r="B210" s="26" t="s">
        <v>399</v>
      </c>
      <c r="C210" s="26">
        <v>1.0</v>
      </c>
      <c r="D210" s="27">
        <f t="shared" si="1"/>
        <v>0.00005011777678</v>
      </c>
    </row>
    <row r="211">
      <c r="A211" s="26" t="s">
        <v>400</v>
      </c>
      <c r="B211" s="26" t="s">
        <v>401</v>
      </c>
      <c r="C211" s="26">
        <v>1.0</v>
      </c>
      <c r="D211" s="27">
        <f t="shared" si="1"/>
        <v>0.00005011777678</v>
      </c>
    </row>
    <row r="212">
      <c r="A212" s="26" t="s">
        <v>402</v>
      </c>
      <c r="B212" s="26" t="s">
        <v>403</v>
      </c>
      <c r="C212" s="26">
        <v>1.0</v>
      </c>
      <c r="D212" s="27">
        <f t="shared" si="1"/>
        <v>0.00005011777678</v>
      </c>
    </row>
    <row r="213">
      <c r="A213" s="26" t="s">
        <v>404</v>
      </c>
      <c r="B213" s="26" t="s">
        <v>405</v>
      </c>
      <c r="C213" s="26">
        <v>1.0</v>
      </c>
      <c r="D213" s="27">
        <f t="shared" si="1"/>
        <v>0.00005011777678</v>
      </c>
    </row>
    <row r="214">
      <c r="A214" s="26" t="s">
        <v>406</v>
      </c>
      <c r="B214" s="26" t="s">
        <v>407</v>
      </c>
      <c r="C214" s="26">
        <v>1.0</v>
      </c>
      <c r="D214" s="27">
        <f t="shared" si="1"/>
        <v>0.00005011777678</v>
      </c>
    </row>
    <row r="215">
      <c r="A215" s="26" t="s">
        <v>408</v>
      </c>
      <c r="B215" s="26" t="s">
        <v>409</v>
      </c>
      <c r="C215" s="26">
        <v>1.0</v>
      </c>
      <c r="D215" s="27">
        <f t="shared" si="1"/>
        <v>0.00005011777678</v>
      </c>
    </row>
    <row r="216">
      <c r="A216" s="26" t="s">
        <v>410</v>
      </c>
      <c r="B216" s="26" t="s">
        <v>411</v>
      </c>
      <c r="C216" s="26">
        <v>1.0</v>
      </c>
      <c r="D216" s="27">
        <f t="shared" si="1"/>
        <v>0.00005011777678</v>
      </c>
    </row>
    <row r="217">
      <c r="A217" s="26" t="s">
        <v>412</v>
      </c>
      <c r="B217" s="26" t="s">
        <v>413</v>
      </c>
      <c r="C217" s="26">
        <v>1.0</v>
      </c>
      <c r="D217" s="27">
        <f t="shared" si="1"/>
        <v>0.00005011777678</v>
      </c>
    </row>
    <row r="218">
      <c r="A218" s="26" t="s">
        <v>414</v>
      </c>
      <c r="B218" s="26" t="s">
        <v>415</v>
      </c>
      <c r="C218" s="26">
        <v>1.0</v>
      </c>
      <c r="D218" s="27">
        <f t="shared" si="1"/>
        <v>0.00005011777678</v>
      </c>
    </row>
    <row r="219">
      <c r="A219" s="26" t="s">
        <v>416</v>
      </c>
      <c r="B219" s="26" t="s">
        <v>417</v>
      </c>
      <c r="C219" s="26">
        <v>1.0</v>
      </c>
      <c r="D219" s="27">
        <f t="shared" si="1"/>
        <v>0.00005011777678</v>
      </c>
    </row>
    <row r="220">
      <c r="A220" s="26" t="s">
        <v>418</v>
      </c>
      <c r="B220" s="26" t="s">
        <v>419</v>
      </c>
      <c r="C220" s="26">
        <v>1.0</v>
      </c>
      <c r="D220" s="27">
        <f t="shared" si="1"/>
        <v>0.00005011777678</v>
      </c>
    </row>
    <row r="221">
      <c r="A221" s="26" t="s">
        <v>420</v>
      </c>
      <c r="B221" s="26" t="s">
        <v>421</v>
      </c>
      <c r="C221" s="26">
        <v>1.0</v>
      </c>
      <c r="D221" s="27">
        <f t="shared" si="1"/>
        <v>0.00005011777678</v>
      </c>
    </row>
    <row r="222">
      <c r="A222" s="26" t="s">
        <v>422</v>
      </c>
      <c r="B222" s="26" t="s">
        <v>423</v>
      </c>
      <c r="C222" s="26">
        <v>1.0</v>
      </c>
      <c r="D222" s="27">
        <f t="shared" si="1"/>
        <v>0.00005011777678</v>
      </c>
    </row>
    <row r="223">
      <c r="A223" s="26" t="s">
        <v>424</v>
      </c>
      <c r="B223" s="26" t="s">
        <v>425</v>
      </c>
      <c r="C223" s="26">
        <v>1.0</v>
      </c>
      <c r="D223" s="27">
        <f t="shared" si="1"/>
        <v>0.00005011777678</v>
      </c>
    </row>
    <row r="224">
      <c r="A224" s="26" t="s">
        <v>426</v>
      </c>
      <c r="B224" s="26" t="s">
        <v>427</v>
      </c>
      <c r="C224" s="26">
        <v>1.0</v>
      </c>
      <c r="D224" s="27">
        <f t="shared" si="1"/>
        <v>0.00005011777678</v>
      </c>
    </row>
    <row r="225">
      <c r="A225" s="26" t="s">
        <v>428</v>
      </c>
      <c r="B225" s="26" t="s">
        <v>429</v>
      </c>
      <c r="C225" s="26">
        <v>1.0</v>
      </c>
      <c r="D225" s="27">
        <f t="shared" si="1"/>
        <v>0.00005011777678</v>
      </c>
    </row>
    <row r="226">
      <c r="A226" s="26" t="s">
        <v>430</v>
      </c>
      <c r="B226" s="26" t="s">
        <v>431</v>
      </c>
      <c r="C226" s="26">
        <v>1.0</v>
      </c>
      <c r="D226" s="27">
        <f t="shared" si="1"/>
        <v>0.00005011777678</v>
      </c>
    </row>
    <row r="227">
      <c r="A227" s="26" t="s">
        <v>432</v>
      </c>
      <c r="B227" s="26" t="s">
        <v>433</v>
      </c>
      <c r="C227" s="26">
        <v>1.0</v>
      </c>
      <c r="D227" s="27">
        <f t="shared" si="1"/>
        <v>0.00005011777678</v>
      </c>
    </row>
    <row r="228">
      <c r="A228" s="26" t="s">
        <v>434</v>
      </c>
      <c r="B228" s="26" t="s">
        <v>435</v>
      </c>
      <c r="C228" s="26">
        <v>1.0</v>
      </c>
      <c r="D228" s="27">
        <f t="shared" si="1"/>
        <v>0.00005011777678</v>
      </c>
    </row>
    <row r="229">
      <c r="A229" s="26" t="s">
        <v>436</v>
      </c>
      <c r="B229" s="26" t="s">
        <v>437</v>
      </c>
      <c r="C229" s="26">
        <v>1.0</v>
      </c>
      <c r="D229" s="27">
        <f t="shared" si="1"/>
        <v>0.00005011777678</v>
      </c>
    </row>
    <row r="230">
      <c r="A230" s="26" t="s">
        <v>438</v>
      </c>
      <c r="B230" s="26" t="s">
        <v>439</v>
      </c>
      <c r="C230" s="26">
        <v>1.0</v>
      </c>
      <c r="D230" s="27">
        <f t="shared" si="1"/>
        <v>0.00005011777678</v>
      </c>
    </row>
    <row r="231">
      <c r="A231" s="26" t="s">
        <v>440</v>
      </c>
      <c r="B231" s="26" t="s">
        <v>441</v>
      </c>
      <c r="C231" s="26">
        <v>1.0</v>
      </c>
      <c r="D231" s="27">
        <f t="shared" si="1"/>
        <v>0.00005011777678</v>
      </c>
    </row>
    <row r="232">
      <c r="A232" s="26" t="s">
        <v>442</v>
      </c>
      <c r="B232" s="26" t="s">
        <v>443</v>
      </c>
      <c r="C232" s="26">
        <v>1.0</v>
      </c>
      <c r="D232" s="27">
        <f t="shared" si="1"/>
        <v>0.00005011777678</v>
      </c>
    </row>
    <row r="233">
      <c r="A233" s="26" t="s">
        <v>444</v>
      </c>
      <c r="B233" s="26" t="s">
        <v>445</v>
      </c>
      <c r="C233" s="26">
        <v>1.0</v>
      </c>
      <c r="D233" s="27">
        <f t="shared" si="1"/>
        <v>0.00005011777678</v>
      </c>
    </row>
    <row r="234">
      <c r="A234" s="26" t="s">
        <v>446</v>
      </c>
      <c r="B234" s="26" t="s">
        <v>447</v>
      </c>
      <c r="C234" s="26">
        <v>1.0</v>
      </c>
      <c r="D234" s="27">
        <f t="shared" si="1"/>
        <v>0.00005011777678</v>
      </c>
    </row>
    <row r="235">
      <c r="A235" s="26" t="s">
        <v>448</v>
      </c>
      <c r="B235" s="26" t="s">
        <v>449</v>
      </c>
      <c r="C235" s="26">
        <v>1.0</v>
      </c>
      <c r="D235" s="27">
        <f t="shared" si="1"/>
        <v>0.00005011777678</v>
      </c>
    </row>
    <row r="236">
      <c r="A236" s="26" t="s">
        <v>450</v>
      </c>
      <c r="B236" s="26" t="s">
        <v>451</v>
      </c>
      <c r="C236" s="26">
        <v>1.0</v>
      </c>
      <c r="D236" s="27">
        <f t="shared" si="1"/>
        <v>0.00005011777678</v>
      </c>
    </row>
    <row r="237">
      <c r="A237" s="26" t="s">
        <v>452</v>
      </c>
      <c r="B237" s="26" t="s">
        <v>453</v>
      </c>
      <c r="C237" s="26">
        <v>1.0</v>
      </c>
      <c r="D237" s="27">
        <f t="shared" si="1"/>
        <v>0.00005011777678</v>
      </c>
    </row>
    <row r="238">
      <c r="A238" s="26" t="s">
        <v>454</v>
      </c>
      <c r="B238" s="26" t="s">
        <v>455</v>
      </c>
      <c r="C238" s="26">
        <v>1.0</v>
      </c>
      <c r="D238" s="27">
        <f t="shared" si="1"/>
        <v>0.00005011777678</v>
      </c>
    </row>
    <row r="239">
      <c r="A239" s="26" t="s">
        <v>456</v>
      </c>
      <c r="B239" s="26" t="s">
        <v>263</v>
      </c>
      <c r="C239" s="26">
        <v>1.0</v>
      </c>
      <c r="D239" s="27">
        <f t="shared" si="1"/>
        <v>0.00005011777678</v>
      </c>
    </row>
    <row r="240">
      <c r="A240" s="26" t="s">
        <v>457</v>
      </c>
      <c r="B240" s="26" t="s">
        <v>458</v>
      </c>
      <c r="C240" s="26">
        <v>1.0</v>
      </c>
      <c r="D240" s="27">
        <f t="shared" si="1"/>
        <v>0.00005011777678</v>
      </c>
    </row>
    <row r="241">
      <c r="A241" s="26" t="s">
        <v>459</v>
      </c>
      <c r="B241" s="26" t="s">
        <v>460</v>
      </c>
      <c r="C241" s="26">
        <v>1.0</v>
      </c>
      <c r="D241" s="27">
        <f t="shared" si="1"/>
        <v>0.00005011777678</v>
      </c>
    </row>
    <row r="242">
      <c r="A242" s="26" t="s">
        <v>461</v>
      </c>
      <c r="B242" s="26" t="s">
        <v>462</v>
      </c>
      <c r="C242" s="26">
        <v>1.0</v>
      </c>
      <c r="D242" s="27">
        <f t="shared" si="1"/>
        <v>0.00005011777678</v>
      </c>
    </row>
    <row r="243">
      <c r="A243" s="26" t="s">
        <v>463</v>
      </c>
      <c r="B243" s="26" t="s">
        <v>464</v>
      </c>
      <c r="C243" s="26">
        <v>1.0</v>
      </c>
      <c r="D243" s="27">
        <f t="shared" si="1"/>
        <v>0.00005011777678</v>
      </c>
    </row>
    <row r="244">
      <c r="A244" s="26" t="s">
        <v>465</v>
      </c>
      <c r="B244" s="26" t="s">
        <v>466</v>
      </c>
      <c r="C244" s="26">
        <v>1.0</v>
      </c>
      <c r="D244" s="27">
        <f t="shared" si="1"/>
        <v>0.00005011777678</v>
      </c>
    </row>
    <row r="245">
      <c r="A245" s="26" t="s">
        <v>467</v>
      </c>
      <c r="B245" s="26" t="s">
        <v>468</v>
      </c>
      <c r="C245" s="26">
        <v>1.0</v>
      </c>
      <c r="D245" s="27">
        <f t="shared" si="1"/>
        <v>0.00005011777678</v>
      </c>
    </row>
    <row r="246">
      <c r="A246" s="26" t="s">
        <v>469</v>
      </c>
      <c r="B246" s="26" t="s">
        <v>470</v>
      </c>
      <c r="C246" s="26">
        <v>1.0</v>
      </c>
      <c r="D246" s="27">
        <f t="shared" si="1"/>
        <v>0.00005011777678</v>
      </c>
    </row>
    <row r="247">
      <c r="A247" s="26" t="s">
        <v>471</v>
      </c>
      <c r="B247" s="26" t="s">
        <v>472</v>
      </c>
      <c r="C247" s="26">
        <v>1.0</v>
      </c>
      <c r="D247" s="27">
        <f t="shared" si="1"/>
        <v>0.00005011777678</v>
      </c>
    </row>
    <row r="248">
      <c r="A248" s="26" t="s">
        <v>473</v>
      </c>
      <c r="B248" s="26" t="s">
        <v>474</v>
      </c>
      <c r="C248" s="26">
        <v>1.0</v>
      </c>
      <c r="D248" s="27">
        <f t="shared" si="1"/>
        <v>0.00005011777678</v>
      </c>
    </row>
    <row r="249">
      <c r="A249" s="26" t="s">
        <v>475</v>
      </c>
      <c r="B249" s="26" t="s">
        <v>476</v>
      </c>
      <c r="C249" s="26">
        <v>1.0</v>
      </c>
      <c r="D249" s="27">
        <f t="shared" si="1"/>
        <v>0.00005011777678</v>
      </c>
    </row>
    <row r="250">
      <c r="A250" s="26" t="s">
        <v>477</v>
      </c>
      <c r="B250" s="26" t="s">
        <v>478</v>
      </c>
      <c r="C250" s="26">
        <v>1.0</v>
      </c>
      <c r="D250" s="27">
        <f t="shared" si="1"/>
        <v>0.00005011777678</v>
      </c>
    </row>
    <row r="251">
      <c r="A251" s="26" t="s">
        <v>479</v>
      </c>
      <c r="B251" s="26" t="s">
        <v>480</v>
      </c>
      <c r="C251" s="26">
        <v>1.0</v>
      </c>
      <c r="D251" s="27">
        <f t="shared" si="1"/>
        <v>0.00005011777678</v>
      </c>
    </row>
    <row r="252">
      <c r="A252" s="26" t="s">
        <v>481</v>
      </c>
      <c r="B252" s="26" t="s">
        <v>482</v>
      </c>
      <c r="C252" s="26">
        <v>1.0</v>
      </c>
      <c r="D252" s="27">
        <f t="shared" si="1"/>
        <v>0.00005011777678</v>
      </c>
    </row>
    <row r="253">
      <c r="A253" s="26" t="s">
        <v>483</v>
      </c>
      <c r="B253" s="26" t="s">
        <v>484</v>
      </c>
      <c r="C253" s="26">
        <v>1.0</v>
      </c>
      <c r="D253" s="27">
        <f t="shared" si="1"/>
        <v>0.00005011777678</v>
      </c>
    </row>
    <row r="254">
      <c r="A254" s="26" t="s">
        <v>485</v>
      </c>
      <c r="B254" s="26" t="s">
        <v>486</v>
      </c>
      <c r="C254" s="26">
        <v>1.0</v>
      </c>
      <c r="D254" s="27">
        <f t="shared" si="1"/>
        <v>0.00005011777678</v>
      </c>
    </row>
    <row r="255">
      <c r="A255" s="26" t="s">
        <v>487</v>
      </c>
      <c r="B255" s="26" t="s">
        <v>488</v>
      </c>
      <c r="C255" s="26">
        <v>1.0</v>
      </c>
      <c r="D255" s="27">
        <f t="shared" si="1"/>
        <v>0.00005011777678</v>
      </c>
    </row>
    <row r="256">
      <c r="A256" s="26" t="s">
        <v>489</v>
      </c>
      <c r="B256" s="26" t="s">
        <v>490</v>
      </c>
      <c r="C256" s="26">
        <v>1.0</v>
      </c>
      <c r="D256" s="27">
        <f t="shared" si="1"/>
        <v>0.00005011777678</v>
      </c>
    </row>
    <row r="257">
      <c r="A257" s="26" t="s">
        <v>491</v>
      </c>
      <c r="B257" s="26" t="s">
        <v>492</v>
      </c>
      <c r="C257" s="26">
        <v>1.0</v>
      </c>
      <c r="D257" s="27">
        <f t="shared" si="1"/>
        <v>0.00005011777678</v>
      </c>
    </row>
    <row r="258">
      <c r="A258" s="26" t="s">
        <v>493</v>
      </c>
      <c r="B258" s="26" t="s">
        <v>494</v>
      </c>
      <c r="C258" s="26">
        <v>1.0</v>
      </c>
      <c r="D258" s="27">
        <f t="shared" si="1"/>
        <v>0.00005011777678</v>
      </c>
    </row>
    <row r="259">
      <c r="A259" s="26" t="s">
        <v>493</v>
      </c>
      <c r="B259" s="26" t="s">
        <v>495</v>
      </c>
      <c r="C259" s="26">
        <v>1.0</v>
      </c>
      <c r="D259" s="27">
        <f t="shared" si="1"/>
        <v>0.00005011777678</v>
      </c>
    </row>
    <row r="260">
      <c r="A260" s="26" t="s">
        <v>496</v>
      </c>
      <c r="B260" s="26" t="s">
        <v>497</v>
      </c>
      <c r="C260" s="26">
        <v>1.0</v>
      </c>
      <c r="D260" s="27">
        <f t="shared" si="1"/>
        <v>0.00005011777678</v>
      </c>
    </row>
    <row r="261">
      <c r="A261" s="26" t="s">
        <v>498</v>
      </c>
      <c r="B261" s="26" t="s">
        <v>499</v>
      </c>
      <c r="C261" s="26">
        <v>1.0</v>
      </c>
      <c r="D261" s="27">
        <f t="shared" si="1"/>
        <v>0.00005011777678</v>
      </c>
    </row>
    <row r="262">
      <c r="A262" s="26" t="s">
        <v>500</v>
      </c>
      <c r="B262" s="26" t="s">
        <v>501</v>
      </c>
      <c r="C262" s="26">
        <v>1.0</v>
      </c>
      <c r="D262" s="27">
        <f t="shared" si="1"/>
        <v>0.00005011777678</v>
      </c>
    </row>
    <row r="263">
      <c r="A263" s="26" t="s">
        <v>502</v>
      </c>
      <c r="B263" s="26" t="s">
        <v>503</v>
      </c>
      <c r="C263" s="26">
        <v>1.0</v>
      </c>
      <c r="D263" s="27">
        <f t="shared" si="1"/>
        <v>0.00005011777678</v>
      </c>
    </row>
    <row r="264">
      <c r="A264" s="26" t="s">
        <v>504</v>
      </c>
      <c r="B264" s="26" t="s">
        <v>505</v>
      </c>
      <c r="C264" s="26">
        <v>1.0</v>
      </c>
      <c r="D264" s="27">
        <f t="shared" si="1"/>
        <v>0.00005011777678</v>
      </c>
    </row>
    <row r="265">
      <c r="A265" s="26" t="s">
        <v>506</v>
      </c>
      <c r="B265" s="26" t="s">
        <v>507</v>
      </c>
      <c r="C265" s="26">
        <v>1.0</v>
      </c>
      <c r="D265" s="27">
        <f t="shared" si="1"/>
        <v>0.00005011777678</v>
      </c>
    </row>
    <row r="266">
      <c r="A266" s="26" t="s">
        <v>508</v>
      </c>
      <c r="B266" s="26" t="s">
        <v>509</v>
      </c>
      <c r="C266" s="26">
        <v>1.0</v>
      </c>
      <c r="D266" s="27">
        <f t="shared" si="1"/>
        <v>0.00005011777678</v>
      </c>
    </row>
    <row r="267">
      <c r="A267" s="26" t="s">
        <v>510</v>
      </c>
      <c r="B267" s="26" t="s">
        <v>511</v>
      </c>
      <c r="C267" s="26">
        <v>1.0</v>
      </c>
      <c r="D267" s="27">
        <f t="shared" si="1"/>
        <v>0.00005011777678</v>
      </c>
    </row>
    <row r="268">
      <c r="A268" s="26" t="s">
        <v>512</v>
      </c>
      <c r="B268" s="26" t="s">
        <v>513</v>
      </c>
      <c r="C268" s="26">
        <v>1.0</v>
      </c>
      <c r="D268" s="27">
        <f t="shared" si="1"/>
        <v>0.00005011777678</v>
      </c>
    </row>
    <row r="269">
      <c r="A269" s="26" t="s">
        <v>514</v>
      </c>
      <c r="B269" s="26" t="s">
        <v>515</v>
      </c>
      <c r="C269" s="26">
        <v>1.0</v>
      </c>
      <c r="D269" s="27">
        <f t="shared" si="1"/>
        <v>0.00005011777678</v>
      </c>
    </row>
    <row r="270">
      <c r="A270" s="26" t="s">
        <v>516</v>
      </c>
      <c r="B270" s="26" t="s">
        <v>517</v>
      </c>
      <c r="C270" s="26">
        <v>1.0</v>
      </c>
      <c r="D270" s="27">
        <f t="shared" si="1"/>
        <v>0.00005011777678</v>
      </c>
    </row>
    <row r="271">
      <c r="A271" s="26" t="s">
        <v>518</v>
      </c>
      <c r="B271" s="26" t="s">
        <v>519</v>
      </c>
      <c r="C271" s="26">
        <v>1.0</v>
      </c>
      <c r="D271" s="27">
        <f t="shared" si="1"/>
        <v>0.00005011777678</v>
      </c>
    </row>
    <row r="272">
      <c r="A272" s="26" t="s">
        <v>520</v>
      </c>
      <c r="B272" s="26" t="s">
        <v>521</v>
      </c>
      <c r="C272" s="26">
        <v>1.0</v>
      </c>
      <c r="D272" s="27">
        <f t="shared" si="1"/>
        <v>0.00005011777678</v>
      </c>
    </row>
    <row r="273">
      <c r="A273" s="26" t="s">
        <v>522</v>
      </c>
      <c r="B273" s="26" t="s">
        <v>523</v>
      </c>
      <c r="C273" s="26">
        <v>1.0</v>
      </c>
      <c r="D273" s="27">
        <f t="shared" si="1"/>
        <v>0.00005011777678</v>
      </c>
    </row>
    <row r="274">
      <c r="A274" s="26" t="s">
        <v>524</v>
      </c>
      <c r="B274" s="26" t="s">
        <v>525</v>
      </c>
      <c r="C274" s="26">
        <v>1.0</v>
      </c>
      <c r="D274" s="27">
        <f t="shared" si="1"/>
        <v>0.00005011777678</v>
      </c>
    </row>
    <row r="275">
      <c r="A275" s="26" t="s">
        <v>526</v>
      </c>
      <c r="B275" s="26" t="s">
        <v>527</v>
      </c>
      <c r="C275" s="26">
        <v>1.0</v>
      </c>
      <c r="D275" s="27">
        <f t="shared" si="1"/>
        <v>0.00005011777678</v>
      </c>
    </row>
    <row r="276">
      <c r="A276" s="26" t="s">
        <v>528</v>
      </c>
      <c r="B276" s="26" t="s">
        <v>529</v>
      </c>
      <c r="C276" s="26">
        <v>1.0</v>
      </c>
      <c r="D276" s="27">
        <f t="shared" si="1"/>
        <v>0.00005011777678</v>
      </c>
    </row>
    <row r="277">
      <c r="A277" s="26" t="s">
        <v>530</v>
      </c>
      <c r="B277" s="26" t="s">
        <v>531</v>
      </c>
      <c r="C277" s="26">
        <v>1.0</v>
      </c>
      <c r="D277" s="27">
        <f t="shared" si="1"/>
        <v>0.00005011777678</v>
      </c>
    </row>
    <row r="278">
      <c r="A278" s="26" t="s">
        <v>532</v>
      </c>
      <c r="B278" s="26" t="s">
        <v>533</v>
      </c>
      <c r="C278" s="26">
        <v>1.0</v>
      </c>
      <c r="D278" s="27">
        <f t="shared" si="1"/>
        <v>0.00005011777678</v>
      </c>
    </row>
    <row r="279">
      <c r="A279" s="26" t="s">
        <v>534</v>
      </c>
      <c r="B279" s="26" t="s">
        <v>535</v>
      </c>
      <c r="C279" s="26">
        <v>1.0</v>
      </c>
      <c r="D279" s="27">
        <f t="shared" si="1"/>
        <v>0.00005011777678</v>
      </c>
    </row>
    <row r="280">
      <c r="A280" s="26" t="s">
        <v>536</v>
      </c>
      <c r="B280" s="26" t="s">
        <v>537</v>
      </c>
      <c r="C280" s="26">
        <v>1.0</v>
      </c>
      <c r="D280" s="27">
        <f t="shared" si="1"/>
        <v>0.00005011777678</v>
      </c>
    </row>
    <row r="281">
      <c r="A281" s="26" t="s">
        <v>538</v>
      </c>
      <c r="B281" s="26" t="s">
        <v>539</v>
      </c>
      <c r="C281" s="26">
        <v>1.0</v>
      </c>
      <c r="D281" s="27">
        <f t="shared" si="1"/>
        <v>0.00005011777678</v>
      </c>
    </row>
    <row r="282">
      <c r="A282" s="26" t="s">
        <v>540</v>
      </c>
      <c r="B282" s="26" t="s">
        <v>541</v>
      </c>
      <c r="C282" s="26">
        <v>1.0</v>
      </c>
      <c r="D282" s="27">
        <f t="shared" si="1"/>
        <v>0.00005011777678</v>
      </c>
    </row>
    <row r="283">
      <c r="A283" s="26" t="s">
        <v>542</v>
      </c>
      <c r="B283" s="26" t="s">
        <v>543</v>
      </c>
      <c r="C283" s="26">
        <v>1.0</v>
      </c>
      <c r="D283" s="27">
        <f t="shared" si="1"/>
        <v>0.00005011777678</v>
      </c>
    </row>
    <row r="284">
      <c r="A284" s="26" t="s">
        <v>544</v>
      </c>
      <c r="B284" s="26" t="s">
        <v>545</v>
      </c>
      <c r="C284" s="26">
        <v>1.0</v>
      </c>
      <c r="D284" s="27">
        <f t="shared" si="1"/>
        <v>0.00005011777678</v>
      </c>
    </row>
    <row r="285">
      <c r="A285" s="26" t="s">
        <v>546</v>
      </c>
      <c r="B285" s="26" t="s">
        <v>547</v>
      </c>
      <c r="C285" s="26">
        <v>1.0</v>
      </c>
      <c r="D285" s="27">
        <f t="shared" si="1"/>
        <v>0.00005011777678</v>
      </c>
    </row>
    <row r="286">
      <c r="A286" s="26" t="s">
        <v>548</v>
      </c>
      <c r="B286" s="26" t="s">
        <v>549</v>
      </c>
      <c r="C286" s="26">
        <v>1.0</v>
      </c>
      <c r="D286" s="27">
        <f t="shared" si="1"/>
        <v>0.00005011777678</v>
      </c>
    </row>
    <row r="287">
      <c r="A287" s="26" t="s">
        <v>550</v>
      </c>
      <c r="B287" s="26" t="s">
        <v>551</v>
      </c>
      <c r="C287" s="26">
        <v>1.0</v>
      </c>
      <c r="D287" s="27">
        <f t="shared" si="1"/>
        <v>0.00005011777678</v>
      </c>
    </row>
    <row r="288">
      <c r="A288" s="26" t="s">
        <v>552</v>
      </c>
      <c r="B288" s="26" t="s">
        <v>553</v>
      </c>
      <c r="C288" s="26">
        <v>1.0</v>
      </c>
      <c r="D288" s="27">
        <f t="shared" si="1"/>
        <v>0.00005011777678</v>
      </c>
    </row>
    <row r="289">
      <c r="A289" s="26" t="s">
        <v>554</v>
      </c>
      <c r="B289" s="26" t="s">
        <v>555</v>
      </c>
      <c r="C289" s="26">
        <v>1.0</v>
      </c>
      <c r="D289" s="27">
        <f t="shared" si="1"/>
        <v>0.00005011777678</v>
      </c>
    </row>
    <row r="290">
      <c r="A290" s="26" t="s">
        <v>556</v>
      </c>
      <c r="B290" s="26" t="s">
        <v>557</v>
      </c>
      <c r="C290" s="26">
        <v>1.0</v>
      </c>
      <c r="D290" s="27">
        <f t="shared" si="1"/>
        <v>0.00005011777678</v>
      </c>
    </row>
    <row r="291">
      <c r="A291" s="26" t="s">
        <v>558</v>
      </c>
      <c r="B291" s="26" t="s">
        <v>559</v>
      </c>
      <c r="C291" s="26">
        <v>1.0</v>
      </c>
      <c r="D291" s="27">
        <f t="shared" si="1"/>
        <v>0.00005011777678</v>
      </c>
    </row>
    <row r="292">
      <c r="A292" s="26" t="s">
        <v>560</v>
      </c>
      <c r="B292" s="26" t="s">
        <v>561</v>
      </c>
      <c r="C292" s="26">
        <v>1.0</v>
      </c>
      <c r="D292" s="27">
        <f t="shared" si="1"/>
        <v>0.00005011777678</v>
      </c>
    </row>
    <row r="293">
      <c r="A293" s="26" t="s">
        <v>562</v>
      </c>
      <c r="B293" s="26" t="s">
        <v>563</v>
      </c>
      <c r="C293" s="26">
        <v>1.0</v>
      </c>
      <c r="D293" s="27">
        <f t="shared" si="1"/>
        <v>0.00005011777678</v>
      </c>
    </row>
    <row r="294">
      <c r="A294" s="26" t="s">
        <v>564</v>
      </c>
      <c r="B294" s="26" t="s">
        <v>565</v>
      </c>
      <c r="C294" s="26">
        <v>1.0</v>
      </c>
      <c r="D294" s="27">
        <f t="shared" si="1"/>
        <v>0.00005011777678</v>
      </c>
    </row>
    <row r="295">
      <c r="A295" s="26" t="s">
        <v>566</v>
      </c>
      <c r="B295" s="26" t="s">
        <v>567</v>
      </c>
      <c r="C295" s="26">
        <v>1.0</v>
      </c>
      <c r="D295" s="27">
        <f t="shared" si="1"/>
        <v>0.00005011777678</v>
      </c>
    </row>
    <row r="296">
      <c r="A296" s="26" t="s">
        <v>170</v>
      </c>
      <c r="B296" s="26" t="s">
        <v>568</v>
      </c>
      <c r="C296" s="26">
        <v>1.0</v>
      </c>
      <c r="D296" s="27">
        <f t="shared" si="1"/>
        <v>0.00005011777678</v>
      </c>
    </row>
    <row r="297">
      <c r="A297" s="26" t="s">
        <v>569</v>
      </c>
      <c r="B297" s="26" t="s">
        <v>570</v>
      </c>
      <c r="C297" s="26">
        <v>1.0</v>
      </c>
      <c r="D297" s="27">
        <f t="shared" si="1"/>
        <v>0.00005011777678</v>
      </c>
    </row>
    <row r="298">
      <c r="A298" s="26" t="s">
        <v>571</v>
      </c>
      <c r="B298" s="26" t="s">
        <v>572</v>
      </c>
      <c r="C298" s="26">
        <v>1.0</v>
      </c>
      <c r="D298" s="27">
        <f t="shared" si="1"/>
        <v>0.00005011777678</v>
      </c>
    </row>
    <row r="299">
      <c r="A299" s="26" t="s">
        <v>573</v>
      </c>
      <c r="B299" s="26" t="s">
        <v>574</v>
      </c>
      <c r="C299" s="26">
        <v>1.0</v>
      </c>
      <c r="D299" s="27">
        <f t="shared" si="1"/>
        <v>0.00005011777678</v>
      </c>
    </row>
    <row r="300">
      <c r="A300" s="26" t="s">
        <v>575</v>
      </c>
      <c r="B300" s="26" t="s">
        <v>576</v>
      </c>
      <c r="C300" s="26">
        <v>1.0</v>
      </c>
      <c r="D300" s="27">
        <f t="shared" si="1"/>
        <v>0.00005011777678</v>
      </c>
    </row>
    <row r="301">
      <c r="A301" s="26" t="s">
        <v>577</v>
      </c>
      <c r="B301" s="26" t="s">
        <v>578</v>
      </c>
      <c r="C301" s="26">
        <v>1.0</v>
      </c>
      <c r="D301" s="27">
        <f t="shared" si="1"/>
        <v>0.00005011777678</v>
      </c>
    </row>
    <row r="302">
      <c r="A302" s="26" t="s">
        <v>579</v>
      </c>
      <c r="B302" s="26" t="s">
        <v>580</v>
      </c>
      <c r="C302" s="26">
        <v>1.0</v>
      </c>
      <c r="D302" s="27">
        <f t="shared" si="1"/>
        <v>0.00005011777678</v>
      </c>
    </row>
    <row r="303">
      <c r="A303" s="26" t="s">
        <v>581</v>
      </c>
      <c r="B303" s="26" t="s">
        <v>581</v>
      </c>
      <c r="C303" s="26">
        <v>1.0</v>
      </c>
      <c r="D303" s="27">
        <f t="shared" si="1"/>
        <v>0.00005011777678</v>
      </c>
    </row>
    <row r="304">
      <c r="A304" s="26" t="s">
        <v>581</v>
      </c>
      <c r="B304" s="26" t="s">
        <v>582</v>
      </c>
      <c r="C304" s="26">
        <v>1.0</v>
      </c>
      <c r="D304" s="27">
        <f t="shared" si="1"/>
        <v>0.00005011777678</v>
      </c>
    </row>
    <row r="305">
      <c r="A305" s="26" t="s">
        <v>583</v>
      </c>
      <c r="B305" s="26" t="s">
        <v>584</v>
      </c>
      <c r="C305" s="26">
        <v>1.0</v>
      </c>
      <c r="D305" s="27">
        <f t="shared" si="1"/>
        <v>0.00005011777678</v>
      </c>
    </row>
    <row r="306">
      <c r="A306" s="26" t="s">
        <v>172</v>
      </c>
      <c r="B306" s="26" t="s">
        <v>585</v>
      </c>
      <c r="C306" s="26">
        <v>1.0</v>
      </c>
      <c r="D306" s="27">
        <f t="shared" si="1"/>
        <v>0.00005011777678</v>
      </c>
    </row>
    <row r="307">
      <c r="A307" s="26" t="s">
        <v>172</v>
      </c>
      <c r="B307" s="26" t="s">
        <v>586</v>
      </c>
      <c r="C307" s="26">
        <v>1.0</v>
      </c>
      <c r="D307" s="27">
        <f t="shared" si="1"/>
        <v>0.00005011777678</v>
      </c>
    </row>
    <row r="308">
      <c r="A308" s="26" t="s">
        <v>587</v>
      </c>
      <c r="B308" s="26" t="s">
        <v>588</v>
      </c>
      <c r="C308" s="26">
        <v>1.0</v>
      </c>
      <c r="D308" s="27">
        <f t="shared" si="1"/>
        <v>0.00005011777678</v>
      </c>
    </row>
    <row r="309">
      <c r="A309" s="26" t="s">
        <v>587</v>
      </c>
      <c r="B309" s="26" t="s">
        <v>589</v>
      </c>
      <c r="C309" s="26">
        <v>1.0</v>
      </c>
      <c r="D309" s="27">
        <f t="shared" si="1"/>
        <v>0.00005011777678</v>
      </c>
    </row>
    <row r="310">
      <c r="A310" s="26" t="s">
        <v>590</v>
      </c>
      <c r="B310" s="26" t="s">
        <v>591</v>
      </c>
      <c r="C310" s="26">
        <v>1.0</v>
      </c>
      <c r="D310" s="27">
        <f t="shared" si="1"/>
        <v>0.00005011777678</v>
      </c>
    </row>
    <row r="311">
      <c r="A311" s="26" t="s">
        <v>592</v>
      </c>
      <c r="B311" s="26" t="s">
        <v>593</v>
      </c>
      <c r="C311" s="26">
        <v>1.0</v>
      </c>
      <c r="D311" s="27">
        <f t="shared" si="1"/>
        <v>0.00005011777678</v>
      </c>
    </row>
    <row r="312">
      <c r="A312" s="26" t="s">
        <v>594</v>
      </c>
      <c r="B312" s="26" t="s">
        <v>595</v>
      </c>
      <c r="C312" s="26">
        <v>1.0</v>
      </c>
      <c r="D312" s="27">
        <f t="shared" si="1"/>
        <v>0.00005011777678</v>
      </c>
    </row>
    <row r="313">
      <c r="A313" s="26" t="s">
        <v>596</v>
      </c>
      <c r="B313" s="26" t="s">
        <v>597</v>
      </c>
      <c r="C313" s="26">
        <v>1.0</v>
      </c>
      <c r="D313" s="27">
        <f t="shared" si="1"/>
        <v>0.00005011777678</v>
      </c>
    </row>
    <row r="314">
      <c r="A314" s="26" t="s">
        <v>598</v>
      </c>
      <c r="B314" s="26" t="s">
        <v>599</v>
      </c>
      <c r="C314" s="26">
        <v>1.0</v>
      </c>
      <c r="D314" s="27">
        <f t="shared" si="1"/>
        <v>0.00005011777678</v>
      </c>
    </row>
    <row r="315">
      <c r="A315" s="26" t="s">
        <v>600</v>
      </c>
      <c r="B315" s="26" t="s">
        <v>601</v>
      </c>
      <c r="C315" s="26">
        <v>1.0</v>
      </c>
      <c r="D315" s="27">
        <f t="shared" si="1"/>
        <v>0.00005011777678</v>
      </c>
    </row>
    <row r="316">
      <c r="A316" s="26" t="s">
        <v>602</v>
      </c>
      <c r="B316" s="26" t="s">
        <v>603</v>
      </c>
      <c r="C316" s="26">
        <v>1.0</v>
      </c>
      <c r="D316" s="27">
        <f t="shared" si="1"/>
        <v>0.00005011777678</v>
      </c>
    </row>
    <row r="317">
      <c r="A317" s="26" t="s">
        <v>604</v>
      </c>
      <c r="B317" s="26" t="s">
        <v>605</v>
      </c>
      <c r="C317" s="26">
        <v>1.0</v>
      </c>
      <c r="D317" s="27">
        <f t="shared" si="1"/>
        <v>0.00005011777678</v>
      </c>
    </row>
    <row r="318">
      <c r="A318" s="26" t="s">
        <v>606</v>
      </c>
      <c r="B318" s="26" t="s">
        <v>607</v>
      </c>
      <c r="C318" s="26">
        <v>1.0</v>
      </c>
      <c r="D318" s="27">
        <f t="shared" si="1"/>
        <v>0.00005011777678</v>
      </c>
    </row>
    <row r="319">
      <c r="A319" s="26" t="s">
        <v>608</v>
      </c>
      <c r="B319" s="26" t="s">
        <v>609</v>
      </c>
      <c r="C319" s="26">
        <v>1.0</v>
      </c>
      <c r="D319" s="27">
        <f t="shared" si="1"/>
        <v>0.00005011777678</v>
      </c>
    </row>
    <row r="320">
      <c r="A320" s="26" t="s">
        <v>610</v>
      </c>
      <c r="B320" s="26" t="s">
        <v>611</v>
      </c>
      <c r="C320" s="26">
        <v>1.0</v>
      </c>
      <c r="D320" s="27">
        <f t="shared" si="1"/>
        <v>0.00005011777678</v>
      </c>
    </row>
    <row r="321">
      <c r="A321" s="26" t="s">
        <v>612</v>
      </c>
      <c r="B321" s="26" t="s">
        <v>613</v>
      </c>
      <c r="C321" s="26">
        <v>1.0</v>
      </c>
      <c r="D321" s="27">
        <f t="shared" si="1"/>
        <v>0.00005011777678</v>
      </c>
    </row>
    <row r="322">
      <c r="A322" s="26" t="s">
        <v>614</v>
      </c>
      <c r="B322" s="26" t="s">
        <v>615</v>
      </c>
      <c r="C322" s="26">
        <v>1.0</v>
      </c>
      <c r="D322" s="27">
        <f t="shared" si="1"/>
        <v>0.00005011777678</v>
      </c>
    </row>
    <row r="323">
      <c r="A323" s="26" t="s">
        <v>616</v>
      </c>
      <c r="B323" s="26" t="s">
        <v>617</v>
      </c>
      <c r="C323" s="26">
        <v>1.0</v>
      </c>
      <c r="D323" s="27">
        <f t="shared" si="1"/>
        <v>0.00005011777678</v>
      </c>
    </row>
    <row r="324">
      <c r="A324" s="26" t="s">
        <v>618</v>
      </c>
      <c r="B324" s="26" t="s">
        <v>618</v>
      </c>
      <c r="C324" s="26">
        <v>1.0</v>
      </c>
      <c r="D324" s="27">
        <f t="shared" si="1"/>
        <v>0.00005011777678</v>
      </c>
    </row>
    <row r="325">
      <c r="A325" s="26" t="s">
        <v>619</v>
      </c>
      <c r="B325" s="26" t="s">
        <v>620</v>
      </c>
      <c r="C325" s="26">
        <v>1.0</v>
      </c>
      <c r="D325" s="27">
        <f t="shared" si="1"/>
        <v>0.00005011777678</v>
      </c>
    </row>
    <row r="326">
      <c r="A326" s="26" t="s">
        <v>621</v>
      </c>
      <c r="B326" s="26" t="s">
        <v>622</v>
      </c>
      <c r="C326" s="26">
        <v>1.0</v>
      </c>
      <c r="D326" s="27">
        <f t="shared" si="1"/>
        <v>0.00005011777678</v>
      </c>
    </row>
    <row r="327">
      <c r="A327" s="26" t="s">
        <v>623</v>
      </c>
      <c r="B327" s="26" t="s">
        <v>624</v>
      </c>
      <c r="C327" s="26">
        <v>1.0</v>
      </c>
      <c r="D327" s="27">
        <f t="shared" si="1"/>
        <v>0.00005011777678</v>
      </c>
    </row>
    <row r="328">
      <c r="A328" s="26" t="s">
        <v>625</v>
      </c>
      <c r="B328" s="26" t="s">
        <v>626</v>
      </c>
      <c r="C328" s="26">
        <v>1.0</v>
      </c>
      <c r="D328" s="27">
        <f t="shared" si="1"/>
        <v>0.00005011777678</v>
      </c>
    </row>
    <row r="329">
      <c r="A329" s="26" t="s">
        <v>627</v>
      </c>
      <c r="B329" s="26" t="s">
        <v>628</v>
      </c>
      <c r="C329" s="26">
        <v>1.0</v>
      </c>
      <c r="D329" s="27">
        <f t="shared" si="1"/>
        <v>0.00005011777678</v>
      </c>
    </row>
    <row r="330">
      <c r="A330" s="26" t="s">
        <v>629</v>
      </c>
      <c r="B330" s="26" t="s">
        <v>630</v>
      </c>
      <c r="C330" s="26">
        <v>1.0</v>
      </c>
      <c r="D330" s="27">
        <f t="shared" si="1"/>
        <v>0.00005011777678</v>
      </c>
    </row>
    <row r="331">
      <c r="A331" s="26" t="s">
        <v>631</v>
      </c>
      <c r="B331" s="26" t="s">
        <v>632</v>
      </c>
      <c r="C331" s="26">
        <v>1.0</v>
      </c>
      <c r="D331" s="27">
        <f t="shared" si="1"/>
        <v>0.00005011777678</v>
      </c>
    </row>
    <row r="332">
      <c r="A332" s="26" t="s">
        <v>633</v>
      </c>
      <c r="B332" s="26" t="s">
        <v>634</v>
      </c>
      <c r="C332" s="26">
        <v>1.0</v>
      </c>
      <c r="D332" s="27">
        <f t="shared" si="1"/>
        <v>0.00005011777678</v>
      </c>
    </row>
    <row r="333">
      <c r="A333" s="26" t="s">
        <v>635</v>
      </c>
      <c r="B333" s="26" t="s">
        <v>634</v>
      </c>
      <c r="C333" s="26">
        <v>1.0</v>
      </c>
      <c r="D333" s="27">
        <f t="shared" si="1"/>
        <v>0.00005011777678</v>
      </c>
    </row>
    <row r="334">
      <c r="A334" s="26" t="s">
        <v>636</v>
      </c>
      <c r="B334" s="26" t="s">
        <v>637</v>
      </c>
      <c r="C334" s="26">
        <v>1.0</v>
      </c>
      <c r="D334" s="27">
        <f t="shared" si="1"/>
        <v>0.00005011777678</v>
      </c>
    </row>
    <row r="335">
      <c r="A335" s="26" t="s">
        <v>638</v>
      </c>
      <c r="B335" s="26" t="s">
        <v>639</v>
      </c>
      <c r="C335" s="26">
        <v>1.0</v>
      </c>
      <c r="D335" s="27">
        <f t="shared" si="1"/>
        <v>0.00005011777678</v>
      </c>
    </row>
    <row r="336">
      <c r="A336" s="26" t="s">
        <v>640</v>
      </c>
      <c r="B336" s="26" t="s">
        <v>641</v>
      </c>
      <c r="C336" s="26">
        <v>1.0</v>
      </c>
      <c r="D336" s="27">
        <f t="shared" si="1"/>
        <v>0.00005011777678</v>
      </c>
    </row>
    <row r="337">
      <c r="A337" s="26" t="s">
        <v>642</v>
      </c>
      <c r="B337" s="26" t="s">
        <v>643</v>
      </c>
      <c r="C337" s="26">
        <v>1.0</v>
      </c>
      <c r="D337" s="27">
        <f t="shared" si="1"/>
        <v>0.00005011777678</v>
      </c>
    </row>
    <row r="338">
      <c r="A338" s="26" t="s">
        <v>644</v>
      </c>
      <c r="B338" s="26" t="s">
        <v>645</v>
      </c>
      <c r="C338" s="26">
        <v>1.0</v>
      </c>
      <c r="D338" s="27">
        <f t="shared" si="1"/>
        <v>0.00005011777678</v>
      </c>
    </row>
    <row r="339">
      <c r="A339" s="26" t="s">
        <v>646</v>
      </c>
      <c r="B339" s="26" t="s">
        <v>647</v>
      </c>
      <c r="C339" s="26">
        <v>1.0</v>
      </c>
      <c r="D339" s="27">
        <f t="shared" si="1"/>
        <v>0.00005011777678</v>
      </c>
    </row>
    <row r="340">
      <c r="A340" s="26" t="s">
        <v>648</v>
      </c>
      <c r="B340" s="26" t="s">
        <v>649</v>
      </c>
      <c r="C340" s="26">
        <v>1.0</v>
      </c>
      <c r="D340" s="27">
        <f t="shared" si="1"/>
        <v>0.00005011777678</v>
      </c>
    </row>
    <row r="341">
      <c r="A341" s="26" t="s">
        <v>650</v>
      </c>
      <c r="B341" s="26" t="s">
        <v>651</v>
      </c>
      <c r="C341" s="26">
        <v>1.0</v>
      </c>
      <c r="D341" s="27">
        <f t="shared" si="1"/>
        <v>0.00005011777678</v>
      </c>
    </row>
    <row r="342">
      <c r="A342" s="26" t="s">
        <v>652</v>
      </c>
      <c r="B342" s="26" t="s">
        <v>146</v>
      </c>
      <c r="C342" s="26">
        <v>1.0</v>
      </c>
      <c r="D342" s="27">
        <f t="shared" si="1"/>
        <v>0.00005011777678</v>
      </c>
    </row>
    <row r="343">
      <c r="A343" s="26" t="s">
        <v>653</v>
      </c>
      <c r="B343" s="26" t="s">
        <v>654</v>
      </c>
      <c r="C343" s="26">
        <v>1.0</v>
      </c>
      <c r="D343" s="27">
        <f t="shared" si="1"/>
        <v>0.00005011777678</v>
      </c>
    </row>
    <row r="344">
      <c r="A344" s="26" t="s">
        <v>655</v>
      </c>
      <c r="B344" s="26" t="s">
        <v>656</v>
      </c>
      <c r="C344" s="26">
        <v>1.0</v>
      </c>
      <c r="D344" s="27">
        <f t="shared" si="1"/>
        <v>0.00005011777678</v>
      </c>
    </row>
    <row r="345">
      <c r="A345" s="26" t="s">
        <v>657</v>
      </c>
      <c r="B345" s="26" t="s">
        <v>658</v>
      </c>
      <c r="C345" s="26">
        <v>1.0</v>
      </c>
      <c r="D345" s="27">
        <f t="shared" si="1"/>
        <v>0.00005011777678</v>
      </c>
    </row>
    <row r="346">
      <c r="A346" s="26" t="s">
        <v>659</v>
      </c>
      <c r="B346" s="26" t="s">
        <v>660</v>
      </c>
      <c r="C346" s="26">
        <v>1.0</v>
      </c>
      <c r="D346" s="27">
        <f t="shared" si="1"/>
        <v>0.00005011777678</v>
      </c>
    </row>
    <row r="347">
      <c r="A347" s="26" t="s">
        <v>661</v>
      </c>
      <c r="B347" s="26" t="s">
        <v>29</v>
      </c>
      <c r="C347" s="26">
        <v>1.0</v>
      </c>
      <c r="D347" s="27">
        <f t="shared" si="1"/>
        <v>0.00005011777678</v>
      </c>
    </row>
    <row r="348">
      <c r="A348" s="26" t="s">
        <v>662</v>
      </c>
      <c r="B348" s="26" t="s">
        <v>663</v>
      </c>
      <c r="C348" s="26">
        <v>1.0</v>
      </c>
      <c r="D348" s="27">
        <f t="shared" si="1"/>
        <v>0.00005011777678</v>
      </c>
    </row>
    <row r="349">
      <c r="A349" s="26" t="s">
        <v>664</v>
      </c>
      <c r="B349" s="26" t="s">
        <v>665</v>
      </c>
      <c r="C349" s="26">
        <v>1.0</v>
      </c>
      <c r="D349" s="27">
        <f t="shared" si="1"/>
        <v>0.00005011777678</v>
      </c>
    </row>
    <row r="350">
      <c r="A350" s="26" t="s">
        <v>666</v>
      </c>
      <c r="B350" s="26" t="s">
        <v>667</v>
      </c>
      <c r="C350" s="26">
        <v>1.0</v>
      </c>
      <c r="D350" s="27">
        <f t="shared" si="1"/>
        <v>0.00005011777678</v>
      </c>
    </row>
    <row r="351">
      <c r="A351" s="26" t="s">
        <v>668</v>
      </c>
      <c r="B351" s="26" t="s">
        <v>669</v>
      </c>
      <c r="C351" s="26">
        <v>1.0</v>
      </c>
      <c r="D351" s="27">
        <f t="shared" si="1"/>
        <v>0.00005011777678</v>
      </c>
    </row>
    <row r="352">
      <c r="A352" s="26" t="s">
        <v>670</v>
      </c>
      <c r="B352" s="26" t="s">
        <v>671</v>
      </c>
      <c r="C352" s="26">
        <v>1.0</v>
      </c>
      <c r="D352" s="27">
        <f t="shared" si="1"/>
        <v>0.00005011777678</v>
      </c>
    </row>
    <row r="353">
      <c r="A353" s="26" t="s">
        <v>672</v>
      </c>
      <c r="B353" s="26" t="s">
        <v>673</v>
      </c>
      <c r="C353" s="26">
        <v>1.0</v>
      </c>
      <c r="D353" s="27">
        <f t="shared" si="1"/>
        <v>0.00005011777678</v>
      </c>
    </row>
    <row r="354">
      <c r="A354" s="26" t="s">
        <v>674</v>
      </c>
      <c r="B354" s="26" t="s">
        <v>675</v>
      </c>
      <c r="C354" s="26">
        <v>1.0</v>
      </c>
      <c r="D354" s="27">
        <f t="shared" si="1"/>
        <v>0.00005011777678</v>
      </c>
    </row>
    <row r="355">
      <c r="A355" s="26" t="s">
        <v>676</v>
      </c>
      <c r="B355" s="26" t="s">
        <v>677</v>
      </c>
      <c r="C355" s="26">
        <v>1.0</v>
      </c>
      <c r="D355" s="27">
        <f t="shared" si="1"/>
        <v>0.00005011777678</v>
      </c>
    </row>
    <row r="356">
      <c r="A356" s="26" t="s">
        <v>678</v>
      </c>
      <c r="B356" s="26" t="s">
        <v>679</v>
      </c>
      <c r="C356" s="26">
        <v>1.0</v>
      </c>
      <c r="D356" s="27">
        <f t="shared" si="1"/>
        <v>0.00005011777678</v>
      </c>
    </row>
    <row r="357">
      <c r="A357" s="26" t="s">
        <v>680</v>
      </c>
      <c r="B357" s="26" t="s">
        <v>681</v>
      </c>
      <c r="C357" s="26">
        <v>1.0</v>
      </c>
      <c r="D357" s="27">
        <f t="shared" si="1"/>
        <v>0.00005011777678</v>
      </c>
    </row>
    <row r="358">
      <c r="A358" s="26" t="s">
        <v>682</v>
      </c>
      <c r="B358" s="26" t="s">
        <v>683</v>
      </c>
      <c r="C358" s="26">
        <v>1.0</v>
      </c>
      <c r="D358" s="27">
        <f t="shared" si="1"/>
        <v>0.00005011777678</v>
      </c>
    </row>
    <row r="359">
      <c r="A359" s="26" t="s">
        <v>684</v>
      </c>
      <c r="B359" s="26" t="s">
        <v>685</v>
      </c>
      <c r="C359" s="26">
        <v>1.0</v>
      </c>
      <c r="D359" s="27">
        <f t="shared" si="1"/>
        <v>0.00005011777678</v>
      </c>
    </row>
    <row r="360">
      <c r="A360" s="26" t="s">
        <v>686</v>
      </c>
      <c r="B360" s="26" t="s">
        <v>687</v>
      </c>
      <c r="C360" s="26">
        <v>1.0</v>
      </c>
      <c r="D360" s="27">
        <f t="shared" si="1"/>
        <v>0.00005011777678</v>
      </c>
    </row>
    <row r="361">
      <c r="A361" s="26" t="s">
        <v>688</v>
      </c>
      <c r="B361" s="26" t="s">
        <v>689</v>
      </c>
      <c r="C361" s="26">
        <v>1.0</v>
      </c>
      <c r="D361" s="27">
        <f t="shared" si="1"/>
        <v>0.00005011777678</v>
      </c>
    </row>
    <row r="362">
      <c r="A362" s="26" t="s">
        <v>690</v>
      </c>
      <c r="B362" s="26" t="s">
        <v>691</v>
      </c>
      <c r="C362" s="26">
        <v>1.0</v>
      </c>
      <c r="D362" s="27">
        <f t="shared" si="1"/>
        <v>0.00005011777678</v>
      </c>
    </row>
    <row r="363">
      <c r="A363" s="26" t="s">
        <v>692</v>
      </c>
      <c r="B363" s="26" t="s">
        <v>693</v>
      </c>
      <c r="C363" s="26">
        <v>1.0</v>
      </c>
      <c r="D363" s="27">
        <f t="shared" si="1"/>
        <v>0.00005011777678</v>
      </c>
    </row>
    <row r="364">
      <c r="A364" s="26" t="s">
        <v>694</v>
      </c>
      <c r="B364" s="26" t="s">
        <v>695</v>
      </c>
      <c r="C364" s="26">
        <v>1.0</v>
      </c>
      <c r="D364" s="27">
        <f t="shared" si="1"/>
        <v>0.00005011777678</v>
      </c>
    </row>
    <row r="365">
      <c r="A365" s="26" t="s">
        <v>696</v>
      </c>
      <c r="B365" s="26" t="s">
        <v>697</v>
      </c>
      <c r="C365" s="26">
        <v>1.0</v>
      </c>
      <c r="D365" s="27">
        <f t="shared" si="1"/>
        <v>0.00005011777678</v>
      </c>
    </row>
    <row r="366">
      <c r="A366" s="26" t="s">
        <v>698</v>
      </c>
      <c r="B366" s="26" t="s">
        <v>699</v>
      </c>
      <c r="C366" s="26">
        <v>1.0</v>
      </c>
      <c r="D366" s="27">
        <f t="shared" si="1"/>
        <v>0.00005011777678</v>
      </c>
    </row>
    <row r="367">
      <c r="A367" s="26" t="s">
        <v>700</v>
      </c>
      <c r="B367" s="26" t="s">
        <v>701</v>
      </c>
      <c r="C367" s="26">
        <v>1.0</v>
      </c>
      <c r="D367" s="27">
        <f t="shared" si="1"/>
        <v>0.00005011777678</v>
      </c>
    </row>
    <row r="368">
      <c r="A368" s="26" t="s">
        <v>702</v>
      </c>
      <c r="B368" s="26" t="s">
        <v>703</v>
      </c>
      <c r="C368" s="26">
        <v>1.0</v>
      </c>
      <c r="D368" s="27">
        <f t="shared" si="1"/>
        <v>0.00005011777678</v>
      </c>
    </row>
    <row r="369">
      <c r="A369" s="26" t="s">
        <v>704</v>
      </c>
      <c r="B369" s="26" t="s">
        <v>705</v>
      </c>
      <c r="C369" s="26">
        <v>1.0</v>
      </c>
      <c r="D369" s="27">
        <f t="shared" si="1"/>
        <v>0.00005011777678</v>
      </c>
    </row>
    <row r="370">
      <c r="A370" s="26" t="s">
        <v>706</v>
      </c>
      <c r="B370" s="26" t="s">
        <v>707</v>
      </c>
      <c r="C370" s="26">
        <v>1.0</v>
      </c>
      <c r="D370" s="27">
        <f t="shared" si="1"/>
        <v>0.00005011777678</v>
      </c>
    </row>
    <row r="371">
      <c r="A371" s="26" t="s">
        <v>708</v>
      </c>
      <c r="B371" s="26" t="s">
        <v>709</v>
      </c>
      <c r="C371" s="26">
        <v>1.0</v>
      </c>
      <c r="D371" s="27">
        <f t="shared" si="1"/>
        <v>0.00005011777678</v>
      </c>
    </row>
    <row r="372">
      <c r="A372" s="26" t="s">
        <v>710</v>
      </c>
      <c r="B372" s="26" t="s">
        <v>711</v>
      </c>
      <c r="C372" s="26">
        <v>1.0</v>
      </c>
      <c r="D372" s="27">
        <f t="shared" si="1"/>
        <v>0.00005011777678</v>
      </c>
    </row>
    <row r="373">
      <c r="A373" s="26" t="s">
        <v>712</v>
      </c>
      <c r="B373" s="26" t="s">
        <v>713</v>
      </c>
      <c r="C373" s="26">
        <v>1.0</v>
      </c>
      <c r="D373" s="27">
        <f t="shared" si="1"/>
        <v>0.00005011777678</v>
      </c>
    </row>
    <row r="374">
      <c r="A374" s="26" t="s">
        <v>42</v>
      </c>
      <c r="B374" s="26" t="s">
        <v>714</v>
      </c>
      <c r="C374" s="26">
        <v>1.0</v>
      </c>
      <c r="D374" s="27">
        <f t="shared" si="1"/>
        <v>0.00005011777678</v>
      </c>
    </row>
    <row r="375">
      <c r="A375" s="26" t="s">
        <v>715</v>
      </c>
      <c r="B375" s="26" t="s">
        <v>716</v>
      </c>
      <c r="C375" s="26">
        <v>1.0</v>
      </c>
      <c r="D375" s="27">
        <f t="shared" si="1"/>
        <v>0.00005011777678</v>
      </c>
    </row>
    <row r="376">
      <c r="A376" s="26" t="s">
        <v>717</v>
      </c>
      <c r="B376" s="26" t="s">
        <v>718</v>
      </c>
      <c r="C376" s="26">
        <v>1.0</v>
      </c>
      <c r="D376" s="27">
        <f t="shared" si="1"/>
        <v>0.00005011777678</v>
      </c>
    </row>
    <row r="377">
      <c r="A377" s="26" t="s">
        <v>719</v>
      </c>
      <c r="B377" s="26" t="s">
        <v>720</v>
      </c>
      <c r="C377" s="26">
        <v>1.0</v>
      </c>
      <c r="D377" s="27">
        <f t="shared" si="1"/>
        <v>0.00005011777678</v>
      </c>
    </row>
    <row r="378">
      <c r="A378" s="26" t="s">
        <v>721</v>
      </c>
      <c r="B378" s="26" t="s">
        <v>722</v>
      </c>
      <c r="C378" s="26">
        <v>1.0</v>
      </c>
      <c r="D378" s="27">
        <f t="shared" si="1"/>
        <v>0.00005011777678</v>
      </c>
    </row>
    <row r="379">
      <c r="A379" s="26" t="s">
        <v>723</v>
      </c>
      <c r="B379" s="26" t="s">
        <v>724</v>
      </c>
      <c r="C379" s="26">
        <v>1.0</v>
      </c>
      <c r="D379" s="27">
        <f t="shared" si="1"/>
        <v>0.00005011777678</v>
      </c>
    </row>
    <row r="380">
      <c r="A380" s="26" t="s">
        <v>725</v>
      </c>
      <c r="B380" s="26" t="s">
        <v>726</v>
      </c>
      <c r="C380" s="26">
        <v>1.0</v>
      </c>
      <c r="D380" s="27">
        <f t="shared" si="1"/>
        <v>0.00005011777678</v>
      </c>
    </row>
    <row r="381">
      <c r="A381" s="26" t="s">
        <v>727</v>
      </c>
      <c r="B381" s="26" t="s">
        <v>728</v>
      </c>
      <c r="C381" s="26">
        <v>1.0</v>
      </c>
      <c r="D381" s="27">
        <f t="shared" si="1"/>
        <v>0.00005011777678</v>
      </c>
    </row>
    <row r="382">
      <c r="A382" s="26" t="s">
        <v>729</v>
      </c>
      <c r="B382" s="26" t="s">
        <v>730</v>
      </c>
      <c r="C382" s="26">
        <v>1.0</v>
      </c>
      <c r="D382" s="27">
        <f t="shared" si="1"/>
        <v>0.00005011777678</v>
      </c>
    </row>
    <row r="383">
      <c r="A383" s="26" t="s">
        <v>731</v>
      </c>
      <c r="B383" s="26" t="s">
        <v>732</v>
      </c>
      <c r="C383" s="26">
        <v>1.0</v>
      </c>
      <c r="D383" s="27">
        <f t="shared" si="1"/>
        <v>0.00005011777678</v>
      </c>
    </row>
    <row r="384">
      <c r="A384" s="26" t="s">
        <v>733</v>
      </c>
      <c r="B384" s="26" t="s">
        <v>734</v>
      </c>
      <c r="C384" s="26">
        <v>1.0</v>
      </c>
      <c r="D384" s="27">
        <f t="shared" si="1"/>
        <v>0.00005011777678</v>
      </c>
    </row>
    <row r="385">
      <c r="A385" s="26" t="s">
        <v>735</v>
      </c>
      <c r="B385" s="26" t="s">
        <v>736</v>
      </c>
      <c r="C385" s="26">
        <v>1.0</v>
      </c>
      <c r="D385" s="27">
        <f t="shared" si="1"/>
        <v>0.00005011777678</v>
      </c>
    </row>
    <row r="386">
      <c r="A386" s="26" t="s">
        <v>737</v>
      </c>
      <c r="B386" s="26" t="s">
        <v>738</v>
      </c>
      <c r="C386" s="26">
        <v>1.0</v>
      </c>
      <c r="D386" s="27">
        <f t="shared" si="1"/>
        <v>0.00005011777678</v>
      </c>
    </row>
    <row r="387">
      <c r="A387" s="26" t="s">
        <v>739</v>
      </c>
      <c r="B387" s="26" t="s">
        <v>740</v>
      </c>
      <c r="C387" s="26">
        <v>1.0</v>
      </c>
      <c r="D387" s="27">
        <f t="shared" si="1"/>
        <v>0.00005011777678</v>
      </c>
    </row>
    <row r="388">
      <c r="A388" s="26" t="s">
        <v>741</v>
      </c>
      <c r="B388" s="26" t="s">
        <v>742</v>
      </c>
      <c r="C388" s="26">
        <v>1.0</v>
      </c>
      <c r="D388" s="27">
        <f t="shared" si="1"/>
        <v>0.00005011777678</v>
      </c>
    </row>
    <row r="389">
      <c r="A389" s="26" t="s">
        <v>743</v>
      </c>
      <c r="B389" s="26" t="s">
        <v>744</v>
      </c>
      <c r="C389" s="26">
        <v>1.0</v>
      </c>
      <c r="D389" s="27">
        <f t="shared" si="1"/>
        <v>0.00005011777678</v>
      </c>
    </row>
    <row r="390">
      <c r="A390" s="26" t="s">
        <v>745</v>
      </c>
      <c r="B390" s="26" t="s">
        <v>746</v>
      </c>
      <c r="C390" s="26">
        <v>1.0</v>
      </c>
      <c r="D390" s="27">
        <f t="shared" si="1"/>
        <v>0.00005011777678</v>
      </c>
    </row>
    <row r="391">
      <c r="A391" s="26" t="s">
        <v>745</v>
      </c>
      <c r="B391" s="26" t="s">
        <v>747</v>
      </c>
      <c r="C391" s="26">
        <v>1.0</v>
      </c>
      <c r="D391" s="27">
        <f t="shared" si="1"/>
        <v>0.00005011777678</v>
      </c>
    </row>
    <row r="392">
      <c r="A392" s="26" t="s">
        <v>748</v>
      </c>
      <c r="B392" s="26" t="s">
        <v>749</v>
      </c>
      <c r="C392" s="26">
        <v>1.0</v>
      </c>
      <c r="D392" s="27">
        <f t="shared" si="1"/>
        <v>0.00005011777678</v>
      </c>
    </row>
    <row r="393">
      <c r="A393" s="26" t="s">
        <v>750</v>
      </c>
      <c r="B393" s="26" t="s">
        <v>751</v>
      </c>
      <c r="C393" s="26">
        <v>1.0</v>
      </c>
      <c r="D393" s="27">
        <f t="shared" si="1"/>
        <v>0.00005011777678</v>
      </c>
    </row>
    <row r="394">
      <c r="A394" s="26" t="s">
        <v>752</v>
      </c>
      <c r="B394" s="26" t="s">
        <v>753</v>
      </c>
      <c r="C394" s="26">
        <v>1.0</v>
      </c>
      <c r="D394" s="27">
        <f t="shared" si="1"/>
        <v>0.00005011777678</v>
      </c>
    </row>
    <row r="395">
      <c r="A395" s="26" t="s">
        <v>96</v>
      </c>
      <c r="B395" s="26" t="s">
        <v>754</v>
      </c>
      <c r="C395" s="26">
        <v>1.0</v>
      </c>
      <c r="D395" s="27">
        <f t="shared" si="1"/>
        <v>0.00005011777678</v>
      </c>
    </row>
    <row r="396">
      <c r="A396" s="26" t="s">
        <v>755</v>
      </c>
      <c r="B396" s="26" t="s">
        <v>756</v>
      </c>
      <c r="C396" s="26">
        <v>1.0</v>
      </c>
      <c r="D396" s="27">
        <f t="shared" si="1"/>
        <v>0.00005011777678</v>
      </c>
    </row>
    <row r="397">
      <c r="A397" s="26" t="s">
        <v>757</v>
      </c>
      <c r="B397" s="26" t="s">
        <v>758</v>
      </c>
      <c r="C397" s="26">
        <v>1.0</v>
      </c>
      <c r="D397" s="27">
        <f t="shared" si="1"/>
        <v>0.00005011777678</v>
      </c>
    </row>
    <row r="398">
      <c r="A398" s="26" t="s">
        <v>759</v>
      </c>
      <c r="B398" s="26" t="s">
        <v>760</v>
      </c>
      <c r="C398" s="26">
        <v>1.0</v>
      </c>
      <c r="D398" s="27">
        <f t="shared" si="1"/>
        <v>0.00005011777678</v>
      </c>
    </row>
    <row r="399">
      <c r="A399" s="26" t="s">
        <v>761</v>
      </c>
      <c r="B399" s="26" t="s">
        <v>762</v>
      </c>
      <c r="C399" s="26">
        <v>1.0</v>
      </c>
      <c r="D399" s="27">
        <f t="shared" si="1"/>
        <v>0.00005011777678</v>
      </c>
    </row>
    <row r="400">
      <c r="A400" s="26" t="s">
        <v>183</v>
      </c>
      <c r="B400" s="26" t="s">
        <v>763</v>
      </c>
      <c r="C400" s="26">
        <v>1.0</v>
      </c>
      <c r="D400" s="27">
        <f t="shared" si="1"/>
        <v>0.00005011777678</v>
      </c>
    </row>
    <row r="401">
      <c r="A401" s="26" t="s">
        <v>764</v>
      </c>
      <c r="B401" s="26" t="s">
        <v>765</v>
      </c>
      <c r="C401" s="26">
        <v>1.0</v>
      </c>
      <c r="D401" s="27">
        <f t="shared" si="1"/>
        <v>0.00005011777678</v>
      </c>
    </row>
    <row r="402">
      <c r="A402" s="26" t="s">
        <v>766</v>
      </c>
      <c r="B402" s="26" t="s">
        <v>767</v>
      </c>
      <c r="C402" s="26">
        <v>1.0</v>
      </c>
      <c r="D402" s="27">
        <f t="shared" si="1"/>
        <v>0.00005011777678</v>
      </c>
    </row>
    <row r="403">
      <c r="A403" s="26" t="s">
        <v>768</v>
      </c>
      <c r="B403" s="26" t="s">
        <v>769</v>
      </c>
      <c r="C403" s="26">
        <v>1.0</v>
      </c>
      <c r="D403" s="27">
        <f t="shared" si="1"/>
        <v>0.00005011777678</v>
      </c>
    </row>
    <row r="404">
      <c r="A404" s="26" t="s">
        <v>770</v>
      </c>
      <c r="B404" s="26" t="s">
        <v>771</v>
      </c>
      <c r="C404" s="26">
        <v>1.0</v>
      </c>
      <c r="D404" s="27">
        <f t="shared" si="1"/>
        <v>0.00005011777678</v>
      </c>
    </row>
    <row r="405">
      <c r="A405" s="26" t="s">
        <v>772</v>
      </c>
      <c r="B405" s="26" t="s">
        <v>773</v>
      </c>
      <c r="C405" s="26">
        <v>1.0</v>
      </c>
      <c r="D405" s="27">
        <f t="shared" si="1"/>
        <v>0.00005011777678</v>
      </c>
    </row>
    <row r="406">
      <c r="A406" s="26" t="s">
        <v>774</v>
      </c>
      <c r="B406" s="26" t="s">
        <v>775</v>
      </c>
      <c r="C406" s="26">
        <v>1.0</v>
      </c>
      <c r="D406" s="27">
        <f t="shared" si="1"/>
        <v>0.00005011777678</v>
      </c>
    </row>
    <row r="407">
      <c r="A407" s="26" t="s">
        <v>776</v>
      </c>
      <c r="B407" s="26" t="s">
        <v>777</v>
      </c>
      <c r="C407" s="26">
        <v>1.0</v>
      </c>
      <c r="D407" s="27">
        <f t="shared" si="1"/>
        <v>0.00005011777678</v>
      </c>
    </row>
    <row r="408">
      <c r="A408" s="26" t="s">
        <v>778</v>
      </c>
      <c r="B408" s="26" t="s">
        <v>779</v>
      </c>
      <c r="C408" s="26">
        <v>1.0</v>
      </c>
      <c r="D408" s="27">
        <f t="shared" si="1"/>
        <v>0.00005011777678</v>
      </c>
    </row>
    <row r="409">
      <c r="A409" s="26" t="s">
        <v>780</v>
      </c>
      <c r="B409" s="26" t="s">
        <v>781</v>
      </c>
      <c r="C409" s="26">
        <v>1.0</v>
      </c>
      <c r="D409" s="27">
        <f t="shared" si="1"/>
        <v>0.00005011777678</v>
      </c>
    </row>
    <row r="410">
      <c r="A410" s="26" t="s">
        <v>782</v>
      </c>
      <c r="B410" s="26" t="s">
        <v>783</v>
      </c>
      <c r="C410" s="26">
        <v>1.0</v>
      </c>
      <c r="D410" s="27">
        <f t="shared" si="1"/>
        <v>0.00005011777678</v>
      </c>
    </row>
    <row r="411">
      <c r="A411" s="26" t="s">
        <v>784</v>
      </c>
      <c r="B411" s="26" t="s">
        <v>785</v>
      </c>
      <c r="C411" s="26">
        <v>1.0</v>
      </c>
      <c r="D411" s="27">
        <f t="shared" si="1"/>
        <v>0.00005011777678</v>
      </c>
    </row>
    <row r="412">
      <c r="A412" s="26" t="s">
        <v>786</v>
      </c>
      <c r="B412" s="26" t="s">
        <v>787</v>
      </c>
      <c r="C412" s="26">
        <v>1.0</v>
      </c>
      <c r="D412" s="27">
        <f t="shared" si="1"/>
        <v>0.00005011777678</v>
      </c>
    </row>
    <row r="413">
      <c r="A413" s="26" t="s">
        <v>788</v>
      </c>
      <c r="B413" s="26" t="s">
        <v>789</v>
      </c>
      <c r="C413" s="26">
        <v>1.0</v>
      </c>
      <c r="D413" s="27">
        <f t="shared" si="1"/>
        <v>0.00005011777678</v>
      </c>
    </row>
    <row r="414">
      <c r="A414" s="26" t="s">
        <v>790</v>
      </c>
      <c r="B414" s="26" t="s">
        <v>791</v>
      </c>
      <c r="C414" s="26">
        <v>1.0</v>
      </c>
      <c r="D414" s="27">
        <f t="shared" si="1"/>
        <v>0.00005011777678</v>
      </c>
    </row>
    <row r="415">
      <c r="A415" s="26" t="s">
        <v>792</v>
      </c>
      <c r="B415" s="26" t="s">
        <v>793</v>
      </c>
      <c r="C415" s="26">
        <v>1.0</v>
      </c>
      <c r="D415" s="27">
        <f t="shared" si="1"/>
        <v>0.00005011777678</v>
      </c>
    </row>
    <row r="416">
      <c r="A416" s="26" t="s">
        <v>794</v>
      </c>
      <c r="B416" s="26" t="s">
        <v>795</v>
      </c>
      <c r="C416" s="26">
        <v>1.0</v>
      </c>
      <c r="D416" s="27">
        <f t="shared" si="1"/>
        <v>0.00005011777678</v>
      </c>
    </row>
    <row r="417">
      <c r="A417" s="26" t="s">
        <v>796</v>
      </c>
      <c r="B417" s="26" t="s">
        <v>797</v>
      </c>
      <c r="C417" s="26">
        <v>1.0</v>
      </c>
      <c r="D417" s="27">
        <f t="shared" si="1"/>
        <v>0.00005011777678</v>
      </c>
    </row>
    <row r="418">
      <c r="A418" s="26" t="s">
        <v>798</v>
      </c>
      <c r="B418" s="26" t="s">
        <v>799</v>
      </c>
      <c r="C418" s="26">
        <v>1.0</v>
      </c>
      <c r="D418" s="27">
        <f t="shared" si="1"/>
        <v>0.00005011777678</v>
      </c>
    </row>
    <row r="419">
      <c r="A419" s="26" t="s">
        <v>800</v>
      </c>
      <c r="B419" s="26" t="s">
        <v>801</v>
      </c>
      <c r="C419" s="26">
        <v>1.0</v>
      </c>
      <c r="D419" s="27">
        <f t="shared" si="1"/>
        <v>0.00005011777678</v>
      </c>
    </row>
    <row r="420">
      <c r="A420" s="26" t="s">
        <v>84</v>
      </c>
      <c r="B420" s="26" t="s">
        <v>802</v>
      </c>
      <c r="C420" s="26">
        <v>1.0</v>
      </c>
      <c r="D420" s="27">
        <f t="shared" si="1"/>
        <v>0.00005011777678</v>
      </c>
    </row>
    <row r="421">
      <c r="A421" s="26" t="s">
        <v>803</v>
      </c>
      <c r="B421" s="26" t="s">
        <v>804</v>
      </c>
      <c r="C421" s="26">
        <v>1.0</v>
      </c>
      <c r="D421" s="27">
        <f t="shared" si="1"/>
        <v>0.00005011777678</v>
      </c>
    </row>
    <row r="422">
      <c r="A422" s="26" t="s">
        <v>186</v>
      </c>
      <c r="B422" s="26" t="s">
        <v>805</v>
      </c>
      <c r="C422" s="26">
        <v>1.0</v>
      </c>
      <c r="D422" s="27">
        <f t="shared" si="1"/>
        <v>0.00005011777678</v>
      </c>
    </row>
    <row r="423">
      <c r="A423" s="26" t="s">
        <v>806</v>
      </c>
      <c r="B423" s="26" t="s">
        <v>807</v>
      </c>
      <c r="C423" s="26">
        <v>1.0</v>
      </c>
      <c r="D423" s="27">
        <f t="shared" si="1"/>
        <v>0.00005011777678</v>
      </c>
    </row>
    <row r="424">
      <c r="A424" s="26" t="s">
        <v>808</v>
      </c>
      <c r="B424" s="26" t="s">
        <v>809</v>
      </c>
      <c r="C424" s="26">
        <v>1.0</v>
      </c>
      <c r="D424" s="27">
        <f t="shared" si="1"/>
        <v>0.00005011777678</v>
      </c>
    </row>
    <row r="425">
      <c r="A425" s="26" t="s">
        <v>810</v>
      </c>
      <c r="B425" s="26" t="s">
        <v>811</v>
      </c>
      <c r="C425" s="26">
        <v>1.0</v>
      </c>
      <c r="D425" s="27">
        <f t="shared" si="1"/>
        <v>0.00005011777678</v>
      </c>
    </row>
    <row r="426">
      <c r="A426" s="26" t="s">
        <v>812</v>
      </c>
      <c r="B426" s="26" t="s">
        <v>813</v>
      </c>
      <c r="C426" s="26">
        <v>1.0</v>
      </c>
      <c r="D426" s="27">
        <f t="shared" si="1"/>
        <v>0.00005011777678</v>
      </c>
    </row>
    <row r="427">
      <c r="A427" s="26" t="s">
        <v>814</v>
      </c>
      <c r="B427" s="26" t="s">
        <v>815</v>
      </c>
      <c r="C427" s="26">
        <v>1.0</v>
      </c>
      <c r="D427" s="27">
        <f t="shared" si="1"/>
        <v>0.00005011777678</v>
      </c>
    </row>
    <row r="428">
      <c r="A428" s="26" t="s">
        <v>112</v>
      </c>
      <c r="B428" s="26" t="s">
        <v>816</v>
      </c>
      <c r="C428" s="26">
        <v>1.0</v>
      </c>
      <c r="D428" s="27">
        <f t="shared" si="1"/>
        <v>0.00005011777678</v>
      </c>
    </row>
    <row r="429">
      <c r="A429" s="26" t="s">
        <v>112</v>
      </c>
      <c r="B429" s="26" t="s">
        <v>817</v>
      </c>
      <c r="C429" s="26">
        <v>1.0</v>
      </c>
      <c r="D429" s="27">
        <f t="shared" si="1"/>
        <v>0.00005011777678</v>
      </c>
    </row>
    <row r="430">
      <c r="A430" s="26" t="s">
        <v>818</v>
      </c>
      <c r="B430" s="26" t="s">
        <v>85</v>
      </c>
      <c r="C430" s="26">
        <v>1.0</v>
      </c>
      <c r="D430" s="27">
        <f t="shared" si="1"/>
        <v>0.00005011777678</v>
      </c>
    </row>
    <row r="431">
      <c r="A431" s="26" t="s">
        <v>819</v>
      </c>
      <c r="B431" s="26" t="s">
        <v>820</v>
      </c>
      <c r="C431" s="26">
        <v>1.0</v>
      </c>
      <c r="D431" s="27">
        <f t="shared" si="1"/>
        <v>0.00005011777678</v>
      </c>
    </row>
    <row r="432">
      <c r="A432" s="26" t="s">
        <v>821</v>
      </c>
      <c r="B432" s="26" t="s">
        <v>822</v>
      </c>
      <c r="C432" s="26">
        <v>1.0</v>
      </c>
      <c r="D432" s="27">
        <f t="shared" si="1"/>
        <v>0.00005011777678</v>
      </c>
    </row>
    <row r="433">
      <c r="A433" s="26" t="s">
        <v>823</v>
      </c>
      <c r="B433" s="26" t="s">
        <v>824</v>
      </c>
      <c r="C433" s="26">
        <v>1.0</v>
      </c>
      <c r="D433" s="27">
        <f t="shared" si="1"/>
        <v>0.00005011777678</v>
      </c>
    </row>
    <row r="434">
      <c r="A434" s="26" t="s">
        <v>825</v>
      </c>
      <c r="B434" s="26" t="s">
        <v>826</v>
      </c>
      <c r="C434" s="26">
        <v>1.0</v>
      </c>
      <c r="D434" s="27">
        <f t="shared" si="1"/>
        <v>0.00005011777678</v>
      </c>
    </row>
    <row r="435">
      <c r="A435" s="26" t="s">
        <v>827</v>
      </c>
      <c r="B435" s="26" t="s">
        <v>828</v>
      </c>
      <c r="C435" s="26">
        <v>1.0</v>
      </c>
      <c r="D435" s="27">
        <f t="shared" si="1"/>
        <v>0.00005011777678</v>
      </c>
    </row>
    <row r="436">
      <c r="A436" s="26" t="s">
        <v>829</v>
      </c>
      <c r="B436" s="26" t="s">
        <v>830</v>
      </c>
      <c r="C436" s="26">
        <v>1.0</v>
      </c>
      <c r="D436" s="27">
        <f t="shared" si="1"/>
        <v>0.00005011777678</v>
      </c>
    </row>
    <row r="437">
      <c r="A437" s="26" t="s">
        <v>831</v>
      </c>
      <c r="B437" s="26" t="s">
        <v>832</v>
      </c>
      <c r="C437" s="26">
        <v>1.0</v>
      </c>
      <c r="D437" s="27">
        <f t="shared" si="1"/>
        <v>0.00005011777678</v>
      </c>
    </row>
    <row r="438">
      <c r="A438" s="26" t="s">
        <v>833</v>
      </c>
      <c r="B438" s="26" t="s">
        <v>834</v>
      </c>
      <c r="C438" s="26">
        <v>1.0</v>
      </c>
      <c r="D438" s="27">
        <f t="shared" si="1"/>
        <v>0.00005011777678</v>
      </c>
    </row>
    <row r="439">
      <c r="A439" s="26" t="s">
        <v>835</v>
      </c>
      <c r="B439" s="26" t="s">
        <v>836</v>
      </c>
      <c r="C439" s="26">
        <v>1.0</v>
      </c>
      <c r="D439" s="27">
        <f t="shared" si="1"/>
        <v>0.00005011777678</v>
      </c>
    </row>
    <row r="440">
      <c r="A440" s="26" t="s">
        <v>837</v>
      </c>
      <c r="B440" s="26" t="s">
        <v>838</v>
      </c>
      <c r="C440" s="26">
        <v>1.0</v>
      </c>
      <c r="D440" s="27">
        <f t="shared" si="1"/>
        <v>0.00005011777678</v>
      </c>
    </row>
    <row r="441">
      <c r="A441" s="26" t="s">
        <v>839</v>
      </c>
      <c r="B441" s="26" t="s">
        <v>840</v>
      </c>
      <c r="C441" s="26">
        <v>1.0</v>
      </c>
      <c r="D441" s="27">
        <f t="shared" si="1"/>
        <v>0.00005011777678</v>
      </c>
    </row>
    <row r="442">
      <c r="A442" s="26" t="s">
        <v>841</v>
      </c>
      <c r="B442" s="26" t="s">
        <v>842</v>
      </c>
      <c r="C442" s="26">
        <v>1.0</v>
      </c>
      <c r="D442" s="27">
        <f t="shared" si="1"/>
        <v>0.00005011777678</v>
      </c>
    </row>
    <row r="443">
      <c r="A443" s="26" t="s">
        <v>843</v>
      </c>
      <c r="B443" s="26" t="s">
        <v>844</v>
      </c>
      <c r="C443" s="26">
        <v>1.0</v>
      </c>
      <c r="D443" s="27">
        <f t="shared" si="1"/>
        <v>0.00005011777678</v>
      </c>
    </row>
    <row r="444">
      <c r="A444" s="26" t="s">
        <v>845</v>
      </c>
      <c r="B444" s="26" t="s">
        <v>846</v>
      </c>
      <c r="C444" s="26">
        <v>1.0</v>
      </c>
      <c r="D444" s="27">
        <f t="shared" si="1"/>
        <v>0.00005011777678</v>
      </c>
    </row>
    <row r="445">
      <c r="A445" s="26" t="s">
        <v>847</v>
      </c>
      <c r="B445" s="26" t="s">
        <v>848</v>
      </c>
      <c r="C445" s="26">
        <v>1.0</v>
      </c>
      <c r="D445" s="27">
        <f t="shared" si="1"/>
        <v>0.00005011777678</v>
      </c>
    </row>
    <row r="446">
      <c r="A446" s="26" t="s">
        <v>849</v>
      </c>
      <c r="B446" s="26" t="s">
        <v>850</v>
      </c>
      <c r="C446" s="26">
        <v>1.0</v>
      </c>
      <c r="D446" s="27">
        <f t="shared" si="1"/>
        <v>0.00005011777678</v>
      </c>
    </row>
    <row r="447">
      <c r="A447" s="26" t="s">
        <v>309</v>
      </c>
      <c r="B447" s="26" t="s">
        <v>851</v>
      </c>
      <c r="C447" s="26">
        <v>1.0</v>
      </c>
      <c r="D447" s="27">
        <f t="shared" si="1"/>
        <v>0.00005011777678</v>
      </c>
    </row>
    <row r="448">
      <c r="A448" s="26" t="s">
        <v>852</v>
      </c>
      <c r="B448" s="26" t="s">
        <v>853</v>
      </c>
      <c r="C448" s="26">
        <v>1.0</v>
      </c>
      <c r="D448" s="27">
        <f t="shared" si="1"/>
        <v>0.00005011777678</v>
      </c>
    </row>
    <row r="449">
      <c r="A449" s="26" t="s">
        <v>854</v>
      </c>
      <c r="B449" s="26" t="s">
        <v>855</v>
      </c>
      <c r="C449" s="26">
        <v>1.0</v>
      </c>
      <c r="D449" s="27">
        <f t="shared" si="1"/>
        <v>0.00005011777678</v>
      </c>
    </row>
    <row r="450">
      <c r="A450" s="26" t="s">
        <v>856</v>
      </c>
      <c r="B450" s="26" t="s">
        <v>857</v>
      </c>
      <c r="C450" s="26">
        <v>1.0</v>
      </c>
      <c r="D450" s="27">
        <f t="shared" si="1"/>
        <v>0.00005011777678</v>
      </c>
    </row>
    <row r="451">
      <c r="A451" s="26" t="s">
        <v>858</v>
      </c>
      <c r="B451" s="26" t="s">
        <v>859</v>
      </c>
      <c r="C451" s="26">
        <v>1.0</v>
      </c>
      <c r="D451" s="27">
        <f t="shared" si="1"/>
        <v>0.00005011777678</v>
      </c>
    </row>
    <row r="452">
      <c r="A452" s="26" t="s">
        <v>860</v>
      </c>
      <c r="B452" s="26" t="s">
        <v>861</v>
      </c>
      <c r="C452" s="26">
        <v>1.0</v>
      </c>
      <c r="D452" s="27">
        <f t="shared" si="1"/>
        <v>0.00005011777678</v>
      </c>
    </row>
    <row r="453">
      <c r="A453" s="26" t="s">
        <v>862</v>
      </c>
      <c r="B453" s="26" t="s">
        <v>863</v>
      </c>
      <c r="C453" s="26">
        <v>1.0</v>
      </c>
      <c r="D453" s="27">
        <f t="shared" si="1"/>
        <v>0.00005011777678</v>
      </c>
    </row>
    <row r="454">
      <c r="A454" s="26" t="s">
        <v>864</v>
      </c>
      <c r="B454" s="26" t="s">
        <v>865</v>
      </c>
      <c r="C454" s="26">
        <v>1.0</v>
      </c>
      <c r="D454" s="27">
        <f t="shared" si="1"/>
        <v>0.00005011777678</v>
      </c>
    </row>
    <row r="455">
      <c r="A455" s="26" t="s">
        <v>866</v>
      </c>
      <c r="B455" s="26" t="s">
        <v>867</v>
      </c>
      <c r="C455" s="26">
        <v>1.0</v>
      </c>
      <c r="D455" s="27">
        <f t="shared" si="1"/>
        <v>0.00005011777678</v>
      </c>
    </row>
    <row r="456">
      <c r="A456" s="26" t="s">
        <v>868</v>
      </c>
      <c r="B456" s="26" t="s">
        <v>869</v>
      </c>
      <c r="C456" s="26">
        <v>1.0</v>
      </c>
      <c r="D456" s="27">
        <f t="shared" si="1"/>
        <v>0.00005011777678</v>
      </c>
    </row>
    <row r="457">
      <c r="A457" s="26" t="s">
        <v>870</v>
      </c>
      <c r="B457" s="26" t="s">
        <v>871</v>
      </c>
      <c r="C457" s="26">
        <v>1.0</v>
      </c>
      <c r="D457" s="27">
        <f t="shared" si="1"/>
        <v>0.00005011777678</v>
      </c>
    </row>
    <row r="458">
      <c r="A458" s="26" t="s">
        <v>872</v>
      </c>
      <c r="B458" s="26" t="s">
        <v>873</v>
      </c>
      <c r="C458" s="26">
        <v>1.0</v>
      </c>
      <c r="D458" s="27">
        <f t="shared" si="1"/>
        <v>0.00005011777678</v>
      </c>
    </row>
    <row r="459">
      <c r="A459" s="26" t="s">
        <v>874</v>
      </c>
      <c r="B459" s="26" t="s">
        <v>875</v>
      </c>
      <c r="C459" s="26">
        <v>1.0</v>
      </c>
      <c r="D459" s="27">
        <f t="shared" si="1"/>
        <v>0.00005011777678</v>
      </c>
    </row>
    <row r="460">
      <c r="A460" s="26" t="s">
        <v>876</v>
      </c>
      <c r="B460" s="26" t="s">
        <v>877</v>
      </c>
      <c r="C460" s="26">
        <v>1.0</v>
      </c>
      <c r="D460" s="27">
        <f t="shared" si="1"/>
        <v>0.00005011777678</v>
      </c>
    </row>
    <row r="461">
      <c r="A461" s="26" t="s">
        <v>878</v>
      </c>
      <c r="B461" s="26" t="s">
        <v>879</v>
      </c>
      <c r="C461" s="26">
        <v>1.0</v>
      </c>
      <c r="D461" s="27">
        <f t="shared" si="1"/>
        <v>0.00005011777678</v>
      </c>
    </row>
    <row r="462">
      <c r="A462" s="26" t="s">
        <v>880</v>
      </c>
      <c r="B462" s="26" t="s">
        <v>881</v>
      </c>
      <c r="C462" s="26">
        <v>1.0</v>
      </c>
      <c r="D462" s="27">
        <f t="shared" si="1"/>
        <v>0.00005011777678</v>
      </c>
    </row>
    <row r="463">
      <c r="A463" s="26" t="s">
        <v>882</v>
      </c>
      <c r="B463" s="26" t="s">
        <v>883</v>
      </c>
      <c r="C463" s="26">
        <v>1.0</v>
      </c>
      <c r="D463" s="27">
        <f t="shared" si="1"/>
        <v>0.00005011777678</v>
      </c>
    </row>
    <row r="464">
      <c r="A464" s="26" t="s">
        <v>884</v>
      </c>
      <c r="B464" s="26" t="s">
        <v>885</v>
      </c>
      <c r="C464" s="26">
        <v>1.0</v>
      </c>
      <c r="D464" s="27">
        <f t="shared" si="1"/>
        <v>0.00005011777678</v>
      </c>
    </row>
    <row r="465">
      <c r="A465" s="26" t="s">
        <v>886</v>
      </c>
      <c r="B465" s="26" t="s">
        <v>488</v>
      </c>
      <c r="C465" s="26">
        <v>1.0</v>
      </c>
      <c r="D465" s="27">
        <f t="shared" si="1"/>
        <v>0.00005011777678</v>
      </c>
    </row>
    <row r="466">
      <c r="A466" s="26" t="s">
        <v>887</v>
      </c>
      <c r="B466" s="26" t="s">
        <v>888</v>
      </c>
      <c r="C466" s="26">
        <v>1.0</v>
      </c>
      <c r="D466" s="27">
        <f t="shared" si="1"/>
        <v>0.00005011777678</v>
      </c>
    </row>
    <row r="467">
      <c r="A467" s="26" t="s">
        <v>889</v>
      </c>
      <c r="B467" s="26" t="s">
        <v>388</v>
      </c>
      <c r="C467" s="26">
        <v>1.0</v>
      </c>
      <c r="D467" s="27">
        <f t="shared" si="1"/>
        <v>0.00005011777678</v>
      </c>
    </row>
    <row r="468">
      <c r="A468" s="26" t="s">
        <v>890</v>
      </c>
      <c r="B468" s="26" t="s">
        <v>891</v>
      </c>
      <c r="C468" s="26">
        <v>1.0</v>
      </c>
      <c r="D468" s="27">
        <f t="shared" si="1"/>
        <v>0.00005011777678</v>
      </c>
    </row>
    <row r="469">
      <c r="A469" s="26" t="s">
        <v>892</v>
      </c>
      <c r="B469" s="26" t="s">
        <v>893</v>
      </c>
      <c r="C469" s="26">
        <v>1.0</v>
      </c>
      <c r="D469" s="27">
        <f t="shared" si="1"/>
        <v>0.00005011777678</v>
      </c>
    </row>
    <row r="470">
      <c r="A470" s="26" t="s">
        <v>894</v>
      </c>
      <c r="B470" s="26" t="s">
        <v>895</v>
      </c>
      <c r="C470" s="26">
        <v>1.0</v>
      </c>
      <c r="D470" s="27">
        <f t="shared" si="1"/>
        <v>0.00005011777678</v>
      </c>
    </row>
    <row r="471">
      <c r="A471" s="26" t="s">
        <v>896</v>
      </c>
      <c r="B471" s="26" t="s">
        <v>897</v>
      </c>
      <c r="C471" s="26">
        <v>1.0</v>
      </c>
      <c r="D471" s="27">
        <f t="shared" si="1"/>
        <v>0.00005011777678</v>
      </c>
    </row>
    <row r="472">
      <c r="A472" s="26" t="s">
        <v>898</v>
      </c>
      <c r="B472" s="26" t="s">
        <v>899</v>
      </c>
      <c r="C472" s="26">
        <v>1.0</v>
      </c>
      <c r="D472" s="27">
        <f t="shared" si="1"/>
        <v>0.00005011777678</v>
      </c>
    </row>
    <row r="473">
      <c r="A473" s="26" t="s">
        <v>900</v>
      </c>
      <c r="B473" s="26" t="s">
        <v>901</v>
      </c>
      <c r="C473" s="26">
        <v>1.0</v>
      </c>
      <c r="D473" s="27">
        <f t="shared" si="1"/>
        <v>0.00005011777678</v>
      </c>
    </row>
    <row r="474">
      <c r="A474" s="26" t="s">
        <v>902</v>
      </c>
      <c r="B474" s="26" t="s">
        <v>903</v>
      </c>
      <c r="C474" s="26">
        <v>1.0</v>
      </c>
      <c r="D474" s="27">
        <f t="shared" si="1"/>
        <v>0.00005011777678</v>
      </c>
    </row>
    <row r="475">
      <c r="A475" s="26" t="s">
        <v>904</v>
      </c>
      <c r="B475" s="26" t="s">
        <v>905</v>
      </c>
      <c r="C475" s="26">
        <v>1.0</v>
      </c>
      <c r="D475" s="27">
        <f t="shared" si="1"/>
        <v>0.00005011777678</v>
      </c>
    </row>
    <row r="476">
      <c r="A476" s="26" t="s">
        <v>198</v>
      </c>
      <c r="B476" s="26" t="s">
        <v>906</v>
      </c>
      <c r="C476" s="26">
        <v>1.0</v>
      </c>
      <c r="D476" s="27">
        <f t="shared" si="1"/>
        <v>0.00005011777678</v>
      </c>
    </row>
    <row r="477">
      <c r="A477" s="26" t="s">
        <v>907</v>
      </c>
      <c r="B477" s="26" t="s">
        <v>908</v>
      </c>
      <c r="C477" s="26">
        <v>1.0</v>
      </c>
      <c r="D477" s="27">
        <f t="shared" si="1"/>
        <v>0.00005011777678</v>
      </c>
    </row>
    <row r="478">
      <c r="A478" s="26" t="s">
        <v>909</v>
      </c>
      <c r="B478" s="26" t="s">
        <v>910</v>
      </c>
      <c r="C478" s="26">
        <v>1.0</v>
      </c>
      <c r="D478" s="27">
        <f t="shared" si="1"/>
        <v>0.00005011777678</v>
      </c>
    </row>
    <row r="479">
      <c r="A479" s="26" t="s">
        <v>911</v>
      </c>
      <c r="B479" s="26" t="s">
        <v>912</v>
      </c>
      <c r="C479" s="26">
        <v>1.0</v>
      </c>
      <c r="D479" s="27">
        <f t="shared" si="1"/>
        <v>0.00005011777678</v>
      </c>
    </row>
    <row r="480">
      <c r="A480" s="26" t="s">
        <v>913</v>
      </c>
      <c r="B480" s="26" t="s">
        <v>914</v>
      </c>
      <c r="C480" s="26">
        <v>1.0</v>
      </c>
      <c r="D480" s="27">
        <f t="shared" si="1"/>
        <v>0.00005011777678</v>
      </c>
    </row>
    <row r="481">
      <c r="A481" s="26" t="s">
        <v>915</v>
      </c>
      <c r="B481" s="26" t="s">
        <v>916</v>
      </c>
      <c r="C481" s="26">
        <v>1.0</v>
      </c>
      <c r="D481" s="27">
        <f t="shared" si="1"/>
        <v>0.00005011777678</v>
      </c>
    </row>
    <row r="482">
      <c r="A482" s="26" t="s">
        <v>917</v>
      </c>
      <c r="B482" s="26" t="s">
        <v>918</v>
      </c>
      <c r="C482" s="26">
        <v>1.0</v>
      </c>
      <c r="D482" s="27">
        <f t="shared" si="1"/>
        <v>0.00005011777678</v>
      </c>
    </row>
    <row r="483">
      <c r="A483" s="26" t="s">
        <v>919</v>
      </c>
      <c r="B483" s="26" t="s">
        <v>920</v>
      </c>
      <c r="C483" s="26">
        <v>1.0</v>
      </c>
      <c r="D483" s="27">
        <f t="shared" si="1"/>
        <v>0.00005011777678</v>
      </c>
    </row>
    <row r="484">
      <c r="A484" s="26" t="s">
        <v>921</v>
      </c>
      <c r="B484" s="26" t="s">
        <v>922</v>
      </c>
      <c r="C484" s="26">
        <v>1.0</v>
      </c>
      <c r="D484" s="27">
        <f t="shared" si="1"/>
        <v>0.00005011777678</v>
      </c>
    </row>
    <row r="485">
      <c r="A485" s="26" t="s">
        <v>923</v>
      </c>
      <c r="B485" s="26" t="s">
        <v>924</v>
      </c>
      <c r="C485" s="26">
        <v>1.0</v>
      </c>
      <c r="D485" s="27">
        <f t="shared" si="1"/>
        <v>0.00005011777678</v>
      </c>
    </row>
    <row r="486">
      <c r="A486" s="26" t="s">
        <v>925</v>
      </c>
      <c r="B486" s="26" t="s">
        <v>926</v>
      </c>
      <c r="C486" s="26">
        <v>1.0</v>
      </c>
      <c r="D486" s="27">
        <f t="shared" si="1"/>
        <v>0.00005011777678</v>
      </c>
    </row>
    <row r="487">
      <c r="A487" s="26" t="s">
        <v>149</v>
      </c>
      <c r="B487" s="26" t="s">
        <v>927</v>
      </c>
      <c r="C487" s="26">
        <v>1.0</v>
      </c>
      <c r="D487" s="27">
        <f t="shared" si="1"/>
        <v>0.00005011777678</v>
      </c>
    </row>
    <row r="488">
      <c r="A488" s="26" t="s">
        <v>928</v>
      </c>
      <c r="B488" s="26" t="s">
        <v>929</v>
      </c>
      <c r="C488" s="26">
        <v>1.0</v>
      </c>
      <c r="D488" s="27">
        <f t="shared" si="1"/>
        <v>0.00005011777678</v>
      </c>
    </row>
    <row r="489">
      <c r="A489" s="26" t="s">
        <v>930</v>
      </c>
      <c r="B489" s="26" t="s">
        <v>931</v>
      </c>
      <c r="C489" s="26">
        <v>1.0</v>
      </c>
      <c r="D489" s="27">
        <f t="shared" si="1"/>
        <v>0.00005011777678</v>
      </c>
    </row>
    <row r="490">
      <c r="A490" s="26" t="s">
        <v>930</v>
      </c>
      <c r="B490" s="26" t="s">
        <v>932</v>
      </c>
      <c r="C490" s="26">
        <v>1.0</v>
      </c>
      <c r="D490" s="27">
        <f t="shared" si="1"/>
        <v>0.00005011777678</v>
      </c>
    </row>
    <row r="491">
      <c r="A491" s="26" t="s">
        <v>933</v>
      </c>
      <c r="B491" s="26" t="s">
        <v>934</v>
      </c>
      <c r="C491" s="26">
        <v>1.0</v>
      </c>
      <c r="D491" s="27">
        <f t="shared" si="1"/>
        <v>0.00005011777678</v>
      </c>
    </row>
    <row r="492">
      <c r="A492" s="26" t="s">
        <v>935</v>
      </c>
      <c r="B492" s="26" t="s">
        <v>936</v>
      </c>
      <c r="C492" s="26">
        <v>1.0</v>
      </c>
      <c r="D492" s="27">
        <f t="shared" si="1"/>
        <v>0.00005011777678</v>
      </c>
    </row>
    <row r="493">
      <c r="A493" s="26" t="s">
        <v>937</v>
      </c>
      <c r="B493" s="26" t="s">
        <v>938</v>
      </c>
      <c r="C493" s="26">
        <v>1.0</v>
      </c>
      <c r="D493" s="27">
        <f t="shared" si="1"/>
        <v>0.00005011777678</v>
      </c>
    </row>
    <row r="494">
      <c r="A494" s="26" t="s">
        <v>939</v>
      </c>
      <c r="B494" s="26" t="s">
        <v>940</v>
      </c>
      <c r="C494" s="26">
        <v>1.0</v>
      </c>
      <c r="D494" s="27">
        <f t="shared" si="1"/>
        <v>0.00005011777678</v>
      </c>
    </row>
    <row r="495">
      <c r="A495" s="26" t="s">
        <v>941</v>
      </c>
      <c r="B495" s="26" t="s">
        <v>942</v>
      </c>
      <c r="C495" s="26">
        <v>1.0</v>
      </c>
      <c r="D495" s="27">
        <f t="shared" si="1"/>
        <v>0.00005011777678</v>
      </c>
    </row>
    <row r="496">
      <c r="A496" s="26" t="s">
        <v>943</v>
      </c>
      <c r="B496" s="26" t="s">
        <v>944</v>
      </c>
      <c r="C496" s="26">
        <v>1.0</v>
      </c>
      <c r="D496" s="27">
        <f t="shared" si="1"/>
        <v>0.00005011777678</v>
      </c>
    </row>
    <row r="497">
      <c r="A497" s="26" t="s">
        <v>945</v>
      </c>
      <c r="B497" s="26" t="s">
        <v>946</v>
      </c>
      <c r="C497" s="26">
        <v>1.0</v>
      </c>
      <c r="D497" s="27">
        <f t="shared" si="1"/>
        <v>0.00005011777678</v>
      </c>
    </row>
    <row r="498">
      <c r="A498" s="26" t="s">
        <v>947</v>
      </c>
      <c r="B498" s="26" t="s">
        <v>948</v>
      </c>
      <c r="C498" s="26">
        <v>1.0</v>
      </c>
      <c r="D498" s="27">
        <f t="shared" si="1"/>
        <v>0.00005011777678</v>
      </c>
    </row>
    <row r="499">
      <c r="A499" s="26" t="s">
        <v>50</v>
      </c>
      <c r="B499" s="26" t="s">
        <v>949</v>
      </c>
      <c r="C499" s="26">
        <v>1.0</v>
      </c>
      <c r="D499" s="27">
        <f t="shared" si="1"/>
        <v>0.00005011777678</v>
      </c>
    </row>
    <row r="500">
      <c r="A500" s="26" t="s">
        <v>950</v>
      </c>
      <c r="B500" s="26" t="s">
        <v>951</v>
      </c>
      <c r="C500" s="26">
        <v>1.0</v>
      </c>
      <c r="D500" s="27">
        <f t="shared" si="1"/>
        <v>0.00005011777678</v>
      </c>
    </row>
    <row r="501">
      <c r="A501" s="26" t="s">
        <v>952</v>
      </c>
      <c r="B501" s="26" t="s">
        <v>953</v>
      </c>
      <c r="C501" s="26">
        <v>1.0</v>
      </c>
      <c r="D501" s="27">
        <f t="shared" si="1"/>
        <v>0.00005011777678</v>
      </c>
    </row>
    <row r="502">
      <c r="A502" s="26" t="s">
        <v>954</v>
      </c>
      <c r="B502" s="26" t="s">
        <v>955</v>
      </c>
      <c r="C502" s="26">
        <v>1.0</v>
      </c>
      <c r="D502" s="27">
        <f t="shared" si="1"/>
        <v>0.00005011777678</v>
      </c>
    </row>
    <row r="503">
      <c r="A503" s="26" t="s">
        <v>956</v>
      </c>
      <c r="B503" s="26" t="s">
        <v>957</v>
      </c>
      <c r="C503" s="26">
        <v>1.0</v>
      </c>
      <c r="D503" s="27">
        <f t="shared" si="1"/>
        <v>0.00005011777678</v>
      </c>
    </row>
    <row r="504">
      <c r="A504" s="26" t="s">
        <v>958</v>
      </c>
      <c r="B504" s="26" t="s">
        <v>959</v>
      </c>
      <c r="C504" s="26">
        <v>1.0</v>
      </c>
      <c r="D504" s="27">
        <f t="shared" si="1"/>
        <v>0.00005011777678</v>
      </c>
    </row>
    <row r="505">
      <c r="A505" s="26" t="s">
        <v>960</v>
      </c>
      <c r="B505" s="26" t="s">
        <v>961</v>
      </c>
      <c r="C505" s="26">
        <v>1.0</v>
      </c>
      <c r="D505" s="27">
        <f t="shared" si="1"/>
        <v>0.00005011777678</v>
      </c>
    </row>
    <row r="506">
      <c r="A506" s="26" t="s">
        <v>962</v>
      </c>
      <c r="B506" s="26" t="s">
        <v>963</v>
      </c>
      <c r="C506" s="26">
        <v>1.0</v>
      </c>
      <c r="D506" s="27">
        <f t="shared" si="1"/>
        <v>0.00005011777678</v>
      </c>
    </row>
    <row r="507">
      <c r="A507" s="26" t="s">
        <v>964</v>
      </c>
      <c r="B507" s="26" t="s">
        <v>965</v>
      </c>
      <c r="C507" s="26">
        <v>1.0</v>
      </c>
      <c r="D507" s="27">
        <f t="shared" si="1"/>
        <v>0.00005011777678</v>
      </c>
    </row>
    <row r="508">
      <c r="A508" s="26" t="s">
        <v>966</v>
      </c>
      <c r="B508" s="26" t="s">
        <v>967</v>
      </c>
      <c r="C508" s="26">
        <v>1.0</v>
      </c>
      <c r="D508" s="27">
        <f t="shared" si="1"/>
        <v>0.00005011777678</v>
      </c>
    </row>
    <row r="509">
      <c r="A509" s="26" t="s">
        <v>968</v>
      </c>
      <c r="B509" s="26" t="s">
        <v>969</v>
      </c>
      <c r="C509" s="26">
        <v>1.0</v>
      </c>
      <c r="D509" s="27">
        <f t="shared" si="1"/>
        <v>0.00005011777678</v>
      </c>
    </row>
    <row r="510">
      <c r="A510" s="26" t="s">
        <v>970</v>
      </c>
      <c r="B510" s="26" t="s">
        <v>971</v>
      </c>
      <c r="C510" s="26">
        <v>1.0</v>
      </c>
      <c r="D510" s="27">
        <f t="shared" si="1"/>
        <v>0.00005011777678</v>
      </c>
    </row>
    <row r="511">
      <c r="A511" s="26" t="s">
        <v>972</v>
      </c>
      <c r="B511" s="26" t="s">
        <v>973</v>
      </c>
      <c r="C511" s="26">
        <v>1.0</v>
      </c>
      <c r="D511" s="27">
        <f t="shared" si="1"/>
        <v>0.00005011777678</v>
      </c>
    </row>
    <row r="512">
      <c r="A512" s="26" t="s">
        <v>974</v>
      </c>
      <c r="B512" s="26" t="s">
        <v>975</v>
      </c>
      <c r="C512" s="26">
        <v>1.0</v>
      </c>
      <c r="D512" s="27">
        <f t="shared" si="1"/>
        <v>0.00005011777678</v>
      </c>
    </row>
    <row r="513">
      <c r="A513" s="26" t="s">
        <v>151</v>
      </c>
      <c r="B513" s="26" t="s">
        <v>976</v>
      </c>
      <c r="C513" s="26">
        <v>1.0</v>
      </c>
      <c r="D513" s="27">
        <f t="shared" si="1"/>
        <v>0.00005011777678</v>
      </c>
    </row>
    <row r="514">
      <c r="A514" s="26" t="s">
        <v>977</v>
      </c>
      <c r="B514" s="26" t="s">
        <v>978</v>
      </c>
      <c r="C514" s="26">
        <v>1.0</v>
      </c>
      <c r="D514" s="27">
        <f t="shared" si="1"/>
        <v>0.00005011777678</v>
      </c>
    </row>
    <row r="515">
      <c r="A515" s="26" t="s">
        <v>979</v>
      </c>
      <c r="B515" s="26" t="s">
        <v>980</v>
      </c>
      <c r="C515" s="26">
        <v>1.0</v>
      </c>
      <c r="D515" s="27">
        <f t="shared" si="1"/>
        <v>0.00005011777678</v>
      </c>
    </row>
    <row r="516">
      <c r="A516" s="26" t="s">
        <v>981</v>
      </c>
      <c r="B516" s="26" t="s">
        <v>982</v>
      </c>
      <c r="C516" s="26">
        <v>1.0</v>
      </c>
      <c r="D516" s="27">
        <f t="shared" si="1"/>
        <v>0.00005011777678</v>
      </c>
    </row>
    <row r="517">
      <c r="A517" s="26" t="s">
        <v>981</v>
      </c>
      <c r="B517" s="26" t="s">
        <v>983</v>
      </c>
      <c r="C517" s="26">
        <v>1.0</v>
      </c>
      <c r="D517" s="27">
        <f t="shared" si="1"/>
        <v>0.00005011777678</v>
      </c>
    </row>
    <row r="518">
      <c r="A518" s="26" t="s">
        <v>984</v>
      </c>
      <c r="B518" s="26" t="s">
        <v>985</v>
      </c>
      <c r="C518" s="26">
        <v>1.0</v>
      </c>
      <c r="D518" s="27">
        <f t="shared" si="1"/>
        <v>0.00005011777678</v>
      </c>
    </row>
    <row r="519">
      <c r="A519" s="26" t="s">
        <v>986</v>
      </c>
      <c r="B519" s="26" t="s">
        <v>987</v>
      </c>
      <c r="C519" s="26">
        <v>1.0</v>
      </c>
      <c r="D519" s="27">
        <f t="shared" si="1"/>
        <v>0.00005011777678</v>
      </c>
    </row>
    <row r="520">
      <c r="A520" s="26" t="s">
        <v>988</v>
      </c>
      <c r="B520" s="26" t="s">
        <v>989</v>
      </c>
      <c r="C520" s="26">
        <v>1.0</v>
      </c>
      <c r="D520" s="27">
        <f t="shared" si="1"/>
        <v>0.00005011777678</v>
      </c>
    </row>
    <row r="521">
      <c r="A521" s="26" t="s">
        <v>990</v>
      </c>
      <c r="B521" s="26" t="s">
        <v>991</v>
      </c>
      <c r="C521" s="26">
        <v>1.0</v>
      </c>
      <c r="D521" s="27">
        <f t="shared" si="1"/>
        <v>0.00005011777678</v>
      </c>
    </row>
    <row r="522">
      <c r="A522" s="26" t="s">
        <v>992</v>
      </c>
      <c r="B522" s="26" t="s">
        <v>167</v>
      </c>
      <c r="C522" s="26">
        <v>1.0</v>
      </c>
      <c r="D522" s="27">
        <f t="shared" si="1"/>
        <v>0.00005011777678</v>
      </c>
    </row>
    <row r="523">
      <c r="A523" s="26" t="s">
        <v>993</v>
      </c>
      <c r="B523" s="26" t="s">
        <v>994</v>
      </c>
      <c r="C523" s="26">
        <v>1.0</v>
      </c>
      <c r="D523" s="27">
        <f t="shared" si="1"/>
        <v>0.00005011777678</v>
      </c>
    </row>
    <row r="524">
      <c r="A524" s="26" t="s">
        <v>995</v>
      </c>
      <c r="B524" s="26" t="s">
        <v>996</v>
      </c>
      <c r="C524" s="26">
        <v>1.0</v>
      </c>
      <c r="D524" s="27">
        <f t="shared" si="1"/>
        <v>0.00005011777678</v>
      </c>
    </row>
    <row r="525">
      <c r="A525" s="26" t="s">
        <v>997</v>
      </c>
      <c r="B525" s="26" t="s">
        <v>998</v>
      </c>
      <c r="C525" s="26">
        <v>1.0</v>
      </c>
      <c r="D525" s="27">
        <f t="shared" si="1"/>
        <v>0.00005011777678</v>
      </c>
    </row>
    <row r="526">
      <c r="A526" s="26" t="s">
        <v>999</v>
      </c>
      <c r="B526" s="26" t="s">
        <v>1000</v>
      </c>
      <c r="C526" s="26">
        <v>1.0</v>
      </c>
      <c r="D526" s="27">
        <f t="shared" si="1"/>
        <v>0.00005011777678</v>
      </c>
    </row>
    <row r="527">
      <c r="A527" s="26" t="s">
        <v>1001</v>
      </c>
      <c r="B527" s="26" t="s">
        <v>1002</v>
      </c>
      <c r="C527" s="26">
        <v>1.0</v>
      </c>
      <c r="D527" s="27">
        <f t="shared" si="1"/>
        <v>0.00005011777678</v>
      </c>
    </row>
    <row r="528">
      <c r="A528" s="26" t="s">
        <v>1003</v>
      </c>
      <c r="B528" s="26" t="s">
        <v>1004</v>
      </c>
      <c r="C528" s="26">
        <v>1.0</v>
      </c>
      <c r="D528" s="27">
        <f t="shared" si="1"/>
        <v>0.00005011777678</v>
      </c>
    </row>
    <row r="529">
      <c r="A529" s="26" t="s">
        <v>1005</v>
      </c>
      <c r="B529" s="26" t="s">
        <v>1006</v>
      </c>
      <c r="C529" s="26">
        <v>1.0</v>
      </c>
      <c r="D529" s="27">
        <f t="shared" si="1"/>
        <v>0.00005011777678</v>
      </c>
    </row>
    <row r="530">
      <c r="A530" s="26" t="s">
        <v>1007</v>
      </c>
      <c r="B530" s="26" t="s">
        <v>1008</v>
      </c>
      <c r="C530" s="26">
        <v>1.0</v>
      </c>
      <c r="D530" s="27">
        <f t="shared" si="1"/>
        <v>0.00005011777678</v>
      </c>
    </row>
    <row r="531">
      <c r="A531" s="26" t="s">
        <v>1009</v>
      </c>
      <c r="B531" s="26" t="s">
        <v>1010</v>
      </c>
      <c r="C531" s="26">
        <v>1.0</v>
      </c>
      <c r="D531" s="27">
        <f t="shared" si="1"/>
        <v>0.00005011777678</v>
      </c>
    </row>
    <row r="532">
      <c r="A532" s="26" t="s">
        <v>343</v>
      </c>
      <c r="B532" s="26" t="s">
        <v>1011</v>
      </c>
      <c r="C532" s="26">
        <v>1.0</v>
      </c>
      <c r="D532" s="27">
        <f t="shared" si="1"/>
        <v>0.00005011777678</v>
      </c>
    </row>
    <row r="533">
      <c r="A533" s="26" t="s">
        <v>1012</v>
      </c>
      <c r="B533" s="26" t="s">
        <v>1013</v>
      </c>
      <c r="C533" s="26">
        <v>1.0</v>
      </c>
      <c r="D533" s="27">
        <f t="shared" si="1"/>
        <v>0.00005011777678</v>
      </c>
    </row>
    <row r="534">
      <c r="A534" s="26" t="s">
        <v>1014</v>
      </c>
      <c r="B534" s="26" t="s">
        <v>1015</v>
      </c>
      <c r="C534" s="26">
        <v>1.0</v>
      </c>
      <c r="D534" s="27">
        <f t="shared" si="1"/>
        <v>0.00005011777678</v>
      </c>
    </row>
    <row r="535">
      <c r="A535" s="26" t="s">
        <v>1016</v>
      </c>
      <c r="B535" s="26" t="s">
        <v>1017</v>
      </c>
      <c r="C535" s="26">
        <v>1.0</v>
      </c>
      <c r="D535" s="27">
        <f t="shared" si="1"/>
        <v>0.00005011777678</v>
      </c>
    </row>
    <row r="536">
      <c r="A536" s="26" t="s">
        <v>1018</v>
      </c>
      <c r="B536" s="26" t="s">
        <v>1019</v>
      </c>
      <c r="C536" s="26">
        <v>1.0</v>
      </c>
      <c r="D536" s="27">
        <f t="shared" si="1"/>
        <v>0.00005011777678</v>
      </c>
    </row>
    <row r="537">
      <c r="A537" s="26" t="s">
        <v>1020</v>
      </c>
      <c r="B537" s="26" t="s">
        <v>1021</v>
      </c>
      <c r="C537" s="26">
        <v>1.0</v>
      </c>
      <c r="D537" s="27">
        <f t="shared" si="1"/>
        <v>0.00005011777678</v>
      </c>
    </row>
    <row r="538">
      <c r="A538" s="26" t="s">
        <v>1022</v>
      </c>
      <c r="B538" s="26" t="s">
        <v>1023</v>
      </c>
      <c r="C538" s="26">
        <v>1.0</v>
      </c>
      <c r="D538" s="27">
        <f t="shared" si="1"/>
        <v>0.00005011777678</v>
      </c>
    </row>
    <row r="539">
      <c r="A539" s="26" t="s">
        <v>1024</v>
      </c>
      <c r="B539" s="26" t="s">
        <v>1025</v>
      </c>
      <c r="C539" s="26">
        <v>1.0</v>
      </c>
      <c r="D539" s="27">
        <f t="shared" si="1"/>
        <v>0.00005011777678</v>
      </c>
    </row>
    <row r="540">
      <c r="A540" s="26" t="s">
        <v>1026</v>
      </c>
      <c r="B540" s="26" t="s">
        <v>1027</v>
      </c>
      <c r="C540" s="26">
        <v>1.0</v>
      </c>
      <c r="D540" s="27">
        <f t="shared" si="1"/>
        <v>0.00005011777678</v>
      </c>
    </row>
    <row r="541">
      <c r="A541" s="26" t="s">
        <v>44</v>
      </c>
      <c r="B541" s="26" t="s">
        <v>1028</v>
      </c>
      <c r="C541" s="26">
        <v>1.0</v>
      </c>
      <c r="D541" s="27">
        <f t="shared" si="1"/>
        <v>0.00005011777678</v>
      </c>
    </row>
    <row r="542">
      <c r="A542" s="26" t="s">
        <v>1029</v>
      </c>
      <c r="B542" s="26" t="s">
        <v>1030</v>
      </c>
      <c r="C542" s="26">
        <v>1.0</v>
      </c>
      <c r="D542" s="27">
        <f t="shared" si="1"/>
        <v>0.00005011777678</v>
      </c>
    </row>
    <row r="543">
      <c r="A543" s="26" t="s">
        <v>1031</v>
      </c>
      <c r="B543" s="26" t="s">
        <v>1032</v>
      </c>
      <c r="C543" s="26">
        <v>1.0</v>
      </c>
      <c r="D543" s="27">
        <f t="shared" si="1"/>
        <v>0.00005011777678</v>
      </c>
    </row>
    <row r="544">
      <c r="A544" s="26" t="s">
        <v>1033</v>
      </c>
      <c r="B544" s="26" t="s">
        <v>1034</v>
      </c>
      <c r="C544" s="26">
        <v>1.0</v>
      </c>
      <c r="D544" s="27">
        <f t="shared" si="1"/>
        <v>0.00005011777678</v>
      </c>
    </row>
    <row r="545">
      <c r="A545" s="26" t="s">
        <v>1035</v>
      </c>
      <c r="B545" s="26" t="s">
        <v>1036</v>
      </c>
      <c r="C545" s="26">
        <v>1.0</v>
      </c>
      <c r="D545" s="27">
        <f t="shared" si="1"/>
        <v>0.00005011777678</v>
      </c>
    </row>
    <row r="546">
      <c r="A546" s="26" t="s">
        <v>1037</v>
      </c>
      <c r="B546" s="26" t="s">
        <v>1038</v>
      </c>
      <c r="C546" s="26">
        <v>1.0</v>
      </c>
      <c r="D546" s="27">
        <f t="shared" si="1"/>
        <v>0.00005011777678</v>
      </c>
    </row>
    <row r="547">
      <c r="A547" s="26" t="s">
        <v>1039</v>
      </c>
      <c r="B547" s="26" t="s">
        <v>1040</v>
      </c>
      <c r="C547" s="26">
        <v>1.0</v>
      </c>
      <c r="D547" s="27">
        <f t="shared" si="1"/>
        <v>0.00005011777678</v>
      </c>
    </row>
    <row r="548">
      <c r="A548" s="26" t="s">
        <v>1041</v>
      </c>
      <c r="B548" s="26" t="s">
        <v>1042</v>
      </c>
      <c r="C548" s="26">
        <v>1.0</v>
      </c>
      <c r="D548" s="27">
        <f t="shared" si="1"/>
        <v>0.00005011777678</v>
      </c>
    </row>
    <row r="549">
      <c r="A549" s="26" t="s">
        <v>1043</v>
      </c>
      <c r="B549" s="26" t="s">
        <v>1044</v>
      </c>
      <c r="C549" s="26">
        <v>1.0</v>
      </c>
      <c r="D549" s="27">
        <f t="shared" si="1"/>
        <v>0.00005011777678</v>
      </c>
    </row>
    <row r="550">
      <c r="A550" s="26" t="s">
        <v>1045</v>
      </c>
      <c r="B550" s="26" t="s">
        <v>1046</v>
      </c>
      <c r="C550" s="26">
        <v>1.0</v>
      </c>
      <c r="D550" s="27">
        <f t="shared" si="1"/>
        <v>0.00005011777678</v>
      </c>
    </row>
    <row r="551">
      <c r="A551" s="26" t="s">
        <v>1047</v>
      </c>
      <c r="B551" s="26" t="s">
        <v>1048</v>
      </c>
      <c r="C551" s="26">
        <v>1.0</v>
      </c>
      <c r="D551" s="27">
        <f t="shared" si="1"/>
        <v>0.00005011777678</v>
      </c>
    </row>
    <row r="552">
      <c r="A552" s="26" t="s">
        <v>1049</v>
      </c>
      <c r="B552" s="26" t="s">
        <v>1050</v>
      </c>
      <c r="C552" s="26">
        <v>1.0</v>
      </c>
      <c r="D552" s="27">
        <f t="shared" si="1"/>
        <v>0.00005011777678</v>
      </c>
    </row>
    <row r="553">
      <c r="A553" s="26" t="s">
        <v>1051</v>
      </c>
      <c r="B553" s="26" t="s">
        <v>1052</v>
      </c>
      <c r="C553" s="26">
        <v>1.0</v>
      </c>
      <c r="D553" s="27">
        <f t="shared" si="1"/>
        <v>0.00005011777678</v>
      </c>
    </row>
    <row r="554">
      <c r="A554" s="26" t="s">
        <v>1053</v>
      </c>
      <c r="B554" s="26" t="s">
        <v>1054</v>
      </c>
      <c r="C554" s="26">
        <v>1.0</v>
      </c>
      <c r="D554" s="27">
        <f t="shared" si="1"/>
        <v>0.00005011777678</v>
      </c>
    </row>
    <row r="555">
      <c r="A555" s="26" t="s">
        <v>1055</v>
      </c>
      <c r="B555" s="26" t="s">
        <v>1056</v>
      </c>
      <c r="C555" s="26">
        <v>1.0</v>
      </c>
      <c r="D555" s="27">
        <f t="shared" si="1"/>
        <v>0.00005011777678</v>
      </c>
    </row>
    <row r="556">
      <c r="A556" s="26" t="s">
        <v>1057</v>
      </c>
      <c r="B556" s="26" t="s">
        <v>1058</v>
      </c>
      <c r="C556" s="26">
        <v>1.0</v>
      </c>
      <c r="D556" s="27">
        <f t="shared" si="1"/>
        <v>0.00005011777678</v>
      </c>
    </row>
    <row r="557">
      <c r="A557" s="26" t="s">
        <v>1059</v>
      </c>
      <c r="B557" s="26" t="s">
        <v>1060</v>
      </c>
      <c r="C557" s="26">
        <v>1.0</v>
      </c>
      <c r="D557" s="27">
        <f t="shared" si="1"/>
        <v>0.00005011777678</v>
      </c>
    </row>
    <row r="558">
      <c r="A558" s="26" t="s">
        <v>1061</v>
      </c>
      <c r="B558" s="26" t="s">
        <v>1062</v>
      </c>
      <c r="C558" s="26">
        <v>1.0</v>
      </c>
      <c r="D558" s="27">
        <f t="shared" si="1"/>
        <v>0.00005011777678</v>
      </c>
    </row>
    <row r="559">
      <c r="A559" s="26" t="s">
        <v>1063</v>
      </c>
      <c r="B559" s="26" t="s">
        <v>1064</v>
      </c>
      <c r="C559" s="26">
        <v>1.0</v>
      </c>
      <c r="D559" s="27">
        <f t="shared" si="1"/>
        <v>0.00005011777678</v>
      </c>
    </row>
    <row r="560">
      <c r="A560" s="26" t="s">
        <v>1065</v>
      </c>
      <c r="B560" s="26" t="s">
        <v>1066</v>
      </c>
      <c r="C560" s="26">
        <v>1.0</v>
      </c>
      <c r="D560" s="27">
        <f t="shared" si="1"/>
        <v>0.00005011777678</v>
      </c>
    </row>
    <row r="561">
      <c r="A561" s="26" t="s">
        <v>1067</v>
      </c>
      <c r="B561" s="26" t="s">
        <v>1068</v>
      </c>
      <c r="C561" s="26">
        <v>1.0</v>
      </c>
      <c r="D561" s="27">
        <f t="shared" si="1"/>
        <v>0.00005011777678</v>
      </c>
    </row>
    <row r="562">
      <c r="A562" s="26" t="s">
        <v>1069</v>
      </c>
      <c r="B562" s="26" t="s">
        <v>1070</v>
      </c>
      <c r="C562" s="26">
        <v>1.0</v>
      </c>
      <c r="D562" s="27">
        <f t="shared" si="1"/>
        <v>0.00005011777678</v>
      </c>
    </row>
    <row r="563">
      <c r="A563" s="26" t="s">
        <v>1071</v>
      </c>
      <c r="B563" s="26" t="s">
        <v>1072</v>
      </c>
      <c r="C563" s="26">
        <v>1.0</v>
      </c>
      <c r="D563" s="27">
        <f t="shared" si="1"/>
        <v>0.00005011777678</v>
      </c>
    </row>
    <row r="564">
      <c r="A564" s="26" t="s">
        <v>1071</v>
      </c>
      <c r="B564" s="26" t="s">
        <v>1073</v>
      </c>
      <c r="C564" s="26">
        <v>1.0</v>
      </c>
      <c r="D564" s="27">
        <f t="shared" si="1"/>
        <v>0.00005011777678</v>
      </c>
    </row>
    <row r="565">
      <c r="A565" s="26" t="s">
        <v>1074</v>
      </c>
      <c r="B565" s="26" t="s">
        <v>1075</v>
      </c>
      <c r="C565" s="26">
        <v>1.0</v>
      </c>
      <c r="D565" s="27">
        <f t="shared" si="1"/>
        <v>0.00005011777678</v>
      </c>
    </row>
    <row r="566">
      <c r="A566" s="26" t="s">
        <v>1076</v>
      </c>
      <c r="B566" s="26" t="s">
        <v>1077</v>
      </c>
      <c r="C566" s="26">
        <v>1.0</v>
      </c>
      <c r="D566" s="27">
        <f t="shared" si="1"/>
        <v>0.00005011777678</v>
      </c>
    </row>
    <row r="567">
      <c r="A567" s="26" t="s">
        <v>1078</v>
      </c>
      <c r="B567" s="26" t="s">
        <v>1079</v>
      </c>
      <c r="C567" s="26">
        <v>1.0</v>
      </c>
      <c r="D567" s="27">
        <f t="shared" si="1"/>
        <v>0.00005011777678</v>
      </c>
    </row>
    <row r="568">
      <c r="A568" s="26" t="s">
        <v>1080</v>
      </c>
      <c r="B568" s="26" t="s">
        <v>1081</v>
      </c>
      <c r="C568" s="26">
        <v>1.0</v>
      </c>
      <c r="D568" s="27">
        <f t="shared" si="1"/>
        <v>0.00005011777678</v>
      </c>
    </row>
    <row r="569">
      <c r="A569" s="26" t="s">
        <v>1082</v>
      </c>
      <c r="B569" s="26" t="s">
        <v>1083</v>
      </c>
      <c r="C569" s="26">
        <v>1.0</v>
      </c>
      <c r="D569" s="27">
        <f t="shared" si="1"/>
        <v>0.00005011777678</v>
      </c>
    </row>
    <row r="570">
      <c r="A570" s="26" t="s">
        <v>1084</v>
      </c>
      <c r="B570" s="26" t="s">
        <v>1085</v>
      </c>
      <c r="C570" s="26">
        <v>1.0</v>
      </c>
      <c r="D570" s="27">
        <f t="shared" si="1"/>
        <v>0.00005011777678</v>
      </c>
    </row>
    <row r="571">
      <c r="A571" s="26" t="s">
        <v>1086</v>
      </c>
      <c r="B571" s="26" t="s">
        <v>1087</v>
      </c>
      <c r="C571" s="26">
        <v>1.0</v>
      </c>
      <c r="D571" s="27">
        <f t="shared" si="1"/>
        <v>0.00005011777678</v>
      </c>
    </row>
    <row r="572">
      <c r="A572" s="26" t="s">
        <v>1088</v>
      </c>
      <c r="B572" s="26" t="s">
        <v>1089</v>
      </c>
      <c r="C572" s="26">
        <v>1.0</v>
      </c>
      <c r="D572" s="27">
        <f t="shared" si="1"/>
        <v>0.00005011777678</v>
      </c>
    </row>
    <row r="573">
      <c r="A573" s="26" t="s">
        <v>1090</v>
      </c>
      <c r="B573" s="26" t="s">
        <v>1091</v>
      </c>
      <c r="C573" s="26">
        <v>1.0</v>
      </c>
      <c r="D573" s="27">
        <f t="shared" si="1"/>
        <v>0.00005011777678</v>
      </c>
    </row>
    <row r="574">
      <c r="A574" s="26" t="s">
        <v>1092</v>
      </c>
      <c r="B574" s="26" t="s">
        <v>1093</v>
      </c>
      <c r="C574" s="26">
        <v>1.0</v>
      </c>
      <c r="D574" s="27">
        <f t="shared" si="1"/>
        <v>0.00005011777678</v>
      </c>
    </row>
    <row r="575">
      <c r="A575" s="26" t="s">
        <v>1094</v>
      </c>
      <c r="B575" s="26" t="s">
        <v>1095</v>
      </c>
      <c r="C575" s="26">
        <v>1.0</v>
      </c>
      <c r="D575" s="27">
        <f t="shared" si="1"/>
        <v>0.00005011777678</v>
      </c>
    </row>
    <row r="576">
      <c r="A576" s="26" t="s">
        <v>1096</v>
      </c>
      <c r="B576" s="26" t="s">
        <v>1097</v>
      </c>
      <c r="C576" s="26">
        <v>1.0</v>
      </c>
      <c r="D576" s="27">
        <f t="shared" si="1"/>
        <v>0.00005011777678</v>
      </c>
    </row>
    <row r="577">
      <c r="A577" s="26" t="s">
        <v>1098</v>
      </c>
      <c r="B577" s="26" t="s">
        <v>1099</v>
      </c>
      <c r="C577" s="26">
        <v>1.0</v>
      </c>
      <c r="D577" s="27">
        <f t="shared" si="1"/>
        <v>0.00005011777678</v>
      </c>
    </row>
    <row r="578">
      <c r="A578" s="26" t="s">
        <v>1100</v>
      </c>
      <c r="B578" s="26" t="s">
        <v>1101</v>
      </c>
      <c r="C578" s="26">
        <v>1.0</v>
      </c>
      <c r="D578" s="27">
        <f t="shared" si="1"/>
        <v>0.00005011777678</v>
      </c>
    </row>
    <row r="579">
      <c r="A579" s="26" t="s">
        <v>1102</v>
      </c>
      <c r="B579" s="26" t="s">
        <v>1103</v>
      </c>
      <c r="C579" s="26">
        <v>1.0</v>
      </c>
      <c r="D579" s="27">
        <f t="shared" si="1"/>
        <v>0.00005011777678</v>
      </c>
    </row>
    <row r="580">
      <c r="A580" s="26" t="s">
        <v>1104</v>
      </c>
      <c r="B580" s="26" t="s">
        <v>1105</v>
      </c>
      <c r="C580" s="26">
        <v>1.0</v>
      </c>
      <c r="D580" s="27">
        <f t="shared" si="1"/>
        <v>0.00005011777678</v>
      </c>
    </row>
    <row r="581">
      <c r="A581" s="26" t="s">
        <v>1106</v>
      </c>
      <c r="B581" s="26" t="s">
        <v>1107</v>
      </c>
      <c r="C581" s="26">
        <v>1.0</v>
      </c>
      <c r="D581" s="27">
        <f t="shared" si="1"/>
        <v>0.00005011777678</v>
      </c>
    </row>
    <row r="582">
      <c r="A582" s="26" t="s">
        <v>1108</v>
      </c>
      <c r="B582" s="26" t="s">
        <v>1109</v>
      </c>
      <c r="C582" s="26">
        <v>1.0</v>
      </c>
      <c r="D582" s="27">
        <f t="shared" si="1"/>
        <v>0.00005011777678</v>
      </c>
    </row>
    <row r="583">
      <c r="A583" s="26" t="s">
        <v>1110</v>
      </c>
      <c r="B583" s="26" t="s">
        <v>1111</v>
      </c>
      <c r="C583" s="26">
        <v>1.0</v>
      </c>
      <c r="D583" s="27">
        <f t="shared" si="1"/>
        <v>0.00005011777678</v>
      </c>
    </row>
    <row r="584">
      <c r="A584" s="26" t="s">
        <v>1112</v>
      </c>
      <c r="B584" s="26" t="s">
        <v>1113</v>
      </c>
      <c r="C584" s="26">
        <v>1.0</v>
      </c>
      <c r="D584" s="27">
        <f t="shared" si="1"/>
        <v>0.00005011777678</v>
      </c>
    </row>
    <row r="585">
      <c r="A585" s="26" t="s">
        <v>1114</v>
      </c>
      <c r="B585" s="26" t="s">
        <v>1115</v>
      </c>
      <c r="C585" s="26">
        <v>1.0</v>
      </c>
      <c r="D585" s="27">
        <f t="shared" si="1"/>
        <v>0.00005011777678</v>
      </c>
    </row>
    <row r="586">
      <c r="A586" s="26" t="s">
        <v>1116</v>
      </c>
      <c r="B586" s="26" t="s">
        <v>1117</v>
      </c>
      <c r="C586" s="26">
        <v>1.0</v>
      </c>
      <c r="D586" s="27">
        <f t="shared" si="1"/>
        <v>0.00005011777678</v>
      </c>
    </row>
    <row r="587">
      <c r="A587" s="26" t="s">
        <v>1118</v>
      </c>
      <c r="B587" s="26" t="s">
        <v>1119</v>
      </c>
      <c r="C587" s="26">
        <v>1.0</v>
      </c>
      <c r="D587" s="27">
        <f t="shared" si="1"/>
        <v>0.00005011777678</v>
      </c>
    </row>
    <row r="588">
      <c r="A588" s="26" t="s">
        <v>1120</v>
      </c>
      <c r="B588" s="26" t="s">
        <v>1121</v>
      </c>
      <c r="C588" s="26">
        <v>1.0</v>
      </c>
      <c r="D588" s="27">
        <f t="shared" si="1"/>
        <v>0.00005011777678</v>
      </c>
    </row>
    <row r="589">
      <c r="A589" s="26" t="s">
        <v>1122</v>
      </c>
      <c r="B589" s="26" t="s">
        <v>1123</v>
      </c>
      <c r="C589" s="26">
        <v>1.0</v>
      </c>
      <c r="D589" s="27">
        <f t="shared" si="1"/>
        <v>0.00005011777678</v>
      </c>
    </row>
    <row r="590">
      <c r="A590" s="26" t="s">
        <v>1122</v>
      </c>
      <c r="B590" s="26" t="s">
        <v>1124</v>
      </c>
      <c r="C590" s="26">
        <v>1.0</v>
      </c>
      <c r="D590" s="27">
        <f t="shared" si="1"/>
        <v>0.00005011777678</v>
      </c>
    </row>
    <row r="591">
      <c r="A591" s="26" t="s">
        <v>1125</v>
      </c>
      <c r="B591" s="26" t="s">
        <v>1126</v>
      </c>
      <c r="C591" s="26">
        <v>1.0</v>
      </c>
      <c r="D591" s="27">
        <f t="shared" si="1"/>
        <v>0.00005011777678</v>
      </c>
    </row>
    <row r="592">
      <c r="A592" s="26" t="s">
        <v>1127</v>
      </c>
      <c r="B592" s="26" t="s">
        <v>1128</v>
      </c>
      <c r="C592" s="26">
        <v>1.0</v>
      </c>
      <c r="D592" s="27">
        <f t="shared" si="1"/>
        <v>0.00005011777678</v>
      </c>
    </row>
    <row r="593">
      <c r="A593" s="26" t="s">
        <v>1129</v>
      </c>
      <c r="B593" s="26" t="s">
        <v>1130</v>
      </c>
      <c r="C593" s="26">
        <v>1.0</v>
      </c>
      <c r="D593" s="27">
        <f t="shared" si="1"/>
        <v>0.00005011777678</v>
      </c>
    </row>
    <row r="594">
      <c r="A594" s="26" t="s">
        <v>1131</v>
      </c>
      <c r="B594" s="26" t="s">
        <v>1132</v>
      </c>
      <c r="C594" s="26">
        <v>1.0</v>
      </c>
      <c r="D594" s="27">
        <f t="shared" si="1"/>
        <v>0.00005011777678</v>
      </c>
    </row>
    <row r="595">
      <c r="A595" s="26" t="s">
        <v>136</v>
      </c>
      <c r="B595" s="26" t="s">
        <v>1133</v>
      </c>
      <c r="C595" s="26">
        <v>1.0</v>
      </c>
      <c r="D595" s="27">
        <f t="shared" si="1"/>
        <v>0.00005011777678</v>
      </c>
    </row>
    <row r="596">
      <c r="A596" s="26" t="s">
        <v>1134</v>
      </c>
      <c r="B596" s="26" t="s">
        <v>1135</v>
      </c>
      <c r="C596" s="26">
        <v>1.0</v>
      </c>
      <c r="D596" s="27">
        <f t="shared" si="1"/>
        <v>0.00005011777678</v>
      </c>
    </row>
    <row r="597">
      <c r="A597" s="26" t="s">
        <v>1136</v>
      </c>
      <c r="B597" s="26" t="s">
        <v>1137</v>
      </c>
      <c r="C597" s="26">
        <v>1.0</v>
      </c>
      <c r="D597" s="27">
        <f t="shared" si="1"/>
        <v>0.00005011777678</v>
      </c>
    </row>
    <row r="598">
      <c r="A598" s="26" t="s">
        <v>1138</v>
      </c>
      <c r="B598" s="26" t="s">
        <v>1139</v>
      </c>
      <c r="C598" s="26">
        <v>1.0</v>
      </c>
      <c r="D598" s="27">
        <f t="shared" si="1"/>
        <v>0.00005011777678</v>
      </c>
    </row>
    <row r="599">
      <c r="A599" s="26" t="s">
        <v>1140</v>
      </c>
      <c r="B599" s="26" t="s">
        <v>1141</v>
      </c>
      <c r="C599" s="26">
        <v>1.0</v>
      </c>
      <c r="D599" s="27">
        <f t="shared" si="1"/>
        <v>0.00005011777678</v>
      </c>
    </row>
    <row r="600">
      <c r="A600" s="26" t="s">
        <v>1142</v>
      </c>
      <c r="B600" s="26" t="s">
        <v>1143</v>
      </c>
      <c r="C600" s="26">
        <v>1.0</v>
      </c>
      <c r="D600" s="27">
        <f t="shared" si="1"/>
        <v>0.00005011777678</v>
      </c>
    </row>
    <row r="601">
      <c r="A601" s="26" t="s">
        <v>1144</v>
      </c>
      <c r="B601" s="26" t="s">
        <v>1145</v>
      </c>
      <c r="C601" s="26">
        <v>1.0</v>
      </c>
      <c r="D601" s="27">
        <f t="shared" si="1"/>
        <v>0.00005011777678</v>
      </c>
    </row>
    <row r="602">
      <c r="A602" s="26" t="s">
        <v>1146</v>
      </c>
      <c r="B602" s="26" t="s">
        <v>1147</v>
      </c>
      <c r="C602" s="26">
        <v>1.0</v>
      </c>
      <c r="D602" s="27">
        <f t="shared" si="1"/>
        <v>0.00005011777678</v>
      </c>
    </row>
    <row r="603">
      <c r="A603" s="26" t="s">
        <v>1148</v>
      </c>
      <c r="B603" s="26" t="s">
        <v>1149</v>
      </c>
      <c r="C603" s="26">
        <v>1.0</v>
      </c>
      <c r="D603" s="27">
        <f t="shared" si="1"/>
        <v>0.00005011777678</v>
      </c>
    </row>
    <row r="604">
      <c r="A604" s="26" t="s">
        <v>1150</v>
      </c>
      <c r="B604" s="26" t="s">
        <v>1151</v>
      </c>
      <c r="C604" s="26">
        <v>1.0</v>
      </c>
      <c r="D604" s="27">
        <f t="shared" si="1"/>
        <v>0.00005011777678</v>
      </c>
    </row>
    <row r="605">
      <c r="A605" s="26" t="s">
        <v>1152</v>
      </c>
      <c r="B605" s="26" t="s">
        <v>1153</v>
      </c>
      <c r="C605" s="26">
        <v>1.0</v>
      </c>
      <c r="D605" s="27">
        <f t="shared" si="1"/>
        <v>0.00005011777678</v>
      </c>
    </row>
    <row r="606">
      <c r="A606" s="26" t="s">
        <v>1154</v>
      </c>
      <c r="B606" s="26" t="s">
        <v>1155</v>
      </c>
      <c r="C606" s="26">
        <v>1.0</v>
      </c>
      <c r="D606" s="27">
        <f t="shared" si="1"/>
        <v>0.00005011777678</v>
      </c>
    </row>
    <row r="607">
      <c r="A607" s="26" t="s">
        <v>1156</v>
      </c>
      <c r="B607" s="26" t="s">
        <v>1157</v>
      </c>
      <c r="C607" s="26">
        <v>1.0</v>
      </c>
      <c r="D607" s="27">
        <f t="shared" si="1"/>
        <v>0.00005011777678</v>
      </c>
    </row>
    <row r="608">
      <c r="A608" s="26" t="s">
        <v>1158</v>
      </c>
      <c r="B608" s="26" t="s">
        <v>1159</v>
      </c>
      <c r="C608" s="26">
        <v>1.0</v>
      </c>
      <c r="D608" s="27">
        <f t="shared" si="1"/>
        <v>0.00005011777678</v>
      </c>
    </row>
    <row r="609">
      <c r="A609" s="26" t="s">
        <v>1160</v>
      </c>
      <c r="B609" s="26" t="s">
        <v>1161</v>
      </c>
      <c r="C609" s="26">
        <v>1.0</v>
      </c>
      <c r="D609" s="27">
        <f t="shared" si="1"/>
        <v>0.00005011777678</v>
      </c>
    </row>
    <row r="610">
      <c r="A610" s="26" t="s">
        <v>1162</v>
      </c>
      <c r="B610" s="26" t="s">
        <v>1163</v>
      </c>
      <c r="C610" s="26">
        <v>1.0</v>
      </c>
      <c r="D610" s="27">
        <f t="shared" si="1"/>
        <v>0.00005011777678</v>
      </c>
    </row>
    <row r="611">
      <c r="A611" s="26" t="s">
        <v>1164</v>
      </c>
      <c r="B611" s="26" t="s">
        <v>1165</v>
      </c>
      <c r="C611" s="26">
        <v>1.0</v>
      </c>
      <c r="D611" s="27">
        <f t="shared" si="1"/>
        <v>0.00005011777678</v>
      </c>
    </row>
    <row r="612">
      <c r="A612" s="26" t="s">
        <v>1166</v>
      </c>
      <c r="B612" s="26" t="s">
        <v>1167</v>
      </c>
      <c r="C612" s="26">
        <v>1.0</v>
      </c>
      <c r="D612" s="27">
        <f t="shared" si="1"/>
        <v>0.00005011777678</v>
      </c>
    </row>
    <row r="613">
      <c r="A613" s="26" t="s">
        <v>1168</v>
      </c>
      <c r="B613" s="26" t="s">
        <v>1169</v>
      </c>
      <c r="C613" s="26">
        <v>1.0</v>
      </c>
      <c r="D613" s="27">
        <f t="shared" si="1"/>
        <v>0.00005011777678</v>
      </c>
    </row>
    <row r="614">
      <c r="A614" s="26" t="s">
        <v>1170</v>
      </c>
      <c r="B614" s="26" t="s">
        <v>1171</v>
      </c>
      <c r="C614" s="26">
        <v>1.0</v>
      </c>
      <c r="D614" s="27">
        <f t="shared" si="1"/>
        <v>0.00005011777678</v>
      </c>
    </row>
    <row r="615">
      <c r="A615" s="26" t="s">
        <v>1172</v>
      </c>
      <c r="B615" s="26" t="s">
        <v>1173</v>
      </c>
      <c r="C615" s="26">
        <v>1.0</v>
      </c>
      <c r="D615" s="27">
        <f t="shared" si="1"/>
        <v>0.00005011777678</v>
      </c>
    </row>
    <row r="616">
      <c r="A616" s="26" t="s">
        <v>1174</v>
      </c>
      <c r="B616" s="26" t="s">
        <v>1175</v>
      </c>
      <c r="C616" s="26">
        <v>1.0</v>
      </c>
      <c r="D616" s="27">
        <f t="shared" si="1"/>
        <v>0.00005011777678</v>
      </c>
    </row>
    <row r="617">
      <c r="A617" s="26" t="s">
        <v>1176</v>
      </c>
      <c r="B617" s="26" t="s">
        <v>1177</v>
      </c>
      <c r="C617" s="26">
        <v>1.0</v>
      </c>
      <c r="D617" s="27">
        <f t="shared" si="1"/>
        <v>0.00005011777678</v>
      </c>
    </row>
    <row r="618">
      <c r="A618" s="26" t="s">
        <v>1178</v>
      </c>
      <c r="B618" s="26" t="s">
        <v>1179</v>
      </c>
      <c r="C618" s="26">
        <v>1.0</v>
      </c>
      <c r="D618" s="27">
        <f t="shared" si="1"/>
        <v>0.00005011777678</v>
      </c>
    </row>
    <row r="619">
      <c r="A619" s="26" t="s">
        <v>1180</v>
      </c>
      <c r="B619" s="26" t="s">
        <v>1181</v>
      </c>
      <c r="C619" s="26">
        <v>1.0</v>
      </c>
      <c r="D619" s="27">
        <f t="shared" si="1"/>
        <v>0.00005011777678</v>
      </c>
    </row>
    <row r="620">
      <c r="A620" s="26" t="s">
        <v>1182</v>
      </c>
      <c r="B620" s="26" t="s">
        <v>1183</v>
      </c>
      <c r="C620" s="26">
        <v>1.0</v>
      </c>
      <c r="D620" s="27">
        <f t="shared" si="1"/>
        <v>0.00005011777678</v>
      </c>
    </row>
    <row r="621">
      <c r="A621" s="26" t="s">
        <v>369</v>
      </c>
      <c r="B621" s="26" t="s">
        <v>1184</v>
      </c>
      <c r="C621" s="26">
        <v>1.0</v>
      </c>
      <c r="D621" s="27">
        <f t="shared" si="1"/>
        <v>0.00005011777678</v>
      </c>
    </row>
    <row r="622">
      <c r="A622" s="26" t="s">
        <v>1185</v>
      </c>
      <c r="B622" s="26" t="s">
        <v>1186</v>
      </c>
      <c r="C622" s="26">
        <v>1.0</v>
      </c>
      <c r="D622" s="27">
        <f t="shared" si="1"/>
        <v>0.00005011777678</v>
      </c>
    </row>
    <row r="623">
      <c r="A623" s="26" t="s">
        <v>1187</v>
      </c>
      <c r="B623" s="26" t="s">
        <v>1188</v>
      </c>
      <c r="C623" s="26">
        <v>1.0</v>
      </c>
      <c r="D623" s="27">
        <f t="shared" si="1"/>
        <v>0.00005011777678</v>
      </c>
    </row>
    <row r="624">
      <c r="A624" s="26" t="s">
        <v>1189</v>
      </c>
      <c r="B624" s="26" t="s">
        <v>1190</v>
      </c>
      <c r="C624" s="26">
        <v>1.0</v>
      </c>
      <c r="D624" s="27">
        <f t="shared" si="1"/>
        <v>0.00005011777678</v>
      </c>
    </row>
    <row r="625">
      <c r="A625" s="26" t="s">
        <v>1191</v>
      </c>
      <c r="B625" s="26" t="s">
        <v>1192</v>
      </c>
      <c r="C625" s="26">
        <v>1.0</v>
      </c>
      <c r="D625" s="27">
        <f t="shared" si="1"/>
        <v>0.00005011777678</v>
      </c>
    </row>
    <row r="626">
      <c r="A626" s="26" t="s">
        <v>1193</v>
      </c>
      <c r="B626" s="26" t="s">
        <v>1194</v>
      </c>
      <c r="C626" s="26">
        <v>1.0</v>
      </c>
      <c r="D626" s="27">
        <f t="shared" si="1"/>
        <v>0.00005011777678</v>
      </c>
    </row>
    <row r="627">
      <c r="A627" s="26" t="s">
        <v>1195</v>
      </c>
      <c r="B627" s="26" t="s">
        <v>1196</v>
      </c>
      <c r="C627" s="26">
        <v>1.0</v>
      </c>
      <c r="D627" s="27">
        <f t="shared" si="1"/>
        <v>0.00005011777678</v>
      </c>
    </row>
    <row r="628">
      <c r="A628" s="26" t="s">
        <v>1197</v>
      </c>
      <c r="B628" s="26" t="s">
        <v>1198</v>
      </c>
      <c r="C628" s="26">
        <v>1.0</v>
      </c>
      <c r="D628" s="27">
        <f t="shared" si="1"/>
        <v>0.00005011777678</v>
      </c>
    </row>
    <row r="629">
      <c r="A629" s="26" t="s">
        <v>1199</v>
      </c>
      <c r="B629" s="26" t="s">
        <v>1200</v>
      </c>
      <c r="C629" s="26">
        <v>1.0</v>
      </c>
      <c r="D629" s="27">
        <f t="shared" si="1"/>
        <v>0.00005011777678</v>
      </c>
    </row>
    <row r="630">
      <c r="A630" s="26" t="s">
        <v>1201</v>
      </c>
      <c r="B630" s="26" t="s">
        <v>1202</v>
      </c>
      <c r="C630" s="26">
        <v>1.0</v>
      </c>
      <c r="D630" s="27">
        <f t="shared" si="1"/>
        <v>0.00005011777678</v>
      </c>
    </row>
    <row r="631">
      <c r="A631" s="26" t="s">
        <v>1203</v>
      </c>
      <c r="B631" s="26" t="s">
        <v>1204</v>
      </c>
      <c r="C631" s="26">
        <v>1.0</v>
      </c>
      <c r="D631" s="27">
        <f t="shared" si="1"/>
        <v>0.00005011777678</v>
      </c>
    </row>
    <row r="632">
      <c r="A632" s="26" t="s">
        <v>1205</v>
      </c>
      <c r="B632" s="26" t="s">
        <v>1206</v>
      </c>
      <c r="C632" s="26">
        <v>1.0</v>
      </c>
      <c r="D632" s="27">
        <f t="shared" si="1"/>
        <v>0.00005011777678</v>
      </c>
    </row>
    <row r="633">
      <c r="A633" s="26" t="s">
        <v>1207</v>
      </c>
      <c r="B633" s="26" t="s">
        <v>1208</v>
      </c>
      <c r="C633" s="26">
        <v>1.0</v>
      </c>
      <c r="D633" s="27">
        <f t="shared" si="1"/>
        <v>0.00005011777678</v>
      </c>
    </row>
    <row r="634">
      <c r="A634" s="26" t="s">
        <v>1209</v>
      </c>
      <c r="B634" s="26" t="s">
        <v>1210</v>
      </c>
      <c r="C634" s="26">
        <v>1.0</v>
      </c>
      <c r="D634" s="27">
        <f t="shared" si="1"/>
        <v>0.00005011777678</v>
      </c>
    </row>
    <row r="635">
      <c r="A635" s="26" t="s">
        <v>1211</v>
      </c>
      <c r="B635" s="26" t="s">
        <v>1212</v>
      </c>
      <c r="C635" s="26">
        <v>1.0</v>
      </c>
      <c r="D635" s="27">
        <f t="shared" si="1"/>
        <v>0.00005011777678</v>
      </c>
    </row>
    <row r="636">
      <c r="A636" s="26" t="s">
        <v>1213</v>
      </c>
      <c r="B636" s="26" t="s">
        <v>1214</v>
      </c>
      <c r="C636" s="26">
        <v>1.0</v>
      </c>
      <c r="D636" s="27">
        <f t="shared" si="1"/>
        <v>0.00005011777678</v>
      </c>
    </row>
    <row r="637">
      <c r="A637" s="26" t="s">
        <v>1215</v>
      </c>
      <c r="B637" s="26" t="s">
        <v>1216</v>
      </c>
      <c r="C637" s="26">
        <v>1.0</v>
      </c>
      <c r="D637" s="27">
        <f t="shared" si="1"/>
        <v>0.00005011777678</v>
      </c>
    </row>
    <row r="638">
      <c r="A638" s="26" t="s">
        <v>1217</v>
      </c>
      <c r="B638" s="26" t="s">
        <v>1218</v>
      </c>
      <c r="C638" s="26">
        <v>1.0</v>
      </c>
      <c r="D638" s="27">
        <f t="shared" si="1"/>
        <v>0.00005011777678</v>
      </c>
    </row>
    <row r="639">
      <c r="A639" s="26" t="s">
        <v>1219</v>
      </c>
      <c r="B639" s="26" t="s">
        <v>1220</v>
      </c>
      <c r="C639" s="26">
        <v>1.0</v>
      </c>
      <c r="D639" s="27">
        <f t="shared" si="1"/>
        <v>0.00005011777678</v>
      </c>
    </row>
    <row r="640">
      <c r="A640" s="26" t="s">
        <v>1221</v>
      </c>
      <c r="B640" s="26" t="s">
        <v>1222</v>
      </c>
      <c r="C640" s="26">
        <v>1.0</v>
      </c>
      <c r="D640" s="27">
        <f t="shared" si="1"/>
        <v>0.00005011777678</v>
      </c>
    </row>
    <row r="641">
      <c r="A641" s="26" t="s">
        <v>1223</v>
      </c>
      <c r="B641" s="26" t="s">
        <v>1224</v>
      </c>
      <c r="C641" s="26">
        <v>1.0</v>
      </c>
      <c r="D641" s="27">
        <f t="shared" si="1"/>
        <v>0.00005011777678</v>
      </c>
    </row>
    <row r="642">
      <c r="A642" s="26" t="s">
        <v>75</v>
      </c>
      <c r="B642" s="26" t="s">
        <v>1225</v>
      </c>
      <c r="C642" s="26">
        <v>1.0</v>
      </c>
      <c r="D642" s="27">
        <f t="shared" si="1"/>
        <v>0.00005011777678</v>
      </c>
    </row>
    <row r="643">
      <c r="A643" s="26" t="s">
        <v>1226</v>
      </c>
      <c r="B643" s="26" t="s">
        <v>1227</v>
      </c>
      <c r="C643" s="26">
        <v>1.0</v>
      </c>
      <c r="D643" s="27">
        <f t="shared" si="1"/>
        <v>0.00005011777678</v>
      </c>
    </row>
    <row r="644">
      <c r="A644" s="26" t="s">
        <v>1228</v>
      </c>
      <c r="B644" s="26" t="s">
        <v>1229</v>
      </c>
      <c r="C644" s="26">
        <v>1.0</v>
      </c>
      <c r="D644" s="27">
        <f t="shared" si="1"/>
        <v>0.00005011777678</v>
      </c>
    </row>
    <row r="645">
      <c r="A645" s="26" t="s">
        <v>1230</v>
      </c>
      <c r="B645" s="26" t="s">
        <v>1231</v>
      </c>
      <c r="C645" s="26">
        <v>1.0</v>
      </c>
      <c r="D645" s="27">
        <f t="shared" si="1"/>
        <v>0.00005011777678</v>
      </c>
    </row>
    <row r="646">
      <c r="A646" s="26" t="s">
        <v>1232</v>
      </c>
      <c r="B646" s="26" t="s">
        <v>1233</v>
      </c>
      <c r="C646" s="26">
        <v>1.0</v>
      </c>
      <c r="D646" s="27">
        <f t="shared" si="1"/>
        <v>0.00005011777678</v>
      </c>
    </row>
    <row r="647">
      <c r="A647" s="26" t="s">
        <v>1234</v>
      </c>
      <c r="B647" s="26" t="s">
        <v>1235</v>
      </c>
      <c r="C647" s="26">
        <v>1.0</v>
      </c>
      <c r="D647" s="27">
        <f t="shared" si="1"/>
        <v>0.00005011777678</v>
      </c>
    </row>
    <row r="648">
      <c r="A648" s="26" t="s">
        <v>1236</v>
      </c>
      <c r="B648" s="26" t="s">
        <v>1237</v>
      </c>
      <c r="C648" s="26">
        <v>1.0</v>
      </c>
      <c r="D648" s="27">
        <f t="shared" si="1"/>
        <v>0.00005011777678</v>
      </c>
    </row>
    <row r="649">
      <c r="A649" s="26" t="s">
        <v>1238</v>
      </c>
      <c r="B649" s="26" t="s">
        <v>1239</v>
      </c>
      <c r="C649" s="26">
        <v>1.0</v>
      </c>
      <c r="D649" s="27">
        <f t="shared" si="1"/>
        <v>0.00005011777678</v>
      </c>
    </row>
    <row r="650">
      <c r="A650" s="26" t="s">
        <v>1240</v>
      </c>
      <c r="B650" s="26" t="s">
        <v>1241</v>
      </c>
      <c r="C650" s="26">
        <v>1.0</v>
      </c>
      <c r="D650" s="27">
        <f t="shared" si="1"/>
        <v>0.00005011777678</v>
      </c>
    </row>
    <row r="651">
      <c r="A651" s="26" t="s">
        <v>1242</v>
      </c>
      <c r="B651" s="26" t="s">
        <v>1243</v>
      </c>
      <c r="C651" s="26">
        <v>1.0</v>
      </c>
      <c r="D651" s="27">
        <f t="shared" si="1"/>
        <v>0.00005011777678</v>
      </c>
    </row>
    <row r="652">
      <c r="A652" s="26" t="s">
        <v>1244</v>
      </c>
      <c r="B652" s="26" t="s">
        <v>1245</v>
      </c>
      <c r="C652" s="26">
        <v>1.0</v>
      </c>
      <c r="D652" s="27">
        <f t="shared" si="1"/>
        <v>0.00005011777678</v>
      </c>
    </row>
    <row r="653">
      <c r="A653" s="26" t="s">
        <v>69</v>
      </c>
      <c r="B653" s="26" t="s">
        <v>1246</v>
      </c>
      <c r="C653" s="26">
        <v>1.0</v>
      </c>
      <c r="D653" s="27">
        <f t="shared" si="1"/>
        <v>0.00005011777678</v>
      </c>
    </row>
    <row r="654">
      <c r="A654" s="26" t="s">
        <v>1247</v>
      </c>
      <c r="B654" s="26" t="s">
        <v>1248</v>
      </c>
      <c r="C654" s="26">
        <v>1.0</v>
      </c>
      <c r="D654" s="27">
        <f t="shared" si="1"/>
        <v>0.00005011777678</v>
      </c>
    </row>
    <row r="655">
      <c r="A655" s="26" t="s">
        <v>1249</v>
      </c>
      <c r="B655" s="26" t="s">
        <v>1250</v>
      </c>
      <c r="C655" s="26">
        <v>1.0</v>
      </c>
      <c r="D655" s="27">
        <f t="shared" si="1"/>
        <v>0.00005011777678</v>
      </c>
    </row>
    <row r="656">
      <c r="A656" s="26" t="s">
        <v>1251</v>
      </c>
      <c r="B656" s="26" t="s">
        <v>464</v>
      </c>
      <c r="C656" s="26">
        <v>1.0</v>
      </c>
      <c r="D656" s="27">
        <f t="shared" si="1"/>
        <v>0.00005011777678</v>
      </c>
    </row>
    <row r="657">
      <c r="A657" s="26" t="s">
        <v>1252</v>
      </c>
      <c r="B657" s="26" t="s">
        <v>1253</v>
      </c>
      <c r="C657" s="26">
        <v>1.0</v>
      </c>
      <c r="D657" s="27">
        <f t="shared" si="1"/>
        <v>0.00005011777678</v>
      </c>
    </row>
    <row r="658">
      <c r="A658" s="26" t="s">
        <v>1254</v>
      </c>
      <c r="B658" s="26" t="s">
        <v>1255</v>
      </c>
      <c r="C658" s="26">
        <v>1.0</v>
      </c>
      <c r="D658" s="27">
        <f t="shared" si="1"/>
        <v>0.00005011777678</v>
      </c>
    </row>
    <row r="659">
      <c r="A659" s="26" t="s">
        <v>1256</v>
      </c>
      <c r="B659" s="26" t="s">
        <v>1257</v>
      </c>
      <c r="C659" s="26">
        <v>1.0</v>
      </c>
      <c r="D659" s="27">
        <f t="shared" si="1"/>
        <v>0.00005011777678</v>
      </c>
    </row>
    <row r="660">
      <c r="A660" s="26" t="s">
        <v>1258</v>
      </c>
      <c r="B660" s="26" t="s">
        <v>1259</v>
      </c>
      <c r="C660" s="26">
        <v>1.0</v>
      </c>
      <c r="D660" s="27">
        <f t="shared" si="1"/>
        <v>0.00005011777678</v>
      </c>
    </row>
    <row r="661">
      <c r="A661" s="26" t="s">
        <v>1260</v>
      </c>
      <c r="B661" s="26" t="s">
        <v>1261</v>
      </c>
      <c r="C661" s="26">
        <v>1.0</v>
      </c>
      <c r="D661" s="27">
        <f t="shared" si="1"/>
        <v>0.00005011777678</v>
      </c>
    </row>
    <row r="662">
      <c r="A662" s="26" t="s">
        <v>1262</v>
      </c>
      <c r="B662" s="26" t="s">
        <v>1263</v>
      </c>
      <c r="C662" s="26">
        <v>1.0</v>
      </c>
      <c r="D662" s="27">
        <f t="shared" si="1"/>
        <v>0.00005011777678</v>
      </c>
    </row>
    <row r="663">
      <c r="A663" s="26" t="s">
        <v>1264</v>
      </c>
      <c r="B663" s="26" t="s">
        <v>1265</v>
      </c>
      <c r="C663" s="26">
        <v>1.0</v>
      </c>
      <c r="D663" s="27">
        <f t="shared" si="1"/>
        <v>0.00005011777678</v>
      </c>
    </row>
    <row r="664">
      <c r="A664" s="26" t="s">
        <v>1266</v>
      </c>
      <c r="B664" s="26" t="s">
        <v>1267</v>
      </c>
      <c r="C664" s="26">
        <v>1.0</v>
      </c>
      <c r="D664" s="27">
        <f t="shared" si="1"/>
        <v>0.00005011777678</v>
      </c>
    </row>
    <row r="665">
      <c r="A665" s="26" t="s">
        <v>1268</v>
      </c>
      <c r="B665" s="26" t="s">
        <v>1269</v>
      </c>
      <c r="C665" s="26">
        <v>1.0</v>
      </c>
      <c r="D665" s="27">
        <f t="shared" si="1"/>
        <v>0.00005011777678</v>
      </c>
    </row>
    <row r="666">
      <c r="A666" s="26" t="s">
        <v>1270</v>
      </c>
      <c r="B666" s="26" t="s">
        <v>1271</v>
      </c>
      <c r="C666" s="26">
        <v>1.0</v>
      </c>
      <c r="D666" s="27">
        <f t="shared" si="1"/>
        <v>0.00005011777678</v>
      </c>
    </row>
    <row r="667">
      <c r="A667" s="26" t="s">
        <v>1272</v>
      </c>
      <c r="B667" s="26" t="s">
        <v>1273</v>
      </c>
      <c r="C667" s="26">
        <v>1.0</v>
      </c>
      <c r="D667" s="27">
        <f t="shared" si="1"/>
        <v>0.00005011777678</v>
      </c>
    </row>
    <row r="668">
      <c r="A668" s="26" t="s">
        <v>1274</v>
      </c>
      <c r="B668" s="26" t="s">
        <v>1275</v>
      </c>
      <c r="C668" s="26">
        <v>1.0</v>
      </c>
      <c r="D668" s="27">
        <f t="shared" si="1"/>
        <v>0.00005011777678</v>
      </c>
    </row>
    <row r="669">
      <c r="A669" s="26" t="s">
        <v>219</v>
      </c>
      <c r="B669" s="26" t="s">
        <v>1276</v>
      </c>
      <c r="C669" s="26">
        <v>1.0</v>
      </c>
      <c r="D669" s="27">
        <f t="shared" si="1"/>
        <v>0.00005011777678</v>
      </c>
    </row>
    <row r="670">
      <c r="A670" s="26" t="s">
        <v>1277</v>
      </c>
      <c r="B670" s="26" t="s">
        <v>1278</v>
      </c>
      <c r="C670" s="26">
        <v>1.0</v>
      </c>
      <c r="D670" s="27">
        <f t="shared" si="1"/>
        <v>0.00005011777678</v>
      </c>
    </row>
    <row r="671">
      <c r="A671" s="26" t="s">
        <v>139</v>
      </c>
      <c r="B671" s="26" t="s">
        <v>1279</v>
      </c>
      <c r="C671" s="26">
        <v>1.0</v>
      </c>
      <c r="D671" s="27">
        <f t="shared" si="1"/>
        <v>0.00005011777678</v>
      </c>
    </row>
    <row r="672">
      <c r="A672" s="26" t="s">
        <v>1280</v>
      </c>
      <c r="B672" s="26" t="s">
        <v>1281</v>
      </c>
      <c r="C672" s="26">
        <v>1.0</v>
      </c>
      <c r="D672" s="27">
        <f t="shared" si="1"/>
        <v>0.00005011777678</v>
      </c>
    </row>
    <row r="673">
      <c r="A673" s="26" t="s">
        <v>1282</v>
      </c>
      <c r="B673" s="26" t="s">
        <v>1283</v>
      </c>
      <c r="C673" s="26">
        <v>1.0</v>
      </c>
      <c r="D673" s="27">
        <f t="shared" si="1"/>
        <v>0.00005011777678</v>
      </c>
    </row>
    <row r="674">
      <c r="A674" s="26"/>
      <c r="B674" s="26"/>
      <c r="C674" s="26"/>
      <c r="D674" s="27"/>
    </row>
    <row r="675">
      <c r="A675" s="26"/>
      <c r="B675" s="26"/>
      <c r="C675" s="26"/>
      <c r="D675" s="27"/>
    </row>
    <row r="676">
      <c r="A676" s="26"/>
      <c r="B676" s="26"/>
      <c r="C676" s="26"/>
      <c r="D676" s="27"/>
    </row>
    <row r="677">
      <c r="A677" s="26"/>
      <c r="B677" s="26"/>
      <c r="C677" s="26"/>
      <c r="D677" s="27"/>
    </row>
    <row r="678">
      <c r="A678" s="26"/>
      <c r="B678" s="26"/>
      <c r="C678" s="26"/>
      <c r="D678" s="27"/>
    </row>
    <row r="679">
      <c r="A679" s="26"/>
      <c r="B679" s="26"/>
      <c r="C679" s="26"/>
      <c r="D679" s="27"/>
    </row>
    <row r="680">
      <c r="A680" s="26"/>
      <c r="B680" s="26"/>
      <c r="C680" s="26"/>
      <c r="D680" s="27"/>
    </row>
    <row r="681">
      <c r="A681" s="26"/>
      <c r="B681" s="26"/>
      <c r="C681" s="26"/>
      <c r="D681" s="27"/>
    </row>
    <row r="682">
      <c r="A682" s="26"/>
      <c r="B682" s="26"/>
      <c r="C682" s="26"/>
      <c r="D682" s="27"/>
    </row>
    <row r="683">
      <c r="A683" s="26"/>
      <c r="B683" s="26"/>
      <c r="C683" s="26"/>
      <c r="D683" s="27"/>
    </row>
    <row r="684">
      <c r="A684" s="26"/>
      <c r="B684" s="26"/>
      <c r="C684" s="26"/>
      <c r="D684" s="27"/>
    </row>
    <row r="685">
      <c r="A685" s="26"/>
      <c r="B685" s="26"/>
      <c r="C685" s="26"/>
      <c r="D685" s="27"/>
    </row>
    <row r="686">
      <c r="A686" s="26"/>
      <c r="B686" s="26"/>
      <c r="C686" s="26"/>
      <c r="D686" s="27"/>
    </row>
    <row r="687">
      <c r="A687" s="26"/>
      <c r="B687" s="26"/>
      <c r="C687" s="26"/>
      <c r="D687" s="27"/>
    </row>
    <row r="688">
      <c r="A688" s="26"/>
      <c r="B688" s="26"/>
      <c r="C688" s="26"/>
      <c r="D688" s="27"/>
    </row>
    <row r="689">
      <c r="A689" s="26"/>
      <c r="B689" s="26"/>
      <c r="C689" s="26"/>
      <c r="D689" s="27"/>
    </row>
    <row r="690">
      <c r="A690" s="26"/>
      <c r="B690" s="26"/>
      <c r="C690" s="26"/>
      <c r="D690" s="27"/>
    </row>
    <row r="691">
      <c r="A691" s="26"/>
      <c r="B691" s="26"/>
      <c r="C691" s="26"/>
      <c r="D691" s="27"/>
    </row>
    <row r="692">
      <c r="A692" s="26"/>
      <c r="B692" s="26"/>
      <c r="C692" s="26"/>
      <c r="D692" s="27"/>
    </row>
    <row r="693">
      <c r="A693" s="26"/>
      <c r="B693" s="26"/>
      <c r="C693" s="26"/>
      <c r="D693" s="27"/>
    </row>
    <row r="694">
      <c r="A694" s="26"/>
      <c r="B694" s="26"/>
      <c r="C694" s="26"/>
      <c r="D694" s="27"/>
    </row>
    <row r="695">
      <c r="A695" s="26"/>
      <c r="B695" s="26"/>
      <c r="C695" s="26"/>
      <c r="D695" s="27"/>
    </row>
    <row r="696">
      <c r="A696" s="26"/>
      <c r="B696" s="26"/>
      <c r="C696" s="26"/>
      <c r="D696" s="27"/>
    </row>
    <row r="697">
      <c r="A697" s="26"/>
      <c r="B697" s="26"/>
      <c r="C697" s="26"/>
      <c r="D697" s="27"/>
    </row>
    <row r="698">
      <c r="A698" s="26"/>
      <c r="B698" s="26"/>
      <c r="C698" s="26"/>
      <c r="D698" s="27"/>
    </row>
    <row r="699">
      <c r="A699" s="26"/>
      <c r="B699" s="26"/>
      <c r="C699" s="26"/>
      <c r="D699" s="27"/>
    </row>
    <row r="700">
      <c r="A700" s="26"/>
      <c r="B700" s="26"/>
      <c r="C700" s="26"/>
      <c r="D700" s="27"/>
    </row>
    <row r="701">
      <c r="A701" s="26"/>
      <c r="B701" s="26"/>
      <c r="C701" s="26"/>
      <c r="D701" s="27"/>
    </row>
    <row r="702">
      <c r="A702" s="26"/>
      <c r="B702" s="26"/>
      <c r="C702" s="26"/>
      <c r="D702" s="27"/>
    </row>
    <row r="703">
      <c r="A703" s="26"/>
      <c r="B703" s="26"/>
      <c r="C703" s="26"/>
      <c r="D703" s="27"/>
    </row>
    <row r="704">
      <c r="A704" s="26"/>
      <c r="B704" s="26"/>
      <c r="C704" s="26"/>
      <c r="D704" s="27"/>
    </row>
    <row r="705">
      <c r="A705" s="26"/>
      <c r="B705" s="26"/>
      <c r="C705" s="26"/>
      <c r="D705" s="27"/>
    </row>
    <row r="706">
      <c r="A706" s="26"/>
      <c r="B706" s="26"/>
      <c r="C706" s="26"/>
      <c r="D706" s="27"/>
    </row>
    <row r="707">
      <c r="A707" s="26"/>
      <c r="B707" s="26"/>
      <c r="C707" s="26"/>
      <c r="D707" s="27"/>
    </row>
    <row r="708">
      <c r="A708" s="26"/>
      <c r="B708" s="26"/>
      <c r="C708" s="26"/>
      <c r="D708" s="27"/>
    </row>
    <row r="709">
      <c r="A709" s="26"/>
      <c r="B709" s="26"/>
      <c r="C709" s="26"/>
      <c r="D709" s="27"/>
    </row>
    <row r="710">
      <c r="A710" s="26"/>
      <c r="B710" s="26"/>
      <c r="C710" s="26"/>
      <c r="D710" s="27"/>
    </row>
    <row r="711">
      <c r="A711" s="26"/>
      <c r="B711" s="26"/>
      <c r="C711" s="26"/>
      <c r="D711" s="27"/>
    </row>
    <row r="712">
      <c r="A712" s="26"/>
      <c r="B712" s="26"/>
      <c r="C712" s="26"/>
      <c r="D712" s="27"/>
    </row>
    <row r="713">
      <c r="A713" s="26"/>
      <c r="B713" s="26"/>
      <c r="C713" s="26"/>
      <c r="D713" s="27"/>
    </row>
    <row r="714">
      <c r="A714" s="26"/>
      <c r="B714" s="26"/>
      <c r="C714" s="26"/>
      <c r="D714" s="27"/>
    </row>
    <row r="715">
      <c r="A715" s="26"/>
      <c r="B715" s="26"/>
      <c r="C715" s="26"/>
      <c r="D715" s="27"/>
    </row>
    <row r="716">
      <c r="A716" s="26"/>
      <c r="B716" s="26"/>
      <c r="C716" s="26"/>
      <c r="D716" s="27"/>
    </row>
    <row r="717">
      <c r="A717" s="26"/>
      <c r="B717" s="26"/>
      <c r="C717" s="26"/>
      <c r="D717" s="27"/>
    </row>
    <row r="718">
      <c r="A718" s="26"/>
      <c r="B718" s="26"/>
      <c r="C718" s="26"/>
      <c r="D718" s="27"/>
    </row>
    <row r="719">
      <c r="A719" s="26"/>
      <c r="B719" s="26"/>
      <c r="C719" s="26"/>
      <c r="D719" s="27"/>
    </row>
    <row r="720">
      <c r="A720" s="26"/>
      <c r="B720" s="26"/>
      <c r="C720" s="26"/>
      <c r="D720" s="27"/>
    </row>
    <row r="721">
      <c r="A721" s="26"/>
      <c r="B721" s="26"/>
      <c r="C721" s="26"/>
      <c r="D721" s="27"/>
    </row>
    <row r="722">
      <c r="A722" s="26"/>
      <c r="B722" s="26"/>
      <c r="C722" s="26"/>
      <c r="D722" s="27"/>
    </row>
    <row r="723">
      <c r="A723" s="26"/>
      <c r="B723" s="26"/>
      <c r="C723" s="26"/>
      <c r="D723" s="27"/>
    </row>
    <row r="724">
      <c r="A724" s="26"/>
      <c r="B724" s="26"/>
      <c r="C724" s="26"/>
      <c r="D724" s="27"/>
    </row>
    <row r="725">
      <c r="A725" s="26"/>
      <c r="B725" s="26"/>
      <c r="C725" s="26"/>
      <c r="D725" s="27"/>
    </row>
    <row r="726">
      <c r="A726" s="26"/>
      <c r="B726" s="26"/>
      <c r="C726" s="26"/>
      <c r="D726" s="27"/>
    </row>
    <row r="727">
      <c r="A727" s="26"/>
      <c r="B727" s="26"/>
      <c r="C727" s="26"/>
      <c r="D727" s="27"/>
    </row>
    <row r="728">
      <c r="A728" s="26"/>
      <c r="B728" s="26"/>
      <c r="C728" s="26"/>
      <c r="D728" s="27"/>
    </row>
    <row r="729">
      <c r="A729" s="26"/>
      <c r="B729" s="26"/>
      <c r="C729" s="26"/>
      <c r="D729" s="27"/>
    </row>
    <row r="730">
      <c r="A730" s="26"/>
      <c r="B730" s="26"/>
      <c r="C730" s="26"/>
      <c r="D730" s="27"/>
    </row>
    <row r="731">
      <c r="A731" s="26"/>
      <c r="B731" s="26"/>
      <c r="C731" s="26"/>
      <c r="D731" s="27"/>
    </row>
    <row r="732">
      <c r="A732" s="26"/>
      <c r="B732" s="26"/>
      <c r="C732" s="26"/>
      <c r="D732" s="27"/>
    </row>
    <row r="733">
      <c r="A733" s="26"/>
      <c r="B733" s="26"/>
      <c r="C733" s="26"/>
      <c r="D733" s="27"/>
    </row>
    <row r="734">
      <c r="A734" s="26"/>
      <c r="B734" s="26"/>
      <c r="C734" s="26"/>
      <c r="D734" s="27"/>
    </row>
    <row r="735">
      <c r="A735" s="26"/>
      <c r="B735" s="26"/>
      <c r="C735" s="26"/>
      <c r="D735" s="27"/>
    </row>
    <row r="736">
      <c r="A736" s="26"/>
      <c r="B736" s="26"/>
      <c r="C736" s="26"/>
      <c r="D736" s="27"/>
    </row>
    <row r="737">
      <c r="A737" s="26"/>
      <c r="B737" s="26"/>
      <c r="C737" s="26"/>
      <c r="D737" s="27"/>
    </row>
    <row r="738">
      <c r="A738" s="26"/>
      <c r="B738" s="26"/>
      <c r="C738" s="26"/>
      <c r="D738" s="27"/>
    </row>
    <row r="739">
      <c r="A739" s="26"/>
      <c r="B739" s="26"/>
      <c r="C739" s="26"/>
      <c r="D739" s="27"/>
    </row>
    <row r="740">
      <c r="A740" s="26"/>
      <c r="B740" s="26"/>
      <c r="C740" s="26"/>
      <c r="D740" s="27"/>
    </row>
    <row r="741">
      <c r="A741" s="26"/>
      <c r="B741" s="26"/>
      <c r="C741" s="26"/>
      <c r="D741" s="27"/>
    </row>
    <row r="742">
      <c r="A742" s="26"/>
      <c r="B742" s="26"/>
      <c r="C742" s="26"/>
      <c r="D742" s="27"/>
    </row>
    <row r="743">
      <c r="A743" s="26"/>
      <c r="B743" s="26"/>
      <c r="C743" s="26"/>
      <c r="D743" s="27"/>
    </row>
    <row r="744">
      <c r="A744" s="26"/>
      <c r="B744" s="26"/>
      <c r="C744" s="26"/>
      <c r="D744" s="27"/>
    </row>
    <row r="745">
      <c r="A745" s="26"/>
      <c r="B745" s="26"/>
      <c r="C745" s="26"/>
      <c r="D745" s="27"/>
    </row>
    <row r="746">
      <c r="A746" s="26"/>
      <c r="B746" s="26"/>
      <c r="C746" s="26"/>
      <c r="D746" s="27"/>
    </row>
    <row r="747">
      <c r="A747" s="26"/>
      <c r="B747" s="26"/>
      <c r="C747" s="26"/>
      <c r="D747" s="27"/>
    </row>
    <row r="748">
      <c r="A748" s="26"/>
      <c r="B748" s="26"/>
      <c r="C748" s="26"/>
      <c r="D748" s="27"/>
    </row>
    <row r="749">
      <c r="A749" s="26"/>
      <c r="B749" s="26"/>
      <c r="C749" s="26"/>
      <c r="D749" s="27"/>
    </row>
    <row r="750">
      <c r="A750" s="26"/>
      <c r="B750" s="26"/>
      <c r="C750" s="26"/>
      <c r="D750" s="27"/>
    </row>
    <row r="751">
      <c r="A751" s="26"/>
      <c r="B751" s="26"/>
      <c r="C751" s="26"/>
      <c r="D751" s="27"/>
    </row>
    <row r="752">
      <c r="A752" s="26"/>
      <c r="B752" s="26"/>
      <c r="C752" s="26"/>
      <c r="D752" s="27"/>
    </row>
    <row r="753">
      <c r="A753" s="26"/>
      <c r="B753" s="26"/>
      <c r="C753" s="26"/>
      <c r="D753" s="27"/>
    </row>
    <row r="754">
      <c r="A754" s="26"/>
      <c r="B754" s="26"/>
      <c r="C754" s="26"/>
      <c r="D754" s="27"/>
    </row>
    <row r="755">
      <c r="A755" s="26"/>
      <c r="B755" s="26"/>
      <c r="C755" s="26"/>
      <c r="D755" s="27"/>
    </row>
    <row r="756">
      <c r="A756" s="26"/>
      <c r="B756" s="26"/>
      <c r="C756" s="26"/>
      <c r="D756" s="27"/>
    </row>
    <row r="757">
      <c r="A757" s="26"/>
      <c r="B757" s="26"/>
      <c r="C757" s="26"/>
      <c r="D757" s="27"/>
    </row>
    <row r="758">
      <c r="A758" s="26"/>
      <c r="B758" s="26"/>
      <c r="C758" s="26"/>
      <c r="D758" s="27"/>
    </row>
    <row r="759">
      <c r="A759" s="26"/>
      <c r="B759" s="26"/>
      <c r="C759" s="26"/>
      <c r="D759" s="27"/>
    </row>
    <row r="760">
      <c r="A760" s="26"/>
      <c r="B760" s="26"/>
      <c r="C760" s="26"/>
      <c r="D760" s="27"/>
    </row>
    <row r="761">
      <c r="A761" s="26"/>
      <c r="B761" s="26"/>
      <c r="C761" s="26"/>
      <c r="D761" s="27"/>
    </row>
    <row r="762">
      <c r="A762" s="26"/>
      <c r="B762" s="26"/>
      <c r="C762" s="26"/>
      <c r="D762" s="27"/>
    </row>
    <row r="763">
      <c r="A763" s="26"/>
      <c r="B763" s="26"/>
      <c r="C763" s="26"/>
      <c r="D763" s="27"/>
    </row>
    <row r="764">
      <c r="A764" s="26"/>
      <c r="B764" s="26"/>
      <c r="C764" s="26"/>
      <c r="D764" s="27"/>
    </row>
    <row r="765">
      <c r="A765" s="26"/>
      <c r="B765" s="26"/>
      <c r="C765" s="26"/>
      <c r="D765" s="27"/>
    </row>
    <row r="766">
      <c r="A766" s="26"/>
      <c r="B766" s="26"/>
      <c r="C766" s="26"/>
      <c r="D766" s="27"/>
    </row>
    <row r="767">
      <c r="A767" s="26"/>
      <c r="B767" s="26"/>
      <c r="C767" s="26"/>
      <c r="D767" s="27"/>
    </row>
    <row r="768">
      <c r="A768" s="26"/>
      <c r="B768" s="26"/>
      <c r="C768" s="26"/>
      <c r="D768" s="27"/>
    </row>
    <row r="769">
      <c r="A769" s="26"/>
      <c r="B769" s="26"/>
      <c r="C769" s="26"/>
      <c r="D769" s="27"/>
    </row>
    <row r="770">
      <c r="A770" s="26"/>
      <c r="B770" s="26"/>
      <c r="C770" s="26"/>
      <c r="D770" s="27"/>
    </row>
    <row r="771">
      <c r="A771" s="26"/>
      <c r="B771" s="26"/>
      <c r="C771" s="26"/>
      <c r="D771" s="27"/>
    </row>
    <row r="772">
      <c r="A772" s="26"/>
      <c r="B772" s="26"/>
      <c r="C772" s="26"/>
      <c r="D772" s="27"/>
    </row>
    <row r="773">
      <c r="A773" s="26"/>
      <c r="B773" s="26"/>
      <c r="C773" s="26"/>
      <c r="D773" s="27"/>
    </row>
    <row r="774">
      <c r="A774" s="26"/>
      <c r="B774" s="26"/>
      <c r="C774" s="26"/>
      <c r="D774" s="27"/>
    </row>
    <row r="775">
      <c r="A775" s="26"/>
      <c r="B775" s="26"/>
      <c r="C775" s="26"/>
      <c r="D775" s="27"/>
    </row>
    <row r="776">
      <c r="A776" s="26"/>
      <c r="B776" s="26"/>
      <c r="C776" s="26"/>
      <c r="D776" s="27"/>
    </row>
    <row r="777">
      <c r="A777" s="26"/>
      <c r="B777" s="26"/>
      <c r="C777" s="26"/>
      <c r="D777" s="27"/>
    </row>
    <row r="778">
      <c r="A778" s="26"/>
      <c r="B778" s="26"/>
      <c r="C778" s="26"/>
      <c r="D778" s="27"/>
    </row>
    <row r="779">
      <c r="A779" s="26"/>
      <c r="B779" s="26"/>
      <c r="C779" s="26"/>
      <c r="D779" s="27"/>
    </row>
    <row r="780">
      <c r="A780" s="26"/>
      <c r="B780" s="26"/>
      <c r="C780" s="26"/>
      <c r="D780" s="27"/>
    </row>
    <row r="781">
      <c r="A781" s="26"/>
      <c r="B781" s="26"/>
      <c r="C781" s="26"/>
      <c r="D781" s="27"/>
    </row>
    <row r="782">
      <c r="A782" s="26"/>
      <c r="B782" s="26"/>
      <c r="C782" s="26"/>
      <c r="D782" s="27"/>
    </row>
    <row r="783">
      <c r="A783" s="26"/>
      <c r="B783" s="26"/>
      <c r="C783" s="26"/>
      <c r="D783" s="27"/>
    </row>
    <row r="784">
      <c r="A784" s="26"/>
      <c r="B784" s="26"/>
      <c r="C784" s="26"/>
      <c r="D784" s="27"/>
    </row>
    <row r="785">
      <c r="A785" s="26"/>
      <c r="B785" s="26"/>
      <c r="C785" s="26"/>
      <c r="D785" s="27"/>
    </row>
    <row r="786">
      <c r="A786" s="26"/>
      <c r="B786" s="26"/>
      <c r="C786" s="26"/>
      <c r="D786" s="27"/>
    </row>
    <row r="787">
      <c r="A787" s="26"/>
      <c r="B787" s="26"/>
      <c r="C787" s="26"/>
      <c r="D787" s="27"/>
    </row>
    <row r="788">
      <c r="A788" s="26"/>
      <c r="B788" s="26"/>
      <c r="C788" s="26"/>
      <c r="D788" s="27"/>
    </row>
    <row r="789">
      <c r="A789" s="26"/>
      <c r="B789" s="26"/>
      <c r="C789" s="26"/>
      <c r="D789" s="27"/>
    </row>
    <row r="790">
      <c r="A790" s="26"/>
      <c r="B790" s="26"/>
      <c r="C790" s="26"/>
      <c r="D790" s="27"/>
    </row>
    <row r="791">
      <c r="A791" s="26"/>
      <c r="B791" s="26"/>
      <c r="C791" s="26"/>
      <c r="D791" s="27"/>
    </row>
    <row r="792">
      <c r="A792" s="26"/>
      <c r="B792" s="26"/>
      <c r="C792" s="26"/>
      <c r="D792" s="27"/>
    </row>
    <row r="793">
      <c r="A793" s="26"/>
      <c r="B793" s="26"/>
      <c r="C793" s="26"/>
      <c r="D793" s="27"/>
    </row>
    <row r="794">
      <c r="A794" s="26"/>
      <c r="B794" s="26"/>
      <c r="C794" s="26"/>
      <c r="D794" s="27"/>
    </row>
    <row r="795">
      <c r="A795" s="26"/>
      <c r="B795" s="26"/>
      <c r="C795" s="26"/>
      <c r="D795" s="27"/>
    </row>
    <row r="796">
      <c r="A796" s="26"/>
      <c r="B796" s="26"/>
      <c r="C796" s="26"/>
      <c r="D796" s="27"/>
    </row>
    <row r="797">
      <c r="A797" s="26"/>
      <c r="B797" s="26"/>
      <c r="C797" s="26"/>
      <c r="D797" s="27"/>
    </row>
    <row r="798">
      <c r="A798" s="26"/>
      <c r="B798" s="26"/>
      <c r="C798" s="26"/>
      <c r="D798" s="27"/>
    </row>
    <row r="799">
      <c r="A799" s="26"/>
      <c r="B799" s="26"/>
      <c r="C799" s="26"/>
      <c r="D799" s="27"/>
    </row>
    <row r="800">
      <c r="A800" s="26"/>
      <c r="B800" s="26"/>
      <c r="C800" s="26"/>
      <c r="D800" s="27"/>
    </row>
    <row r="801">
      <c r="A801" s="26"/>
      <c r="B801" s="26"/>
      <c r="C801" s="26"/>
      <c r="D801" s="27"/>
    </row>
    <row r="802">
      <c r="A802" s="26"/>
      <c r="B802" s="26"/>
      <c r="C802" s="26"/>
      <c r="D802" s="27"/>
    </row>
    <row r="803">
      <c r="A803" s="26"/>
      <c r="B803" s="26"/>
      <c r="C803" s="26"/>
      <c r="D803" s="27"/>
    </row>
    <row r="804">
      <c r="A804" s="26"/>
      <c r="B804" s="26"/>
      <c r="C804" s="26"/>
      <c r="D804" s="27"/>
    </row>
    <row r="805">
      <c r="A805" s="26"/>
      <c r="B805" s="26"/>
      <c r="C805" s="26"/>
      <c r="D805" s="27"/>
    </row>
    <row r="806">
      <c r="A806" s="26"/>
      <c r="B806" s="26"/>
      <c r="C806" s="26"/>
      <c r="D806" s="27"/>
    </row>
    <row r="807">
      <c r="A807" s="26"/>
      <c r="B807" s="26"/>
      <c r="C807" s="26"/>
      <c r="D807" s="27"/>
    </row>
    <row r="808">
      <c r="A808" s="26"/>
      <c r="B808" s="26"/>
      <c r="C808" s="26"/>
      <c r="D808" s="27"/>
    </row>
    <row r="809">
      <c r="A809" s="26"/>
      <c r="B809" s="26"/>
      <c r="C809" s="26"/>
      <c r="D809" s="27"/>
    </row>
    <row r="810">
      <c r="A810" s="26"/>
      <c r="B810" s="26"/>
      <c r="C810" s="26"/>
      <c r="D810" s="27"/>
    </row>
    <row r="811">
      <c r="A811" s="26"/>
      <c r="B811" s="26"/>
      <c r="C811" s="26"/>
      <c r="D811" s="27"/>
    </row>
    <row r="812">
      <c r="A812" s="26"/>
      <c r="B812" s="26"/>
      <c r="C812" s="26"/>
      <c r="D812" s="27"/>
    </row>
    <row r="813">
      <c r="A813" s="26"/>
      <c r="B813" s="26"/>
      <c r="C813" s="26"/>
      <c r="D813" s="27"/>
    </row>
    <row r="814">
      <c r="A814" s="26"/>
      <c r="B814" s="26"/>
      <c r="C814" s="26"/>
      <c r="D814" s="27"/>
    </row>
    <row r="815">
      <c r="A815" s="26"/>
      <c r="B815" s="26"/>
      <c r="C815" s="26"/>
      <c r="D815" s="27"/>
    </row>
    <row r="816">
      <c r="A816" s="26"/>
      <c r="B816" s="26"/>
      <c r="C816" s="26"/>
      <c r="D816" s="27"/>
    </row>
    <row r="817">
      <c r="A817" s="26"/>
      <c r="B817" s="26"/>
      <c r="C817" s="26"/>
      <c r="D817" s="27"/>
    </row>
    <row r="818">
      <c r="A818" s="26"/>
      <c r="B818" s="26"/>
      <c r="C818" s="26"/>
      <c r="D818" s="27"/>
    </row>
    <row r="819">
      <c r="A819" s="26"/>
      <c r="B819" s="26"/>
      <c r="C819" s="26"/>
      <c r="D819" s="27"/>
    </row>
    <row r="820">
      <c r="A820" s="26"/>
      <c r="B820" s="26"/>
      <c r="C820" s="26"/>
      <c r="D820" s="27"/>
    </row>
    <row r="821">
      <c r="A821" s="26"/>
      <c r="B821" s="26"/>
      <c r="C821" s="26"/>
      <c r="D821" s="27"/>
    </row>
    <row r="822">
      <c r="A822" s="26"/>
      <c r="B822" s="26"/>
      <c r="C822" s="26"/>
      <c r="D822" s="27"/>
    </row>
    <row r="823">
      <c r="A823" s="26"/>
      <c r="B823" s="26"/>
      <c r="C823" s="26"/>
      <c r="D823" s="27"/>
    </row>
    <row r="824">
      <c r="A824" s="26"/>
      <c r="B824" s="26"/>
      <c r="C824" s="26"/>
      <c r="D824" s="27"/>
    </row>
    <row r="825">
      <c r="A825" s="26"/>
      <c r="B825" s="26"/>
      <c r="C825" s="26"/>
      <c r="D825" s="27"/>
    </row>
    <row r="826">
      <c r="A826" s="26"/>
      <c r="B826" s="26"/>
      <c r="C826" s="26"/>
      <c r="D826" s="27"/>
    </row>
    <row r="827">
      <c r="A827" s="26"/>
      <c r="B827" s="26"/>
      <c r="C827" s="26"/>
      <c r="D827" s="27"/>
    </row>
    <row r="828">
      <c r="A828" s="26"/>
      <c r="B828" s="26"/>
      <c r="C828" s="26"/>
      <c r="D828" s="27"/>
    </row>
    <row r="829">
      <c r="A829" s="26"/>
      <c r="B829" s="26"/>
      <c r="C829" s="26"/>
      <c r="D829" s="27"/>
    </row>
    <row r="830">
      <c r="A830" s="26"/>
      <c r="B830" s="26"/>
      <c r="C830" s="26"/>
      <c r="D830" s="27"/>
    </row>
    <row r="831">
      <c r="A831" s="26"/>
      <c r="B831" s="26"/>
      <c r="C831" s="26"/>
      <c r="D831" s="27"/>
    </row>
    <row r="832">
      <c r="A832" s="26"/>
      <c r="B832" s="26"/>
      <c r="C832" s="26"/>
      <c r="D832" s="27"/>
    </row>
    <row r="833">
      <c r="A833" s="26"/>
      <c r="B833" s="26"/>
      <c r="C833" s="26"/>
      <c r="D833" s="27"/>
    </row>
    <row r="834">
      <c r="A834" s="26"/>
      <c r="B834" s="26"/>
      <c r="C834" s="26"/>
      <c r="D834" s="27"/>
    </row>
    <row r="835">
      <c r="A835" s="26"/>
      <c r="B835" s="26"/>
      <c r="C835" s="26"/>
      <c r="D835" s="27"/>
    </row>
    <row r="836">
      <c r="A836" s="26"/>
      <c r="B836" s="26"/>
      <c r="C836" s="26"/>
      <c r="D836" s="27"/>
    </row>
    <row r="837">
      <c r="A837" s="26"/>
      <c r="B837" s="26"/>
      <c r="C837" s="26"/>
      <c r="D837" s="27"/>
    </row>
    <row r="838">
      <c r="A838" s="26"/>
      <c r="B838" s="26"/>
      <c r="C838" s="26"/>
      <c r="D838" s="27"/>
    </row>
    <row r="839">
      <c r="A839" s="26"/>
      <c r="B839" s="26"/>
      <c r="C839" s="26"/>
      <c r="D839" s="27"/>
    </row>
    <row r="840">
      <c r="A840" s="26"/>
      <c r="B840" s="26"/>
      <c r="C840" s="26"/>
      <c r="D840" s="27"/>
    </row>
    <row r="841">
      <c r="A841" s="26"/>
      <c r="B841" s="26"/>
      <c r="C841" s="26"/>
      <c r="D841" s="27"/>
    </row>
    <row r="842">
      <c r="A842" s="26"/>
      <c r="B842" s="26"/>
      <c r="C842" s="26"/>
      <c r="D842" s="27"/>
    </row>
    <row r="843">
      <c r="A843" s="26"/>
      <c r="B843" s="26"/>
      <c r="C843" s="26"/>
      <c r="D843" s="27"/>
    </row>
    <row r="844">
      <c r="A844" s="26"/>
      <c r="B844" s="26"/>
      <c r="C844" s="26"/>
      <c r="D844" s="27"/>
    </row>
    <row r="845">
      <c r="A845" s="26"/>
      <c r="B845" s="26"/>
      <c r="C845" s="26"/>
      <c r="D845" s="27"/>
    </row>
    <row r="846">
      <c r="A846" s="26"/>
      <c r="B846" s="26"/>
      <c r="C846" s="26"/>
      <c r="D846" s="27"/>
    </row>
    <row r="847">
      <c r="A847" s="26"/>
      <c r="B847" s="26"/>
      <c r="C847" s="26"/>
      <c r="D847" s="27"/>
    </row>
    <row r="848">
      <c r="A848" s="26"/>
      <c r="B848" s="26"/>
      <c r="C848" s="26"/>
      <c r="D848" s="27"/>
    </row>
    <row r="849">
      <c r="A849" s="26"/>
      <c r="B849" s="26"/>
      <c r="C849" s="26"/>
      <c r="D849" s="27"/>
    </row>
    <row r="850">
      <c r="A850" s="26"/>
      <c r="B850" s="26"/>
      <c r="C850" s="26"/>
      <c r="D850" s="27"/>
    </row>
    <row r="851">
      <c r="A851" s="26"/>
      <c r="B851" s="26"/>
      <c r="C851" s="26"/>
      <c r="D851" s="27"/>
    </row>
    <row r="852">
      <c r="A852" s="26"/>
      <c r="B852" s="26"/>
      <c r="C852" s="26"/>
      <c r="D852" s="27"/>
    </row>
    <row r="853">
      <c r="A853" s="26"/>
      <c r="B853" s="26"/>
      <c r="C853" s="26"/>
      <c r="D853" s="27"/>
    </row>
    <row r="854">
      <c r="A854" s="26"/>
      <c r="B854" s="26"/>
      <c r="C854" s="26"/>
      <c r="D854" s="27"/>
    </row>
    <row r="855">
      <c r="A855" s="26"/>
      <c r="B855" s="26"/>
      <c r="C855" s="26"/>
      <c r="D855" s="27"/>
    </row>
    <row r="856">
      <c r="A856" s="26"/>
      <c r="B856" s="26"/>
      <c r="C856" s="26"/>
      <c r="D856" s="27"/>
    </row>
    <row r="857">
      <c r="A857" s="26"/>
      <c r="B857" s="26"/>
      <c r="C857" s="26"/>
      <c r="D857" s="27"/>
    </row>
    <row r="858">
      <c r="A858" s="26"/>
      <c r="B858" s="26"/>
      <c r="C858" s="26"/>
      <c r="D858" s="27"/>
    </row>
    <row r="859">
      <c r="A859" s="26"/>
      <c r="B859" s="26"/>
      <c r="C859" s="26"/>
      <c r="D859" s="27"/>
    </row>
    <row r="860">
      <c r="A860" s="26"/>
      <c r="B860" s="26"/>
      <c r="C860" s="26"/>
      <c r="D860" s="27"/>
    </row>
    <row r="861">
      <c r="A861" s="26"/>
      <c r="B861" s="26"/>
      <c r="C861" s="26"/>
      <c r="D861" s="27"/>
    </row>
    <row r="862">
      <c r="A862" s="26"/>
      <c r="B862" s="26"/>
      <c r="C862" s="26"/>
      <c r="D862" s="27"/>
    </row>
    <row r="863">
      <c r="A863" s="26"/>
      <c r="B863" s="26"/>
      <c r="C863" s="26"/>
      <c r="D863" s="27"/>
    </row>
    <row r="864">
      <c r="A864" s="26"/>
      <c r="B864" s="26"/>
      <c r="C864" s="26"/>
      <c r="D864" s="27"/>
    </row>
    <row r="865">
      <c r="A865" s="26"/>
      <c r="B865" s="26"/>
      <c r="C865" s="26"/>
      <c r="D865" s="27"/>
    </row>
    <row r="866">
      <c r="A866" s="26"/>
      <c r="B866" s="26"/>
      <c r="C866" s="26"/>
      <c r="D866" s="27"/>
    </row>
    <row r="867">
      <c r="A867" s="26"/>
      <c r="B867" s="26"/>
      <c r="C867" s="26"/>
      <c r="D867" s="27"/>
    </row>
    <row r="868">
      <c r="A868" s="26"/>
      <c r="B868" s="26"/>
      <c r="C868" s="26"/>
      <c r="D868" s="27"/>
    </row>
    <row r="869">
      <c r="A869" s="26"/>
      <c r="B869" s="26"/>
      <c r="C869" s="26"/>
      <c r="D869" s="27"/>
    </row>
    <row r="870">
      <c r="A870" s="26"/>
      <c r="B870" s="26"/>
      <c r="C870" s="26"/>
      <c r="D870" s="27"/>
    </row>
    <row r="871">
      <c r="A871" s="26"/>
      <c r="B871" s="26"/>
      <c r="C871" s="26"/>
      <c r="D871" s="27"/>
    </row>
    <row r="872">
      <c r="A872" s="26"/>
      <c r="B872" s="26"/>
      <c r="C872" s="26"/>
      <c r="D872" s="27"/>
    </row>
    <row r="873">
      <c r="A873" s="26"/>
      <c r="B873" s="26"/>
      <c r="C873" s="26"/>
      <c r="D873" s="27"/>
    </row>
    <row r="874">
      <c r="A874" s="26"/>
      <c r="B874" s="26"/>
      <c r="C874" s="26"/>
      <c r="D874" s="27"/>
    </row>
    <row r="875">
      <c r="A875" s="26"/>
      <c r="B875" s="26"/>
      <c r="C875" s="26"/>
      <c r="D875" s="27"/>
    </row>
    <row r="876">
      <c r="A876" s="26"/>
      <c r="B876" s="26"/>
      <c r="C876" s="26"/>
      <c r="D876" s="27"/>
    </row>
    <row r="877">
      <c r="A877" s="26"/>
      <c r="B877" s="26"/>
      <c r="C877" s="26"/>
      <c r="D877" s="27"/>
    </row>
    <row r="878">
      <c r="A878" s="26"/>
      <c r="B878" s="26"/>
      <c r="C878" s="26"/>
      <c r="D878" s="27"/>
    </row>
    <row r="879">
      <c r="A879" s="26"/>
      <c r="B879" s="26"/>
      <c r="C879" s="26"/>
      <c r="D879" s="27"/>
    </row>
    <row r="880">
      <c r="A880" s="26"/>
      <c r="B880" s="26"/>
      <c r="C880" s="26"/>
      <c r="D880" s="27"/>
    </row>
    <row r="881">
      <c r="A881" s="26"/>
      <c r="B881" s="26"/>
      <c r="C881" s="26"/>
      <c r="D881" s="27"/>
    </row>
    <row r="882">
      <c r="A882" s="26"/>
      <c r="B882" s="26"/>
      <c r="C882" s="26"/>
      <c r="D882" s="27"/>
    </row>
    <row r="883">
      <c r="A883" s="26"/>
      <c r="B883" s="26"/>
      <c r="C883" s="26"/>
      <c r="D883" s="27"/>
    </row>
    <row r="884">
      <c r="A884" s="26"/>
      <c r="B884" s="26"/>
      <c r="C884" s="26"/>
      <c r="D884" s="27"/>
    </row>
    <row r="885">
      <c r="A885" s="26"/>
      <c r="B885" s="26"/>
      <c r="C885" s="26"/>
      <c r="D885" s="27"/>
    </row>
    <row r="886">
      <c r="A886" s="26"/>
      <c r="B886" s="26"/>
      <c r="C886" s="26"/>
      <c r="D886" s="27"/>
    </row>
    <row r="887">
      <c r="A887" s="26"/>
      <c r="B887" s="26"/>
      <c r="C887" s="26"/>
      <c r="D887" s="27"/>
    </row>
    <row r="888">
      <c r="A888" s="26"/>
      <c r="B888" s="26"/>
      <c r="C888" s="26"/>
      <c r="D888" s="27"/>
    </row>
    <row r="889">
      <c r="A889" s="26"/>
      <c r="B889" s="26"/>
      <c r="C889" s="26"/>
      <c r="D889" s="27"/>
    </row>
    <row r="890">
      <c r="A890" s="26"/>
      <c r="B890" s="26"/>
      <c r="C890" s="26"/>
      <c r="D890" s="27"/>
    </row>
    <row r="891">
      <c r="A891" s="26"/>
      <c r="B891" s="26"/>
      <c r="C891" s="26"/>
      <c r="D891" s="27"/>
    </row>
    <row r="892">
      <c r="A892" s="26"/>
      <c r="B892" s="26"/>
      <c r="C892" s="26"/>
      <c r="D892" s="27"/>
    </row>
    <row r="893">
      <c r="A893" s="26"/>
      <c r="B893" s="26"/>
      <c r="C893" s="26"/>
      <c r="D893" s="27"/>
    </row>
    <row r="894">
      <c r="A894" s="26"/>
      <c r="B894" s="26"/>
      <c r="C894" s="26"/>
      <c r="D894" s="27"/>
    </row>
    <row r="895">
      <c r="A895" s="26"/>
      <c r="B895" s="26"/>
      <c r="C895" s="26"/>
      <c r="D895" s="27"/>
    </row>
    <row r="896">
      <c r="A896" s="26"/>
      <c r="B896" s="26"/>
      <c r="C896" s="26"/>
      <c r="D896" s="27"/>
    </row>
    <row r="897">
      <c r="A897" s="26"/>
      <c r="B897" s="26"/>
      <c r="C897" s="26"/>
      <c r="D897" s="27"/>
    </row>
    <row r="898">
      <c r="A898" s="26"/>
      <c r="B898" s="26"/>
      <c r="C898" s="26"/>
      <c r="D898" s="27"/>
    </row>
    <row r="899">
      <c r="A899" s="26"/>
      <c r="B899" s="26"/>
      <c r="C899" s="26"/>
      <c r="D899" s="27"/>
    </row>
    <row r="900">
      <c r="A900" s="26"/>
      <c r="B900" s="26"/>
      <c r="C900" s="26"/>
      <c r="D900" s="27"/>
    </row>
    <row r="901">
      <c r="A901" s="26"/>
      <c r="B901" s="26"/>
      <c r="C901" s="26"/>
      <c r="D901" s="27"/>
    </row>
    <row r="902">
      <c r="A902" s="26"/>
      <c r="B902" s="26"/>
      <c r="C902" s="26"/>
      <c r="D902" s="27"/>
    </row>
    <row r="903">
      <c r="A903" s="26"/>
      <c r="B903" s="26"/>
      <c r="C903" s="26"/>
      <c r="D903" s="27"/>
    </row>
    <row r="904">
      <c r="A904" s="26"/>
      <c r="B904" s="26"/>
      <c r="C904" s="26"/>
      <c r="D904" s="27"/>
    </row>
    <row r="905">
      <c r="A905" s="26"/>
      <c r="B905" s="26"/>
      <c r="C905" s="26"/>
      <c r="D905" s="27"/>
    </row>
    <row r="906">
      <c r="A906" s="26"/>
      <c r="B906" s="26"/>
      <c r="C906" s="26"/>
      <c r="D906" s="27"/>
    </row>
    <row r="907">
      <c r="A907" s="26"/>
      <c r="B907" s="26"/>
      <c r="C907" s="26"/>
      <c r="D907" s="27"/>
    </row>
    <row r="908">
      <c r="A908" s="26"/>
      <c r="B908" s="26"/>
      <c r="C908" s="26"/>
      <c r="D908" s="27"/>
    </row>
    <row r="909">
      <c r="A909" s="26"/>
      <c r="B909" s="26"/>
      <c r="C909" s="26"/>
      <c r="D909" s="27"/>
    </row>
    <row r="910">
      <c r="A910" s="26"/>
      <c r="B910" s="26"/>
      <c r="C910" s="26"/>
      <c r="D910" s="27"/>
    </row>
    <row r="911">
      <c r="A911" s="26"/>
      <c r="B911" s="26"/>
      <c r="C911" s="26"/>
      <c r="D911" s="27"/>
    </row>
    <row r="912">
      <c r="A912" s="26"/>
      <c r="B912" s="26"/>
      <c r="C912" s="26"/>
      <c r="D912" s="27"/>
    </row>
    <row r="913">
      <c r="A913" s="26"/>
      <c r="B913" s="26"/>
      <c r="C913" s="26"/>
      <c r="D913" s="27"/>
    </row>
    <row r="914">
      <c r="A914" s="26"/>
      <c r="B914" s="26"/>
      <c r="C914" s="26"/>
      <c r="D914" s="27"/>
    </row>
    <row r="915">
      <c r="A915" s="26"/>
      <c r="B915" s="26"/>
      <c r="C915" s="26"/>
      <c r="D915" s="27"/>
    </row>
    <row r="916">
      <c r="A916" s="26"/>
      <c r="B916" s="26"/>
      <c r="C916" s="26"/>
      <c r="D916" s="27"/>
    </row>
    <row r="917">
      <c r="A917" s="26"/>
      <c r="B917" s="26"/>
      <c r="C917" s="26"/>
      <c r="D917" s="27"/>
    </row>
    <row r="918">
      <c r="A918" s="26"/>
      <c r="B918" s="26"/>
      <c r="C918" s="26"/>
      <c r="D918" s="27"/>
    </row>
    <row r="919">
      <c r="A919" s="26"/>
      <c r="B919" s="26"/>
      <c r="C919" s="26"/>
      <c r="D919" s="27"/>
    </row>
    <row r="920">
      <c r="A920" s="26"/>
      <c r="B920" s="26"/>
      <c r="C920" s="26"/>
      <c r="D920" s="27"/>
    </row>
    <row r="921">
      <c r="A921" s="26"/>
      <c r="B921" s="26"/>
      <c r="C921" s="26"/>
      <c r="D921" s="27"/>
    </row>
    <row r="922">
      <c r="A922" s="26"/>
      <c r="B922" s="26"/>
      <c r="C922" s="26"/>
      <c r="D922" s="27"/>
    </row>
    <row r="923">
      <c r="A923" s="26"/>
      <c r="B923" s="26"/>
      <c r="C923" s="26"/>
      <c r="D923" s="27"/>
    </row>
    <row r="924">
      <c r="A924" s="26"/>
      <c r="B924" s="26"/>
      <c r="C924" s="26"/>
      <c r="D924" s="27"/>
    </row>
    <row r="925">
      <c r="A925" s="26"/>
      <c r="B925" s="26"/>
      <c r="C925" s="26"/>
      <c r="D925" s="27"/>
    </row>
    <row r="926">
      <c r="A926" s="26"/>
      <c r="B926" s="26"/>
      <c r="C926" s="26"/>
      <c r="D926" s="27"/>
    </row>
    <row r="927">
      <c r="A927" s="26"/>
      <c r="B927" s="26"/>
      <c r="C927" s="26"/>
      <c r="D927" s="27"/>
    </row>
    <row r="928">
      <c r="A928" s="26"/>
      <c r="B928" s="26"/>
      <c r="C928" s="26"/>
      <c r="D928" s="27"/>
    </row>
    <row r="929">
      <c r="A929" s="26"/>
      <c r="B929" s="26"/>
      <c r="C929" s="26"/>
      <c r="D929" s="27"/>
    </row>
    <row r="930">
      <c r="A930" s="26"/>
      <c r="B930" s="26"/>
      <c r="C930" s="26"/>
      <c r="D930" s="27"/>
    </row>
    <row r="931">
      <c r="A931" s="26"/>
      <c r="B931" s="26"/>
      <c r="C931" s="26"/>
      <c r="D931" s="27"/>
    </row>
    <row r="932">
      <c r="A932" s="26"/>
      <c r="B932" s="26"/>
      <c r="C932" s="26"/>
      <c r="D932" s="27"/>
    </row>
    <row r="933">
      <c r="A933" s="26"/>
      <c r="B933" s="26"/>
      <c r="C933" s="26"/>
      <c r="D933" s="27"/>
    </row>
    <row r="934">
      <c r="A934" s="26"/>
      <c r="B934" s="26"/>
      <c r="C934" s="26"/>
      <c r="D934" s="27"/>
    </row>
    <row r="935">
      <c r="A935" s="26"/>
      <c r="B935" s="26"/>
      <c r="C935" s="26"/>
      <c r="D935" s="27"/>
    </row>
    <row r="936">
      <c r="A936" s="26"/>
      <c r="B936" s="26"/>
      <c r="C936" s="26"/>
      <c r="D936" s="27"/>
    </row>
    <row r="937">
      <c r="A937" s="26"/>
      <c r="B937" s="26"/>
      <c r="C937" s="26"/>
      <c r="D937" s="27"/>
    </row>
    <row r="938">
      <c r="A938" s="26"/>
      <c r="B938" s="26"/>
      <c r="C938" s="26"/>
      <c r="D938" s="27"/>
    </row>
    <row r="939">
      <c r="A939" s="26"/>
      <c r="B939" s="26"/>
      <c r="C939" s="26"/>
      <c r="D939" s="27"/>
    </row>
    <row r="940">
      <c r="A940" s="26"/>
      <c r="B940" s="26"/>
      <c r="C940" s="26"/>
      <c r="D940" s="27"/>
    </row>
    <row r="941">
      <c r="A941" s="26"/>
      <c r="B941" s="26"/>
      <c r="C941" s="26"/>
      <c r="D941" s="27"/>
    </row>
    <row r="942">
      <c r="A942" s="26"/>
      <c r="B942" s="26"/>
      <c r="C942" s="26"/>
      <c r="D942" s="27"/>
    </row>
    <row r="943">
      <c r="A943" s="26"/>
      <c r="B943" s="26"/>
      <c r="C943" s="26"/>
      <c r="D943" s="27"/>
    </row>
    <row r="944">
      <c r="A944" s="26"/>
      <c r="B944" s="26"/>
      <c r="C944" s="26"/>
      <c r="D944" s="27"/>
    </row>
    <row r="945">
      <c r="A945" s="26"/>
      <c r="B945" s="26"/>
      <c r="C945" s="26"/>
      <c r="D945" s="27"/>
    </row>
    <row r="946">
      <c r="A946" s="26"/>
      <c r="B946" s="26"/>
      <c r="C946" s="26"/>
      <c r="D946" s="27"/>
    </row>
    <row r="947">
      <c r="A947" s="26"/>
      <c r="B947" s="26"/>
      <c r="C947" s="26"/>
      <c r="D947" s="27"/>
    </row>
    <row r="948">
      <c r="A948" s="26"/>
      <c r="B948" s="26"/>
      <c r="C948" s="26"/>
      <c r="D948" s="27"/>
    </row>
    <row r="949">
      <c r="A949" s="26"/>
      <c r="B949" s="26"/>
      <c r="C949" s="26"/>
      <c r="D949" s="27"/>
    </row>
    <row r="950">
      <c r="A950" s="26"/>
      <c r="B950" s="26"/>
      <c r="C950" s="26"/>
      <c r="D950" s="27"/>
    </row>
    <row r="951">
      <c r="A951" s="26"/>
      <c r="B951" s="26"/>
      <c r="C951" s="26"/>
      <c r="D951" s="27"/>
    </row>
    <row r="952">
      <c r="A952" s="26"/>
      <c r="B952" s="26"/>
      <c r="C952" s="26"/>
      <c r="D952" s="27"/>
    </row>
    <row r="953">
      <c r="A953" s="26"/>
      <c r="B953" s="26"/>
      <c r="C953" s="26"/>
      <c r="D953" s="27"/>
    </row>
    <row r="954">
      <c r="A954" s="26"/>
      <c r="B954" s="26"/>
      <c r="C954" s="26"/>
      <c r="D954" s="27"/>
    </row>
    <row r="955">
      <c r="A955" s="26"/>
      <c r="B955" s="26"/>
      <c r="C955" s="26"/>
      <c r="D955" s="27"/>
    </row>
    <row r="956">
      <c r="A956" s="26"/>
      <c r="B956" s="26"/>
      <c r="C956" s="26"/>
      <c r="D956" s="27"/>
    </row>
    <row r="957">
      <c r="A957" s="26"/>
      <c r="B957" s="26"/>
      <c r="C957" s="26"/>
      <c r="D957" s="27"/>
    </row>
    <row r="958">
      <c r="A958" s="26"/>
      <c r="B958" s="26"/>
      <c r="C958" s="26"/>
      <c r="D958" s="27"/>
    </row>
    <row r="959">
      <c r="A959" s="26"/>
      <c r="B959" s="26"/>
      <c r="C959" s="26"/>
      <c r="D959" s="27"/>
    </row>
    <row r="960">
      <c r="A960" s="26"/>
      <c r="B960" s="26"/>
      <c r="C960" s="26"/>
      <c r="D960" s="27"/>
    </row>
    <row r="961">
      <c r="A961" s="26"/>
      <c r="B961" s="26"/>
      <c r="C961" s="26"/>
      <c r="D961" s="27"/>
    </row>
    <row r="962">
      <c r="A962" s="26"/>
      <c r="B962" s="26"/>
      <c r="C962" s="26"/>
      <c r="D962" s="27"/>
    </row>
    <row r="963">
      <c r="A963" s="26"/>
      <c r="B963" s="26"/>
      <c r="C963" s="26"/>
      <c r="D963" s="27"/>
    </row>
    <row r="964">
      <c r="A964" s="26"/>
      <c r="B964" s="26"/>
      <c r="C964" s="26"/>
      <c r="D964" s="27"/>
    </row>
    <row r="965">
      <c r="A965" s="26"/>
      <c r="B965" s="26"/>
      <c r="C965" s="26"/>
      <c r="D965" s="27"/>
    </row>
    <row r="966">
      <c r="A966" s="26"/>
      <c r="B966" s="26"/>
      <c r="C966" s="26"/>
      <c r="D966" s="27"/>
    </row>
    <row r="967">
      <c r="A967" s="26"/>
      <c r="B967" s="26"/>
      <c r="C967" s="26"/>
      <c r="D967" s="27"/>
    </row>
    <row r="968">
      <c r="A968" s="26"/>
      <c r="B968" s="26"/>
      <c r="C968" s="26"/>
      <c r="D968" s="27"/>
    </row>
    <row r="969">
      <c r="A969" s="26"/>
      <c r="B969" s="26"/>
      <c r="C969" s="26"/>
      <c r="D969" s="27"/>
    </row>
    <row r="970">
      <c r="A970" s="26"/>
      <c r="B970" s="26"/>
      <c r="C970" s="26"/>
      <c r="D970" s="27"/>
    </row>
    <row r="971">
      <c r="A971" s="26"/>
      <c r="B971" s="26"/>
      <c r="C971" s="26"/>
      <c r="D971" s="27"/>
    </row>
    <row r="972">
      <c r="A972" s="26"/>
      <c r="B972" s="26"/>
      <c r="C972" s="26"/>
      <c r="D972" s="27"/>
    </row>
    <row r="973">
      <c r="A973" s="26"/>
      <c r="B973" s="26"/>
      <c r="C973" s="26"/>
      <c r="D973" s="27"/>
    </row>
    <row r="974">
      <c r="A974" s="26"/>
      <c r="B974" s="26"/>
      <c r="C974" s="26"/>
      <c r="D974" s="27"/>
    </row>
    <row r="975">
      <c r="A975" s="26"/>
      <c r="B975" s="26"/>
      <c r="C975" s="26"/>
      <c r="D975" s="27"/>
    </row>
    <row r="976">
      <c r="A976" s="26"/>
      <c r="B976" s="26"/>
      <c r="C976" s="26"/>
      <c r="D976" s="27"/>
    </row>
    <row r="977">
      <c r="A977" s="26"/>
      <c r="B977" s="26"/>
      <c r="C977" s="26"/>
      <c r="D977" s="27"/>
    </row>
    <row r="978">
      <c r="A978" s="26"/>
      <c r="B978" s="26"/>
      <c r="C978" s="26"/>
      <c r="D978" s="27"/>
    </row>
    <row r="979">
      <c r="A979" s="26"/>
      <c r="B979" s="26"/>
      <c r="C979" s="26"/>
      <c r="D979" s="27"/>
    </row>
    <row r="980">
      <c r="A980" s="26"/>
      <c r="B980" s="26"/>
      <c r="C980" s="26"/>
      <c r="D980" s="27"/>
    </row>
    <row r="981">
      <c r="A981" s="26"/>
      <c r="B981" s="26"/>
      <c r="C981" s="26"/>
      <c r="D981" s="27"/>
    </row>
    <row r="982">
      <c r="A982" s="26"/>
      <c r="B982" s="26"/>
      <c r="C982" s="26"/>
      <c r="D982" s="27"/>
    </row>
    <row r="983">
      <c r="A983" s="26"/>
      <c r="B983" s="26"/>
      <c r="C983" s="26"/>
      <c r="D983" s="27"/>
    </row>
    <row r="984">
      <c r="A984" s="26"/>
      <c r="B984" s="26"/>
      <c r="C984" s="26"/>
      <c r="D984" s="27"/>
    </row>
    <row r="985">
      <c r="A985" s="26"/>
      <c r="B985" s="26"/>
      <c r="C985" s="26"/>
      <c r="D985" s="27"/>
    </row>
    <row r="986">
      <c r="A986" s="26"/>
      <c r="B986" s="26"/>
      <c r="C986" s="26"/>
      <c r="D986" s="27"/>
    </row>
    <row r="987">
      <c r="A987" s="26"/>
      <c r="B987" s="26"/>
      <c r="C987" s="26"/>
      <c r="D987" s="27"/>
    </row>
    <row r="988">
      <c r="A988" s="26"/>
      <c r="B988" s="26"/>
      <c r="C988" s="26"/>
      <c r="D988" s="27"/>
    </row>
    <row r="989">
      <c r="A989" s="26"/>
      <c r="B989" s="26"/>
      <c r="C989" s="26"/>
      <c r="D989" s="27"/>
    </row>
    <row r="990">
      <c r="A990" s="26"/>
      <c r="B990" s="26"/>
      <c r="C990" s="26"/>
      <c r="D990" s="27"/>
    </row>
    <row r="991">
      <c r="A991" s="26"/>
      <c r="B991" s="26"/>
      <c r="C991" s="26"/>
      <c r="D991" s="27"/>
    </row>
    <row r="992">
      <c r="A992" s="26"/>
      <c r="B992" s="26"/>
      <c r="C992" s="26"/>
      <c r="D992" s="27"/>
    </row>
    <row r="993">
      <c r="A993" s="26"/>
      <c r="B993" s="26"/>
      <c r="C993" s="26"/>
      <c r="D993" s="27"/>
    </row>
    <row r="994">
      <c r="A994" s="26"/>
      <c r="B994" s="26"/>
      <c r="C994" s="26"/>
      <c r="D994" s="27"/>
    </row>
    <row r="995">
      <c r="A995" s="26"/>
      <c r="B995" s="26"/>
      <c r="C995" s="26"/>
      <c r="D995" s="27"/>
    </row>
    <row r="996">
      <c r="A996" s="26"/>
      <c r="B996" s="26"/>
      <c r="C996" s="26"/>
      <c r="D996" s="27"/>
    </row>
    <row r="997">
      <c r="A997" s="26"/>
      <c r="B997" s="26"/>
      <c r="C997" s="26"/>
      <c r="D997" s="27"/>
    </row>
    <row r="998">
      <c r="A998" s="26"/>
      <c r="B998" s="26"/>
      <c r="C998" s="26"/>
      <c r="D998" s="27"/>
    </row>
    <row r="999">
      <c r="A999" s="26"/>
      <c r="B999" s="26"/>
      <c r="C999" s="26"/>
      <c r="D999" s="27"/>
    </row>
    <row r="1000">
      <c r="A1000" s="26"/>
      <c r="B1000" s="26"/>
      <c r="C1000" s="26"/>
      <c r="D1000" s="27"/>
    </row>
    <row r="1001">
      <c r="A1001" s="26"/>
      <c r="B1001" s="26"/>
      <c r="C1001" s="26"/>
      <c r="D1001" s="27"/>
    </row>
    <row r="1002">
      <c r="A1002" s="26"/>
      <c r="B1002" s="26"/>
      <c r="C1002" s="26"/>
      <c r="D1002" s="27"/>
    </row>
    <row r="1003">
      <c r="A1003" s="26"/>
      <c r="B1003" s="26"/>
      <c r="C1003" s="26"/>
      <c r="D1003" s="27"/>
    </row>
    <row r="1004">
      <c r="A1004" s="26"/>
      <c r="B1004" s="26"/>
      <c r="C1004" s="26"/>
      <c r="D1004" s="27"/>
    </row>
    <row r="1005">
      <c r="A1005" s="26"/>
      <c r="B1005" s="26"/>
      <c r="C1005" s="26"/>
      <c r="D1005" s="27"/>
    </row>
    <row r="1006">
      <c r="A1006" s="26"/>
      <c r="B1006" s="26"/>
      <c r="C1006" s="26"/>
      <c r="D1006" s="27"/>
    </row>
    <row r="1007">
      <c r="A1007" s="26"/>
      <c r="B1007" s="26"/>
      <c r="C1007" s="26"/>
      <c r="D1007" s="27"/>
    </row>
    <row r="1008">
      <c r="A1008" s="26"/>
      <c r="B1008" s="26"/>
      <c r="C1008" s="26"/>
      <c r="D1008" s="27"/>
    </row>
    <row r="1009">
      <c r="A1009" s="26"/>
      <c r="B1009" s="26"/>
      <c r="C1009" s="26"/>
      <c r="D1009" s="27"/>
    </row>
    <row r="1010">
      <c r="A1010" s="26"/>
      <c r="B1010" s="26"/>
      <c r="C1010" s="26"/>
      <c r="D1010" s="27"/>
    </row>
    <row r="1011">
      <c r="A1011" s="26"/>
      <c r="B1011" s="26"/>
      <c r="C1011" s="26"/>
      <c r="D1011" s="27"/>
    </row>
    <row r="1012">
      <c r="A1012" s="26"/>
      <c r="B1012" s="26"/>
      <c r="C1012" s="26"/>
      <c r="D1012" s="27"/>
    </row>
    <row r="1013">
      <c r="A1013" s="26"/>
      <c r="B1013" s="26"/>
      <c r="C1013" s="26"/>
      <c r="D1013" s="27"/>
    </row>
    <row r="1014">
      <c r="A1014" s="26"/>
      <c r="B1014" s="26"/>
      <c r="C1014" s="26"/>
      <c r="D1014" s="27"/>
    </row>
    <row r="1015">
      <c r="A1015" s="26"/>
      <c r="B1015" s="26"/>
      <c r="C1015" s="26"/>
      <c r="D1015" s="27"/>
    </row>
    <row r="1016">
      <c r="A1016" s="26"/>
      <c r="B1016" s="26"/>
      <c r="C1016" s="26"/>
      <c r="D1016" s="27"/>
    </row>
    <row r="1017">
      <c r="A1017" s="26"/>
      <c r="B1017" s="26"/>
      <c r="C1017" s="26"/>
      <c r="D1017" s="27"/>
    </row>
    <row r="1018">
      <c r="A1018" s="26"/>
      <c r="B1018" s="26"/>
      <c r="C1018" s="26"/>
      <c r="D1018" s="27"/>
    </row>
    <row r="1019">
      <c r="A1019" s="26"/>
      <c r="B1019" s="26"/>
      <c r="C1019" s="26"/>
      <c r="D1019" s="27"/>
    </row>
    <row r="1020">
      <c r="A1020" s="26"/>
      <c r="B1020" s="26"/>
      <c r="C1020" s="26"/>
      <c r="D1020" s="27"/>
    </row>
    <row r="1021">
      <c r="A1021" s="26"/>
      <c r="B1021" s="26"/>
      <c r="C1021" s="26"/>
      <c r="D1021" s="27"/>
    </row>
    <row r="1022">
      <c r="A1022" s="26"/>
      <c r="B1022" s="26"/>
      <c r="C1022" s="26"/>
      <c r="D1022" s="27"/>
    </row>
    <row r="1023">
      <c r="A1023" s="26"/>
      <c r="B1023" s="26"/>
      <c r="C1023" s="26"/>
      <c r="D1023" s="27"/>
    </row>
    <row r="1024">
      <c r="A1024" s="26"/>
      <c r="B1024" s="26"/>
      <c r="C1024" s="26"/>
      <c r="D1024" s="27"/>
    </row>
    <row r="1025">
      <c r="A1025" s="26"/>
      <c r="B1025" s="26"/>
      <c r="C1025" s="26"/>
      <c r="D1025" s="27"/>
    </row>
    <row r="1026">
      <c r="A1026" s="26"/>
      <c r="B1026" s="26"/>
      <c r="C1026" s="26"/>
      <c r="D1026" s="27"/>
    </row>
    <row r="1027">
      <c r="A1027" s="26"/>
      <c r="B1027" s="26"/>
      <c r="C1027" s="26"/>
      <c r="D1027" s="27"/>
    </row>
    <row r="1028">
      <c r="A1028" s="26"/>
      <c r="B1028" s="26"/>
      <c r="C1028" s="26"/>
      <c r="D1028" s="27"/>
    </row>
    <row r="1029">
      <c r="A1029" s="26"/>
      <c r="B1029" s="26"/>
      <c r="C1029" s="26"/>
      <c r="D1029" s="27"/>
    </row>
    <row r="1030">
      <c r="A1030" s="26"/>
      <c r="B1030" s="26"/>
      <c r="C1030" s="26"/>
      <c r="D1030" s="27"/>
    </row>
    <row r="1031">
      <c r="A1031" s="26"/>
      <c r="B1031" s="26"/>
      <c r="C1031" s="26"/>
      <c r="D1031" s="27"/>
    </row>
    <row r="1032">
      <c r="A1032" s="26"/>
      <c r="B1032" s="26"/>
      <c r="C1032" s="26"/>
      <c r="D1032" s="27"/>
    </row>
    <row r="1033">
      <c r="A1033" s="26"/>
      <c r="B1033" s="26"/>
      <c r="C1033" s="26"/>
      <c r="D1033" s="27"/>
    </row>
    <row r="1034">
      <c r="A1034" s="26"/>
      <c r="B1034" s="26"/>
      <c r="C1034" s="26"/>
      <c r="D1034" s="27"/>
    </row>
    <row r="1035">
      <c r="A1035" s="26"/>
      <c r="B1035" s="26"/>
      <c r="C1035" s="26"/>
      <c r="D1035" s="27"/>
    </row>
    <row r="1036">
      <c r="A1036" s="26"/>
      <c r="B1036" s="26"/>
      <c r="C1036" s="26"/>
      <c r="D1036" s="27"/>
    </row>
    <row r="1037">
      <c r="A1037" s="26"/>
      <c r="B1037" s="26"/>
      <c r="C1037" s="26"/>
      <c r="D1037" s="27"/>
    </row>
    <row r="1038">
      <c r="A1038" s="26"/>
      <c r="B1038" s="26"/>
      <c r="C1038" s="26"/>
      <c r="D1038" s="27"/>
    </row>
    <row r="1039">
      <c r="A1039" s="26"/>
      <c r="B1039" s="26"/>
      <c r="C1039" s="26"/>
      <c r="D1039" s="27"/>
    </row>
    <row r="1040">
      <c r="A1040" s="26"/>
      <c r="B1040" s="26"/>
      <c r="C1040" s="26"/>
      <c r="D1040" s="27"/>
    </row>
    <row r="1041">
      <c r="A1041" s="26"/>
      <c r="B1041" s="26"/>
      <c r="C1041" s="26"/>
      <c r="D1041" s="27"/>
    </row>
    <row r="1042">
      <c r="A1042" s="26"/>
      <c r="B1042" s="26"/>
      <c r="C1042" s="26"/>
      <c r="D1042" s="27"/>
    </row>
    <row r="1043">
      <c r="A1043" s="26"/>
      <c r="B1043" s="26"/>
      <c r="C1043" s="26"/>
      <c r="D1043" s="27"/>
    </row>
    <row r="1044">
      <c r="A1044" s="26"/>
      <c r="B1044" s="26"/>
      <c r="C1044" s="26"/>
      <c r="D1044" s="27"/>
    </row>
    <row r="1045">
      <c r="A1045" s="26"/>
      <c r="B1045" s="26"/>
      <c r="C1045" s="26"/>
      <c r="D1045" s="27"/>
    </row>
    <row r="1046">
      <c r="A1046" s="26"/>
      <c r="B1046" s="26"/>
      <c r="C1046" s="26"/>
      <c r="D1046" s="27"/>
    </row>
    <row r="1047">
      <c r="A1047" s="26"/>
      <c r="B1047" s="26"/>
      <c r="C1047" s="26"/>
      <c r="D1047" s="27"/>
    </row>
    <row r="1048">
      <c r="A1048" s="26"/>
      <c r="B1048" s="26"/>
      <c r="C1048" s="26"/>
      <c r="D1048" s="27"/>
    </row>
    <row r="1049">
      <c r="A1049" s="26"/>
      <c r="B1049" s="26"/>
      <c r="C1049" s="26"/>
      <c r="D1049" s="27"/>
    </row>
    <row r="1050">
      <c r="A1050" s="26"/>
      <c r="B1050" s="26"/>
      <c r="C1050" s="26"/>
      <c r="D1050" s="27"/>
    </row>
    <row r="1051">
      <c r="A1051" s="26"/>
      <c r="B1051" s="26"/>
      <c r="C1051" s="26"/>
      <c r="D1051" s="27"/>
    </row>
    <row r="1052">
      <c r="A1052" s="26"/>
      <c r="B1052" s="26"/>
      <c r="C1052" s="26"/>
      <c r="D1052" s="27"/>
    </row>
    <row r="1053">
      <c r="A1053" s="26"/>
      <c r="B1053" s="26"/>
      <c r="C1053" s="26"/>
      <c r="D1053" s="27"/>
    </row>
    <row r="1054">
      <c r="A1054" s="26"/>
      <c r="B1054" s="26"/>
      <c r="C1054" s="26"/>
      <c r="D1054" s="27"/>
    </row>
    <row r="1055">
      <c r="A1055" s="26"/>
      <c r="B1055" s="26"/>
      <c r="C1055" s="26"/>
      <c r="D1055" s="27"/>
    </row>
    <row r="1056">
      <c r="A1056" s="26"/>
      <c r="B1056" s="26"/>
      <c r="C1056" s="26"/>
      <c r="D1056" s="27"/>
    </row>
    <row r="1057">
      <c r="A1057" s="26"/>
      <c r="B1057" s="26"/>
      <c r="C1057" s="26"/>
      <c r="D1057" s="27"/>
    </row>
    <row r="1058">
      <c r="A1058" s="26"/>
      <c r="B1058" s="26"/>
      <c r="C1058" s="26"/>
      <c r="D1058" s="27"/>
    </row>
    <row r="1059">
      <c r="A1059" s="26"/>
      <c r="B1059" s="26"/>
      <c r="C1059" s="26"/>
      <c r="D1059" s="27"/>
    </row>
    <row r="1060">
      <c r="A1060" s="26"/>
      <c r="B1060" s="26"/>
      <c r="C1060" s="26"/>
      <c r="D1060" s="27"/>
    </row>
    <row r="1061">
      <c r="A1061" s="26"/>
      <c r="B1061" s="26"/>
      <c r="C1061" s="26"/>
      <c r="D1061" s="27"/>
    </row>
    <row r="1062">
      <c r="A1062" s="26"/>
      <c r="B1062" s="26"/>
      <c r="C1062" s="26"/>
      <c r="D1062" s="27"/>
    </row>
    <row r="1063">
      <c r="A1063" s="26"/>
      <c r="B1063" s="26"/>
      <c r="C1063" s="26"/>
      <c r="D1063" s="27"/>
    </row>
    <row r="1064">
      <c r="A1064" s="26"/>
      <c r="B1064" s="26"/>
      <c r="C1064" s="26"/>
      <c r="D1064" s="27"/>
    </row>
    <row r="1065">
      <c r="A1065" s="26"/>
      <c r="B1065" s="26"/>
      <c r="C1065" s="26"/>
      <c r="D1065" s="27"/>
    </row>
    <row r="1066">
      <c r="A1066" s="26"/>
      <c r="B1066" s="26"/>
      <c r="C1066" s="26"/>
      <c r="D1066" s="27"/>
    </row>
    <row r="1067">
      <c r="A1067" s="26"/>
      <c r="B1067" s="26"/>
      <c r="C1067" s="26"/>
      <c r="D1067" s="27"/>
    </row>
    <row r="1068">
      <c r="A1068" s="26"/>
      <c r="B1068" s="26"/>
      <c r="C1068" s="26"/>
      <c r="D1068" s="27"/>
    </row>
    <row r="1069">
      <c r="A1069" s="26"/>
      <c r="B1069" s="26"/>
      <c r="C1069" s="26"/>
      <c r="D1069" s="27"/>
    </row>
    <row r="1070">
      <c r="A1070" s="26"/>
      <c r="B1070" s="26"/>
      <c r="C1070" s="26"/>
      <c r="D1070" s="27"/>
    </row>
    <row r="1071">
      <c r="A1071" s="26"/>
      <c r="B1071" s="26"/>
      <c r="C1071" s="26"/>
      <c r="D1071" s="27"/>
    </row>
    <row r="1072">
      <c r="A1072" s="26"/>
      <c r="B1072" s="26"/>
      <c r="C1072" s="26"/>
      <c r="D1072" s="27"/>
    </row>
    <row r="1073">
      <c r="A1073" s="26"/>
      <c r="B1073" s="26"/>
      <c r="C1073" s="26"/>
      <c r="D1073" s="27"/>
    </row>
    <row r="1074">
      <c r="A1074" s="26"/>
      <c r="B1074" s="26"/>
      <c r="C1074" s="26"/>
      <c r="D1074" s="27"/>
    </row>
    <row r="1075">
      <c r="A1075" s="26"/>
      <c r="B1075" s="26"/>
      <c r="C1075" s="26"/>
      <c r="D1075" s="27"/>
    </row>
    <row r="1076">
      <c r="A1076" s="26"/>
      <c r="B1076" s="26"/>
      <c r="C1076" s="26"/>
      <c r="D1076" s="27"/>
    </row>
    <row r="1077">
      <c r="A1077" s="26"/>
      <c r="B1077" s="26"/>
      <c r="C1077" s="26"/>
      <c r="D1077" s="27"/>
    </row>
    <row r="1078">
      <c r="A1078" s="26"/>
      <c r="B1078" s="26"/>
      <c r="C1078" s="26"/>
      <c r="D1078" s="27"/>
    </row>
    <row r="1079">
      <c r="A1079" s="26"/>
      <c r="B1079" s="26"/>
      <c r="C1079" s="26"/>
      <c r="D1079" s="27"/>
    </row>
    <row r="1080">
      <c r="A1080" s="26"/>
      <c r="B1080" s="26"/>
      <c r="C1080" s="26"/>
      <c r="D1080" s="27"/>
    </row>
    <row r="1081">
      <c r="A1081" s="26"/>
      <c r="B1081" s="26"/>
      <c r="C1081" s="26"/>
      <c r="D1081" s="27"/>
    </row>
    <row r="1082">
      <c r="A1082" s="26"/>
      <c r="B1082" s="26"/>
      <c r="C1082" s="26"/>
      <c r="D1082" s="27"/>
    </row>
    <row r="1083">
      <c r="A1083" s="26"/>
      <c r="B1083" s="26"/>
      <c r="C1083" s="26"/>
      <c r="D1083" s="27"/>
    </row>
    <row r="1084">
      <c r="A1084" s="26"/>
      <c r="B1084" s="26"/>
      <c r="C1084" s="26"/>
      <c r="D1084" s="27"/>
    </row>
    <row r="1085">
      <c r="A1085" s="26"/>
      <c r="B1085" s="26"/>
      <c r="C1085" s="26"/>
      <c r="D1085" s="27"/>
    </row>
    <row r="1086">
      <c r="A1086" s="26"/>
      <c r="B1086" s="26"/>
      <c r="C1086" s="26"/>
      <c r="D1086" s="27"/>
    </row>
    <row r="1087">
      <c r="A1087" s="26"/>
      <c r="B1087" s="26"/>
      <c r="C1087" s="26"/>
      <c r="D1087" s="27"/>
    </row>
    <row r="1088">
      <c r="A1088" s="26"/>
      <c r="B1088" s="26"/>
      <c r="C1088" s="26"/>
      <c r="D1088" s="27"/>
    </row>
    <row r="1089">
      <c r="A1089" s="26"/>
      <c r="B1089" s="26"/>
      <c r="C1089" s="26"/>
      <c r="D1089" s="27"/>
    </row>
    <row r="1090">
      <c r="A1090" s="26"/>
      <c r="B1090" s="26"/>
      <c r="C1090" s="26"/>
      <c r="D1090" s="27"/>
    </row>
    <row r="1091">
      <c r="A1091" s="26"/>
      <c r="B1091" s="26"/>
      <c r="C1091" s="26"/>
      <c r="D1091" s="27"/>
    </row>
    <row r="1092">
      <c r="A1092" s="26"/>
      <c r="B1092" s="26"/>
      <c r="C1092" s="26"/>
      <c r="D1092" s="27"/>
    </row>
    <row r="1093">
      <c r="A1093" s="26"/>
      <c r="B1093" s="26"/>
      <c r="C1093" s="26"/>
      <c r="D1093" s="27"/>
    </row>
    <row r="1094">
      <c r="A1094" s="26"/>
      <c r="B1094" s="26"/>
      <c r="C1094" s="26"/>
      <c r="D1094" s="27"/>
    </row>
    <row r="1095">
      <c r="A1095" s="26"/>
      <c r="B1095" s="26"/>
      <c r="C1095" s="26"/>
      <c r="D1095" s="27"/>
    </row>
    <row r="1096">
      <c r="A1096" s="26"/>
      <c r="B1096" s="26"/>
      <c r="C1096" s="26"/>
      <c r="D1096" s="27"/>
    </row>
    <row r="1097">
      <c r="A1097" s="26"/>
      <c r="B1097" s="26"/>
      <c r="C1097" s="26"/>
      <c r="D1097" s="27"/>
    </row>
    <row r="1098">
      <c r="A1098" s="26"/>
      <c r="B1098" s="26"/>
      <c r="C1098" s="26"/>
      <c r="D1098" s="27"/>
    </row>
    <row r="1099">
      <c r="A1099" s="26"/>
      <c r="B1099" s="26"/>
      <c r="C1099" s="26"/>
      <c r="D1099" s="27"/>
    </row>
    <row r="1100">
      <c r="A1100" s="26"/>
      <c r="B1100" s="26"/>
      <c r="C1100" s="26"/>
      <c r="D1100" s="27"/>
    </row>
    <row r="1101">
      <c r="A1101" s="26"/>
      <c r="B1101" s="26"/>
      <c r="C1101" s="26"/>
      <c r="D1101" s="27"/>
    </row>
    <row r="1102">
      <c r="A1102" s="26"/>
      <c r="B1102" s="26"/>
      <c r="C1102" s="26"/>
      <c r="D1102" s="27"/>
    </row>
    <row r="1103">
      <c r="A1103" s="26"/>
      <c r="B1103" s="26"/>
      <c r="C1103" s="26"/>
      <c r="D1103" s="27"/>
    </row>
    <row r="1104">
      <c r="A1104" s="26"/>
      <c r="B1104" s="26"/>
      <c r="C1104" s="26"/>
      <c r="D1104" s="27"/>
    </row>
    <row r="1105">
      <c r="A1105" s="26"/>
      <c r="B1105" s="26"/>
      <c r="C1105" s="26"/>
      <c r="D1105" s="27"/>
    </row>
    <row r="1106">
      <c r="A1106" s="26"/>
      <c r="B1106" s="26"/>
      <c r="C1106" s="26"/>
      <c r="D1106" s="27"/>
    </row>
    <row r="1107">
      <c r="A1107" s="26"/>
      <c r="B1107" s="26"/>
      <c r="C1107" s="26"/>
      <c r="D1107" s="27"/>
    </row>
    <row r="1108">
      <c r="A1108" s="26"/>
      <c r="B1108" s="26"/>
      <c r="C1108" s="26"/>
      <c r="D1108" s="27"/>
    </row>
    <row r="1109">
      <c r="A1109" s="26"/>
      <c r="B1109" s="26"/>
      <c r="C1109" s="26"/>
      <c r="D1109" s="27"/>
    </row>
    <row r="1110">
      <c r="A1110" s="26"/>
      <c r="B1110" s="26"/>
      <c r="C1110" s="26"/>
      <c r="D1110" s="27"/>
    </row>
    <row r="1111">
      <c r="A1111" s="26"/>
      <c r="B1111" s="26"/>
      <c r="C1111" s="26"/>
      <c r="D1111" s="27"/>
    </row>
    <row r="1112">
      <c r="A1112" s="26"/>
      <c r="B1112" s="26"/>
      <c r="C1112" s="26"/>
      <c r="D1112" s="27"/>
    </row>
    <row r="1113">
      <c r="A1113" s="26"/>
      <c r="B1113" s="26"/>
      <c r="C1113" s="26"/>
      <c r="D1113" s="27"/>
    </row>
    <row r="1114">
      <c r="A1114" s="26"/>
      <c r="B1114" s="26"/>
      <c r="C1114" s="26"/>
      <c r="D1114" s="27"/>
    </row>
    <row r="1115">
      <c r="A1115" s="26"/>
      <c r="B1115" s="26"/>
      <c r="C1115" s="26"/>
      <c r="D1115" s="27"/>
    </row>
    <row r="1116">
      <c r="A1116" s="26"/>
      <c r="B1116" s="26"/>
      <c r="C1116" s="26"/>
      <c r="D1116" s="27"/>
    </row>
    <row r="1117">
      <c r="A1117" s="26"/>
      <c r="B1117" s="26"/>
      <c r="C1117" s="26"/>
      <c r="D1117" s="27"/>
    </row>
    <row r="1118">
      <c r="A1118" s="26"/>
      <c r="B1118" s="26"/>
      <c r="C1118" s="26"/>
      <c r="D1118" s="27"/>
    </row>
    <row r="1119">
      <c r="A1119" s="26"/>
      <c r="B1119" s="26"/>
      <c r="C1119" s="26"/>
      <c r="D1119" s="27"/>
    </row>
    <row r="1120">
      <c r="A1120" s="26"/>
      <c r="B1120" s="26"/>
      <c r="C1120" s="26"/>
      <c r="D1120" s="27"/>
    </row>
    <row r="1121">
      <c r="A1121" s="26"/>
      <c r="B1121" s="26"/>
      <c r="C1121" s="26"/>
      <c r="D1121" s="27"/>
    </row>
    <row r="1122">
      <c r="A1122" s="26"/>
      <c r="B1122" s="26"/>
      <c r="C1122" s="26"/>
      <c r="D1122" s="27"/>
    </row>
    <row r="1123">
      <c r="A1123" s="26"/>
      <c r="B1123" s="26"/>
      <c r="C1123" s="26"/>
      <c r="D1123" s="27"/>
    </row>
    <row r="1124">
      <c r="A1124" s="26"/>
      <c r="B1124" s="26"/>
      <c r="C1124" s="26"/>
      <c r="D1124" s="27"/>
    </row>
    <row r="1125">
      <c r="A1125" s="26"/>
      <c r="B1125" s="26"/>
      <c r="C1125" s="26"/>
      <c r="D1125" s="27"/>
    </row>
    <row r="1126">
      <c r="A1126" s="26"/>
      <c r="B1126" s="26"/>
      <c r="C1126" s="26"/>
      <c r="D1126" s="27"/>
    </row>
    <row r="1127">
      <c r="A1127" s="26"/>
      <c r="B1127" s="26"/>
      <c r="C1127" s="26"/>
      <c r="D1127" s="27"/>
    </row>
    <row r="1128">
      <c r="A1128" s="26"/>
      <c r="B1128" s="26"/>
      <c r="C1128" s="26"/>
      <c r="D1128" s="27"/>
    </row>
    <row r="1129">
      <c r="A1129" s="26"/>
      <c r="B1129" s="26"/>
      <c r="C1129" s="26"/>
      <c r="D1129" s="27"/>
    </row>
    <row r="1130">
      <c r="A1130" s="26"/>
      <c r="B1130" s="26"/>
      <c r="C1130" s="26"/>
      <c r="D1130" s="27"/>
    </row>
    <row r="1131">
      <c r="A1131" s="26"/>
      <c r="B1131" s="26"/>
      <c r="C1131" s="26"/>
      <c r="D1131" s="27"/>
    </row>
    <row r="1132">
      <c r="A1132" s="26"/>
      <c r="B1132" s="26"/>
      <c r="C1132" s="26"/>
      <c r="D1132" s="27"/>
    </row>
    <row r="1133">
      <c r="A1133" s="26"/>
      <c r="B1133" s="26"/>
      <c r="C1133" s="26"/>
      <c r="D1133" s="27"/>
    </row>
    <row r="1134">
      <c r="A1134" s="26"/>
      <c r="B1134" s="26"/>
      <c r="C1134" s="26"/>
      <c r="D1134" s="27"/>
    </row>
    <row r="1135">
      <c r="A1135" s="26"/>
      <c r="B1135" s="26"/>
      <c r="C1135" s="26"/>
      <c r="D1135" s="27"/>
    </row>
    <row r="1136">
      <c r="A1136" s="26"/>
      <c r="B1136" s="26"/>
      <c r="C1136" s="26"/>
      <c r="D1136" s="27"/>
    </row>
    <row r="1137">
      <c r="A1137" s="26"/>
      <c r="B1137" s="26"/>
      <c r="C1137" s="26"/>
      <c r="D1137" s="27"/>
    </row>
    <row r="1138">
      <c r="A1138" s="26"/>
      <c r="B1138" s="26"/>
      <c r="C1138" s="26"/>
      <c r="D1138" s="27"/>
    </row>
    <row r="1139">
      <c r="A1139" s="26"/>
      <c r="B1139" s="26"/>
      <c r="C1139" s="26"/>
      <c r="D1139" s="27"/>
    </row>
    <row r="1140">
      <c r="A1140" s="26"/>
      <c r="B1140" s="26"/>
      <c r="C1140" s="26"/>
      <c r="D1140" s="27"/>
    </row>
    <row r="1141">
      <c r="A1141" s="26"/>
      <c r="B1141" s="26"/>
      <c r="C1141" s="26"/>
      <c r="D1141" s="27"/>
    </row>
    <row r="1142">
      <c r="A1142" s="26"/>
      <c r="B1142" s="26"/>
      <c r="C1142" s="26"/>
      <c r="D1142" s="27"/>
    </row>
    <row r="1143">
      <c r="A1143" s="26"/>
      <c r="B1143" s="26"/>
      <c r="C1143" s="26"/>
      <c r="D1143" s="27"/>
    </row>
    <row r="1144">
      <c r="A1144" s="26"/>
      <c r="B1144" s="26"/>
      <c r="C1144" s="26"/>
      <c r="D1144" s="27"/>
    </row>
    <row r="1145">
      <c r="A1145" s="26"/>
      <c r="B1145" s="26"/>
      <c r="C1145" s="26"/>
      <c r="D1145" s="27"/>
    </row>
    <row r="1146">
      <c r="A1146" s="26"/>
      <c r="B1146" s="26"/>
      <c r="C1146" s="26"/>
      <c r="D1146" s="27"/>
    </row>
    <row r="1147">
      <c r="A1147" s="26"/>
      <c r="B1147" s="26"/>
      <c r="C1147" s="26"/>
      <c r="D1147" s="27"/>
    </row>
    <row r="1148">
      <c r="A1148" s="26"/>
      <c r="B1148" s="26"/>
      <c r="C1148" s="26"/>
      <c r="D1148" s="27"/>
    </row>
    <row r="1149">
      <c r="A1149" s="26"/>
      <c r="B1149" s="26"/>
      <c r="C1149" s="26"/>
      <c r="D1149" s="27"/>
    </row>
    <row r="1150">
      <c r="A1150" s="26"/>
      <c r="B1150" s="26"/>
      <c r="C1150" s="26"/>
      <c r="D1150" s="27"/>
    </row>
    <row r="1151">
      <c r="A1151" s="26"/>
      <c r="B1151" s="26"/>
      <c r="C1151" s="26"/>
      <c r="D1151" s="27"/>
    </row>
    <row r="1152">
      <c r="A1152" s="26"/>
      <c r="B1152" s="26"/>
      <c r="C1152" s="26"/>
      <c r="D1152" s="27"/>
    </row>
    <row r="1153">
      <c r="A1153" s="26"/>
      <c r="B1153" s="26"/>
      <c r="C1153" s="26"/>
      <c r="D1153" s="27"/>
    </row>
    <row r="1154">
      <c r="A1154" s="26"/>
      <c r="B1154" s="26"/>
      <c r="C1154" s="26"/>
      <c r="D1154" s="27"/>
    </row>
    <row r="1155">
      <c r="A1155" s="26"/>
      <c r="B1155" s="26"/>
      <c r="C1155" s="26"/>
      <c r="D1155" s="27"/>
    </row>
    <row r="1156">
      <c r="A1156" s="26"/>
      <c r="B1156" s="26"/>
      <c r="C1156" s="26"/>
      <c r="D1156" s="27"/>
    </row>
    <row r="1157">
      <c r="A1157" s="26"/>
      <c r="B1157" s="26"/>
      <c r="C1157" s="26"/>
      <c r="D1157" s="27"/>
    </row>
    <row r="1158">
      <c r="A1158" s="26"/>
      <c r="B1158" s="26"/>
      <c r="C1158" s="26"/>
      <c r="D1158" s="27"/>
    </row>
    <row r="1159">
      <c r="A1159" s="26"/>
      <c r="B1159" s="26"/>
      <c r="C1159" s="26"/>
      <c r="D1159" s="27"/>
    </row>
    <row r="1160">
      <c r="A1160" s="26"/>
      <c r="B1160" s="26"/>
      <c r="C1160" s="26"/>
      <c r="D1160" s="27"/>
    </row>
    <row r="1161">
      <c r="A1161" s="26"/>
      <c r="B1161" s="26"/>
      <c r="C1161" s="26"/>
      <c r="D1161" s="27"/>
    </row>
    <row r="1162">
      <c r="A1162" s="26"/>
      <c r="B1162" s="26"/>
      <c r="C1162" s="26"/>
      <c r="D1162" s="27"/>
    </row>
    <row r="1163">
      <c r="A1163" s="26"/>
      <c r="B1163" s="26"/>
      <c r="C1163" s="26"/>
      <c r="D1163" s="27"/>
    </row>
    <row r="1164">
      <c r="A1164" s="26"/>
      <c r="B1164" s="26"/>
      <c r="C1164" s="26"/>
      <c r="D1164" s="27"/>
    </row>
    <row r="1165">
      <c r="A1165" s="26"/>
      <c r="B1165" s="26"/>
      <c r="C1165" s="26"/>
      <c r="D1165" s="27"/>
    </row>
    <row r="1166">
      <c r="A1166" s="26"/>
      <c r="B1166" s="26"/>
      <c r="C1166" s="26"/>
      <c r="D1166" s="27"/>
    </row>
    <row r="1167">
      <c r="A1167" s="26"/>
      <c r="B1167" s="26"/>
      <c r="C1167" s="26"/>
      <c r="D1167" s="27"/>
    </row>
    <row r="1168">
      <c r="A1168" s="26"/>
      <c r="B1168" s="26"/>
      <c r="C1168" s="26"/>
      <c r="D1168" s="27"/>
    </row>
    <row r="1169">
      <c r="A1169" s="26"/>
      <c r="B1169" s="26"/>
      <c r="C1169" s="26"/>
      <c r="D1169" s="27"/>
    </row>
    <row r="1170">
      <c r="A1170" s="26"/>
      <c r="B1170" s="26"/>
      <c r="C1170" s="26"/>
      <c r="D1170" s="27"/>
    </row>
    <row r="1171">
      <c r="A1171" s="26"/>
      <c r="B1171" s="26"/>
      <c r="C1171" s="26"/>
      <c r="D1171" s="27"/>
    </row>
    <row r="1172">
      <c r="A1172" s="26"/>
      <c r="B1172" s="26"/>
      <c r="C1172" s="26"/>
      <c r="D1172" s="27"/>
    </row>
    <row r="1173">
      <c r="A1173" s="26"/>
      <c r="B1173" s="26"/>
      <c r="C1173" s="26"/>
      <c r="D1173" s="27"/>
    </row>
    <row r="1174">
      <c r="A1174" s="26"/>
      <c r="B1174" s="26"/>
      <c r="C1174" s="26"/>
      <c r="D1174" s="27"/>
    </row>
    <row r="1175">
      <c r="A1175" s="26"/>
      <c r="B1175" s="26"/>
      <c r="C1175" s="26"/>
      <c r="D1175" s="27"/>
    </row>
    <row r="1176">
      <c r="A1176" s="26"/>
      <c r="B1176" s="26"/>
      <c r="C1176" s="26"/>
      <c r="D1176" s="27"/>
    </row>
    <row r="1177">
      <c r="A1177" s="26"/>
      <c r="B1177" s="26"/>
      <c r="C1177" s="26"/>
      <c r="D1177" s="27"/>
    </row>
    <row r="1178">
      <c r="A1178" s="26"/>
      <c r="B1178" s="26"/>
      <c r="C1178" s="26"/>
      <c r="D1178" s="27"/>
    </row>
    <row r="1179">
      <c r="A1179" s="26"/>
      <c r="B1179" s="26"/>
      <c r="C1179" s="26"/>
      <c r="D1179" s="27"/>
    </row>
    <row r="1180">
      <c r="A1180" s="26"/>
      <c r="B1180" s="26"/>
      <c r="C1180" s="26"/>
      <c r="D1180" s="27"/>
    </row>
    <row r="1181">
      <c r="A1181" s="26"/>
      <c r="B1181" s="26"/>
      <c r="C1181" s="26"/>
      <c r="D1181" s="27"/>
    </row>
    <row r="1182">
      <c r="A1182" s="26"/>
      <c r="B1182" s="26"/>
      <c r="C1182" s="26"/>
      <c r="D1182" s="27"/>
    </row>
    <row r="1183">
      <c r="A1183" s="26"/>
      <c r="B1183" s="26"/>
      <c r="C1183" s="26"/>
      <c r="D1183" s="27"/>
    </row>
    <row r="1184">
      <c r="A1184" s="26"/>
      <c r="B1184" s="26"/>
      <c r="C1184" s="26"/>
      <c r="D1184" s="27"/>
    </row>
    <row r="1185">
      <c r="A1185" s="26"/>
      <c r="B1185" s="26"/>
      <c r="C1185" s="26"/>
      <c r="D1185" s="27"/>
    </row>
    <row r="1186">
      <c r="A1186" s="26"/>
      <c r="B1186" s="26"/>
      <c r="C1186" s="26"/>
      <c r="D1186" s="27"/>
    </row>
    <row r="1187">
      <c r="A1187" s="26"/>
      <c r="B1187" s="26"/>
      <c r="C1187" s="26"/>
      <c r="D1187" s="27"/>
    </row>
    <row r="1188">
      <c r="A1188" s="26"/>
      <c r="B1188" s="26"/>
      <c r="C1188" s="26"/>
      <c r="D1188" s="27"/>
    </row>
    <row r="1189">
      <c r="A1189" s="26"/>
      <c r="B1189" s="26"/>
      <c r="C1189" s="26"/>
      <c r="D1189" s="27"/>
    </row>
    <row r="1190">
      <c r="A1190" s="26"/>
      <c r="B1190" s="26"/>
      <c r="C1190" s="26"/>
      <c r="D1190" s="27"/>
    </row>
    <row r="1191">
      <c r="A1191" s="26"/>
      <c r="B1191" s="26"/>
      <c r="C1191" s="26"/>
      <c r="D1191" s="27"/>
    </row>
    <row r="1192">
      <c r="A1192" s="26"/>
      <c r="B1192" s="26"/>
      <c r="C1192" s="26"/>
      <c r="D1192" s="27"/>
    </row>
    <row r="1193">
      <c r="A1193" s="26"/>
      <c r="B1193" s="26"/>
      <c r="C1193" s="26"/>
      <c r="D1193" s="27"/>
    </row>
    <row r="1194">
      <c r="A1194" s="26"/>
      <c r="B1194" s="26"/>
      <c r="C1194" s="26"/>
      <c r="D1194" s="27"/>
    </row>
    <row r="1195">
      <c r="A1195" s="26"/>
      <c r="B1195" s="26"/>
      <c r="C1195" s="26"/>
      <c r="D1195" s="27"/>
    </row>
    <row r="1196">
      <c r="A1196" s="26"/>
      <c r="B1196" s="26"/>
      <c r="C1196" s="26"/>
      <c r="D1196" s="27"/>
    </row>
    <row r="1197">
      <c r="A1197" s="26"/>
      <c r="B1197" s="26"/>
      <c r="C1197" s="26"/>
      <c r="D1197" s="27"/>
    </row>
    <row r="1198">
      <c r="A1198" s="26"/>
      <c r="B1198" s="26"/>
      <c r="C1198" s="26"/>
      <c r="D1198" s="27"/>
    </row>
    <row r="1199">
      <c r="A1199" s="26"/>
      <c r="B1199" s="26"/>
      <c r="C1199" s="26"/>
      <c r="D1199" s="27"/>
    </row>
    <row r="1200">
      <c r="A1200" s="26"/>
      <c r="B1200" s="26"/>
      <c r="C1200" s="26"/>
      <c r="D1200" s="27"/>
    </row>
    <row r="1201">
      <c r="A1201" s="26"/>
      <c r="B1201" s="26"/>
      <c r="C1201" s="26"/>
      <c r="D1201" s="27"/>
    </row>
    <row r="1202">
      <c r="A1202" s="26"/>
      <c r="B1202" s="26"/>
      <c r="C1202" s="26"/>
      <c r="D1202" s="27"/>
    </row>
    <row r="1203">
      <c r="A1203" s="26"/>
      <c r="B1203" s="26"/>
      <c r="C1203" s="26"/>
      <c r="D1203" s="27"/>
    </row>
    <row r="1204">
      <c r="A1204" s="26"/>
      <c r="B1204" s="26"/>
      <c r="C1204" s="26"/>
      <c r="D1204" s="27"/>
    </row>
    <row r="1205">
      <c r="A1205" s="26"/>
      <c r="B1205" s="26"/>
      <c r="C1205" s="26"/>
      <c r="D1205" s="27"/>
    </row>
    <row r="1206">
      <c r="A1206" s="26"/>
      <c r="B1206" s="26"/>
      <c r="C1206" s="26"/>
      <c r="D1206" s="27"/>
    </row>
    <row r="1207">
      <c r="A1207" s="26"/>
      <c r="B1207" s="26"/>
      <c r="C1207" s="26"/>
      <c r="D1207" s="27"/>
    </row>
    <row r="1208">
      <c r="A1208" s="26"/>
      <c r="B1208" s="26"/>
      <c r="C1208" s="26"/>
      <c r="D1208" s="27"/>
    </row>
    <row r="1209">
      <c r="A1209" s="26"/>
      <c r="B1209" s="26"/>
      <c r="C1209" s="26"/>
      <c r="D1209" s="27"/>
    </row>
    <row r="1210">
      <c r="A1210" s="26"/>
      <c r="B1210" s="26"/>
      <c r="C1210" s="26"/>
      <c r="D1210" s="27"/>
    </row>
    <row r="1211">
      <c r="A1211" s="26"/>
      <c r="B1211" s="26"/>
      <c r="C1211" s="26"/>
      <c r="D1211" s="27"/>
    </row>
    <row r="1212">
      <c r="A1212" s="26"/>
      <c r="B1212" s="26"/>
      <c r="C1212" s="26"/>
      <c r="D1212" s="27"/>
    </row>
    <row r="1213">
      <c r="A1213" s="26"/>
      <c r="B1213" s="26"/>
      <c r="C1213" s="26"/>
      <c r="D1213" s="27"/>
    </row>
    <row r="1214">
      <c r="A1214" s="26"/>
      <c r="B1214" s="26"/>
      <c r="C1214" s="26"/>
      <c r="D1214" s="27"/>
    </row>
    <row r="1215">
      <c r="A1215" s="26"/>
      <c r="B1215" s="26"/>
      <c r="C1215" s="26"/>
      <c r="D1215" s="27"/>
    </row>
    <row r="1216">
      <c r="A1216" s="26"/>
      <c r="B1216" s="26"/>
      <c r="C1216" s="26"/>
      <c r="D1216" s="27"/>
    </row>
    <row r="1217">
      <c r="A1217" s="26"/>
      <c r="B1217" s="26"/>
      <c r="C1217" s="26"/>
      <c r="D1217" s="27"/>
    </row>
    <row r="1218">
      <c r="A1218" s="26"/>
      <c r="B1218" s="26"/>
      <c r="C1218" s="26"/>
      <c r="D1218" s="27"/>
    </row>
    <row r="1219">
      <c r="A1219" s="26"/>
      <c r="B1219" s="26"/>
      <c r="C1219" s="26"/>
      <c r="D1219" s="27"/>
    </row>
    <row r="1220">
      <c r="A1220" s="26"/>
      <c r="B1220" s="26"/>
      <c r="C1220" s="26"/>
      <c r="D1220" s="27"/>
    </row>
    <row r="1221">
      <c r="A1221" s="26"/>
      <c r="B1221" s="26"/>
      <c r="C1221" s="26"/>
      <c r="D1221" s="27"/>
    </row>
    <row r="1222">
      <c r="A1222" s="26"/>
      <c r="B1222" s="26"/>
      <c r="C1222" s="26"/>
      <c r="D1222" s="27"/>
    </row>
    <row r="1223">
      <c r="A1223" s="26"/>
      <c r="B1223" s="26"/>
      <c r="C1223" s="26"/>
      <c r="D1223" s="27"/>
    </row>
    <row r="1224">
      <c r="A1224" s="26"/>
      <c r="B1224" s="26"/>
      <c r="C1224" s="26"/>
      <c r="D1224" s="27"/>
    </row>
    <row r="1225">
      <c r="A1225" s="26"/>
      <c r="B1225" s="26"/>
      <c r="C1225" s="26"/>
      <c r="D1225" s="27"/>
    </row>
    <row r="1226">
      <c r="A1226" s="26"/>
      <c r="B1226" s="26"/>
      <c r="C1226" s="26"/>
      <c r="D1226" s="27"/>
    </row>
    <row r="1227">
      <c r="A1227" s="26"/>
      <c r="B1227" s="26"/>
      <c r="C1227" s="26"/>
      <c r="D1227" s="27"/>
    </row>
    <row r="1228">
      <c r="A1228" s="26"/>
      <c r="B1228" s="26"/>
      <c r="C1228" s="26"/>
      <c r="D1228" s="27"/>
    </row>
    <row r="1229">
      <c r="A1229" s="26"/>
      <c r="B1229" s="26"/>
      <c r="C1229" s="26"/>
      <c r="D1229" s="27"/>
    </row>
    <row r="1230">
      <c r="A1230" s="26"/>
      <c r="B1230" s="26"/>
      <c r="C1230" s="26"/>
      <c r="D1230" s="27"/>
    </row>
    <row r="1231">
      <c r="A1231" s="26"/>
      <c r="B1231" s="26"/>
      <c r="C1231" s="26"/>
      <c r="D1231" s="27"/>
    </row>
    <row r="1232">
      <c r="A1232" s="26"/>
      <c r="B1232" s="26"/>
      <c r="C1232" s="26"/>
      <c r="D1232" s="27"/>
    </row>
    <row r="1233">
      <c r="A1233" s="26"/>
      <c r="B1233" s="26"/>
      <c r="C1233" s="26"/>
      <c r="D1233" s="27"/>
    </row>
    <row r="1234">
      <c r="A1234" s="26"/>
      <c r="B1234" s="26"/>
      <c r="C1234" s="26"/>
      <c r="D1234" s="27"/>
    </row>
    <row r="1235">
      <c r="A1235" s="26"/>
      <c r="B1235" s="26"/>
      <c r="C1235" s="26"/>
      <c r="D1235" s="27"/>
    </row>
    <row r="1236">
      <c r="A1236" s="26"/>
      <c r="B1236" s="26"/>
      <c r="C1236" s="26"/>
      <c r="D1236" s="27"/>
    </row>
    <row r="1237">
      <c r="A1237" s="26"/>
      <c r="B1237" s="26"/>
      <c r="C1237" s="26"/>
      <c r="D1237" s="27"/>
    </row>
    <row r="1238">
      <c r="A1238" s="26"/>
      <c r="B1238" s="26"/>
      <c r="C1238" s="26"/>
      <c r="D1238" s="27"/>
    </row>
    <row r="1239">
      <c r="A1239" s="26"/>
      <c r="B1239" s="26"/>
      <c r="C1239" s="26"/>
      <c r="D1239" s="27"/>
    </row>
    <row r="1240">
      <c r="A1240" s="26"/>
      <c r="B1240" s="26"/>
      <c r="C1240" s="26"/>
      <c r="D1240" s="27"/>
    </row>
    <row r="1241">
      <c r="A1241" s="26"/>
      <c r="B1241" s="26"/>
      <c r="C1241" s="26"/>
      <c r="D1241" s="27"/>
    </row>
    <row r="1242">
      <c r="A1242" s="26"/>
      <c r="B1242" s="26"/>
      <c r="C1242" s="26"/>
      <c r="D1242" s="27"/>
    </row>
    <row r="1243">
      <c r="A1243" s="26"/>
      <c r="B1243" s="26"/>
      <c r="C1243" s="26"/>
      <c r="D1243" s="27"/>
    </row>
    <row r="1244">
      <c r="A1244" s="26"/>
      <c r="B1244" s="26"/>
      <c r="C1244" s="26"/>
      <c r="D1244" s="27"/>
    </row>
    <row r="1245">
      <c r="A1245" s="26"/>
      <c r="B1245" s="26"/>
      <c r="C1245" s="26"/>
      <c r="D1245" s="27"/>
    </row>
    <row r="1246">
      <c r="A1246" s="26"/>
      <c r="B1246" s="26"/>
      <c r="C1246" s="26"/>
      <c r="D1246" s="27"/>
    </row>
    <row r="1247">
      <c r="A1247" s="26"/>
      <c r="B1247" s="26"/>
      <c r="C1247" s="26"/>
      <c r="D1247" s="27"/>
    </row>
    <row r="1248">
      <c r="A1248" s="26"/>
      <c r="B1248" s="26"/>
      <c r="C1248" s="26"/>
      <c r="D1248" s="27"/>
    </row>
    <row r="1249">
      <c r="A1249" s="26"/>
      <c r="B1249" s="26"/>
      <c r="C1249" s="26"/>
      <c r="D1249" s="27"/>
    </row>
    <row r="1250">
      <c r="A1250" s="26"/>
      <c r="B1250" s="26"/>
      <c r="C1250" s="26"/>
      <c r="D1250" s="27"/>
    </row>
    <row r="1251">
      <c r="A1251" s="26"/>
      <c r="B1251" s="26"/>
      <c r="C1251" s="26"/>
      <c r="D1251" s="27"/>
    </row>
    <row r="1252">
      <c r="A1252" s="26"/>
      <c r="B1252" s="26"/>
      <c r="C1252" s="26"/>
      <c r="D1252" s="27"/>
    </row>
    <row r="1253">
      <c r="A1253" s="26"/>
      <c r="B1253" s="26"/>
      <c r="C1253" s="26"/>
      <c r="D1253" s="27"/>
    </row>
    <row r="1254">
      <c r="A1254" s="26"/>
      <c r="B1254" s="26"/>
      <c r="C1254" s="26"/>
      <c r="D1254" s="27"/>
    </row>
    <row r="1255">
      <c r="A1255" s="26"/>
      <c r="B1255" s="26"/>
      <c r="C1255" s="26"/>
      <c r="D1255" s="27"/>
    </row>
    <row r="1256">
      <c r="A1256" s="26"/>
      <c r="B1256" s="26"/>
      <c r="C1256" s="26"/>
      <c r="D1256" s="27"/>
    </row>
    <row r="1257">
      <c r="A1257" s="26"/>
      <c r="B1257" s="26"/>
      <c r="C1257" s="26"/>
      <c r="D1257" s="27"/>
    </row>
    <row r="1258">
      <c r="A1258" s="26"/>
      <c r="B1258" s="26"/>
      <c r="C1258" s="26"/>
      <c r="D1258" s="27"/>
    </row>
    <row r="1259">
      <c r="A1259" s="26"/>
      <c r="B1259" s="26"/>
      <c r="C1259" s="26"/>
      <c r="D1259" s="27"/>
    </row>
    <row r="1260">
      <c r="A1260" s="26"/>
      <c r="B1260" s="26"/>
      <c r="C1260" s="26"/>
      <c r="D1260" s="27"/>
    </row>
    <row r="1261">
      <c r="A1261" s="26"/>
      <c r="B1261" s="26"/>
      <c r="C1261" s="26"/>
      <c r="D1261" s="27"/>
    </row>
    <row r="1262">
      <c r="A1262" s="26"/>
      <c r="B1262" s="26"/>
      <c r="C1262" s="26"/>
      <c r="D1262" s="27"/>
    </row>
    <row r="1263">
      <c r="A1263" s="26"/>
      <c r="B1263" s="26"/>
      <c r="C1263" s="26"/>
      <c r="D1263" s="27"/>
    </row>
    <row r="1264">
      <c r="A1264" s="26"/>
      <c r="B1264" s="26"/>
      <c r="C1264" s="26"/>
      <c r="D1264" s="27"/>
    </row>
    <row r="1265">
      <c r="A1265" s="26"/>
      <c r="B1265" s="26"/>
      <c r="C1265" s="26"/>
      <c r="D1265" s="27"/>
    </row>
    <row r="1266">
      <c r="A1266" s="26"/>
      <c r="B1266" s="26"/>
      <c r="C1266" s="26"/>
      <c r="D1266" s="27"/>
    </row>
    <row r="1267">
      <c r="A1267" s="26"/>
      <c r="B1267" s="26"/>
      <c r="C1267" s="26"/>
      <c r="D1267" s="27"/>
    </row>
    <row r="1268">
      <c r="A1268" s="26"/>
      <c r="B1268" s="26"/>
      <c r="C1268" s="26"/>
      <c r="D1268" s="27"/>
    </row>
    <row r="1269">
      <c r="A1269" s="26"/>
      <c r="B1269" s="26"/>
      <c r="C1269" s="26"/>
      <c r="D1269" s="27"/>
    </row>
    <row r="1270">
      <c r="A1270" s="26"/>
      <c r="B1270" s="26"/>
      <c r="C1270" s="26"/>
      <c r="D1270" s="27"/>
    </row>
    <row r="1271">
      <c r="A1271" s="26"/>
      <c r="B1271" s="26"/>
      <c r="C1271" s="26"/>
      <c r="D1271" s="27"/>
    </row>
    <row r="1272">
      <c r="A1272" s="26"/>
      <c r="B1272" s="26"/>
      <c r="C1272" s="26"/>
      <c r="D1272" s="27"/>
    </row>
    <row r="1273">
      <c r="A1273" s="26"/>
      <c r="B1273" s="26"/>
      <c r="C1273" s="26"/>
      <c r="D1273" s="27"/>
    </row>
    <row r="1274">
      <c r="A1274" s="26"/>
      <c r="B1274" s="26"/>
      <c r="C1274" s="26"/>
      <c r="D1274" s="27"/>
    </row>
    <row r="1275">
      <c r="A1275" s="26"/>
      <c r="B1275" s="26"/>
      <c r="C1275" s="26"/>
      <c r="D1275" s="27"/>
    </row>
    <row r="1276">
      <c r="A1276" s="26"/>
      <c r="B1276" s="26"/>
      <c r="C1276" s="26"/>
      <c r="D1276" s="27"/>
    </row>
    <row r="1277">
      <c r="A1277" s="26"/>
      <c r="B1277" s="26"/>
      <c r="C1277" s="26"/>
      <c r="D1277" s="27"/>
    </row>
    <row r="1278">
      <c r="A1278" s="26"/>
      <c r="B1278" s="26"/>
      <c r="C1278" s="26"/>
      <c r="D1278" s="27"/>
    </row>
    <row r="1279">
      <c r="A1279" s="26"/>
      <c r="B1279" s="26"/>
      <c r="C1279" s="26"/>
      <c r="D1279" s="27"/>
    </row>
    <row r="1280">
      <c r="A1280" s="26"/>
      <c r="B1280" s="26"/>
      <c r="C1280" s="26"/>
      <c r="D1280" s="27"/>
    </row>
    <row r="1281">
      <c r="A1281" s="26"/>
      <c r="B1281" s="26"/>
      <c r="C1281" s="26"/>
      <c r="D1281" s="27"/>
    </row>
    <row r="1282">
      <c r="A1282" s="26"/>
      <c r="B1282" s="26"/>
      <c r="C1282" s="26"/>
      <c r="D1282" s="27"/>
    </row>
    <row r="1283">
      <c r="A1283" s="26"/>
      <c r="B1283" s="26"/>
      <c r="C1283" s="26"/>
      <c r="D1283" s="27"/>
    </row>
    <row r="1284">
      <c r="A1284" s="26"/>
      <c r="B1284" s="26"/>
      <c r="C1284" s="26"/>
      <c r="D1284" s="27"/>
    </row>
    <row r="1285">
      <c r="A1285" s="26"/>
      <c r="B1285" s="26"/>
      <c r="C1285" s="26"/>
      <c r="D1285" s="27"/>
    </row>
    <row r="1286">
      <c r="A1286" s="26"/>
      <c r="B1286" s="26"/>
      <c r="C1286" s="26"/>
      <c r="D1286" s="27"/>
    </row>
    <row r="1287">
      <c r="A1287" s="27"/>
      <c r="B1287" s="27"/>
      <c r="C1287" s="26"/>
      <c r="D1287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8" t="s">
        <v>5</v>
      </c>
      <c r="B1" s="28" t="s">
        <v>6</v>
      </c>
      <c r="C1" s="24" t="s">
        <v>7</v>
      </c>
      <c r="D1" s="29" t="s">
        <v>1284</v>
      </c>
    </row>
    <row r="2">
      <c r="A2" s="28" t="s">
        <v>12</v>
      </c>
      <c r="B2" s="28" t="s">
        <v>13</v>
      </c>
      <c r="C2" s="30">
        <v>1.0</v>
      </c>
      <c r="D2" s="31">
        <v>1.0</v>
      </c>
    </row>
    <row r="3">
      <c r="A3" s="28"/>
      <c r="B3" s="28"/>
      <c r="C3" s="24"/>
      <c r="D3" s="31"/>
    </row>
    <row r="4">
      <c r="A4" s="28"/>
      <c r="B4" s="28"/>
      <c r="C4" s="24"/>
      <c r="D4" s="31"/>
    </row>
    <row r="5">
      <c r="A5" s="28"/>
      <c r="B5" s="28"/>
      <c r="C5" s="24"/>
      <c r="D5" s="31"/>
    </row>
    <row r="6">
      <c r="A6" s="28"/>
      <c r="B6" s="28"/>
      <c r="C6" s="24"/>
      <c r="D6" s="31"/>
    </row>
    <row r="7">
      <c r="A7" s="28"/>
      <c r="B7" s="28"/>
      <c r="C7" s="24"/>
      <c r="D7" s="31"/>
    </row>
    <row r="8">
      <c r="A8" s="28"/>
      <c r="B8" s="28"/>
      <c r="C8" s="24"/>
      <c r="D8" s="31"/>
    </row>
    <row r="9">
      <c r="A9" s="28"/>
      <c r="B9" s="28"/>
      <c r="C9" s="24"/>
      <c r="D9" s="31"/>
    </row>
    <row r="10">
      <c r="A10" s="28"/>
      <c r="B10" s="28"/>
      <c r="C10" s="24"/>
      <c r="D10" s="31"/>
    </row>
    <row r="11">
      <c r="A11" s="28"/>
      <c r="B11" s="28"/>
      <c r="C11" s="24"/>
      <c r="D11" s="31"/>
    </row>
    <row r="12">
      <c r="A12" s="28"/>
      <c r="B12" s="28"/>
      <c r="C12" s="24"/>
      <c r="D12" s="31"/>
    </row>
    <row r="13">
      <c r="A13" s="28"/>
      <c r="B13" s="28"/>
      <c r="C13" s="24"/>
      <c r="D13" s="31"/>
    </row>
    <row r="14">
      <c r="A14" s="28"/>
      <c r="B14" s="28"/>
      <c r="C14" s="24"/>
      <c r="D14" s="31"/>
    </row>
    <row r="15">
      <c r="A15" s="28"/>
      <c r="B15" s="28"/>
      <c r="C15" s="24"/>
      <c r="D15" s="31"/>
    </row>
    <row r="16">
      <c r="A16" s="28"/>
      <c r="B16" s="28"/>
      <c r="C16" s="24"/>
      <c r="D16" s="31"/>
    </row>
    <row r="17">
      <c r="A17" s="28"/>
      <c r="B17" s="28"/>
      <c r="C17" s="24"/>
      <c r="D17" s="31"/>
    </row>
    <row r="18">
      <c r="A18" s="28"/>
      <c r="B18" s="28"/>
      <c r="C18" s="24"/>
      <c r="D18" s="31"/>
    </row>
    <row r="19">
      <c r="A19" s="28"/>
      <c r="B19" s="28"/>
      <c r="C19" s="24"/>
      <c r="D19" s="31"/>
    </row>
    <row r="20">
      <c r="A20" s="28"/>
      <c r="B20" s="28"/>
      <c r="C20" s="24"/>
      <c r="D20" s="31"/>
    </row>
    <row r="21">
      <c r="A21" s="28"/>
      <c r="B21" s="28"/>
      <c r="C21" s="24"/>
      <c r="D21" s="31"/>
    </row>
    <row r="22">
      <c r="A22" s="28"/>
      <c r="B22" s="28"/>
      <c r="C22" s="24"/>
      <c r="D22" s="31"/>
    </row>
    <row r="23">
      <c r="A23" s="28"/>
      <c r="B23" s="28"/>
      <c r="C23" s="24"/>
      <c r="D23" s="31"/>
    </row>
    <row r="24">
      <c r="A24" s="28"/>
      <c r="B24" s="28"/>
      <c r="C24" s="24"/>
      <c r="D24" s="31"/>
    </row>
    <row r="25">
      <c r="A25" s="28"/>
      <c r="B25" s="28"/>
      <c r="C25" s="24"/>
      <c r="D25" s="31"/>
    </row>
    <row r="26">
      <c r="A26" s="28"/>
      <c r="B26" s="28"/>
      <c r="C26" s="24"/>
      <c r="D26" s="31"/>
    </row>
    <row r="27">
      <c r="A27" s="28"/>
      <c r="B27" s="28"/>
      <c r="C27" s="24"/>
      <c r="D27" s="31"/>
    </row>
    <row r="28">
      <c r="A28" s="28"/>
      <c r="B28" s="28"/>
      <c r="C28" s="24"/>
      <c r="D28" s="31"/>
    </row>
    <row r="29">
      <c r="A29" s="28"/>
      <c r="B29" s="28"/>
      <c r="C29" s="24"/>
      <c r="D29" s="31"/>
    </row>
    <row r="30">
      <c r="A30" s="28"/>
      <c r="B30" s="28"/>
      <c r="C30" s="24"/>
      <c r="D30" s="31"/>
    </row>
    <row r="31">
      <c r="A31" s="28"/>
      <c r="B31" s="28"/>
      <c r="C31" s="24"/>
      <c r="D31" s="31"/>
    </row>
    <row r="32">
      <c r="A32" s="28"/>
      <c r="B32" s="28"/>
      <c r="C32" s="24"/>
      <c r="D32" s="31"/>
    </row>
    <row r="33">
      <c r="A33" s="28"/>
      <c r="B33" s="28"/>
      <c r="C33" s="24"/>
      <c r="D33" s="31"/>
    </row>
    <row r="34">
      <c r="A34" s="28"/>
      <c r="B34" s="28"/>
      <c r="C34" s="24"/>
      <c r="D34" s="31"/>
    </row>
    <row r="35">
      <c r="A35" s="28"/>
      <c r="B35" s="28"/>
      <c r="C35" s="24"/>
      <c r="D35" s="31"/>
    </row>
    <row r="36">
      <c r="A36" s="28"/>
      <c r="B36" s="28"/>
      <c r="C36" s="24"/>
      <c r="D36" s="31"/>
    </row>
    <row r="37">
      <c r="A37" s="28"/>
      <c r="B37" s="28"/>
      <c r="C37" s="24"/>
      <c r="D37" s="31"/>
    </row>
    <row r="38">
      <c r="A38" s="28"/>
      <c r="B38" s="28"/>
      <c r="C38" s="24"/>
      <c r="D38" s="31"/>
    </row>
    <row r="39">
      <c r="A39" s="28"/>
      <c r="B39" s="28"/>
      <c r="C39" s="24"/>
      <c r="D39" s="31"/>
    </row>
    <row r="40">
      <c r="A40" s="28"/>
      <c r="B40" s="28"/>
      <c r="C40" s="24"/>
      <c r="D40" s="31"/>
    </row>
    <row r="41">
      <c r="A41" s="28"/>
      <c r="B41" s="28"/>
      <c r="C41" s="24"/>
      <c r="D41" s="31"/>
    </row>
    <row r="42">
      <c r="A42" s="28"/>
      <c r="B42" s="28"/>
      <c r="C42" s="24"/>
      <c r="D42" s="31"/>
    </row>
    <row r="43">
      <c r="A43" s="28"/>
      <c r="B43" s="28"/>
      <c r="C43" s="24"/>
      <c r="D43" s="31"/>
    </row>
    <row r="44">
      <c r="A44" s="28"/>
      <c r="B44" s="28"/>
      <c r="C44" s="24"/>
      <c r="D44" s="31"/>
    </row>
    <row r="45">
      <c r="A45" s="28"/>
      <c r="B45" s="28"/>
      <c r="C45" s="24"/>
      <c r="D45" s="31"/>
    </row>
    <row r="46">
      <c r="A46" s="28"/>
      <c r="B46" s="28"/>
      <c r="C46" s="24"/>
      <c r="D46" s="31"/>
    </row>
    <row r="47">
      <c r="A47" s="28"/>
      <c r="B47" s="28"/>
      <c r="C47" s="24"/>
      <c r="D47" s="31"/>
    </row>
    <row r="48">
      <c r="A48" s="28"/>
      <c r="B48" s="28"/>
      <c r="C48" s="24"/>
      <c r="D48" s="31"/>
    </row>
    <row r="49">
      <c r="A49" s="28"/>
      <c r="B49" s="28"/>
      <c r="C49" s="24"/>
      <c r="D49" s="31"/>
    </row>
    <row r="50">
      <c r="A50" s="28"/>
      <c r="B50" s="28"/>
      <c r="C50" s="24"/>
      <c r="D50" s="31"/>
    </row>
    <row r="51">
      <c r="A51" s="28"/>
      <c r="B51" s="28"/>
      <c r="C51" s="24"/>
      <c r="D51" s="31"/>
    </row>
    <row r="52">
      <c r="A52" s="28"/>
      <c r="B52" s="28"/>
      <c r="C52" s="24"/>
      <c r="D52" s="31"/>
    </row>
    <row r="53">
      <c r="A53" s="28"/>
      <c r="B53" s="28"/>
      <c r="C53" s="24"/>
      <c r="D53" s="31"/>
    </row>
    <row r="54">
      <c r="A54" s="28"/>
      <c r="B54" s="28"/>
      <c r="C54" s="24"/>
      <c r="D54" s="31"/>
    </row>
    <row r="55">
      <c r="A55" s="28"/>
      <c r="B55" s="28"/>
      <c r="C55" s="24"/>
      <c r="D55" s="31"/>
    </row>
    <row r="56">
      <c r="A56" s="28"/>
      <c r="B56" s="28"/>
      <c r="C56" s="24"/>
      <c r="D56" s="31"/>
    </row>
    <row r="57">
      <c r="A57" s="28"/>
      <c r="B57" s="28"/>
      <c r="C57" s="24"/>
      <c r="D57" s="31"/>
    </row>
    <row r="58">
      <c r="A58" s="28"/>
      <c r="B58" s="28"/>
      <c r="C58" s="24"/>
      <c r="D58" s="31"/>
    </row>
    <row r="59">
      <c r="A59" s="28"/>
      <c r="B59" s="28"/>
      <c r="C59" s="24"/>
      <c r="D59" s="31"/>
    </row>
    <row r="60">
      <c r="A60" s="27"/>
      <c r="B60" s="27"/>
      <c r="C60" s="20"/>
      <c r="D60" s="32"/>
    </row>
    <row r="61">
      <c r="A61" s="27"/>
      <c r="B61" s="27"/>
      <c r="C61" s="20"/>
      <c r="D61" s="32"/>
    </row>
    <row r="62">
      <c r="A62" s="27"/>
      <c r="B62" s="27"/>
      <c r="C62" s="20"/>
      <c r="D62" s="32"/>
    </row>
    <row r="63">
      <c r="A63" s="27"/>
      <c r="B63" s="27"/>
      <c r="C63" s="20"/>
      <c r="D63" s="32"/>
    </row>
    <row r="64">
      <c r="A64" s="27"/>
      <c r="B64" s="27"/>
      <c r="C64" s="20"/>
      <c r="D64" s="32"/>
    </row>
    <row r="65">
      <c r="A65" s="27"/>
      <c r="B65" s="27"/>
      <c r="C65" s="20"/>
      <c r="D65" s="32"/>
    </row>
    <row r="66">
      <c r="A66" s="27"/>
      <c r="B66" s="27"/>
      <c r="C66" s="20"/>
      <c r="D66" s="32"/>
    </row>
    <row r="67">
      <c r="A67" s="27"/>
      <c r="B67" s="27"/>
      <c r="C67" s="20"/>
      <c r="D67" s="32"/>
    </row>
    <row r="68">
      <c r="A68" s="27"/>
      <c r="B68" s="27"/>
      <c r="C68" s="20"/>
      <c r="D68" s="32"/>
    </row>
    <row r="69">
      <c r="A69" s="27"/>
      <c r="B69" s="27"/>
      <c r="C69" s="20"/>
      <c r="D69" s="32"/>
    </row>
    <row r="70">
      <c r="A70" s="27"/>
      <c r="B70" s="27"/>
      <c r="C70" s="20"/>
      <c r="D70" s="32"/>
    </row>
    <row r="71">
      <c r="A71" s="27"/>
      <c r="B71" s="27"/>
      <c r="C71" s="20"/>
      <c r="D71" s="32"/>
    </row>
    <row r="72">
      <c r="A72" s="27"/>
      <c r="B72" s="27"/>
      <c r="C72" s="20"/>
      <c r="D72" s="32"/>
    </row>
    <row r="73">
      <c r="A73" s="27"/>
      <c r="B73" s="27"/>
      <c r="C73" s="20"/>
      <c r="D73" s="32"/>
    </row>
    <row r="74">
      <c r="A74" s="27"/>
      <c r="B74" s="27"/>
      <c r="C74" s="20"/>
      <c r="D74" s="32"/>
    </row>
    <row r="75">
      <c r="A75" s="27"/>
      <c r="B75" s="27"/>
      <c r="C75" s="20"/>
      <c r="D75" s="32"/>
    </row>
    <row r="76">
      <c r="A76" s="27"/>
      <c r="B76" s="27"/>
      <c r="C76" s="20"/>
      <c r="D76" s="32"/>
    </row>
    <row r="77">
      <c r="A77" s="27"/>
      <c r="B77" s="27"/>
      <c r="C77" s="20"/>
      <c r="D77" s="32"/>
    </row>
    <row r="78">
      <c r="A78" s="27"/>
      <c r="B78" s="27"/>
      <c r="C78" s="20"/>
      <c r="D78" s="32"/>
    </row>
    <row r="79">
      <c r="A79" s="27"/>
      <c r="B79" s="27"/>
      <c r="C79" s="20"/>
      <c r="D79" s="32"/>
    </row>
    <row r="80">
      <c r="A80" s="27"/>
      <c r="B80" s="27"/>
      <c r="C80" s="20"/>
      <c r="D80" s="32"/>
    </row>
    <row r="81">
      <c r="A81" s="27"/>
      <c r="B81" s="27"/>
      <c r="C81" s="20"/>
      <c r="D81" s="32"/>
    </row>
    <row r="82">
      <c r="A82" s="27"/>
      <c r="B82" s="27"/>
      <c r="C82" s="20"/>
      <c r="D82" s="32"/>
    </row>
    <row r="83">
      <c r="A83" s="27"/>
      <c r="B83" s="27"/>
      <c r="C83" s="20"/>
      <c r="D83" s="32"/>
    </row>
    <row r="84">
      <c r="A84" s="27"/>
      <c r="B84" s="27"/>
      <c r="C84" s="20"/>
      <c r="D84" s="32"/>
    </row>
    <row r="85">
      <c r="A85" s="27"/>
      <c r="B85" s="27"/>
      <c r="C85" s="20"/>
      <c r="D85" s="32"/>
    </row>
    <row r="86">
      <c r="A86" s="27"/>
      <c r="B86" s="27"/>
      <c r="C86" s="20"/>
      <c r="D86" s="32"/>
    </row>
    <row r="87">
      <c r="A87" s="27"/>
      <c r="B87" s="27"/>
      <c r="C87" s="20"/>
      <c r="D87" s="32"/>
    </row>
    <row r="88">
      <c r="A88" s="27"/>
      <c r="B88" s="27"/>
      <c r="C88" s="20"/>
      <c r="D88" s="32"/>
    </row>
    <row r="89">
      <c r="A89" s="27"/>
      <c r="B89" s="27"/>
      <c r="C89" s="20"/>
      <c r="D89" s="32"/>
    </row>
    <row r="90">
      <c r="A90" s="27"/>
      <c r="B90" s="27"/>
      <c r="C90" s="20"/>
      <c r="D90" s="32"/>
    </row>
    <row r="91">
      <c r="A91" s="27"/>
      <c r="B91" s="27"/>
      <c r="C91" s="20"/>
      <c r="D91" s="32"/>
    </row>
    <row r="92">
      <c r="A92" s="27"/>
      <c r="B92" s="27"/>
      <c r="C92" s="20"/>
      <c r="D92" s="32"/>
    </row>
    <row r="93">
      <c r="A93" s="27"/>
      <c r="B93" s="27"/>
      <c r="C93" s="20"/>
      <c r="D93" s="32"/>
    </row>
    <row r="94">
      <c r="A94" s="27"/>
      <c r="B94" s="27"/>
      <c r="C94" s="20"/>
      <c r="D94" s="32"/>
    </row>
    <row r="95">
      <c r="A95" s="27"/>
      <c r="B95" s="27"/>
      <c r="C95" s="20"/>
      <c r="D95" s="32"/>
    </row>
    <row r="96">
      <c r="A96" s="27"/>
      <c r="B96" s="27"/>
      <c r="C96" s="20"/>
      <c r="D96" s="32"/>
    </row>
    <row r="97">
      <c r="A97" s="27"/>
      <c r="B97" s="27"/>
      <c r="C97" s="20"/>
      <c r="D97" s="32"/>
    </row>
    <row r="98">
      <c r="A98" s="27"/>
      <c r="B98" s="27"/>
      <c r="C98" s="20"/>
      <c r="D98" s="32"/>
    </row>
    <row r="99">
      <c r="A99" s="27"/>
      <c r="B99" s="27"/>
      <c r="C99" s="20"/>
      <c r="D99" s="32"/>
    </row>
    <row r="100">
      <c r="A100" s="27"/>
      <c r="B100" s="27"/>
      <c r="C100" s="20"/>
      <c r="D100" s="32"/>
    </row>
    <row r="101">
      <c r="A101" s="27"/>
      <c r="B101" s="27"/>
      <c r="C101" s="20"/>
      <c r="D101" s="32"/>
    </row>
    <row r="102">
      <c r="A102" s="27"/>
      <c r="B102" s="27"/>
      <c r="C102" s="20"/>
      <c r="D102" s="32"/>
    </row>
    <row r="103">
      <c r="A103" s="27"/>
      <c r="B103" s="27"/>
      <c r="C103" s="20"/>
      <c r="D103" s="32"/>
    </row>
    <row r="104">
      <c r="A104" s="27"/>
      <c r="B104" s="27"/>
      <c r="C104" s="20"/>
      <c r="D104" s="32"/>
    </row>
    <row r="105">
      <c r="A105" s="27"/>
      <c r="B105" s="27"/>
      <c r="C105" s="20"/>
      <c r="D105" s="32"/>
    </row>
    <row r="106">
      <c r="A106" s="27"/>
      <c r="B106" s="27"/>
      <c r="C106" s="20"/>
      <c r="D106" s="32"/>
    </row>
    <row r="107">
      <c r="A107" s="27"/>
      <c r="B107" s="27"/>
      <c r="C107" s="20"/>
      <c r="D107" s="32"/>
    </row>
    <row r="108">
      <c r="A108" s="27"/>
      <c r="B108" s="27"/>
      <c r="C108" s="20"/>
      <c r="D108" s="32"/>
    </row>
    <row r="109">
      <c r="A109" s="27"/>
      <c r="B109" s="27"/>
      <c r="C109" s="20"/>
      <c r="D109" s="32"/>
    </row>
    <row r="110">
      <c r="A110" s="27"/>
      <c r="B110" s="27"/>
      <c r="C110" s="20"/>
      <c r="D110" s="32"/>
    </row>
    <row r="111">
      <c r="A111" s="27"/>
      <c r="B111" s="27"/>
      <c r="C111" s="20"/>
      <c r="D111" s="32"/>
    </row>
    <row r="112">
      <c r="A112" s="27"/>
      <c r="B112" s="27"/>
      <c r="C112" s="20"/>
      <c r="D112" s="32"/>
    </row>
    <row r="113">
      <c r="A113" s="27"/>
      <c r="B113" s="27"/>
      <c r="C113" s="20"/>
      <c r="D113" s="32"/>
    </row>
    <row r="114">
      <c r="A114" s="27"/>
      <c r="B114" s="27"/>
      <c r="C114" s="20"/>
      <c r="D114" s="32"/>
    </row>
    <row r="115">
      <c r="A115" s="27"/>
      <c r="B115" s="27"/>
      <c r="C115" s="20"/>
      <c r="D115" s="32"/>
    </row>
    <row r="116">
      <c r="A116" s="27"/>
      <c r="B116" s="27"/>
      <c r="C116" s="20"/>
      <c r="D116" s="32"/>
    </row>
    <row r="117">
      <c r="A117" s="27"/>
      <c r="B117" s="27"/>
      <c r="C117" s="20"/>
      <c r="D117" s="32"/>
    </row>
    <row r="118">
      <c r="A118" s="27"/>
      <c r="B118" s="27"/>
      <c r="C118" s="20"/>
      <c r="D118" s="32"/>
    </row>
    <row r="119">
      <c r="A119" s="27"/>
      <c r="B119" s="27"/>
      <c r="C119" s="20"/>
      <c r="D119" s="32"/>
    </row>
    <row r="120">
      <c r="A120" s="27"/>
      <c r="B120" s="27"/>
      <c r="C120" s="20"/>
      <c r="D120" s="32"/>
    </row>
    <row r="121">
      <c r="A121" s="27"/>
      <c r="B121" s="27"/>
      <c r="C121" s="20"/>
      <c r="D121" s="32"/>
    </row>
    <row r="122">
      <c r="A122" s="27"/>
      <c r="B122" s="27"/>
      <c r="C122" s="20"/>
      <c r="D122" s="32"/>
    </row>
    <row r="123">
      <c r="A123" s="27"/>
      <c r="B123" s="27"/>
      <c r="C123" s="20"/>
      <c r="D123" s="32"/>
    </row>
    <row r="124">
      <c r="A124" s="27"/>
      <c r="B124" s="27"/>
      <c r="C124" s="20"/>
      <c r="D124" s="32"/>
    </row>
    <row r="125">
      <c r="A125" s="27"/>
      <c r="B125" s="27"/>
      <c r="C125" s="20"/>
      <c r="D125" s="32"/>
    </row>
    <row r="126">
      <c r="A126" s="27"/>
      <c r="B126" s="27"/>
      <c r="C126" s="20"/>
      <c r="D126" s="32"/>
    </row>
    <row r="127">
      <c r="A127" s="27"/>
      <c r="B127" s="27"/>
      <c r="C127" s="20"/>
      <c r="D127" s="32"/>
    </row>
    <row r="128">
      <c r="A128" s="27"/>
      <c r="B128" s="27"/>
      <c r="C128" s="20"/>
      <c r="D128" s="32"/>
    </row>
    <row r="129">
      <c r="A129" s="27"/>
      <c r="B129" s="27"/>
      <c r="C129" s="20"/>
      <c r="D129" s="32"/>
    </row>
    <row r="130">
      <c r="A130" s="27"/>
      <c r="B130" s="27"/>
      <c r="C130" s="20"/>
      <c r="D130" s="32"/>
    </row>
    <row r="131">
      <c r="A131" s="27"/>
      <c r="B131" s="27"/>
      <c r="C131" s="20"/>
      <c r="D131" s="32"/>
    </row>
    <row r="132">
      <c r="A132" s="27"/>
      <c r="B132" s="27"/>
      <c r="C132" s="20"/>
      <c r="D132" s="32"/>
    </row>
    <row r="133">
      <c r="A133" s="27"/>
      <c r="B133" s="27"/>
      <c r="C133" s="20"/>
      <c r="D133" s="32"/>
    </row>
    <row r="134">
      <c r="A134" s="27"/>
      <c r="B134" s="27"/>
      <c r="C134" s="20"/>
      <c r="D134" s="32"/>
    </row>
    <row r="135">
      <c r="A135" s="27"/>
      <c r="B135" s="27"/>
      <c r="C135" s="20"/>
      <c r="D135" s="32"/>
    </row>
    <row r="136">
      <c r="A136" s="27"/>
      <c r="B136" s="27"/>
      <c r="C136" s="20"/>
      <c r="D136" s="32"/>
    </row>
    <row r="137">
      <c r="A137" s="27"/>
      <c r="B137" s="27"/>
      <c r="C137" s="20"/>
      <c r="D137" s="32"/>
    </row>
    <row r="138">
      <c r="A138" s="27"/>
      <c r="B138" s="27"/>
      <c r="C138" s="20"/>
      <c r="D138" s="32"/>
    </row>
    <row r="139">
      <c r="A139" s="27"/>
      <c r="B139" s="27"/>
      <c r="C139" s="20"/>
      <c r="D139" s="32"/>
    </row>
    <row r="140">
      <c r="A140" s="27"/>
      <c r="B140" s="27"/>
      <c r="C140" s="20"/>
      <c r="D140" s="32"/>
    </row>
    <row r="141">
      <c r="A141" s="27"/>
      <c r="B141" s="27"/>
      <c r="C141" s="20"/>
      <c r="D141" s="32"/>
    </row>
    <row r="142">
      <c r="A142" s="27"/>
      <c r="B142" s="27"/>
      <c r="C142" s="20"/>
      <c r="D142" s="32"/>
    </row>
    <row r="143">
      <c r="A143" s="27"/>
      <c r="B143" s="27"/>
      <c r="C143" s="20"/>
      <c r="D143" s="32"/>
    </row>
    <row r="144">
      <c r="A144" s="27"/>
      <c r="B144" s="27"/>
      <c r="C144" s="20"/>
      <c r="D144" s="32"/>
    </row>
    <row r="145">
      <c r="A145" s="27"/>
      <c r="B145" s="27"/>
      <c r="C145" s="20"/>
      <c r="D145" s="32"/>
    </row>
    <row r="146">
      <c r="A146" s="27"/>
      <c r="B146" s="27"/>
      <c r="C146" s="20"/>
      <c r="D146" s="32"/>
    </row>
    <row r="147">
      <c r="A147" s="27"/>
      <c r="B147" s="27"/>
      <c r="C147" s="20"/>
      <c r="D147" s="32"/>
    </row>
    <row r="148">
      <c r="A148" s="27"/>
      <c r="B148" s="27"/>
      <c r="C148" s="20"/>
      <c r="D148" s="32"/>
    </row>
    <row r="149">
      <c r="A149" s="27"/>
      <c r="B149" s="27"/>
      <c r="C149" s="20"/>
      <c r="D149" s="32"/>
    </row>
    <row r="150">
      <c r="A150" s="27"/>
      <c r="B150" s="27"/>
      <c r="C150" s="20"/>
      <c r="D150" s="32"/>
    </row>
    <row r="151">
      <c r="A151" s="27"/>
      <c r="B151" s="27"/>
      <c r="C151" s="20"/>
      <c r="D151" s="32"/>
    </row>
    <row r="152">
      <c r="A152" s="27"/>
      <c r="B152" s="27"/>
      <c r="C152" s="20"/>
      <c r="D152" s="32"/>
    </row>
    <row r="153">
      <c r="A153" s="27"/>
      <c r="B153" s="27"/>
      <c r="C153" s="20"/>
      <c r="D153" s="32"/>
    </row>
    <row r="154">
      <c r="A154" s="27"/>
      <c r="B154" s="27"/>
      <c r="C154" s="20"/>
      <c r="D154" s="32"/>
    </row>
    <row r="155">
      <c r="A155" s="27"/>
      <c r="B155" s="27"/>
      <c r="C155" s="20"/>
      <c r="D155" s="32"/>
    </row>
    <row r="156">
      <c r="A156" s="27"/>
      <c r="B156" s="27"/>
      <c r="C156" s="20"/>
      <c r="D156" s="32"/>
    </row>
    <row r="157">
      <c r="A157" s="27"/>
      <c r="B157" s="27"/>
      <c r="C157" s="20"/>
      <c r="D157" s="32"/>
    </row>
    <row r="158">
      <c r="A158" s="27"/>
      <c r="B158" s="27"/>
      <c r="C158" s="20"/>
      <c r="D158" s="32"/>
    </row>
    <row r="159">
      <c r="A159" s="27"/>
      <c r="B159" s="27"/>
      <c r="C159" s="20"/>
      <c r="D159" s="32"/>
    </row>
    <row r="160">
      <c r="A160" s="27"/>
      <c r="B160" s="27"/>
      <c r="C160" s="20"/>
      <c r="D160" s="32"/>
    </row>
    <row r="161">
      <c r="A161" s="27"/>
      <c r="B161" s="27"/>
      <c r="C161" s="20"/>
      <c r="D161" s="32"/>
    </row>
    <row r="162">
      <c r="A162" s="27"/>
      <c r="B162" s="27"/>
      <c r="C162" s="20"/>
      <c r="D162" s="32"/>
    </row>
    <row r="163">
      <c r="A163" s="27"/>
      <c r="B163" s="27"/>
      <c r="C163" s="20"/>
      <c r="D163" s="32"/>
    </row>
    <row r="164">
      <c r="A164" s="27"/>
      <c r="B164" s="27"/>
      <c r="C164" s="20"/>
      <c r="D164" s="32"/>
    </row>
    <row r="165">
      <c r="A165" s="27"/>
      <c r="B165" s="27"/>
      <c r="C165" s="20"/>
      <c r="D165" s="32"/>
    </row>
    <row r="166">
      <c r="A166" s="27"/>
      <c r="B166" s="27"/>
      <c r="C166" s="20"/>
      <c r="D166" s="32"/>
    </row>
    <row r="167">
      <c r="A167" s="27"/>
      <c r="B167" s="27"/>
      <c r="C167" s="20"/>
      <c r="D167" s="32"/>
    </row>
    <row r="168">
      <c r="A168" s="27"/>
      <c r="B168" s="27"/>
      <c r="C168" s="20"/>
      <c r="D168" s="32"/>
    </row>
    <row r="169">
      <c r="A169" s="27"/>
      <c r="B169" s="27"/>
      <c r="C169" s="20"/>
      <c r="D169" s="32"/>
    </row>
    <row r="170">
      <c r="A170" s="27"/>
      <c r="B170" s="27"/>
      <c r="C170" s="20"/>
      <c r="D170" s="32"/>
    </row>
    <row r="171">
      <c r="A171" s="27"/>
      <c r="B171" s="27"/>
      <c r="C171" s="20"/>
      <c r="D171" s="32"/>
    </row>
    <row r="172">
      <c r="A172" s="27"/>
      <c r="B172" s="27"/>
      <c r="C172" s="20"/>
      <c r="D172" s="32"/>
    </row>
    <row r="173">
      <c r="A173" s="27"/>
      <c r="B173" s="27"/>
      <c r="C173" s="20"/>
      <c r="D173" s="32"/>
    </row>
    <row r="174">
      <c r="A174" s="27"/>
      <c r="B174" s="27"/>
      <c r="C174" s="20"/>
      <c r="D174" s="32"/>
    </row>
    <row r="175">
      <c r="A175" s="27"/>
      <c r="B175" s="27"/>
      <c r="C175" s="20"/>
      <c r="D175" s="32"/>
    </row>
    <row r="176">
      <c r="A176" s="27"/>
      <c r="B176" s="27"/>
      <c r="C176" s="20"/>
      <c r="D176" s="32"/>
    </row>
    <row r="177">
      <c r="A177" s="27"/>
      <c r="B177" s="27"/>
      <c r="C177" s="20"/>
      <c r="D177" s="32"/>
    </row>
    <row r="178">
      <c r="A178" s="27"/>
      <c r="B178" s="27"/>
      <c r="C178" s="20"/>
      <c r="D178" s="32"/>
    </row>
    <row r="179">
      <c r="A179" s="27"/>
      <c r="B179" s="27"/>
      <c r="C179" s="20"/>
      <c r="D179" s="32"/>
    </row>
    <row r="180">
      <c r="A180" s="27"/>
      <c r="B180" s="27"/>
      <c r="C180" s="20"/>
      <c r="D180" s="32"/>
    </row>
    <row r="181">
      <c r="A181" s="27"/>
      <c r="B181" s="27"/>
      <c r="C181" s="20"/>
      <c r="D181" s="32"/>
    </row>
    <row r="182">
      <c r="A182" s="27"/>
      <c r="B182" s="27"/>
      <c r="C182" s="20"/>
      <c r="D182" s="32"/>
    </row>
    <row r="183">
      <c r="A183" s="27"/>
      <c r="B183" s="27"/>
      <c r="C183" s="20"/>
      <c r="D183" s="32"/>
    </row>
    <row r="184">
      <c r="A184" s="27"/>
      <c r="B184" s="27"/>
      <c r="C184" s="20"/>
      <c r="D184" s="32"/>
    </row>
    <row r="185">
      <c r="A185" s="27"/>
      <c r="B185" s="27"/>
      <c r="C185" s="20"/>
      <c r="D185" s="32"/>
    </row>
    <row r="186">
      <c r="A186" s="27"/>
      <c r="B186" s="27"/>
      <c r="C186" s="20"/>
      <c r="D186" s="32"/>
    </row>
    <row r="187">
      <c r="A187" s="27"/>
      <c r="B187" s="27"/>
      <c r="C187" s="20"/>
      <c r="D187" s="32"/>
    </row>
    <row r="188">
      <c r="A188" s="27"/>
      <c r="B188" s="27"/>
      <c r="C188" s="20"/>
      <c r="D188" s="32"/>
    </row>
    <row r="189">
      <c r="A189" s="27"/>
      <c r="B189" s="27"/>
      <c r="C189" s="20"/>
      <c r="D189" s="32"/>
    </row>
    <row r="190">
      <c r="A190" s="27"/>
      <c r="B190" s="27"/>
      <c r="C190" s="20"/>
      <c r="D190" s="32"/>
    </row>
    <row r="191">
      <c r="A191" s="27"/>
      <c r="B191" s="27"/>
      <c r="C191" s="20"/>
      <c r="D191" s="32"/>
    </row>
    <row r="192">
      <c r="A192" s="27"/>
      <c r="B192" s="27"/>
      <c r="C192" s="20"/>
      <c r="D192" s="32"/>
    </row>
    <row r="193">
      <c r="A193" s="27"/>
      <c r="B193" s="27"/>
      <c r="C193" s="20"/>
      <c r="D193" s="32"/>
    </row>
    <row r="194">
      <c r="A194" s="27"/>
      <c r="B194" s="27"/>
      <c r="C194" s="20"/>
      <c r="D194" s="32"/>
    </row>
    <row r="195">
      <c r="A195" s="27"/>
      <c r="B195" s="27"/>
      <c r="C195" s="20"/>
      <c r="D195" s="32"/>
    </row>
    <row r="196">
      <c r="A196" s="27"/>
      <c r="B196" s="27"/>
      <c r="C196" s="20"/>
      <c r="D196" s="32"/>
    </row>
    <row r="197">
      <c r="A197" s="27"/>
      <c r="B197" s="27"/>
      <c r="C197" s="20"/>
      <c r="D197" s="32"/>
    </row>
    <row r="198">
      <c r="A198" s="27"/>
      <c r="B198" s="27"/>
      <c r="C198" s="20"/>
      <c r="D198" s="32"/>
    </row>
    <row r="199">
      <c r="A199" s="27"/>
      <c r="B199" s="27"/>
      <c r="C199" s="20"/>
      <c r="D199" s="32"/>
    </row>
    <row r="200">
      <c r="A200" s="27"/>
      <c r="B200" s="27"/>
      <c r="C200" s="20"/>
      <c r="D200" s="32"/>
    </row>
    <row r="201">
      <c r="A201" s="27"/>
      <c r="B201" s="27"/>
      <c r="C201" s="20"/>
      <c r="D201" s="32"/>
    </row>
    <row r="202">
      <c r="A202" s="27"/>
      <c r="B202" s="27"/>
      <c r="C202" s="20"/>
      <c r="D202" s="32"/>
    </row>
    <row r="203">
      <c r="A203" s="27"/>
      <c r="B203" s="27"/>
      <c r="C203" s="20"/>
      <c r="D203" s="32"/>
    </row>
    <row r="204">
      <c r="A204" s="27"/>
      <c r="B204" s="27"/>
      <c r="C204" s="20"/>
      <c r="D204" s="32"/>
    </row>
    <row r="205">
      <c r="A205" s="27"/>
      <c r="B205" s="27"/>
      <c r="C205" s="20"/>
      <c r="D205" s="32"/>
    </row>
    <row r="206">
      <c r="A206" s="27"/>
      <c r="B206" s="27"/>
      <c r="C206" s="20"/>
      <c r="D206" s="32"/>
    </row>
    <row r="207">
      <c r="A207" s="27"/>
      <c r="B207" s="27"/>
      <c r="C207" s="20"/>
      <c r="D207" s="32"/>
    </row>
    <row r="208">
      <c r="A208" s="27"/>
      <c r="B208" s="27"/>
      <c r="C208" s="20"/>
      <c r="D208" s="32"/>
    </row>
    <row r="209">
      <c r="A209" s="27"/>
      <c r="B209" s="27"/>
      <c r="C209" s="20"/>
      <c r="D209" s="32"/>
    </row>
    <row r="210">
      <c r="A210" s="27"/>
      <c r="B210" s="27"/>
      <c r="C210" s="20"/>
      <c r="D210" s="32"/>
    </row>
    <row r="211">
      <c r="A211" s="27"/>
      <c r="B211" s="27"/>
      <c r="C211" s="20"/>
      <c r="D211" s="32"/>
    </row>
    <row r="212">
      <c r="A212" s="27"/>
      <c r="B212" s="27"/>
      <c r="C212" s="20"/>
      <c r="D212" s="32"/>
    </row>
    <row r="213">
      <c r="A213" s="27"/>
      <c r="B213" s="27"/>
      <c r="C213" s="20"/>
      <c r="D213" s="32"/>
    </row>
    <row r="214">
      <c r="A214" s="27"/>
      <c r="B214" s="27"/>
      <c r="C214" s="20"/>
      <c r="D214" s="32"/>
    </row>
    <row r="215">
      <c r="A215" s="27"/>
      <c r="B215" s="27"/>
      <c r="C215" s="20"/>
      <c r="D215" s="32"/>
    </row>
    <row r="216">
      <c r="A216" s="27"/>
      <c r="B216" s="27"/>
      <c r="C216" s="20"/>
      <c r="D216" s="32"/>
    </row>
    <row r="217">
      <c r="A217" s="27"/>
      <c r="B217" s="27"/>
      <c r="C217" s="20"/>
      <c r="D217" s="32"/>
    </row>
    <row r="218">
      <c r="A218" s="27"/>
      <c r="B218" s="27"/>
      <c r="C218" s="20"/>
      <c r="D218" s="32"/>
    </row>
    <row r="219">
      <c r="A219" s="27"/>
      <c r="B219" s="27"/>
      <c r="C219" s="20"/>
      <c r="D219" s="32"/>
    </row>
    <row r="220">
      <c r="A220" s="27"/>
      <c r="B220" s="27"/>
      <c r="C220" s="20"/>
      <c r="D220" s="32"/>
    </row>
    <row r="221">
      <c r="A221" s="27"/>
      <c r="B221" s="27"/>
      <c r="C221" s="20"/>
      <c r="D221" s="32"/>
    </row>
    <row r="222">
      <c r="A222" s="27"/>
      <c r="B222" s="27"/>
      <c r="C222" s="20"/>
      <c r="D222" s="32"/>
    </row>
    <row r="223">
      <c r="A223" s="27"/>
      <c r="B223" s="27"/>
      <c r="C223" s="20"/>
      <c r="D223" s="32"/>
    </row>
    <row r="224">
      <c r="A224" s="27"/>
      <c r="B224" s="27"/>
      <c r="C224" s="20"/>
      <c r="D224" s="32"/>
    </row>
    <row r="225">
      <c r="A225" s="27"/>
      <c r="B225" s="27"/>
      <c r="C225" s="20"/>
      <c r="D225" s="32"/>
    </row>
    <row r="226">
      <c r="A226" s="27"/>
      <c r="B226" s="27"/>
      <c r="C226" s="20"/>
      <c r="D226" s="32"/>
    </row>
    <row r="227">
      <c r="A227" s="27"/>
      <c r="B227" s="27"/>
      <c r="C227" s="20"/>
      <c r="D227" s="32"/>
    </row>
    <row r="228">
      <c r="A228" s="27"/>
      <c r="B228" s="27"/>
      <c r="C228" s="20"/>
      <c r="D228" s="32"/>
    </row>
    <row r="229">
      <c r="A229" s="27"/>
      <c r="B229" s="27"/>
      <c r="C229" s="20"/>
      <c r="D229" s="32"/>
    </row>
    <row r="230">
      <c r="A230" s="27"/>
      <c r="B230" s="27"/>
      <c r="C230" s="20"/>
      <c r="D230" s="32"/>
    </row>
    <row r="231">
      <c r="A231" s="27"/>
      <c r="B231" s="27"/>
      <c r="C231" s="20"/>
      <c r="D231" s="32"/>
    </row>
    <row r="232">
      <c r="A232" s="27"/>
      <c r="B232" s="27"/>
      <c r="C232" s="20"/>
      <c r="D232" s="32"/>
    </row>
    <row r="233">
      <c r="A233" s="27"/>
      <c r="B233" s="27"/>
      <c r="C233" s="20"/>
      <c r="D233" s="32"/>
    </row>
    <row r="234">
      <c r="A234" s="27"/>
      <c r="B234" s="27"/>
      <c r="C234" s="20"/>
      <c r="D234" s="32"/>
    </row>
    <row r="235">
      <c r="A235" s="27"/>
      <c r="B235" s="27"/>
      <c r="C235" s="20"/>
      <c r="D235" s="32"/>
    </row>
    <row r="236">
      <c r="A236" s="27"/>
      <c r="B236" s="27"/>
      <c r="C236" s="20"/>
      <c r="D236" s="32"/>
    </row>
    <row r="237">
      <c r="A237" s="27"/>
      <c r="B237" s="27"/>
      <c r="C237" s="20"/>
      <c r="D237" s="32"/>
    </row>
    <row r="238">
      <c r="A238" s="27"/>
      <c r="B238" s="27"/>
      <c r="C238" s="20"/>
      <c r="D238" s="32"/>
    </row>
    <row r="239">
      <c r="A239" s="27"/>
      <c r="B239" s="27"/>
      <c r="C239" s="20"/>
      <c r="D239" s="32"/>
    </row>
    <row r="240">
      <c r="A240" s="27"/>
      <c r="B240" s="27"/>
      <c r="C240" s="20"/>
      <c r="D240" s="32"/>
    </row>
    <row r="241">
      <c r="A241" s="27"/>
      <c r="B241" s="27"/>
      <c r="C241" s="20"/>
      <c r="D241" s="32"/>
    </row>
    <row r="242">
      <c r="A242" s="27"/>
      <c r="B242" s="27"/>
      <c r="C242" s="20"/>
      <c r="D242" s="32"/>
    </row>
    <row r="243">
      <c r="A243" s="27"/>
      <c r="B243" s="27"/>
      <c r="C243" s="20"/>
      <c r="D243" s="32"/>
    </row>
    <row r="244">
      <c r="A244" s="27"/>
      <c r="B244" s="27"/>
      <c r="C244" s="20"/>
      <c r="D244" s="32"/>
    </row>
    <row r="245">
      <c r="A245" s="27"/>
      <c r="B245" s="27"/>
      <c r="C245" s="20"/>
      <c r="D245" s="32"/>
    </row>
    <row r="246">
      <c r="A246" s="27"/>
      <c r="B246" s="27"/>
      <c r="C246" s="20"/>
      <c r="D246" s="32"/>
    </row>
    <row r="247">
      <c r="A247" s="27"/>
      <c r="B247" s="27"/>
      <c r="C247" s="20"/>
      <c r="D247" s="32"/>
    </row>
    <row r="248">
      <c r="A248" s="27"/>
      <c r="B248" s="27"/>
      <c r="C248" s="20"/>
      <c r="D248" s="32"/>
    </row>
    <row r="249">
      <c r="A249" s="27"/>
      <c r="B249" s="27"/>
      <c r="C249" s="20"/>
      <c r="D249" s="32"/>
    </row>
    <row r="250">
      <c r="A250" s="27"/>
      <c r="B250" s="27"/>
      <c r="C250" s="20"/>
      <c r="D250" s="32"/>
    </row>
    <row r="251">
      <c r="A251" s="27"/>
      <c r="B251" s="27"/>
      <c r="C251" s="20"/>
      <c r="D251" s="32"/>
    </row>
    <row r="252">
      <c r="A252" s="27"/>
      <c r="B252" s="27"/>
      <c r="C252" s="20"/>
      <c r="D252" s="32"/>
    </row>
    <row r="253">
      <c r="A253" s="27"/>
      <c r="B253" s="27"/>
      <c r="C253" s="20"/>
      <c r="D253" s="32"/>
    </row>
    <row r="254">
      <c r="A254" s="27"/>
      <c r="B254" s="27"/>
      <c r="C254" s="20"/>
      <c r="D254" s="32"/>
    </row>
    <row r="255">
      <c r="A255" s="27"/>
      <c r="B255" s="27"/>
      <c r="C255" s="20"/>
      <c r="D255" s="32"/>
    </row>
    <row r="256">
      <c r="A256" s="27"/>
      <c r="B256" s="27"/>
      <c r="C256" s="20"/>
      <c r="D256" s="32"/>
    </row>
    <row r="257">
      <c r="A257" s="27"/>
      <c r="B257" s="27"/>
      <c r="C257" s="20"/>
      <c r="D257" s="32"/>
    </row>
    <row r="258">
      <c r="A258" s="27"/>
      <c r="B258" s="27"/>
      <c r="C258" s="20"/>
      <c r="D258" s="32"/>
    </row>
    <row r="259">
      <c r="A259" s="27"/>
      <c r="B259" s="27"/>
      <c r="C259" s="20"/>
      <c r="D259" s="32"/>
    </row>
    <row r="260">
      <c r="A260" s="27"/>
      <c r="B260" s="27"/>
      <c r="C260" s="20"/>
      <c r="D260" s="32"/>
    </row>
    <row r="261">
      <c r="A261" s="27"/>
      <c r="B261" s="27"/>
      <c r="C261" s="20"/>
      <c r="D261" s="32"/>
    </row>
    <row r="262">
      <c r="A262" s="27"/>
      <c r="B262" s="27"/>
      <c r="C262" s="20"/>
      <c r="D262" s="32"/>
    </row>
    <row r="263">
      <c r="A263" s="27"/>
      <c r="B263" s="27"/>
      <c r="C263" s="20"/>
      <c r="D263" s="32"/>
    </row>
    <row r="264">
      <c r="A264" s="27"/>
      <c r="B264" s="27"/>
      <c r="C264" s="20"/>
      <c r="D264" s="32"/>
    </row>
    <row r="265">
      <c r="A265" s="27"/>
      <c r="B265" s="27"/>
      <c r="C265" s="20"/>
      <c r="D265" s="32"/>
    </row>
    <row r="266">
      <c r="A266" s="27"/>
      <c r="B266" s="27"/>
      <c r="C266" s="20"/>
      <c r="D266" s="32"/>
    </row>
    <row r="267">
      <c r="A267" s="27"/>
      <c r="B267" s="27"/>
      <c r="C267" s="20"/>
      <c r="D267" s="32"/>
    </row>
    <row r="268">
      <c r="A268" s="27"/>
      <c r="B268" s="27"/>
      <c r="C268" s="20"/>
      <c r="D268" s="32"/>
    </row>
    <row r="269">
      <c r="A269" s="27"/>
      <c r="B269" s="27"/>
      <c r="C269" s="20"/>
      <c r="D269" s="32"/>
    </row>
    <row r="270">
      <c r="A270" s="27"/>
      <c r="B270" s="27"/>
      <c r="C270" s="20"/>
      <c r="D270" s="32"/>
    </row>
    <row r="271">
      <c r="A271" s="27"/>
      <c r="B271" s="27"/>
      <c r="C271" s="20"/>
      <c r="D271" s="32"/>
    </row>
    <row r="272">
      <c r="A272" s="27"/>
      <c r="B272" s="27"/>
      <c r="C272" s="20"/>
      <c r="D272" s="32"/>
    </row>
    <row r="273">
      <c r="A273" s="27"/>
      <c r="B273" s="27"/>
      <c r="C273" s="20"/>
      <c r="D273" s="32"/>
    </row>
    <row r="274">
      <c r="A274" s="27"/>
      <c r="B274" s="27"/>
      <c r="C274" s="20"/>
      <c r="D274" s="32"/>
    </row>
    <row r="275">
      <c r="A275" s="27"/>
      <c r="B275" s="27"/>
      <c r="C275" s="20"/>
      <c r="D275" s="32"/>
    </row>
    <row r="276">
      <c r="A276" s="27"/>
      <c r="B276" s="27"/>
      <c r="C276" s="20"/>
      <c r="D276" s="32"/>
    </row>
    <row r="277">
      <c r="A277" s="27"/>
      <c r="B277" s="27"/>
      <c r="C277" s="20"/>
      <c r="D277" s="32"/>
    </row>
    <row r="278">
      <c r="A278" s="27"/>
      <c r="B278" s="27"/>
      <c r="C278" s="20"/>
      <c r="D278" s="32"/>
    </row>
    <row r="279">
      <c r="A279" s="27"/>
      <c r="B279" s="27"/>
      <c r="C279" s="20"/>
      <c r="D279" s="32"/>
    </row>
    <row r="280">
      <c r="A280" s="27"/>
      <c r="B280" s="27"/>
      <c r="C280" s="20"/>
      <c r="D280" s="32"/>
    </row>
    <row r="281">
      <c r="A281" s="27"/>
      <c r="B281" s="27"/>
      <c r="C281" s="20"/>
      <c r="D281" s="32"/>
    </row>
    <row r="282">
      <c r="A282" s="27"/>
      <c r="B282" s="27"/>
      <c r="C282" s="20"/>
      <c r="D282" s="32"/>
    </row>
    <row r="283">
      <c r="A283" s="27"/>
      <c r="B283" s="27"/>
      <c r="C283" s="20"/>
      <c r="D283" s="32"/>
    </row>
    <row r="284">
      <c r="A284" s="27"/>
      <c r="B284" s="27"/>
      <c r="C284" s="20"/>
      <c r="D284" s="32"/>
    </row>
    <row r="285">
      <c r="A285" s="27"/>
      <c r="B285" s="27"/>
      <c r="C285" s="20"/>
      <c r="D285" s="32"/>
    </row>
    <row r="286">
      <c r="A286" s="27"/>
      <c r="B286" s="27"/>
      <c r="C286" s="20"/>
      <c r="D286" s="32"/>
    </row>
    <row r="287">
      <c r="A287" s="27"/>
      <c r="B287" s="27"/>
      <c r="C287" s="20"/>
      <c r="D287" s="32"/>
    </row>
    <row r="288">
      <c r="A288" s="27"/>
      <c r="B288" s="27"/>
      <c r="C288" s="20"/>
      <c r="D288" s="32"/>
    </row>
    <row r="289">
      <c r="A289" s="27"/>
      <c r="B289" s="27"/>
      <c r="C289" s="20"/>
      <c r="D289" s="32"/>
    </row>
    <row r="290">
      <c r="A290" s="27"/>
      <c r="B290" s="27"/>
      <c r="C290" s="20"/>
      <c r="D290" s="32"/>
    </row>
    <row r="291">
      <c r="A291" s="27"/>
      <c r="B291" s="27"/>
      <c r="C291" s="20"/>
      <c r="D291" s="32"/>
    </row>
    <row r="292">
      <c r="A292" s="27"/>
      <c r="B292" s="27"/>
      <c r="C292" s="20"/>
      <c r="D292" s="32"/>
    </row>
    <row r="293">
      <c r="A293" s="27"/>
      <c r="B293" s="27"/>
      <c r="C293" s="20"/>
      <c r="D293" s="32"/>
    </row>
    <row r="294">
      <c r="A294" s="27"/>
      <c r="B294" s="27"/>
      <c r="C294" s="20"/>
      <c r="D294" s="32"/>
    </row>
    <row r="295">
      <c r="A295" s="27"/>
      <c r="B295" s="27"/>
      <c r="C295" s="20"/>
      <c r="D295" s="32"/>
    </row>
    <row r="296">
      <c r="A296" s="27"/>
      <c r="B296" s="27"/>
      <c r="C296" s="20"/>
      <c r="D296" s="32"/>
    </row>
    <row r="297">
      <c r="A297" s="27"/>
      <c r="B297" s="27"/>
      <c r="C297" s="20"/>
      <c r="D297" s="32"/>
    </row>
    <row r="298">
      <c r="A298" s="27"/>
      <c r="B298" s="27"/>
      <c r="C298" s="20"/>
      <c r="D298" s="32"/>
    </row>
    <row r="299">
      <c r="A299" s="27"/>
      <c r="B299" s="27"/>
      <c r="C299" s="20"/>
      <c r="D299" s="32"/>
    </row>
    <row r="300">
      <c r="A300" s="27"/>
      <c r="B300" s="27"/>
      <c r="C300" s="20"/>
      <c r="D300" s="32"/>
    </row>
    <row r="301">
      <c r="A301" s="27"/>
      <c r="B301" s="27"/>
      <c r="C301" s="20"/>
      <c r="D301" s="32"/>
    </row>
    <row r="302">
      <c r="A302" s="27"/>
      <c r="B302" s="27"/>
      <c r="C302" s="20"/>
      <c r="D302" s="32"/>
    </row>
    <row r="303">
      <c r="A303" s="27"/>
      <c r="B303" s="27"/>
      <c r="C303" s="20"/>
      <c r="D303" s="32"/>
    </row>
    <row r="304">
      <c r="A304" s="27"/>
      <c r="B304" s="27"/>
      <c r="C304" s="20"/>
      <c r="D304" s="32"/>
    </row>
    <row r="305">
      <c r="A305" s="27"/>
      <c r="B305" s="27"/>
      <c r="C305" s="20"/>
      <c r="D305" s="32"/>
    </row>
    <row r="306">
      <c r="A306" s="27"/>
      <c r="B306" s="27"/>
      <c r="C306" s="20"/>
      <c r="D306" s="32"/>
    </row>
    <row r="307">
      <c r="A307" s="27"/>
      <c r="B307" s="27"/>
      <c r="C307" s="20"/>
      <c r="D307" s="32"/>
    </row>
    <row r="308">
      <c r="A308" s="27"/>
      <c r="B308" s="27"/>
      <c r="C308" s="20"/>
      <c r="D308" s="32"/>
    </row>
    <row r="309">
      <c r="A309" s="27"/>
      <c r="B309" s="27"/>
      <c r="C309" s="20"/>
      <c r="D309" s="32"/>
    </row>
    <row r="310">
      <c r="A310" s="27"/>
      <c r="B310" s="27"/>
      <c r="C310" s="20"/>
      <c r="D310" s="32"/>
    </row>
    <row r="311">
      <c r="A311" s="27"/>
      <c r="B311" s="27"/>
      <c r="C311" s="20"/>
      <c r="D311" s="32"/>
    </row>
    <row r="312">
      <c r="A312" s="27"/>
      <c r="B312" s="27"/>
      <c r="C312" s="20"/>
      <c r="D312" s="32"/>
    </row>
    <row r="313">
      <c r="A313" s="27"/>
      <c r="B313" s="27"/>
      <c r="C313" s="20"/>
      <c r="D313" s="32"/>
    </row>
    <row r="314">
      <c r="A314" s="27"/>
      <c r="B314" s="27"/>
      <c r="C314" s="20"/>
      <c r="D314" s="32"/>
    </row>
    <row r="315">
      <c r="A315" s="27"/>
      <c r="B315" s="27"/>
      <c r="C315" s="20"/>
      <c r="D315" s="32"/>
    </row>
    <row r="316">
      <c r="A316" s="27"/>
      <c r="B316" s="27"/>
      <c r="C316" s="20"/>
      <c r="D316" s="32"/>
    </row>
    <row r="317">
      <c r="A317" s="27"/>
      <c r="B317" s="27"/>
      <c r="C317" s="20"/>
      <c r="D317" s="32"/>
    </row>
    <row r="318">
      <c r="A318" s="27"/>
      <c r="B318" s="27"/>
      <c r="C318" s="20"/>
      <c r="D318" s="32"/>
    </row>
    <row r="319">
      <c r="A319" s="27"/>
      <c r="B319" s="27"/>
      <c r="C319" s="20"/>
      <c r="D319" s="32"/>
    </row>
    <row r="320">
      <c r="A320" s="27"/>
      <c r="B320" s="27"/>
      <c r="C320" s="20"/>
      <c r="D320" s="32"/>
    </row>
    <row r="321">
      <c r="A321" s="27"/>
      <c r="B321" s="27"/>
      <c r="C321" s="20"/>
      <c r="D321" s="32"/>
    </row>
    <row r="322">
      <c r="A322" s="27"/>
      <c r="B322" s="27"/>
      <c r="C322" s="20"/>
      <c r="D322" s="32"/>
    </row>
    <row r="323">
      <c r="A323" s="27"/>
      <c r="B323" s="27"/>
      <c r="C323" s="20"/>
      <c r="D323" s="32"/>
    </row>
    <row r="324">
      <c r="A324" s="27"/>
      <c r="B324" s="27"/>
      <c r="C324" s="20"/>
      <c r="D324" s="32"/>
    </row>
    <row r="325">
      <c r="A325" s="27"/>
      <c r="B325" s="27"/>
      <c r="C325" s="20"/>
      <c r="D325" s="32"/>
    </row>
    <row r="326">
      <c r="A326" s="27"/>
      <c r="B326" s="27"/>
      <c r="C326" s="20"/>
      <c r="D326" s="32"/>
    </row>
    <row r="327">
      <c r="A327" s="27"/>
      <c r="B327" s="27"/>
      <c r="C327" s="20"/>
      <c r="D327" s="32"/>
    </row>
    <row r="328">
      <c r="A328" s="27"/>
      <c r="B328" s="27"/>
      <c r="C328" s="20"/>
      <c r="D328" s="32"/>
    </row>
    <row r="329">
      <c r="A329" s="27"/>
      <c r="B329" s="27"/>
      <c r="C329" s="20"/>
      <c r="D329" s="32"/>
    </row>
    <row r="330">
      <c r="A330" s="27"/>
      <c r="B330" s="27"/>
      <c r="C330" s="20"/>
      <c r="D330" s="32"/>
    </row>
    <row r="331">
      <c r="A331" s="27"/>
      <c r="B331" s="27"/>
      <c r="C331" s="20"/>
      <c r="D331" s="32"/>
    </row>
    <row r="332">
      <c r="A332" s="27"/>
      <c r="B332" s="27"/>
      <c r="C332" s="20"/>
      <c r="D332" s="32"/>
    </row>
    <row r="333">
      <c r="A333" s="27"/>
      <c r="B333" s="27"/>
      <c r="C333" s="20"/>
      <c r="D333" s="32"/>
    </row>
    <row r="334">
      <c r="A334" s="27"/>
      <c r="B334" s="27"/>
      <c r="C334" s="20"/>
      <c r="D334" s="32"/>
    </row>
    <row r="335">
      <c r="A335" s="27"/>
      <c r="B335" s="27"/>
      <c r="C335" s="20"/>
      <c r="D335" s="32"/>
    </row>
    <row r="336">
      <c r="A336" s="27"/>
      <c r="B336" s="27"/>
      <c r="C336" s="20"/>
      <c r="D336" s="32"/>
    </row>
    <row r="337">
      <c r="A337" s="27"/>
      <c r="B337" s="27"/>
      <c r="C337" s="20"/>
      <c r="D337" s="32"/>
    </row>
    <row r="338">
      <c r="A338" s="27"/>
      <c r="B338" s="27"/>
      <c r="C338" s="20"/>
      <c r="D338" s="32"/>
    </row>
    <row r="339">
      <c r="A339" s="27"/>
      <c r="B339" s="27"/>
      <c r="C339" s="20"/>
      <c r="D339" s="32"/>
    </row>
    <row r="340">
      <c r="A340" s="27"/>
      <c r="B340" s="27"/>
      <c r="C340" s="20"/>
      <c r="D340" s="32"/>
    </row>
    <row r="341">
      <c r="A341" s="27"/>
      <c r="B341" s="27"/>
      <c r="C341" s="20"/>
      <c r="D341" s="32"/>
    </row>
    <row r="342">
      <c r="A342" s="27"/>
      <c r="B342" s="27"/>
      <c r="C342" s="20"/>
      <c r="D342" s="32"/>
    </row>
    <row r="343">
      <c r="A343" s="27"/>
      <c r="B343" s="27"/>
      <c r="C343" s="20"/>
      <c r="D343" s="32"/>
    </row>
    <row r="344">
      <c r="A344" s="27"/>
      <c r="B344" s="27"/>
      <c r="C344" s="20"/>
      <c r="D344" s="32"/>
    </row>
    <row r="345">
      <c r="A345" s="27"/>
      <c r="B345" s="27"/>
      <c r="C345" s="20"/>
      <c r="D345" s="32"/>
    </row>
    <row r="346">
      <c r="A346" s="27"/>
      <c r="B346" s="27"/>
      <c r="C346" s="20"/>
      <c r="D346" s="32"/>
    </row>
    <row r="347">
      <c r="A347" s="27"/>
      <c r="B347" s="27"/>
      <c r="C347" s="20"/>
      <c r="D347" s="32"/>
    </row>
    <row r="348">
      <c r="A348" s="27"/>
      <c r="B348" s="27"/>
      <c r="C348" s="20"/>
      <c r="D348" s="32"/>
    </row>
    <row r="349">
      <c r="A349" s="27"/>
      <c r="B349" s="27"/>
      <c r="C349" s="20"/>
      <c r="D349" s="32"/>
    </row>
    <row r="350">
      <c r="A350" s="27"/>
      <c r="B350" s="27"/>
      <c r="C350" s="20"/>
      <c r="D350" s="32"/>
    </row>
    <row r="351">
      <c r="A351" s="27"/>
      <c r="B351" s="27"/>
      <c r="C351" s="20"/>
      <c r="D351" s="32"/>
    </row>
    <row r="352">
      <c r="A352" s="27"/>
      <c r="B352" s="27"/>
      <c r="C352" s="20"/>
      <c r="D352" s="32"/>
    </row>
    <row r="353">
      <c r="A353" s="27"/>
      <c r="B353" s="27"/>
      <c r="C353" s="20"/>
      <c r="D353" s="32"/>
    </row>
    <row r="354">
      <c r="A354" s="27"/>
      <c r="B354" s="27"/>
      <c r="C354" s="20"/>
      <c r="D354" s="32"/>
    </row>
    <row r="355">
      <c r="A355" s="27"/>
      <c r="B355" s="27"/>
      <c r="C355" s="20"/>
      <c r="D355" s="32"/>
    </row>
    <row r="356">
      <c r="A356" s="27"/>
      <c r="B356" s="27"/>
      <c r="C356" s="20"/>
      <c r="D356" s="32"/>
    </row>
    <row r="357">
      <c r="A357" s="27"/>
      <c r="B357" s="27"/>
      <c r="C357" s="20"/>
      <c r="D357" s="32"/>
    </row>
    <row r="358">
      <c r="A358" s="27"/>
      <c r="B358" s="27"/>
      <c r="C358" s="20"/>
      <c r="D358" s="32"/>
    </row>
    <row r="359">
      <c r="A359" s="27"/>
      <c r="B359" s="27"/>
      <c r="C359" s="20"/>
      <c r="D359" s="32"/>
    </row>
    <row r="360">
      <c r="A360" s="27"/>
      <c r="B360" s="27"/>
      <c r="C360" s="20"/>
      <c r="D360" s="32"/>
    </row>
    <row r="361">
      <c r="A361" s="27"/>
      <c r="B361" s="27"/>
      <c r="C361" s="20"/>
      <c r="D361" s="32"/>
    </row>
    <row r="362">
      <c r="A362" s="27"/>
      <c r="B362" s="27"/>
      <c r="C362" s="20"/>
      <c r="D362" s="32"/>
    </row>
    <row r="363">
      <c r="A363" s="27"/>
      <c r="B363" s="27"/>
      <c r="C363" s="20"/>
      <c r="D363" s="32"/>
    </row>
    <row r="364">
      <c r="A364" s="27"/>
      <c r="B364" s="27"/>
      <c r="C364" s="20"/>
      <c r="D364" s="32"/>
    </row>
    <row r="365">
      <c r="A365" s="27"/>
      <c r="B365" s="27"/>
      <c r="C365" s="20"/>
      <c r="D365" s="32"/>
    </row>
    <row r="366">
      <c r="A366" s="27"/>
      <c r="B366" s="27"/>
      <c r="C366" s="20"/>
      <c r="D366" s="32"/>
    </row>
    <row r="367">
      <c r="A367" s="27"/>
      <c r="B367" s="27"/>
      <c r="C367" s="20"/>
      <c r="D367" s="32"/>
    </row>
    <row r="368">
      <c r="A368" s="27"/>
      <c r="B368" s="27"/>
      <c r="C368" s="20"/>
      <c r="D368" s="32"/>
    </row>
    <row r="369">
      <c r="A369" s="27"/>
      <c r="B369" s="27"/>
      <c r="C369" s="20"/>
      <c r="D369" s="32"/>
    </row>
    <row r="370">
      <c r="A370" s="27"/>
      <c r="B370" s="27"/>
      <c r="C370" s="20"/>
      <c r="D370" s="32"/>
    </row>
    <row r="371">
      <c r="A371" s="27"/>
      <c r="B371" s="27"/>
      <c r="C371" s="20"/>
      <c r="D371" s="32"/>
    </row>
    <row r="372">
      <c r="A372" s="27"/>
      <c r="B372" s="27"/>
      <c r="C372" s="20"/>
      <c r="D372" s="32"/>
    </row>
    <row r="373">
      <c r="A373" s="27"/>
      <c r="B373" s="27"/>
      <c r="C373" s="20"/>
      <c r="D373" s="32"/>
    </row>
    <row r="374">
      <c r="A374" s="27"/>
      <c r="B374" s="27"/>
      <c r="C374" s="20"/>
      <c r="D374" s="32"/>
    </row>
    <row r="375">
      <c r="A375" s="27"/>
      <c r="B375" s="27"/>
      <c r="C375" s="20"/>
      <c r="D375" s="32"/>
    </row>
    <row r="376">
      <c r="A376" s="27"/>
      <c r="B376" s="27"/>
      <c r="C376" s="20"/>
      <c r="D376" s="32"/>
    </row>
    <row r="377">
      <c r="A377" s="27"/>
      <c r="B377" s="27"/>
      <c r="C377" s="20"/>
      <c r="D377" s="32"/>
    </row>
    <row r="378">
      <c r="A378" s="27"/>
      <c r="B378" s="27"/>
      <c r="C378" s="20"/>
      <c r="D378" s="32"/>
    </row>
    <row r="379">
      <c r="A379" s="27"/>
      <c r="B379" s="27"/>
      <c r="C379" s="20"/>
      <c r="D379" s="32"/>
    </row>
    <row r="380">
      <c r="A380" s="27"/>
      <c r="B380" s="27"/>
      <c r="C380" s="20"/>
      <c r="D380" s="32"/>
    </row>
    <row r="381">
      <c r="A381" s="27"/>
      <c r="B381" s="27"/>
      <c r="C381" s="20"/>
      <c r="D381" s="32"/>
    </row>
    <row r="382">
      <c r="A382" s="27"/>
      <c r="B382" s="27"/>
      <c r="C382" s="20"/>
      <c r="D382" s="32"/>
    </row>
    <row r="383">
      <c r="A383" s="27"/>
      <c r="B383" s="27"/>
      <c r="C383" s="20"/>
      <c r="D383" s="32"/>
    </row>
    <row r="384">
      <c r="A384" s="27"/>
      <c r="B384" s="27"/>
      <c r="C384" s="20"/>
      <c r="D384" s="32"/>
    </row>
    <row r="385">
      <c r="A385" s="27"/>
      <c r="B385" s="27"/>
      <c r="C385" s="20"/>
      <c r="D385" s="32"/>
    </row>
    <row r="386">
      <c r="A386" s="27"/>
      <c r="B386" s="27"/>
      <c r="C386" s="20"/>
      <c r="D386" s="32"/>
    </row>
    <row r="387">
      <c r="A387" s="27"/>
      <c r="B387" s="27"/>
      <c r="C387" s="20"/>
      <c r="D387" s="32"/>
    </row>
    <row r="388">
      <c r="A388" s="27"/>
      <c r="B388" s="27"/>
      <c r="C388" s="20"/>
      <c r="D388" s="32"/>
    </row>
    <row r="389">
      <c r="A389" s="27"/>
      <c r="B389" s="27"/>
      <c r="C389" s="20"/>
      <c r="D389" s="32"/>
    </row>
    <row r="390">
      <c r="A390" s="27"/>
      <c r="B390" s="27"/>
      <c r="C390" s="20"/>
      <c r="D390" s="32"/>
    </row>
    <row r="391">
      <c r="A391" s="27"/>
      <c r="B391" s="27"/>
      <c r="C391" s="20"/>
      <c r="D391" s="32"/>
    </row>
    <row r="392">
      <c r="A392" s="27"/>
      <c r="B392" s="27"/>
      <c r="C392" s="20"/>
      <c r="D392" s="32"/>
    </row>
    <row r="393">
      <c r="A393" s="27"/>
      <c r="B393" s="27"/>
      <c r="C393" s="20"/>
      <c r="D393" s="32"/>
    </row>
    <row r="394">
      <c r="A394" s="27"/>
      <c r="B394" s="27"/>
      <c r="C394" s="20"/>
      <c r="D394" s="32"/>
    </row>
    <row r="395">
      <c r="A395" s="27"/>
      <c r="B395" s="27"/>
      <c r="C395" s="20"/>
      <c r="D395" s="32"/>
    </row>
    <row r="396">
      <c r="A396" s="27"/>
      <c r="B396" s="27"/>
      <c r="C396" s="20"/>
      <c r="D396" s="32"/>
    </row>
    <row r="397">
      <c r="A397" s="27"/>
      <c r="B397" s="27"/>
      <c r="C397" s="20"/>
      <c r="D397" s="32"/>
    </row>
    <row r="398">
      <c r="A398" s="27"/>
      <c r="B398" s="27"/>
      <c r="C398" s="20"/>
      <c r="D398" s="32"/>
    </row>
    <row r="399">
      <c r="A399" s="27"/>
      <c r="B399" s="27"/>
      <c r="C399" s="20"/>
      <c r="D399" s="32"/>
    </row>
    <row r="400">
      <c r="A400" s="27"/>
      <c r="B400" s="27"/>
      <c r="C400" s="20"/>
      <c r="D400" s="32"/>
    </row>
    <row r="401">
      <c r="A401" s="27"/>
      <c r="B401" s="27"/>
      <c r="C401" s="20"/>
      <c r="D401" s="32"/>
    </row>
    <row r="402">
      <c r="A402" s="27"/>
      <c r="B402" s="27"/>
      <c r="C402" s="20"/>
      <c r="D402" s="32"/>
    </row>
    <row r="403">
      <c r="A403" s="27"/>
      <c r="B403" s="27"/>
      <c r="C403" s="20"/>
      <c r="D403" s="32"/>
    </row>
    <row r="404">
      <c r="A404" s="27"/>
      <c r="B404" s="27"/>
      <c r="C404" s="20"/>
      <c r="D404" s="32"/>
    </row>
    <row r="405">
      <c r="A405" s="27"/>
      <c r="B405" s="27"/>
      <c r="C405" s="20"/>
      <c r="D405" s="32"/>
    </row>
    <row r="406">
      <c r="A406" s="27"/>
      <c r="B406" s="27"/>
      <c r="C406" s="20"/>
      <c r="D406" s="32"/>
    </row>
    <row r="407">
      <c r="A407" s="27"/>
      <c r="B407" s="27"/>
      <c r="C407" s="20"/>
      <c r="D407" s="32"/>
    </row>
    <row r="408">
      <c r="A408" s="27"/>
      <c r="B408" s="27"/>
      <c r="C408" s="20"/>
      <c r="D408" s="32"/>
    </row>
    <row r="409">
      <c r="A409" s="27"/>
      <c r="B409" s="27"/>
      <c r="C409" s="20"/>
      <c r="D409" s="32"/>
    </row>
    <row r="410">
      <c r="A410" s="27"/>
      <c r="B410" s="27"/>
      <c r="C410" s="20"/>
      <c r="D410" s="32"/>
    </row>
    <row r="411">
      <c r="A411" s="27"/>
      <c r="B411" s="27"/>
      <c r="C411" s="20"/>
      <c r="D411" s="32"/>
    </row>
    <row r="412">
      <c r="A412" s="27"/>
      <c r="B412" s="27"/>
      <c r="C412" s="20"/>
      <c r="D412" s="32"/>
    </row>
    <row r="413">
      <c r="A413" s="27"/>
      <c r="B413" s="27"/>
      <c r="C413" s="20"/>
      <c r="D413" s="32"/>
    </row>
    <row r="414">
      <c r="A414" s="27"/>
      <c r="B414" s="27"/>
      <c r="C414" s="20"/>
      <c r="D414" s="32"/>
    </row>
    <row r="415">
      <c r="A415" s="27"/>
      <c r="B415" s="27"/>
      <c r="C415" s="20"/>
      <c r="D415" s="32"/>
    </row>
    <row r="416">
      <c r="A416" s="27"/>
      <c r="B416" s="27"/>
      <c r="C416" s="20"/>
      <c r="D416" s="32"/>
    </row>
    <row r="417">
      <c r="A417" s="27"/>
      <c r="B417" s="27"/>
      <c r="C417" s="20"/>
      <c r="D417" s="32"/>
    </row>
    <row r="418">
      <c r="A418" s="27"/>
      <c r="B418" s="27"/>
      <c r="C418" s="20"/>
      <c r="D418" s="32"/>
    </row>
    <row r="419">
      <c r="A419" s="27"/>
      <c r="B419" s="27"/>
      <c r="C419" s="20"/>
      <c r="D419" s="32"/>
    </row>
    <row r="420">
      <c r="A420" s="27"/>
      <c r="B420" s="27"/>
      <c r="C420" s="20"/>
      <c r="D420" s="32"/>
    </row>
    <row r="421">
      <c r="A421" s="27"/>
      <c r="B421" s="27"/>
      <c r="C421" s="20"/>
      <c r="D421" s="32"/>
    </row>
    <row r="422">
      <c r="A422" s="27"/>
      <c r="B422" s="27"/>
      <c r="C422" s="20"/>
      <c r="D422" s="32"/>
    </row>
    <row r="423">
      <c r="A423" s="27"/>
      <c r="B423" s="27"/>
      <c r="C423" s="20"/>
      <c r="D423" s="32"/>
    </row>
    <row r="424">
      <c r="A424" s="27"/>
      <c r="B424" s="27"/>
      <c r="C424" s="20"/>
      <c r="D424" s="32"/>
    </row>
    <row r="425">
      <c r="A425" s="27"/>
      <c r="B425" s="27"/>
      <c r="C425" s="20"/>
      <c r="D425" s="32"/>
    </row>
    <row r="426">
      <c r="A426" s="27"/>
      <c r="B426" s="27"/>
      <c r="C426" s="20"/>
      <c r="D426" s="32"/>
    </row>
    <row r="427">
      <c r="A427" s="27"/>
      <c r="B427" s="27"/>
      <c r="C427" s="20"/>
      <c r="D427" s="32"/>
    </row>
    <row r="428">
      <c r="A428" s="27"/>
      <c r="B428" s="27"/>
      <c r="C428" s="20"/>
      <c r="D428" s="32"/>
    </row>
    <row r="429">
      <c r="A429" s="27"/>
      <c r="B429" s="27"/>
      <c r="C429" s="20"/>
      <c r="D429" s="32"/>
    </row>
    <row r="430">
      <c r="A430" s="27"/>
      <c r="B430" s="27"/>
      <c r="C430" s="20"/>
      <c r="D430" s="32"/>
    </row>
    <row r="431">
      <c r="A431" s="27"/>
      <c r="B431" s="27"/>
      <c r="C431" s="20"/>
      <c r="D431" s="32"/>
    </row>
    <row r="432">
      <c r="A432" s="27"/>
      <c r="B432" s="27"/>
      <c r="C432" s="20"/>
      <c r="D432" s="32"/>
    </row>
    <row r="433">
      <c r="A433" s="27"/>
      <c r="B433" s="27"/>
      <c r="C433" s="20"/>
      <c r="D433" s="32"/>
    </row>
    <row r="434">
      <c r="A434" s="27"/>
      <c r="B434" s="27"/>
      <c r="C434" s="20"/>
      <c r="D434" s="32"/>
    </row>
    <row r="435">
      <c r="A435" s="27"/>
      <c r="B435" s="27"/>
      <c r="C435" s="20"/>
      <c r="D435" s="32"/>
    </row>
    <row r="436">
      <c r="A436" s="27"/>
      <c r="B436" s="27"/>
      <c r="C436" s="20"/>
      <c r="D436" s="32"/>
    </row>
    <row r="437">
      <c r="A437" s="27"/>
      <c r="B437" s="27"/>
      <c r="C437" s="20"/>
      <c r="D437" s="32"/>
    </row>
    <row r="438">
      <c r="A438" s="27"/>
      <c r="B438" s="27"/>
      <c r="C438" s="20"/>
      <c r="D438" s="32"/>
    </row>
    <row r="439">
      <c r="A439" s="27"/>
      <c r="B439" s="27"/>
      <c r="C439" s="20"/>
      <c r="D439" s="32"/>
    </row>
    <row r="440">
      <c r="A440" s="27"/>
      <c r="B440" s="27"/>
      <c r="C440" s="20"/>
      <c r="D440" s="32"/>
    </row>
    <row r="441">
      <c r="A441" s="27"/>
      <c r="B441" s="27"/>
      <c r="C441" s="20"/>
      <c r="D441" s="32"/>
    </row>
    <row r="442">
      <c r="A442" s="27"/>
      <c r="B442" s="27"/>
      <c r="C442" s="20"/>
      <c r="D442" s="32"/>
    </row>
    <row r="443">
      <c r="A443" s="27"/>
      <c r="B443" s="27"/>
      <c r="C443" s="20"/>
      <c r="D443" s="32"/>
    </row>
    <row r="444">
      <c r="A444" s="27"/>
      <c r="B444" s="27"/>
      <c r="C444" s="20"/>
      <c r="D444" s="32"/>
    </row>
    <row r="445">
      <c r="A445" s="27"/>
      <c r="B445" s="27"/>
      <c r="C445" s="20"/>
      <c r="D445" s="32"/>
    </row>
    <row r="446">
      <c r="A446" s="27"/>
      <c r="B446" s="27"/>
      <c r="C446" s="20"/>
      <c r="D446" s="32"/>
    </row>
    <row r="447">
      <c r="A447" s="27"/>
      <c r="B447" s="27"/>
      <c r="C447" s="20"/>
      <c r="D447" s="32"/>
    </row>
    <row r="448">
      <c r="A448" s="27"/>
      <c r="B448" s="27"/>
      <c r="C448" s="20"/>
      <c r="D448" s="32"/>
    </row>
    <row r="449">
      <c r="A449" s="27"/>
      <c r="B449" s="27"/>
      <c r="C449" s="20"/>
      <c r="D449" s="32"/>
    </row>
    <row r="450">
      <c r="A450" s="27"/>
      <c r="B450" s="27"/>
      <c r="C450" s="20"/>
      <c r="D450" s="32"/>
    </row>
    <row r="451">
      <c r="A451" s="27"/>
      <c r="B451" s="27"/>
      <c r="C451" s="20"/>
      <c r="D451" s="32"/>
    </row>
    <row r="452">
      <c r="A452" s="27"/>
      <c r="B452" s="27"/>
      <c r="C452" s="20"/>
      <c r="D452" s="32"/>
    </row>
    <row r="453">
      <c r="A453" s="27"/>
      <c r="B453" s="27"/>
      <c r="C453" s="20"/>
      <c r="D453" s="32"/>
    </row>
    <row r="454">
      <c r="A454" s="27"/>
      <c r="B454" s="27"/>
      <c r="C454" s="20"/>
      <c r="D454" s="32"/>
    </row>
    <row r="455">
      <c r="A455" s="27"/>
      <c r="B455" s="27"/>
      <c r="C455" s="20"/>
      <c r="D455" s="32"/>
    </row>
    <row r="456">
      <c r="A456" s="27"/>
      <c r="B456" s="27"/>
      <c r="C456" s="20"/>
      <c r="D456" s="32"/>
    </row>
    <row r="457">
      <c r="A457" s="27"/>
      <c r="B457" s="27"/>
      <c r="C457" s="20"/>
      <c r="D457" s="32"/>
    </row>
    <row r="458">
      <c r="A458" s="27"/>
      <c r="B458" s="27"/>
      <c r="C458" s="20"/>
      <c r="D458" s="32"/>
    </row>
    <row r="459">
      <c r="A459" s="27"/>
      <c r="B459" s="27"/>
      <c r="C459" s="20"/>
      <c r="D459" s="32"/>
    </row>
    <row r="460">
      <c r="A460" s="27"/>
      <c r="B460" s="27"/>
      <c r="C460" s="20"/>
      <c r="D460" s="32"/>
    </row>
    <row r="461">
      <c r="A461" s="27"/>
      <c r="B461" s="27"/>
      <c r="C461" s="20"/>
      <c r="D461" s="32"/>
    </row>
    <row r="462">
      <c r="A462" s="27"/>
      <c r="B462" s="27"/>
      <c r="C462" s="20"/>
      <c r="D462" s="32"/>
    </row>
    <row r="463">
      <c r="A463" s="27"/>
      <c r="B463" s="27"/>
      <c r="C463" s="20"/>
      <c r="D463" s="32"/>
    </row>
    <row r="464">
      <c r="A464" s="27"/>
      <c r="B464" s="27"/>
      <c r="C464" s="20"/>
      <c r="D464" s="32"/>
    </row>
    <row r="465">
      <c r="A465" s="27"/>
      <c r="B465" s="27"/>
      <c r="C465" s="20"/>
      <c r="D465" s="32"/>
    </row>
    <row r="466">
      <c r="A466" s="27"/>
      <c r="B466" s="27"/>
      <c r="C466" s="20"/>
      <c r="D466" s="32"/>
    </row>
    <row r="467">
      <c r="A467" s="27"/>
      <c r="B467" s="27"/>
      <c r="C467" s="20"/>
      <c r="D467" s="32"/>
    </row>
    <row r="468">
      <c r="A468" s="27"/>
      <c r="B468" s="27"/>
      <c r="C468" s="20"/>
      <c r="D468" s="32"/>
    </row>
    <row r="469">
      <c r="A469" s="27"/>
      <c r="B469" s="27"/>
      <c r="C469" s="20"/>
      <c r="D469" s="32"/>
    </row>
    <row r="470">
      <c r="A470" s="27"/>
      <c r="B470" s="27"/>
      <c r="C470" s="20"/>
      <c r="D470" s="32"/>
    </row>
    <row r="471">
      <c r="A471" s="27"/>
      <c r="B471" s="27"/>
      <c r="C471" s="20"/>
      <c r="D471" s="32"/>
    </row>
    <row r="472">
      <c r="A472" s="27"/>
      <c r="B472" s="27"/>
      <c r="C472" s="20"/>
      <c r="D472" s="32"/>
    </row>
    <row r="473">
      <c r="A473" s="27"/>
      <c r="B473" s="27"/>
      <c r="C473" s="20"/>
      <c r="D473" s="32"/>
    </row>
    <row r="474">
      <c r="A474" s="27"/>
      <c r="B474" s="27"/>
      <c r="C474" s="20"/>
      <c r="D474" s="32"/>
    </row>
    <row r="475">
      <c r="A475" s="27"/>
      <c r="B475" s="27"/>
      <c r="C475" s="20"/>
      <c r="D475" s="32"/>
    </row>
    <row r="476">
      <c r="A476" s="27"/>
      <c r="B476" s="27"/>
      <c r="C476" s="20"/>
      <c r="D476" s="32"/>
    </row>
    <row r="477">
      <c r="A477" s="27"/>
      <c r="B477" s="27"/>
      <c r="C477" s="20"/>
      <c r="D477" s="32"/>
    </row>
    <row r="478">
      <c r="A478" s="27"/>
      <c r="B478" s="27"/>
      <c r="C478" s="20"/>
      <c r="D478" s="32"/>
    </row>
    <row r="479">
      <c r="A479" s="27"/>
      <c r="B479" s="27"/>
      <c r="C479" s="20"/>
      <c r="D479" s="32"/>
    </row>
    <row r="480">
      <c r="A480" s="27"/>
      <c r="B480" s="27"/>
      <c r="C480" s="20"/>
      <c r="D480" s="32"/>
    </row>
    <row r="481">
      <c r="A481" s="27"/>
      <c r="B481" s="27"/>
      <c r="C481" s="20"/>
      <c r="D481" s="32"/>
    </row>
    <row r="482">
      <c r="A482" s="27"/>
      <c r="B482" s="27"/>
      <c r="C482" s="20"/>
      <c r="D482" s="32"/>
    </row>
    <row r="483">
      <c r="A483" s="27"/>
      <c r="B483" s="27"/>
      <c r="C483" s="20"/>
      <c r="D483" s="32"/>
    </row>
    <row r="484">
      <c r="A484" s="27"/>
      <c r="B484" s="27"/>
      <c r="C484" s="20"/>
      <c r="D484" s="32"/>
    </row>
    <row r="485">
      <c r="A485" s="27"/>
      <c r="B485" s="27"/>
      <c r="C485" s="20"/>
      <c r="D485" s="32"/>
    </row>
    <row r="486">
      <c r="A486" s="27"/>
      <c r="B486" s="27"/>
      <c r="C486" s="20"/>
      <c r="D486" s="32"/>
    </row>
    <row r="487">
      <c r="A487" s="27"/>
      <c r="B487" s="27"/>
      <c r="C487" s="20"/>
      <c r="D487" s="32"/>
    </row>
    <row r="488">
      <c r="A488" s="27"/>
      <c r="B488" s="27"/>
      <c r="C488" s="20"/>
      <c r="D488" s="32"/>
    </row>
    <row r="489">
      <c r="A489" s="27"/>
      <c r="B489" s="27"/>
      <c r="C489" s="20"/>
      <c r="D489" s="32"/>
    </row>
    <row r="490">
      <c r="A490" s="27"/>
      <c r="B490" s="27"/>
      <c r="C490" s="20"/>
      <c r="D490" s="32"/>
    </row>
    <row r="491">
      <c r="A491" s="27"/>
      <c r="B491" s="27"/>
      <c r="C491" s="20"/>
      <c r="D491" s="32"/>
    </row>
    <row r="492">
      <c r="A492" s="27"/>
      <c r="B492" s="27"/>
      <c r="C492" s="20"/>
      <c r="D492" s="32"/>
    </row>
    <row r="493">
      <c r="A493" s="27"/>
      <c r="B493" s="27"/>
      <c r="C493" s="20"/>
      <c r="D493" s="32"/>
    </row>
    <row r="494">
      <c r="A494" s="27"/>
      <c r="B494" s="27"/>
      <c r="C494" s="20"/>
      <c r="D494" s="32"/>
    </row>
    <row r="495">
      <c r="A495" s="27"/>
      <c r="B495" s="27"/>
      <c r="C495" s="20"/>
      <c r="D495" s="32"/>
    </row>
    <row r="496">
      <c r="A496" s="27"/>
      <c r="B496" s="27"/>
      <c r="C496" s="20"/>
      <c r="D496" s="32"/>
    </row>
    <row r="497">
      <c r="A497" s="27"/>
      <c r="B497" s="27"/>
      <c r="C497" s="20"/>
      <c r="D497" s="32"/>
    </row>
    <row r="498">
      <c r="A498" s="27"/>
      <c r="B498" s="27"/>
      <c r="C498" s="20"/>
      <c r="D498" s="32"/>
    </row>
    <row r="499">
      <c r="A499" s="27"/>
      <c r="B499" s="27"/>
      <c r="C499" s="20"/>
      <c r="D499" s="32"/>
    </row>
    <row r="500">
      <c r="A500" s="27"/>
      <c r="B500" s="27"/>
      <c r="C500" s="20"/>
      <c r="D500" s="32"/>
    </row>
    <row r="501">
      <c r="A501" s="27"/>
      <c r="B501" s="27"/>
      <c r="C501" s="20"/>
      <c r="D501" s="32"/>
    </row>
    <row r="502">
      <c r="A502" s="27"/>
      <c r="B502" s="27"/>
      <c r="C502" s="20"/>
      <c r="D502" s="32"/>
    </row>
    <row r="503">
      <c r="A503" s="27"/>
      <c r="B503" s="27"/>
      <c r="C503" s="20"/>
      <c r="D503" s="32"/>
    </row>
    <row r="504">
      <c r="A504" s="27"/>
      <c r="B504" s="27"/>
      <c r="C504" s="20"/>
      <c r="D504" s="32"/>
    </row>
    <row r="505">
      <c r="A505" s="27"/>
      <c r="B505" s="27"/>
      <c r="C505" s="20"/>
      <c r="D505" s="32"/>
    </row>
    <row r="506">
      <c r="A506" s="27"/>
      <c r="B506" s="27"/>
      <c r="C506" s="20"/>
      <c r="D506" s="32"/>
    </row>
    <row r="507">
      <c r="A507" s="27"/>
      <c r="B507" s="27"/>
      <c r="C507" s="20"/>
      <c r="D507" s="32"/>
    </row>
    <row r="508">
      <c r="A508" s="27"/>
      <c r="B508" s="27"/>
      <c r="C508" s="20"/>
      <c r="D508" s="32"/>
    </row>
    <row r="509">
      <c r="A509" s="27"/>
      <c r="B509" s="27"/>
      <c r="C509" s="20"/>
      <c r="D509" s="32"/>
    </row>
    <row r="510">
      <c r="A510" s="27"/>
      <c r="B510" s="27"/>
      <c r="C510" s="20"/>
      <c r="D510" s="32"/>
    </row>
    <row r="511">
      <c r="A511" s="27"/>
      <c r="B511" s="27"/>
      <c r="C511" s="20"/>
      <c r="D511" s="32"/>
    </row>
    <row r="512">
      <c r="A512" s="27"/>
      <c r="B512" s="27"/>
      <c r="C512" s="20"/>
      <c r="D512" s="32"/>
    </row>
    <row r="513">
      <c r="A513" s="27"/>
      <c r="B513" s="27"/>
      <c r="C513" s="20"/>
      <c r="D513" s="32"/>
    </row>
    <row r="514">
      <c r="A514" s="27"/>
      <c r="B514" s="27"/>
      <c r="C514" s="20"/>
      <c r="D514" s="32"/>
    </row>
    <row r="515">
      <c r="A515" s="27"/>
      <c r="B515" s="27"/>
      <c r="C515" s="20"/>
      <c r="D515" s="32"/>
    </row>
    <row r="516">
      <c r="A516" s="27"/>
      <c r="B516" s="27"/>
      <c r="C516" s="20"/>
      <c r="D516" s="32"/>
    </row>
    <row r="517">
      <c r="A517" s="27"/>
      <c r="B517" s="27"/>
      <c r="C517" s="20"/>
      <c r="D517" s="32"/>
    </row>
    <row r="518">
      <c r="A518" s="27"/>
      <c r="B518" s="27"/>
      <c r="C518" s="20"/>
      <c r="D518" s="32"/>
    </row>
    <row r="519">
      <c r="A519" s="27"/>
      <c r="B519" s="27"/>
      <c r="C519" s="20"/>
      <c r="D519" s="32"/>
    </row>
    <row r="520">
      <c r="A520" s="27"/>
      <c r="B520" s="27"/>
      <c r="C520" s="20"/>
      <c r="D520" s="32"/>
    </row>
    <row r="521">
      <c r="A521" s="27"/>
      <c r="B521" s="27"/>
      <c r="C521" s="20"/>
      <c r="D521" s="32"/>
    </row>
    <row r="522">
      <c r="A522" s="27"/>
      <c r="B522" s="27"/>
      <c r="C522" s="20"/>
      <c r="D522" s="32"/>
    </row>
    <row r="523">
      <c r="A523" s="27"/>
      <c r="B523" s="27"/>
      <c r="C523" s="20"/>
      <c r="D523" s="32"/>
    </row>
    <row r="524">
      <c r="A524" s="27"/>
      <c r="B524" s="27"/>
      <c r="C524" s="20"/>
      <c r="D524" s="32"/>
    </row>
    <row r="525">
      <c r="A525" s="27"/>
      <c r="B525" s="27"/>
      <c r="C525" s="20"/>
      <c r="D525" s="32"/>
    </row>
    <row r="526">
      <c r="A526" s="27"/>
      <c r="B526" s="27"/>
      <c r="C526" s="20"/>
      <c r="D526" s="32"/>
    </row>
    <row r="527">
      <c r="A527" s="27"/>
      <c r="B527" s="27"/>
      <c r="C527" s="20"/>
      <c r="D527" s="32"/>
    </row>
    <row r="528">
      <c r="A528" s="27"/>
      <c r="B528" s="27"/>
      <c r="C528" s="20"/>
      <c r="D528" s="32"/>
    </row>
    <row r="529">
      <c r="A529" s="27"/>
      <c r="B529" s="27"/>
      <c r="C529" s="20"/>
      <c r="D529" s="32"/>
    </row>
    <row r="530">
      <c r="A530" s="27"/>
      <c r="B530" s="27"/>
      <c r="C530" s="20"/>
      <c r="D530" s="32"/>
    </row>
    <row r="531">
      <c r="A531" s="27"/>
      <c r="B531" s="27"/>
      <c r="C531" s="20"/>
      <c r="D531" s="32"/>
    </row>
    <row r="532">
      <c r="A532" s="27"/>
      <c r="B532" s="27"/>
      <c r="C532" s="20"/>
      <c r="D532" s="32"/>
    </row>
    <row r="533">
      <c r="A533" s="27"/>
      <c r="B533" s="27"/>
      <c r="C533" s="20"/>
      <c r="D533" s="32"/>
    </row>
    <row r="534">
      <c r="A534" s="27"/>
      <c r="B534" s="27"/>
      <c r="C534" s="20"/>
      <c r="D534" s="32"/>
    </row>
    <row r="535">
      <c r="A535" s="27"/>
      <c r="B535" s="27"/>
      <c r="C535" s="20"/>
      <c r="D535" s="32"/>
    </row>
    <row r="536">
      <c r="A536" s="27"/>
      <c r="B536" s="27"/>
      <c r="C536" s="20"/>
      <c r="D536" s="32"/>
    </row>
    <row r="537">
      <c r="A537" s="27"/>
      <c r="B537" s="27"/>
      <c r="C537" s="20"/>
      <c r="D537" s="32"/>
    </row>
    <row r="538">
      <c r="A538" s="27"/>
      <c r="B538" s="27"/>
      <c r="C538" s="20"/>
      <c r="D538" s="32"/>
    </row>
    <row r="539">
      <c r="A539" s="27"/>
      <c r="B539" s="27"/>
      <c r="C539" s="20"/>
      <c r="D539" s="32"/>
    </row>
    <row r="540">
      <c r="A540" s="27"/>
      <c r="B540" s="27"/>
      <c r="C540" s="20"/>
      <c r="D540" s="32"/>
    </row>
    <row r="541">
      <c r="A541" s="27"/>
      <c r="B541" s="27"/>
      <c r="C541" s="20"/>
      <c r="D541" s="32"/>
    </row>
    <row r="542">
      <c r="A542" s="27"/>
      <c r="B542" s="27"/>
      <c r="C542" s="20"/>
      <c r="D542" s="32"/>
    </row>
    <row r="543">
      <c r="A543" s="27"/>
      <c r="B543" s="27"/>
      <c r="C543" s="20"/>
      <c r="D543" s="32"/>
    </row>
    <row r="544">
      <c r="A544" s="27"/>
      <c r="B544" s="27"/>
      <c r="C544" s="20"/>
      <c r="D544" s="32"/>
    </row>
    <row r="545">
      <c r="A545" s="27"/>
      <c r="B545" s="27"/>
      <c r="C545" s="20"/>
      <c r="D545" s="32"/>
    </row>
    <row r="546">
      <c r="A546" s="27"/>
      <c r="B546" s="27"/>
      <c r="C546" s="20"/>
      <c r="D546" s="32"/>
    </row>
    <row r="547">
      <c r="A547" s="27"/>
      <c r="B547" s="27"/>
      <c r="C547" s="20"/>
      <c r="D547" s="32"/>
    </row>
    <row r="548">
      <c r="A548" s="27"/>
      <c r="B548" s="27"/>
      <c r="C548" s="20"/>
      <c r="D548" s="32"/>
    </row>
    <row r="549">
      <c r="A549" s="27"/>
      <c r="B549" s="27"/>
      <c r="C549" s="20"/>
      <c r="D549" s="32"/>
    </row>
    <row r="550">
      <c r="A550" s="27"/>
      <c r="B550" s="27"/>
      <c r="C550" s="20"/>
      <c r="D550" s="32"/>
    </row>
    <row r="551">
      <c r="A551" s="27"/>
      <c r="B551" s="27"/>
      <c r="C551" s="20"/>
      <c r="D551" s="32"/>
    </row>
    <row r="552">
      <c r="A552" s="27"/>
      <c r="B552" s="27"/>
      <c r="C552" s="20"/>
      <c r="D552" s="32"/>
    </row>
    <row r="553">
      <c r="A553" s="27"/>
      <c r="B553" s="27"/>
      <c r="C553" s="20"/>
      <c r="D553" s="32"/>
    </row>
    <row r="554">
      <c r="A554" s="27"/>
      <c r="B554" s="27"/>
      <c r="C554" s="20"/>
      <c r="D554" s="32"/>
    </row>
    <row r="555">
      <c r="A555" s="27"/>
      <c r="B555" s="27"/>
      <c r="C555" s="20"/>
      <c r="D555" s="32"/>
    </row>
    <row r="556">
      <c r="A556" s="27"/>
      <c r="B556" s="27"/>
      <c r="C556" s="20"/>
      <c r="D556" s="32"/>
    </row>
    <row r="557">
      <c r="A557" s="27"/>
      <c r="B557" s="27"/>
      <c r="C557" s="20"/>
      <c r="D557" s="32"/>
    </row>
    <row r="558">
      <c r="A558" s="27"/>
      <c r="B558" s="27"/>
      <c r="C558" s="20"/>
      <c r="D558" s="32"/>
    </row>
    <row r="559">
      <c r="A559" s="27"/>
      <c r="B559" s="27"/>
      <c r="C559" s="20"/>
      <c r="D559" s="32"/>
    </row>
    <row r="560">
      <c r="A560" s="27"/>
      <c r="B560" s="27"/>
      <c r="C560" s="20"/>
      <c r="D560" s="32"/>
    </row>
    <row r="561">
      <c r="A561" s="27"/>
      <c r="B561" s="27"/>
      <c r="C561" s="20"/>
      <c r="D561" s="32"/>
    </row>
    <row r="562">
      <c r="A562" s="27"/>
      <c r="B562" s="27"/>
      <c r="C562" s="20"/>
      <c r="D562" s="32"/>
    </row>
    <row r="563">
      <c r="A563" s="27"/>
      <c r="B563" s="27"/>
      <c r="C563" s="20"/>
      <c r="D563" s="32"/>
    </row>
    <row r="564">
      <c r="A564" s="27"/>
      <c r="B564" s="27"/>
      <c r="C564" s="20"/>
      <c r="D564" s="32"/>
    </row>
    <row r="565">
      <c r="A565" s="27"/>
      <c r="B565" s="27"/>
      <c r="C565" s="20"/>
      <c r="D565" s="32"/>
    </row>
    <row r="566">
      <c r="A566" s="27"/>
      <c r="B566" s="27"/>
      <c r="C566" s="20"/>
      <c r="D566" s="32"/>
    </row>
    <row r="567">
      <c r="A567" s="27"/>
      <c r="B567" s="27"/>
      <c r="C567" s="20"/>
      <c r="D567" s="32"/>
    </row>
    <row r="568">
      <c r="A568" s="27"/>
      <c r="B568" s="27"/>
      <c r="C568" s="20"/>
      <c r="D568" s="32"/>
    </row>
    <row r="569">
      <c r="A569" s="27"/>
      <c r="B569" s="27"/>
      <c r="C569" s="20"/>
      <c r="D569" s="32"/>
    </row>
    <row r="570">
      <c r="A570" s="27"/>
      <c r="B570" s="27"/>
      <c r="C570" s="20"/>
      <c r="D570" s="32"/>
    </row>
    <row r="571">
      <c r="A571" s="27"/>
      <c r="B571" s="27"/>
      <c r="C571" s="20"/>
      <c r="D571" s="32"/>
    </row>
    <row r="572">
      <c r="A572" s="27"/>
      <c r="B572" s="27"/>
      <c r="C572" s="20"/>
      <c r="D572" s="32"/>
    </row>
    <row r="573">
      <c r="A573" s="27"/>
      <c r="B573" s="27"/>
      <c r="C573" s="20"/>
      <c r="D573" s="32"/>
    </row>
    <row r="574">
      <c r="A574" s="27"/>
      <c r="B574" s="27"/>
      <c r="C574" s="20"/>
      <c r="D574" s="32"/>
    </row>
    <row r="575">
      <c r="A575" s="27"/>
      <c r="B575" s="27"/>
      <c r="C575" s="20"/>
      <c r="D575" s="32"/>
    </row>
    <row r="576">
      <c r="A576" s="27"/>
      <c r="B576" s="27"/>
      <c r="C576" s="20"/>
      <c r="D576" s="32"/>
    </row>
    <row r="577">
      <c r="A577" s="27"/>
      <c r="B577" s="27"/>
      <c r="C577" s="20"/>
      <c r="D577" s="32"/>
    </row>
    <row r="578">
      <c r="A578" s="27"/>
      <c r="B578" s="27"/>
      <c r="C578" s="20"/>
      <c r="D578" s="32"/>
    </row>
    <row r="579">
      <c r="A579" s="27"/>
      <c r="B579" s="27"/>
      <c r="C579" s="20"/>
      <c r="D579" s="32"/>
    </row>
    <row r="580">
      <c r="A580" s="27"/>
      <c r="B580" s="27"/>
      <c r="C580" s="20"/>
      <c r="D580" s="32"/>
    </row>
    <row r="581">
      <c r="A581" s="27"/>
      <c r="B581" s="27"/>
      <c r="C581" s="20"/>
      <c r="D581" s="32"/>
    </row>
    <row r="582">
      <c r="A582" s="27"/>
      <c r="B582" s="27"/>
      <c r="C582" s="20"/>
      <c r="D582" s="32"/>
    </row>
    <row r="583">
      <c r="A583" s="27"/>
      <c r="B583" s="27"/>
      <c r="C583" s="20"/>
      <c r="D583" s="32"/>
    </row>
    <row r="584">
      <c r="A584" s="27"/>
      <c r="B584" s="27"/>
      <c r="C584" s="20"/>
      <c r="D584" s="32"/>
    </row>
    <row r="585">
      <c r="A585" s="27"/>
      <c r="B585" s="27"/>
      <c r="C585" s="20"/>
      <c r="D585" s="32"/>
    </row>
    <row r="586">
      <c r="A586" s="27"/>
      <c r="B586" s="27"/>
      <c r="C586" s="20"/>
      <c r="D586" s="32"/>
    </row>
    <row r="587">
      <c r="A587" s="27"/>
      <c r="B587" s="27"/>
      <c r="C587" s="20"/>
      <c r="D587" s="32"/>
    </row>
    <row r="588">
      <c r="A588" s="27"/>
      <c r="B588" s="27"/>
      <c r="C588" s="20"/>
      <c r="D588" s="32"/>
    </row>
    <row r="589">
      <c r="A589" s="27"/>
      <c r="B589" s="27"/>
      <c r="C589" s="20"/>
      <c r="D589" s="32"/>
    </row>
    <row r="590">
      <c r="A590" s="27"/>
      <c r="B590" s="27"/>
      <c r="C590" s="20"/>
      <c r="D590" s="32"/>
    </row>
    <row r="591">
      <c r="A591" s="27"/>
      <c r="B591" s="27"/>
      <c r="C591" s="20"/>
      <c r="D591" s="32"/>
    </row>
    <row r="592">
      <c r="A592" s="27"/>
      <c r="B592" s="27"/>
      <c r="C592" s="20"/>
      <c r="D592" s="32"/>
    </row>
    <row r="593">
      <c r="A593" s="27"/>
      <c r="B593" s="27"/>
      <c r="C593" s="20"/>
      <c r="D593" s="32"/>
    </row>
    <row r="594">
      <c r="A594" s="27"/>
      <c r="B594" s="27"/>
      <c r="C594" s="20"/>
      <c r="D594" s="32"/>
    </row>
    <row r="595">
      <c r="A595" s="27"/>
      <c r="B595" s="27"/>
      <c r="C595" s="20"/>
      <c r="D595" s="32"/>
    </row>
    <row r="596">
      <c r="A596" s="27"/>
      <c r="B596" s="27"/>
      <c r="C596" s="20"/>
      <c r="D596" s="32"/>
    </row>
    <row r="597">
      <c r="A597" s="27"/>
      <c r="B597" s="27"/>
      <c r="C597" s="20"/>
      <c r="D597" s="32"/>
    </row>
    <row r="598">
      <c r="A598" s="27"/>
      <c r="B598" s="27"/>
      <c r="C598" s="20"/>
      <c r="D598" s="32"/>
    </row>
    <row r="599">
      <c r="A599" s="27"/>
      <c r="B599" s="27"/>
      <c r="C599" s="20"/>
      <c r="D599" s="32"/>
    </row>
    <row r="600">
      <c r="A600" s="27"/>
      <c r="B600" s="27"/>
      <c r="C600" s="20"/>
      <c r="D600" s="32"/>
    </row>
    <row r="601">
      <c r="A601" s="27"/>
      <c r="B601" s="27"/>
      <c r="C601" s="20"/>
      <c r="D601" s="32"/>
    </row>
    <row r="602">
      <c r="A602" s="27"/>
      <c r="B602" s="27"/>
      <c r="C602" s="20"/>
      <c r="D602" s="32"/>
    </row>
    <row r="603">
      <c r="A603" s="27"/>
      <c r="B603" s="27"/>
      <c r="C603" s="20"/>
      <c r="D603" s="32"/>
    </row>
    <row r="604">
      <c r="A604" s="27"/>
      <c r="B604" s="27"/>
      <c r="C604" s="20"/>
      <c r="D604" s="32"/>
    </row>
    <row r="605">
      <c r="A605" s="27"/>
      <c r="B605" s="27"/>
      <c r="C605" s="20"/>
      <c r="D605" s="32"/>
    </row>
    <row r="606">
      <c r="A606" s="27"/>
      <c r="B606" s="27"/>
      <c r="C606" s="20"/>
      <c r="D606" s="32"/>
    </row>
    <row r="607">
      <c r="A607" s="27"/>
      <c r="B607" s="27"/>
      <c r="C607" s="20"/>
      <c r="D607" s="32"/>
    </row>
    <row r="608">
      <c r="A608" s="27"/>
      <c r="B608" s="27"/>
      <c r="C608" s="20"/>
      <c r="D608" s="32"/>
    </row>
    <row r="609">
      <c r="A609" s="27"/>
      <c r="B609" s="27"/>
      <c r="C609" s="20"/>
      <c r="D609" s="32"/>
    </row>
    <row r="610">
      <c r="A610" s="27"/>
      <c r="B610" s="27"/>
      <c r="C610" s="20"/>
      <c r="D610" s="32"/>
    </row>
    <row r="611">
      <c r="A611" s="27"/>
      <c r="B611" s="27"/>
      <c r="C611" s="20"/>
      <c r="D611" s="32"/>
    </row>
    <row r="612">
      <c r="A612" s="27"/>
      <c r="B612" s="27"/>
      <c r="C612" s="20"/>
      <c r="D612" s="32"/>
    </row>
    <row r="613">
      <c r="A613" s="27"/>
      <c r="B613" s="27"/>
      <c r="C613" s="20"/>
      <c r="D613" s="32"/>
    </row>
    <row r="614">
      <c r="A614" s="27"/>
      <c r="B614" s="27"/>
      <c r="C614" s="20"/>
      <c r="D614" s="32"/>
    </row>
    <row r="615">
      <c r="A615" s="27"/>
      <c r="B615" s="27"/>
      <c r="C615" s="20"/>
      <c r="D615" s="32"/>
    </row>
    <row r="616">
      <c r="A616" s="27"/>
      <c r="B616" s="27"/>
      <c r="C616" s="20"/>
      <c r="D616" s="32"/>
    </row>
    <row r="617">
      <c r="A617" s="27"/>
      <c r="B617" s="27"/>
      <c r="C617" s="20"/>
      <c r="D617" s="32"/>
    </row>
    <row r="618">
      <c r="A618" s="27"/>
      <c r="B618" s="27"/>
      <c r="C618" s="20"/>
      <c r="D618" s="32"/>
    </row>
    <row r="619">
      <c r="A619" s="27"/>
      <c r="B619" s="27"/>
      <c r="C619" s="20"/>
      <c r="D619" s="32"/>
    </row>
    <row r="620">
      <c r="A620" s="27"/>
      <c r="B620" s="27"/>
      <c r="C620" s="20"/>
      <c r="D620" s="32"/>
    </row>
    <row r="621">
      <c r="A621" s="27"/>
      <c r="B621" s="27"/>
      <c r="C621" s="20"/>
      <c r="D621" s="32"/>
    </row>
    <row r="622">
      <c r="A622" s="27"/>
      <c r="B622" s="27"/>
      <c r="C622" s="20"/>
      <c r="D622" s="32"/>
    </row>
    <row r="623">
      <c r="A623" s="27"/>
      <c r="B623" s="27"/>
      <c r="C623" s="20"/>
      <c r="D623" s="32"/>
    </row>
    <row r="624">
      <c r="A624" s="27"/>
      <c r="B624" s="27"/>
      <c r="C624" s="20"/>
      <c r="D624" s="32"/>
    </row>
    <row r="625">
      <c r="A625" s="27"/>
      <c r="B625" s="27"/>
      <c r="C625" s="20"/>
      <c r="D625" s="32"/>
    </row>
    <row r="626">
      <c r="A626" s="27"/>
      <c r="B626" s="27"/>
      <c r="C626" s="20"/>
      <c r="D626" s="32"/>
    </row>
    <row r="627">
      <c r="A627" s="27"/>
      <c r="B627" s="27"/>
      <c r="C627" s="20"/>
      <c r="D627" s="32"/>
    </row>
    <row r="628">
      <c r="A628" s="27"/>
      <c r="B628" s="27"/>
      <c r="C628" s="20"/>
      <c r="D628" s="32"/>
    </row>
    <row r="629">
      <c r="A629" s="27"/>
      <c r="B629" s="27"/>
      <c r="C629" s="20"/>
      <c r="D629" s="32"/>
    </row>
    <row r="630">
      <c r="A630" s="27"/>
      <c r="B630" s="27"/>
      <c r="C630" s="20"/>
      <c r="D630" s="32"/>
    </row>
    <row r="631">
      <c r="A631" s="27"/>
      <c r="B631" s="27"/>
      <c r="C631" s="20"/>
      <c r="D631" s="32"/>
    </row>
    <row r="632">
      <c r="A632" s="27"/>
      <c r="B632" s="27"/>
      <c r="C632" s="20"/>
      <c r="D632" s="32"/>
    </row>
    <row r="633">
      <c r="A633" s="27"/>
      <c r="B633" s="27"/>
      <c r="C633" s="20"/>
      <c r="D633" s="32"/>
    </row>
    <row r="634">
      <c r="A634" s="27"/>
      <c r="B634" s="27"/>
      <c r="C634" s="20"/>
      <c r="D634" s="32"/>
    </row>
    <row r="635">
      <c r="A635" s="27"/>
      <c r="B635" s="27"/>
      <c r="C635" s="20"/>
      <c r="D635" s="32"/>
    </row>
    <row r="636">
      <c r="A636" s="27"/>
      <c r="B636" s="27"/>
      <c r="C636" s="20"/>
      <c r="D636" s="32"/>
    </row>
    <row r="637">
      <c r="A637" s="27"/>
      <c r="B637" s="27"/>
      <c r="C637" s="20"/>
      <c r="D637" s="32"/>
    </row>
    <row r="638">
      <c r="A638" s="27"/>
      <c r="B638" s="27"/>
      <c r="C638" s="20"/>
      <c r="D638" s="32"/>
    </row>
    <row r="639">
      <c r="A639" s="27"/>
      <c r="B639" s="27"/>
      <c r="C639" s="20"/>
      <c r="D639" s="32"/>
    </row>
    <row r="640">
      <c r="A640" s="27"/>
      <c r="B640" s="27"/>
      <c r="C640" s="20"/>
      <c r="D640" s="32"/>
    </row>
    <row r="641">
      <c r="A641" s="27"/>
      <c r="B641" s="27"/>
      <c r="C641" s="20"/>
      <c r="D641" s="32"/>
    </row>
    <row r="642">
      <c r="A642" s="27"/>
      <c r="B642" s="27"/>
      <c r="C642" s="20"/>
      <c r="D642" s="32"/>
    </row>
    <row r="643">
      <c r="A643" s="27"/>
      <c r="B643" s="27"/>
      <c r="C643" s="20"/>
      <c r="D643" s="32"/>
    </row>
    <row r="644">
      <c r="A644" s="27"/>
      <c r="B644" s="27"/>
      <c r="C644" s="20"/>
      <c r="D644" s="32"/>
    </row>
    <row r="645">
      <c r="A645" s="27"/>
      <c r="B645" s="27"/>
      <c r="C645" s="20"/>
      <c r="D645" s="32"/>
    </row>
    <row r="646">
      <c r="A646" s="27"/>
      <c r="B646" s="27"/>
      <c r="C646" s="20"/>
      <c r="D646" s="32"/>
    </row>
    <row r="647">
      <c r="A647" s="27"/>
      <c r="B647" s="27"/>
      <c r="C647" s="20"/>
      <c r="D647" s="32"/>
    </row>
    <row r="648">
      <c r="A648" s="27"/>
      <c r="B648" s="27"/>
      <c r="C648" s="20"/>
      <c r="D648" s="32"/>
    </row>
    <row r="649">
      <c r="A649" s="27"/>
      <c r="B649" s="27"/>
      <c r="C649" s="20"/>
      <c r="D649" s="32"/>
    </row>
    <row r="650">
      <c r="A650" s="27"/>
      <c r="B650" s="27"/>
      <c r="C650" s="20"/>
      <c r="D650" s="32"/>
    </row>
    <row r="651">
      <c r="A651" s="27"/>
      <c r="B651" s="27"/>
      <c r="C651" s="20"/>
      <c r="D651" s="32"/>
    </row>
    <row r="652">
      <c r="A652" s="27"/>
      <c r="B652" s="27"/>
      <c r="C652" s="20"/>
      <c r="D652" s="32"/>
    </row>
    <row r="653">
      <c r="A653" s="27"/>
      <c r="B653" s="27"/>
      <c r="C653" s="20"/>
      <c r="D653" s="32"/>
    </row>
    <row r="654">
      <c r="A654" s="27"/>
      <c r="B654" s="27"/>
      <c r="C654" s="20"/>
      <c r="D654" s="32"/>
    </row>
    <row r="655">
      <c r="A655" s="27"/>
      <c r="B655" s="27"/>
      <c r="C655" s="20"/>
      <c r="D655" s="32"/>
    </row>
    <row r="656">
      <c r="A656" s="27"/>
      <c r="B656" s="27"/>
      <c r="C656" s="20"/>
      <c r="D656" s="32"/>
    </row>
    <row r="657">
      <c r="A657" s="27"/>
      <c r="B657" s="27"/>
      <c r="C657" s="20"/>
      <c r="D657" s="32"/>
    </row>
    <row r="658">
      <c r="A658" s="27"/>
      <c r="B658" s="27"/>
      <c r="C658" s="20"/>
      <c r="D658" s="32"/>
    </row>
    <row r="659">
      <c r="A659" s="27"/>
      <c r="B659" s="27"/>
      <c r="C659" s="20"/>
      <c r="D659" s="32"/>
    </row>
    <row r="660">
      <c r="A660" s="27"/>
      <c r="B660" s="27"/>
      <c r="C660" s="20"/>
      <c r="D660" s="32"/>
    </row>
    <row r="661">
      <c r="A661" s="27"/>
      <c r="B661" s="27"/>
      <c r="C661" s="20"/>
      <c r="D661" s="32"/>
    </row>
    <row r="662">
      <c r="A662" s="27"/>
      <c r="B662" s="27"/>
      <c r="C662" s="20"/>
      <c r="D662" s="32"/>
    </row>
    <row r="663">
      <c r="A663" s="27"/>
      <c r="B663" s="27"/>
      <c r="C663" s="20"/>
      <c r="D663" s="32"/>
    </row>
    <row r="664">
      <c r="A664" s="27"/>
      <c r="B664" s="27"/>
      <c r="C664" s="20"/>
      <c r="D664" s="32"/>
    </row>
    <row r="665">
      <c r="A665" s="27"/>
      <c r="B665" s="27"/>
      <c r="C665" s="20"/>
      <c r="D665" s="32"/>
    </row>
    <row r="666">
      <c r="A666" s="27"/>
      <c r="B666" s="27"/>
      <c r="C666" s="20"/>
      <c r="D666" s="32"/>
    </row>
    <row r="667">
      <c r="A667" s="27"/>
      <c r="B667" s="27"/>
      <c r="C667" s="20"/>
      <c r="D667" s="32"/>
    </row>
    <row r="668">
      <c r="A668" s="27"/>
      <c r="B668" s="27"/>
      <c r="C668" s="20"/>
      <c r="D668" s="32"/>
    </row>
    <row r="669">
      <c r="A669" s="27"/>
      <c r="B669" s="27"/>
      <c r="C669" s="20"/>
      <c r="D669" s="32"/>
    </row>
    <row r="670">
      <c r="A670" s="27"/>
      <c r="B670" s="27"/>
      <c r="C670" s="20"/>
      <c r="D670" s="32"/>
    </row>
    <row r="671">
      <c r="A671" s="27"/>
      <c r="B671" s="27"/>
      <c r="C671" s="20"/>
      <c r="D671" s="32"/>
    </row>
    <row r="672">
      <c r="A672" s="27"/>
      <c r="B672" s="27"/>
      <c r="C672" s="20"/>
      <c r="D672" s="32"/>
    </row>
    <row r="673">
      <c r="A673" s="27"/>
      <c r="B673" s="27"/>
      <c r="C673" s="20"/>
      <c r="D673" s="32"/>
    </row>
    <row r="674">
      <c r="A674" s="27"/>
      <c r="B674" s="27"/>
      <c r="C674" s="20"/>
      <c r="D674" s="32"/>
    </row>
    <row r="675">
      <c r="A675" s="27"/>
      <c r="B675" s="27"/>
      <c r="C675" s="20"/>
      <c r="D675" s="32"/>
    </row>
    <row r="676">
      <c r="A676" s="27"/>
      <c r="B676" s="27"/>
      <c r="C676" s="20"/>
      <c r="D676" s="32"/>
    </row>
    <row r="677">
      <c r="A677" s="27"/>
      <c r="B677" s="27"/>
      <c r="C677" s="20"/>
      <c r="D677" s="32"/>
    </row>
    <row r="678">
      <c r="A678" s="27"/>
      <c r="B678" s="27"/>
      <c r="C678" s="20"/>
      <c r="D678" s="32"/>
    </row>
    <row r="679">
      <c r="A679" s="27"/>
      <c r="B679" s="27"/>
      <c r="C679" s="20"/>
      <c r="D679" s="32"/>
    </row>
    <row r="680">
      <c r="A680" s="27"/>
      <c r="B680" s="27"/>
      <c r="C680" s="20"/>
      <c r="D680" s="32"/>
    </row>
    <row r="681">
      <c r="A681" s="27"/>
      <c r="B681" s="27"/>
      <c r="C681" s="20"/>
      <c r="D681" s="32"/>
    </row>
    <row r="682">
      <c r="A682" s="27"/>
      <c r="B682" s="27"/>
      <c r="C682" s="20"/>
      <c r="D682" s="32"/>
    </row>
    <row r="683">
      <c r="A683" s="27"/>
      <c r="B683" s="27"/>
      <c r="C683" s="20"/>
      <c r="D683" s="32"/>
    </row>
    <row r="684">
      <c r="A684" s="27"/>
      <c r="B684" s="27"/>
      <c r="C684" s="20"/>
      <c r="D684" s="32"/>
    </row>
    <row r="685">
      <c r="A685" s="27"/>
      <c r="B685" s="27"/>
      <c r="C685" s="20"/>
      <c r="D685" s="32"/>
    </row>
    <row r="686">
      <c r="A686" s="27"/>
      <c r="B686" s="27"/>
      <c r="C686" s="20"/>
      <c r="D686" s="32"/>
    </row>
    <row r="687">
      <c r="A687" s="27"/>
      <c r="B687" s="27"/>
      <c r="C687" s="20"/>
      <c r="D687" s="32"/>
    </row>
    <row r="688">
      <c r="A688" s="27"/>
      <c r="B688" s="27"/>
      <c r="C688" s="20"/>
      <c r="D688" s="32"/>
    </row>
    <row r="689">
      <c r="A689" s="27"/>
      <c r="B689" s="27"/>
      <c r="C689" s="20"/>
      <c r="D689" s="32"/>
    </row>
    <row r="690">
      <c r="A690" s="27"/>
      <c r="B690" s="27"/>
      <c r="C690" s="20"/>
      <c r="D690" s="32"/>
    </row>
    <row r="691">
      <c r="A691" s="27"/>
      <c r="B691" s="27"/>
      <c r="C691" s="20"/>
      <c r="D691" s="32"/>
    </row>
    <row r="692">
      <c r="A692" s="27"/>
      <c r="B692" s="27"/>
      <c r="C692" s="20"/>
      <c r="D692" s="32"/>
    </row>
    <row r="693">
      <c r="A693" s="27"/>
      <c r="B693" s="27"/>
      <c r="C693" s="20"/>
      <c r="D693" s="32"/>
    </row>
    <row r="694">
      <c r="A694" s="27"/>
      <c r="B694" s="27"/>
      <c r="C694" s="20"/>
      <c r="D694" s="32"/>
    </row>
    <row r="695">
      <c r="A695" s="27"/>
      <c r="B695" s="27"/>
      <c r="C695" s="20"/>
      <c r="D695" s="32"/>
    </row>
    <row r="696">
      <c r="A696" s="27"/>
      <c r="B696" s="27"/>
      <c r="C696" s="20"/>
      <c r="D696" s="32"/>
    </row>
    <row r="697">
      <c r="A697" s="27"/>
      <c r="B697" s="27"/>
      <c r="C697" s="20"/>
      <c r="D697" s="32"/>
    </row>
    <row r="698">
      <c r="A698" s="27"/>
      <c r="B698" s="27"/>
      <c r="C698" s="20"/>
      <c r="D698" s="32"/>
    </row>
    <row r="699">
      <c r="A699" s="27"/>
      <c r="B699" s="27"/>
      <c r="C699" s="20"/>
      <c r="D699" s="32"/>
    </row>
    <row r="700">
      <c r="A700" s="27"/>
      <c r="B700" s="27"/>
      <c r="C700" s="20"/>
      <c r="D700" s="32"/>
    </row>
    <row r="701">
      <c r="A701" s="27"/>
      <c r="B701" s="27"/>
      <c r="C701" s="20"/>
      <c r="D701" s="32"/>
    </row>
    <row r="702">
      <c r="A702" s="27"/>
      <c r="B702" s="27"/>
      <c r="C702" s="20"/>
      <c r="D702" s="32"/>
    </row>
    <row r="703">
      <c r="A703" s="27"/>
      <c r="B703" s="27"/>
      <c r="C703" s="20"/>
      <c r="D703" s="32"/>
    </row>
    <row r="704">
      <c r="A704" s="27"/>
      <c r="B704" s="27"/>
      <c r="C704" s="20"/>
      <c r="D704" s="32"/>
    </row>
    <row r="705">
      <c r="A705" s="27"/>
      <c r="B705" s="27"/>
      <c r="C705" s="20"/>
      <c r="D705" s="32"/>
    </row>
    <row r="706">
      <c r="A706" s="27"/>
      <c r="B706" s="27"/>
      <c r="C706" s="20"/>
      <c r="D706" s="32"/>
    </row>
    <row r="707">
      <c r="A707" s="27"/>
      <c r="B707" s="27"/>
      <c r="C707" s="20"/>
      <c r="D707" s="32"/>
    </row>
    <row r="708">
      <c r="A708" s="27"/>
      <c r="B708" s="27"/>
      <c r="C708" s="20"/>
      <c r="D708" s="32"/>
    </row>
    <row r="709">
      <c r="A709" s="27"/>
      <c r="B709" s="27"/>
      <c r="C709" s="20"/>
      <c r="D709" s="32"/>
    </row>
    <row r="710">
      <c r="A710" s="27"/>
      <c r="B710" s="27"/>
      <c r="C710" s="20"/>
      <c r="D710" s="32"/>
    </row>
    <row r="711">
      <c r="A711" s="27"/>
      <c r="B711" s="27"/>
      <c r="C711" s="20"/>
      <c r="D711" s="32"/>
    </row>
    <row r="712">
      <c r="A712" s="27"/>
      <c r="B712" s="27"/>
      <c r="C712" s="20"/>
      <c r="D712" s="32"/>
    </row>
    <row r="713">
      <c r="A713" s="27"/>
      <c r="B713" s="27"/>
      <c r="C713" s="20"/>
      <c r="D713" s="32"/>
    </row>
    <row r="714">
      <c r="A714" s="27"/>
      <c r="B714" s="27"/>
      <c r="C714" s="20"/>
      <c r="D714" s="32"/>
    </row>
    <row r="715">
      <c r="A715" s="27"/>
      <c r="B715" s="27"/>
      <c r="C715" s="20"/>
      <c r="D715" s="32"/>
    </row>
    <row r="716">
      <c r="A716" s="27"/>
      <c r="B716" s="27"/>
      <c r="C716" s="20"/>
      <c r="D716" s="32"/>
    </row>
    <row r="717">
      <c r="A717" s="27"/>
      <c r="B717" s="27"/>
      <c r="C717" s="20"/>
      <c r="D717" s="32"/>
    </row>
    <row r="718">
      <c r="A718" s="27"/>
      <c r="B718" s="27"/>
      <c r="C718" s="20"/>
      <c r="D718" s="32"/>
    </row>
    <row r="719">
      <c r="A719" s="27"/>
      <c r="B719" s="27"/>
      <c r="C719" s="20"/>
      <c r="D719" s="32"/>
    </row>
    <row r="720">
      <c r="A720" s="27"/>
      <c r="B720" s="27"/>
      <c r="C720" s="20"/>
      <c r="D720" s="32"/>
    </row>
    <row r="721">
      <c r="A721" s="27"/>
      <c r="B721" s="27"/>
      <c r="C721" s="20"/>
      <c r="D721" s="32"/>
    </row>
    <row r="722">
      <c r="A722" s="27"/>
      <c r="B722" s="27"/>
      <c r="C722" s="20"/>
      <c r="D722" s="32"/>
    </row>
    <row r="723">
      <c r="A723" s="27"/>
      <c r="B723" s="27"/>
      <c r="C723" s="20"/>
      <c r="D723" s="32"/>
    </row>
    <row r="724">
      <c r="A724" s="27"/>
      <c r="B724" s="27"/>
      <c r="C724" s="20"/>
      <c r="D724" s="32"/>
    </row>
    <row r="725">
      <c r="A725" s="27"/>
      <c r="B725" s="27"/>
      <c r="C725" s="20"/>
      <c r="D725" s="32"/>
    </row>
    <row r="726">
      <c r="A726" s="27"/>
      <c r="B726" s="27"/>
      <c r="C726" s="20"/>
      <c r="D726" s="32"/>
    </row>
    <row r="727">
      <c r="A727" s="27"/>
      <c r="B727" s="27"/>
      <c r="C727" s="20"/>
      <c r="D727" s="32"/>
    </row>
    <row r="728">
      <c r="A728" s="27"/>
      <c r="B728" s="27"/>
      <c r="C728" s="20"/>
      <c r="D728" s="32"/>
    </row>
    <row r="729">
      <c r="A729" s="27"/>
      <c r="B729" s="27"/>
      <c r="C729" s="20"/>
      <c r="D729" s="32"/>
    </row>
    <row r="730">
      <c r="A730" s="27"/>
      <c r="B730" s="27"/>
      <c r="C730" s="20"/>
      <c r="D730" s="32"/>
    </row>
    <row r="731">
      <c r="A731" s="27"/>
      <c r="B731" s="27"/>
      <c r="C731" s="20"/>
      <c r="D731" s="32"/>
    </row>
    <row r="732">
      <c r="A732" s="27"/>
      <c r="B732" s="27"/>
      <c r="C732" s="20"/>
      <c r="D732" s="32"/>
    </row>
    <row r="733">
      <c r="A733" s="27"/>
      <c r="B733" s="27"/>
      <c r="C733" s="20"/>
      <c r="D733" s="32"/>
    </row>
    <row r="734">
      <c r="A734" s="27"/>
      <c r="B734" s="27"/>
      <c r="C734" s="20"/>
      <c r="D734" s="32"/>
    </row>
    <row r="735">
      <c r="A735" s="27"/>
      <c r="B735" s="27"/>
      <c r="C735" s="20"/>
      <c r="D735" s="32"/>
    </row>
    <row r="736">
      <c r="A736" s="27"/>
      <c r="B736" s="27"/>
      <c r="C736" s="20"/>
      <c r="D736" s="32"/>
    </row>
    <row r="737">
      <c r="A737" s="27"/>
      <c r="B737" s="27"/>
      <c r="C737" s="20"/>
      <c r="D737" s="32"/>
    </row>
    <row r="738">
      <c r="A738" s="27"/>
      <c r="B738" s="27"/>
      <c r="C738" s="20"/>
      <c r="D738" s="32"/>
    </row>
    <row r="739">
      <c r="A739" s="27"/>
      <c r="B739" s="27"/>
      <c r="C739" s="20"/>
      <c r="D739" s="32"/>
    </row>
    <row r="740">
      <c r="A740" s="27"/>
      <c r="B740" s="27"/>
      <c r="C740" s="20"/>
      <c r="D740" s="32"/>
    </row>
    <row r="741">
      <c r="A741" s="27"/>
      <c r="B741" s="27"/>
      <c r="C741" s="20"/>
      <c r="D741" s="32"/>
    </row>
    <row r="742">
      <c r="A742" s="27"/>
      <c r="B742" s="27"/>
      <c r="C742" s="20"/>
      <c r="D742" s="32"/>
    </row>
    <row r="743">
      <c r="A743" s="27"/>
      <c r="B743" s="27"/>
      <c r="C743" s="20"/>
      <c r="D743" s="32"/>
    </row>
    <row r="744">
      <c r="A744" s="27"/>
      <c r="B744" s="27"/>
      <c r="C744" s="20"/>
      <c r="D744" s="32"/>
    </row>
    <row r="745">
      <c r="A745" s="27"/>
      <c r="B745" s="27"/>
      <c r="C745" s="20"/>
      <c r="D745" s="32"/>
    </row>
    <row r="746">
      <c r="A746" s="27"/>
      <c r="B746" s="27"/>
      <c r="C746" s="20"/>
      <c r="D746" s="32"/>
    </row>
    <row r="747">
      <c r="A747" s="27"/>
      <c r="B747" s="27"/>
      <c r="C747" s="20"/>
      <c r="D747" s="32"/>
    </row>
    <row r="748">
      <c r="A748" s="27"/>
      <c r="B748" s="27"/>
      <c r="C748" s="20"/>
      <c r="D748" s="32"/>
    </row>
    <row r="749">
      <c r="A749" s="27"/>
      <c r="B749" s="27"/>
      <c r="C749" s="20"/>
      <c r="D749" s="32"/>
    </row>
    <row r="750">
      <c r="A750" s="27"/>
      <c r="B750" s="27"/>
      <c r="C750" s="20"/>
      <c r="D750" s="32"/>
    </row>
    <row r="751">
      <c r="A751" s="27"/>
      <c r="B751" s="27"/>
      <c r="C751" s="20"/>
      <c r="D751" s="32"/>
    </row>
    <row r="752">
      <c r="A752" s="27"/>
      <c r="B752" s="27"/>
      <c r="C752" s="20"/>
      <c r="D752" s="32"/>
    </row>
    <row r="753">
      <c r="A753" s="27"/>
      <c r="B753" s="27"/>
      <c r="C753" s="20"/>
      <c r="D753" s="32"/>
    </row>
    <row r="754">
      <c r="A754" s="27"/>
      <c r="B754" s="27"/>
      <c r="C754" s="20"/>
      <c r="D754" s="32"/>
    </row>
    <row r="755">
      <c r="A755" s="27"/>
      <c r="B755" s="27"/>
      <c r="C755" s="20"/>
      <c r="D755" s="32"/>
    </row>
    <row r="756">
      <c r="A756" s="27"/>
      <c r="B756" s="27"/>
      <c r="C756" s="20"/>
      <c r="D756" s="32"/>
    </row>
    <row r="757">
      <c r="A757" s="27"/>
      <c r="B757" s="27"/>
      <c r="C757" s="20"/>
      <c r="D757" s="32"/>
    </row>
    <row r="758">
      <c r="A758" s="27"/>
      <c r="B758" s="27"/>
      <c r="C758" s="20"/>
      <c r="D758" s="32"/>
    </row>
    <row r="759">
      <c r="A759" s="27"/>
      <c r="B759" s="27"/>
      <c r="C759" s="20"/>
      <c r="D759" s="32"/>
    </row>
    <row r="760">
      <c r="A760" s="27"/>
      <c r="B760" s="27"/>
      <c r="C760" s="20"/>
      <c r="D760" s="32"/>
    </row>
    <row r="761">
      <c r="A761" s="27"/>
      <c r="B761" s="27"/>
      <c r="C761" s="20"/>
      <c r="D761" s="32"/>
    </row>
    <row r="762">
      <c r="A762" s="27"/>
      <c r="B762" s="27"/>
      <c r="C762" s="20"/>
      <c r="D762" s="32"/>
    </row>
    <row r="763">
      <c r="A763" s="27"/>
      <c r="B763" s="27"/>
      <c r="C763" s="20"/>
      <c r="D763" s="32"/>
    </row>
    <row r="764">
      <c r="A764" s="27"/>
      <c r="B764" s="27"/>
      <c r="C764" s="20"/>
      <c r="D764" s="32"/>
    </row>
    <row r="765">
      <c r="A765" s="27"/>
      <c r="B765" s="27"/>
      <c r="C765" s="20"/>
      <c r="D765" s="32"/>
    </row>
    <row r="766">
      <c r="A766" s="27"/>
      <c r="B766" s="27"/>
      <c r="C766" s="20"/>
      <c r="D766" s="32"/>
    </row>
    <row r="767">
      <c r="A767" s="27"/>
      <c r="B767" s="27"/>
      <c r="C767" s="20"/>
      <c r="D767" s="32"/>
    </row>
    <row r="768">
      <c r="A768" s="27"/>
      <c r="B768" s="27"/>
      <c r="C768" s="20"/>
      <c r="D768" s="32"/>
    </row>
    <row r="769">
      <c r="A769" s="27"/>
      <c r="B769" s="27"/>
      <c r="C769" s="20"/>
      <c r="D769" s="32"/>
    </row>
    <row r="770">
      <c r="A770" s="27"/>
      <c r="B770" s="27"/>
      <c r="C770" s="20"/>
      <c r="D770" s="32"/>
    </row>
    <row r="771">
      <c r="A771" s="27"/>
      <c r="B771" s="27"/>
      <c r="C771" s="20"/>
      <c r="D771" s="32"/>
    </row>
    <row r="772">
      <c r="A772" s="27"/>
      <c r="B772" s="27"/>
      <c r="C772" s="20"/>
      <c r="D772" s="32"/>
    </row>
    <row r="773">
      <c r="A773" s="27"/>
      <c r="B773" s="27"/>
      <c r="C773" s="20"/>
      <c r="D773" s="32"/>
    </row>
    <row r="774">
      <c r="A774" s="27"/>
      <c r="B774" s="27"/>
      <c r="C774" s="20"/>
      <c r="D774" s="32"/>
    </row>
    <row r="775">
      <c r="A775" s="27"/>
      <c r="B775" s="27"/>
      <c r="C775" s="20"/>
      <c r="D775" s="32"/>
    </row>
    <row r="776">
      <c r="A776" s="27"/>
      <c r="B776" s="27"/>
      <c r="C776" s="20"/>
      <c r="D776" s="32"/>
    </row>
    <row r="777">
      <c r="A777" s="27"/>
      <c r="B777" s="27"/>
      <c r="C777" s="20"/>
      <c r="D777" s="32"/>
    </row>
    <row r="778">
      <c r="A778" s="27"/>
      <c r="B778" s="27"/>
      <c r="C778" s="20"/>
      <c r="D778" s="32"/>
    </row>
    <row r="779">
      <c r="A779" s="27"/>
      <c r="B779" s="27"/>
      <c r="C779" s="20"/>
      <c r="D779" s="32"/>
    </row>
    <row r="780">
      <c r="A780" s="27"/>
      <c r="B780" s="27"/>
      <c r="C780" s="20"/>
      <c r="D780" s="32"/>
    </row>
    <row r="781">
      <c r="A781" s="27"/>
      <c r="B781" s="27"/>
      <c r="C781" s="20"/>
      <c r="D781" s="32"/>
    </row>
    <row r="782">
      <c r="A782" s="27"/>
      <c r="B782" s="27"/>
      <c r="C782" s="20"/>
      <c r="D782" s="32"/>
    </row>
    <row r="783">
      <c r="A783" s="27"/>
      <c r="B783" s="27"/>
      <c r="C783" s="20"/>
      <c r="D783" s="32"/>
    </row>
    <row r="784">
      <c r="A784" s="27"/>
      <c r="B784" s="27"/>
      <c r="C784" s="20"/>
      <c r="D784" s="32"/>
    </row>
    <row r="785">
      <c r="A785" s="27"/>
      <c r="B785" s="27"/>
      <c r="C785" s="20"/>
      <c r="D785" s="32"/>
    </row>
    <row r="786">
      <c r="A786" s="27"/>
      <c r="B786" s="27"/>
      <c r="C786" s="20"/>
      <c r="D786" s="32"/>
    </row>
    <row r="787">
      <c r="A787" s="27"/>
      <c r="B787" s="27"/>
      <c r="C787" s="20"/>
      <c r="D787" s="32"/>
    </row>
    <row r="788">
      <c r="A788" s="27"/>
      <c r="B788" s="27"/>
      <c r="C788" s="20"/>
      <c r="D788" s="32"/>
    </row>
    <row r="789">
      <c r="A789" s="27"/>
      <c r="B789" s="27"/>
      <c r="C789" s="20"/>
      <c r="D789" s="32"/>
    </row>
    <row r="790">
      <c r="A790" s="27"/>
      <c r="B790" s="27"/>
      <c r="C790" s="20"/>
      <c r="D790" s="32"/>
    </row>
    <row r="791">
      <c r="A791" s="27"/>
      <c r="B791" s="27"/>
      <c r="C791" s="20"/>
      <c r="D791" s="32"/>
    </row>
    <row r="792">
      <c r="A792" s="27"/>
      <c r="B792" s="27"/>
      <c r="C792" s="20"/>
      <c r="D792" s="32"/>
    </row>
    <row r="793">
      <c r="A793" s="27"/>
      <c r="B793" s="27"/>
      <c r="C793" s="20"/>
      <c r="D793" s="32"/>
    </row>
    <row r="794">
      <c r="A794" s="27"/>
      <c r="B794" s="27"/>
      <c r="C794" s="20"/>
      <c r="D794" s="32"/>
    </row>
    <row r="795">
      <c r="A795" s="27"/>
      <c r="B795" s="27"/>
      <c r="C795" s="20"/>
      <c r="D795" s="32"/>
    </row>
    <row r="796">
      <c r="A796" s="27"/>
      <c r="B796" s="27"/>
      <c r="C796" s="20"/>
      <c r="D796" s="32"/>
    </row>
    <row r="797">
      <c r="A797" s="27"/>
      <c r="B797" s="27"/>
      <c r="C797" s="20"/>
      <c r="D797" s="32"/>
    </row>
    <row r="798">
      <c r="A798" s="27"/>
      <c r="B798" s="27"/>
      <c r="C798" s="20"/>
      <c r="D798" s="32"/>
    </row>
    <row r="799">
      <c r="A799" s="27"/>
      <c r="B799" s="27"/>
      <c r="C799" s="20"/>
      <c r="D799" s="32"/>
    </row>
    <row r="800">
      <c r="A800" s="27"/>
      <c r="B800" s="27"/>
      <c r="C800" s="20"/>
      <c r="D800" s="32"/>
    </row>
    <row r="801">
      <c r="A801" s="27"/>
      <c r="B801" s="27"/>
      <c r="C801" s="20"/>
      <c r="D801" s="32"/>
    </row>
    <row r="802">
      <c r="A802" s="27"/>
      <c r="B802" s="27"/>
      <c r="C802" s="20"/>
      <c r="D802" s="32"/>
    </row>
    <row r="803">
      <c r="A803" s="27"/>
      <c r="B803" s="27"/>
      <c r="C803" s="20"/>
      <c r="D803" s="32"/>
    </row>
    <row r="804">
      <c r="A804" s="27"/>
      <c r="B804" s="27"/>
      <c r="C804" s="20"/>
      <c r="D804" s="32"/>
    </row>
    <row r="805">
      <c r="A805" s="27"/>
      <c r="B805" s="27"/>
      <c r="C805" s="20"/>
      <c r="D805" s="32"/>
    </row>
    <row r="806">
      <c r="A806" s="27"/>
      <c r="B806" s="27"/>
      <c r="C806" s="20"/>
      <c r="D806" s="32"/>
    </row>
    <row r="807">
      <c r="A807" s="27"/>
      <c r="B807" s="27"/>
      <c r="C807" s="20"/>
      <c r="D807" s="32"/>
    </row>
    <row r="808">
      <c r="A808" s="27"/>
      <c r="B808" s="27"/>
      <c r="C808" s="20"/>
      <c r="D808" s="32"/>
    </row>
    <row r="809">
      <c r="A809" s="27"/>
      <c r="B809" s="27"/>
      <c r="C809" s="20"/>
      <c r="D809" s="32"/>
    </row>
    <row r="810">
      <c r="A810" s="27"/>
      <c r="B810" s="27"/>
      <c r="C810" s="20"/>
      <c r="D810" s="32"/>
    </row>
    <row r="811">
      <c r="A811" s="27"/>
      <c r="B811" s="27"/>
      <c r="C811" s="20"/>
      <c r="D811" s="32"/>
    </row>
    <row r="812">
      <c r="A812" s="27"/>
      <c r="B812" s="27"/>
      <c r="C812" s="20"/>
      <c r="D812" s="32"/>
    </row>
    <row r="813">
      <c r="A813" s="27"/>
      <c r="B813" s="27"/>
      <c r="C813" s="20"/>
      <c r="D813" s="32"/>
    </row>
    <row r="814">
      <c r="A814" s="27"/>
      <c r="B814" s="27"/>
      <c r="C814" s="20"/>
      <c r="D814" s="32"/>
    </row>
    <row r="815">
      <c r="A815" s="27"/>
      <c r="B815" s="27"/>
      <c r="C815" s="20"/>
      <c r="D815" s="32"/>
    </row>
    <row r="816">
      <c r="A816" s="27"/>
      <c r="B816" s="27"/>
      <c r="C816" s="20"/>
      <c r="D816" s="32"/>
    </row>
    <row r="817">
      <c r="A817" s="27"/>
      <c r="B817" s="27"/>
      <c r="C817" s="20"/>
      <c r="D817" s="32"/>
    </row>
    <row r="818">
      <c r="A818" s="27"/>
      <c r="B818" s="27"/>
      <c r="C818" s="20"/>
      <c r="D818" s="32"/>
    </row>
    <row r="819">
      <c r="A819" s="27"/>
      <c r="B819" s="27"/>
      <c r="C819" s="20"/>
      <c r="D819" s="32"/>
    </row>
    <row r="820">
      <c r="A820" s="27"/>
      <c r="B820" s="27"/>
      <c r="C820" s="20"/>
      <c r="D820" s="32"/>
    </row>
    <row r="821">
      <c r="A821" s="27"/>
      <c r="B821" s="27"/>
      <c r="C821" s="20"/>
      <c r="D821" s="32"/>
    </row>
    <row r="822">
      <c r="A822" s="27"/>
      <c r="B822" s="27"/>
      <c r="C822" s="20"/>
      <c r="D822" s="32"/>
    </row>
    <row r="823">
      <c r="A823" s="27"/>
      <c r="B823" s="27"/>
      <c r="C823" s="20"/>
      <c r="D823" s="32"/>
    </row>
    <row r="824">
      <c r="A824" s="27"/>
      <c r="B824" s="27"/>
      <c r="C824" s="20"/>
      <c r="D824" s="32"/>
    </row>
    <row r="825">
      <c r="A825" s="27"/>
      <c r="B825" s="27"/>
      <c r="C825" s="20"/>
      <c r="D825" s="32"/>
    </row>
    <row r="826">
      <c r="A826" s="27"/>
      <c r="B826" s="27"/>
      <c r="C826" s="20"/>
      <c r="D826" s="32"/>
    </row>
    <row r="827">
      <c r="A827" s="27"/>
      <c r="B827" s="27"/>
      <c r="C827" s="20"/>
      <c r="D827" s="32"/>
    </row>
    <row r="828">
      <c r="A828" s="27"/>
      <c r="B828" s="27"/>
      <c r="C828" s="20"/>
      <c r="D828" s="32"/>
    </row>
    <row r="829">
      <c r="A829" s="27"/>
      <c r="B829" s="27"/>
      <c r="C829" s="20"/>
      <c r="D829" s="32"/>
    </row>
    <row r="830">
      <c r="A830" s="27"/>
      <c r="B830" s="27"/>
      <c r="C830" s="20"/>
      <c r="D830" s="32"/>
    </row>
    <row r="831">
      <c r="A831" s="27"/>
      <c r="B831" s="27"/>
      <c r="C831" s="20"/>
      <c r="D831" s="32"/>
    </row>
    <row r="832">
      <c r="A832" s="27"/>
      <c r="B832" s="27"/>
      <c r="C832" s="20"/>
      <c r="D832" s="32"/>
    </row>
    <row r="833">
      <c r="A833" s="27"/>
      <c r="B833" s="27"/>
      <c r="C833" s="20"/>
      <c r="D833" s="32"/>
    </row>
    <row r="834">
      <c r="A834" s="27"/>
      <c r="B834" s="27"/>
      <c r="C834" s="20"/>
      <c r="D834" s="32"/>
    </row>
    <row r="835">
      <c r="A835" s="27"/>
      <c r="B835" s="27"/>
      <c r="C835" s="20"/>
      <c r="D835" s="32"/>
    </row>
    <row r="836">
      <c r="A836" s="27"/>
      <c r="B836" s="27"/>
      <c r="C836" s="20"/>
      <c r="D836" s="32"/>
    </row>
    <row r="837">
      <c r="A837" s="27"/>
      <c r="B837" s="27"/>
      <c r="C837" s="20"/>
      <c r="D837" s="32"/>
    </row>
    <row r="838">
      <c r="A838" s="27"/>
      <c r="B838" s="27"/>
      <c r="C838" s="20"/>
      <c r="D838" s="32"/>
    </row>
    <row r="839">
      <c r="A839" s="27"/>
      <c r="B839" s="27"/>
      <c r="C839" s="20"/>
      <c r="D839" s="32"/>
    </row>
    <row r="840">
      <c r="A840" s="27"/>
      <c r="B840" s="27"/>
      <c r="C840" s="20"/>
      <c r="D840" s="32"/>
    </row>
    <row r="841">
      <c r="A841" s="27"/>
      <c r="B841" s="27"/>
      <c r="C841" s="20"/>
      <c r="D841" s="32"/>
    </row>
    <row r="842">
      <c r="A842" s="27"/>
      <c r="B842" s="27"/>
      <c r="C842" s="20"/>
      <c r="D842" s="32"/>
    </row>
    <row r="843">
      <c r="A843" s="27"/>
      <c r="B843" s="27"/>
      <c r="C843" s="20"/>
      <c r="D843" s="32"/>
    </row>
    <row r="844">
      <c r="A844" s="27"/>
      <c r="B844" s="27"/>
      <c r="C844" s="20"/>
      <c r="D844" s="32"/>
    </row>
    <row r="845">
      <c r="A845" s="27"/>
      <c r="B845" s="27"/>
      <c r="C845" s="20"/>
      <c r="D845" s="32"/>
    </row>
    <row r="846">
      <c r="A846" s="27"/>
      <c r="B846" s="27"/>
      <c r="C846" s="20"/>
      <c r="D846" s="32"/>
    </row>
    <row r="847">
      <c r="A847" s="27"/>
      <c r="B847" s="27"/>
      <c r="C847" s="20"/>
      <c r="D847" s="32"/>
    </row>
    <row r="848">
      <c r="A848" s="27"/>
      <c r="B848" s="27"/>
      <c r="C848" s="20"/>
      <c r="D848" s="32"/>
    </row>
    <row r="849">
      <c r="A849" s="27"/>
      <c r="B849" s="27"/>
      <c r="C849" s="20"/>
      <c r="D849" s="32"/>
    </row>
    <row r="850">
      <c r="A850" s="27"/>
      <c r="B850" s="27"/>
      <c r="C850" s="20"/>
      <c r="D850" s="32"/>
    </row>
    <row r="851">
      <c r="A851" s="27"/>
      <c r="B851" s="27"/>
      <c r="C851" s="20"/>
      <c r="D851" s="32"/>
    </row>
    <row r="852">
      <c r="A852" s="27"/>
      <c r="B852" s="27"/>
      <c r="C852" s="20"/>
      <c r="D852" s="32"/>
    </row>
    <row r="853">
      <c r="A853" s="27"/>
      <c r="B853" s="27"/>
      <c r="C853" s="20"/>
      <c r="D853" s="32"/>
    </row>
    <row r="854">
      <c r="A854" s="27"/>
      <c r="B854" s="27"/>
      <c r="C854" s="20"/>
      <c r="D854" s="32"/>
    </row>
    <row r="855">
      <c r="A855" s="27"/>
      <c r="B855" s="27"/>
      <c r="C855" s="20"/>
      <c r="D855" s="32"/>
    </row>
    <row r="856">
      <c r="A856" s="27"/>
      <c r="B856" s="27"/>
      <c r="C856" s="20"/>
      <c r="D856" s="32"/>
    </row>
    <row r="857">
      <c r="A857" s="27"/>
      <c r="B857" s="27"/>
      <c r="C857" s="20"/>
      <c r="D857" s="32"/>
    </row>
    <row r="858">
      <c r="A858" s="27"/>
      <c r="B858" s="27"/>
      <c r="C858" s="20"/>
      <c r="D858" s="32"/>
    </row>
    <row r="859">
      <c r="A859" s="27"/>
      <c r="B859" s="27"/>
      <c r="C859" s="20"/>
      <c r="D859" s="32"/>
    </row>
    <row r="860">
      <c r="A860" s="27"/>
      <c r="B860" s="27"/>
      <c r="C860" s="20"/>
      <c r="D860" s="32"/>
    </row>
    <row r="861">
      <c r="A861" s="27"/>
      <c r="B861" s="27"/>
      <c r="C861" s="20"/>
      <c r="D861" s="32"/>
    </row>
    <row r="862">
      <c r="A862" s="27"/>
      <c r="B862" s="27"/>
      <c r="C862" s="20"/>
      <c r="D862" s="32"/>
    </row>
    <row r="863">
      <c r="A863" s="27"/>
      <c r="B863" s="27"/>
      <c r="C863" s="20"/>
      <c r="D863" s="32"/>
    </row>
    <row r="864">
      <c r="A864" s="27"/>
      <c r="B864" s="27"/>
      <c r="C864" s="20"/>
      <c r="D864" s="32"/>
    </row>
    <row r="865">
      <c r="A865" s="27"/>
      <c r="B865" s="27"/>
      <c r="C865" s="20"/>
      <c r="D865" s="32"/>
    </row>
    <row r="866">
      <c r="A866" s="27"/>
      <c r="B866" s="27"/>
      <c r="C866" s="20"/>
      <c r="D866" s="32"/>
    </row>
    <row r="867">
      <c r="A867" s="27"/>
      <c r="B867" s="27"/>
      <c r="C867" s="20"/>
      <c r="D867" s="32"/>
    </row>
    <row r="868">
      <c r="A868" s="27"/>
      <c r="B868" s="27"/>
      <c r="C868" s="20"/>
      <c r="D868" s="32"/>
    </row>
    <row r="869">
      <c r="A869" s="27"/>
      <c r="B869" s="27"/>
      <c r="C869" s="20"/>
      <c r="D869" s="32"/>
    </row>
    <row r="870">
      <c r="A870" s="27"/>
      <c r="B870" s="27"/>
      <c r="C870" s="20"/>
      <c r="D870" s="32"/>
    </row>
    <row r="871">
      <c r="A871" s="27"/>
      <c r="B871" s="27"/>
      <c r="C871" s="20"/>
      <c r="D871" s="32"/>
    </row>
    <row r="872">
      <c r="A872" s="27"/>
      <c r="B872" s="27"/>
      <c r="C872" s="20"/>
      <c r="D872" s="32"/>
    </row>
    <row r="873">
      <c r="A873" s="27"/>
      <c r="B873" s="27"/>
      <c r="C873" s="20"/>
      <c r="D873" s="32"/>
    </row>
    <row r="874">
      <c r="A874" s="27"/>
      <c r="B874" s="27"/>
      <c r="C874" s="20"/>
      <c r="D874" s="32"/>
    </row>
    <row r="875">
      <c r="A875" s="27"/>
      <c r="B875" s="27"/>
      <c r="C875" s="20"/>
      <c r="D875" s="32"/>
    </row>
    <row r="876">
      <c r="A876" s="27"/>
      <c r="B876" s="27"/>
      <c r="C876" s="20"/>
      <c r="D876" s="32"/>
    </row>
    <row r="877">
      <c r="A877" s="27"/>
      <c r="B877" s="27"/>
      <c r="C877" s="20"/>
      <c r="D877" s="32"/>
    </row>
    <row r="878">
      <c r="A878" s="27"/>
      <c r="B878" s="27"/>
      <c r="C878" s="20"/>
      <c r="D878" s="32"/>
    </row>
    <row r="879">
      <c r="A879" s="27"/>
      <c r="B879" s="27"/>
      <c r="C879" s="20"/>
      <c r="D879" s="32"/>
    </row>
    <row r="880">
      <c r="A880" s="27"/>
      <c r="B880" s="27"/>
      <c r="C880" s="20"/>
      <c r="D880" s="32"/>
    </row>
    <row r="881">
      <c r="A881" s="27"/>
      <c r="B881" s="27"/>
      <c r="C881" s="20"/>
      <c r="D881" s="32"/>
    </row>
    <row r="882">
      <c r="A882" s="27"/>
      <c r="B882" s="27"/>
      <c r="C882" s="20"/>
      <c r="D882" s="32"/>
    </row>
    <row r="883">
      <c r="A883" s="27"/>
      <c r="B883" s="27"/>
      <c r="C883" s="20"/>
      <c r="D883" s="32"/>
    </row>
    <row r="884">
      <c r="A884" s="27"/>
      <c r="B884" s="27"/>
      <c r="C884" s="20"/>
      <c r="D884" s="32"/>
    </row>
    <row r="885">
      <c r="A885" s="27"/>
      <c r="B885" s="27"/>
      <c r="C885" s="20"/>
      <c r="D885" s="32"/>
    </row>
    <row r="886">
      <c r="A886" s="27"/>
      <c r="B886" s="27"/>
      <c r="C886" s="20"/>
      <c r="D886" s="32"/>
    </row>
    <row r="887">
      <c r="A887" s="27"/>
      <c r="B887" s="27"/>
      <c r="C887" s="20"/>
      <c r="D887" s="32"/>
    </row>
    <row r="888">
      <c r="A888" s="27"/>
      <c r="B888" s="27"/>
      <c r="C888" s="20"/>
      <c r="D888" s="32"/>
    </row>
    <row r="889">
      <c r="A889" s="27"/>
      <c r="B889" s="27"/>
      <c r="C889" s="20"/>
      <c r="D889" s="32"/>
    </row>
    <row r="890">
      <c r="A890" s="27"/>
      <c r="B890" s="27"/>
      <c r="C890" s="20"/>
      <c r="D890" s="32"/>
    </row>
    <row r="891">
      <c r="A891" s="27"/>
      <c r="B891" s="27"/>
      <c r="C891" s="20"/>
      <c r="D891" s="32"/>
    </row>
    <row r="892">
      <c r="A892" s="27"/>
      <c r="B892" s="27"/>
      <c r="C892" s="20"/>
      <c r="D892" s="32"/>
    </row>
    <row r="893">
      <c r="A893" s="27"/>
      <c r="B893" s="27"/>
      <c r="C893" s="20"/>
      <c r="D893" s="32"/>
    </row>
    <row r="894">
      <c r="A894" s="27"/>
      <c r="B894" s="27"/>
      <c r="C894" s="20"/>
      <c r="D894" s="32"/>
    </row>
    <row r="895">
      <c r="A895" s="27"/>
      <c r="B895" s="27"/>
      <c r="C895" s="20"/>
      <c r="D895" s="32"/>
    </row>
    <row r="896">
      <c r="A896" s="27"/>
      <c r="B896" s="27"/>
      <c r="C896" s="20"/>
      <c r="D896" s="32"/>
    </row>
    <row r="897">
      <c r="A897" s="27"/>
      <c r="B897" s="27"/>
      <c r="C897" s="20"/>
      <c r="D897" s="32"/>
    </row>
    <row r="898">
      <c r="A898" s="27"/>
      <c r="B898" s="27"/>
      <c r="C898" s="20"/>
      <c r="D898" s="32"/>
    </row>
    <row r="899">
      <c r="A899" s="27"/>
      <c r="B899" s="27"/>
      <c r="C899" s="20"/>
      <c r="D899" s="32"/>
    </row>
    <row r="900">
      <c r="A900" s="27"/>
      <c r="B900" s="27"/>
      <c r="C900" s="20"/>
      <c r="D900" s="32"/>
    </row>
    <row r="901">
      <c r="A901" s="27"/>
      <c r="B901" s="27"/>
      <c r="C901" s="20"/>
      <c r="D901" s="32"/>
    </row>
    <row r="902">
      <c r="A902" s="27"/>
      <c r="B902" s="27"/>
      <c r="C902" s="20"/>
      <c r="D902" s="32"/>
    </row>
    <row r="903">
      <c r="A903" s="27"/>
      <c r="B903" s="27"/>
      <c r="C903" s="20"/>
      <c r="D903" s="32"/>
    </row>
    <row r="904">
      <c r="A904" s="27"/>
      <c r="B904" s="27"/>
      <c r="C904" s="20"/>
      <c r="D904" s="32"/>
    </row>
    <row r="905">
      <c r="A905" s="27"/>
      <c r="B905" s="27"/>
      <c r="C905" s="20"/>
      <c r="D905" s="32"/>
    </row>
    <row r="906">
      <c r="A906" s="27"/>
      <c r="B906" s="27"/>
      <c r="C906" s="20"/>
      <c r="D906" s="32"/>
    </row>
    <row r="907">
      <c r="A907" s="27"/>
      <c r="B907" s="27"/>
      <c r="C907" s="20"/>
      <c r="D907" s="32"/>
    </row>
    <row r="908">
      <c r="A908" s="27"/>
      <c r="B908" s="27"/>
      <c r="C908" s="20"/>
      <c r="D908" s="32"/>
    </row>
    <row r="909">
      <c r="A909" s="27"/>
      <c r="B909" s="27"/>
      <c r="C909" s="20"/>
      <c r="D909" s="32"/>
    </row>
    <row r="910">
      <c r="A910" s="27"/>
      <c r="B910" s="27"/>
      <c r="C910" s="20"/>
      <c r="D910" s="32"/>
    </row>
    <row r="911">
      <c r="A911" s="27"/>
      <c r="B911" s="27"/>
      <c r="C911" s="20"/>
      <c r="D911" s="32"/>
    </row>
    <row r="912">
      <c r="A912" s="27"/>
      <c r="B912" s="27"/>
      <c r="C912" s="20"/>
      <c r="D912" s="32"/>
    </row>
    <row r="913">
      <c r="A913" s="27"/>
      <c r="B913" s="27"/>
      <c r="C913" s="20"/>
      <c r="D913" s="32"/>
    </row>
    <row r="914">
      <c r="A914" s="27"/>
      <c r="B914" s="27"/>
      <c r="C914" s="20"/>
      <c r="D914" s="32"/>
    </row>
    <row r="915">
      <c r="A915" s="27"/>
      <c r="B915" s="27"/>
      <c r="C915" s="20"/>
      <c r="D915" s="32"/>
    </row>
    <row r="916">
      <c r="A916" s="27"/>
      <c r="B916" s="27"/>
      <c r="C916" s="20"/>
      <c r="D916" s="32"/>
    </row>
    <row r="917">
      <c r="A917" s="27"/>
      <c r="B917" s="27"/>
      <c r="C917" s="20"/>
      <c r="D917" s="32"/>
    </row>
    <row r="918">
      <c r="A918" s="27"/>
      <c r="B918" s="27"/>
      <c r="C918" s="20"/>
      <c r="D918" s="32"/>
    </row>
    <row r="919">
      <c r="A919" s="27"/>
      <c r="B919" s="27"/>
      <c r="C919" s="20"/>
      <c r="D919" s="32"/>
    </row>
    <row r="920">
      <c r="A920" s="27"/>
      <c r="B920" s="27"/>
      <c r="C920" s="20"/>
      <c r="D920" s="32"/>
    </row>
    <row r="921">
      <c r="A921" s="27"/>
      <c r="B921" s="27"/>
      <c r="C921" s="20"/>
      <c r="D921" s="32"/>
    </row>
    <row r="922">
      <c r="A922" s="27"/>
      <c r="B922" s="27"/>
      <c r="C922" s="20"/>
      <c r="D922" s="32"/>
    </row>
    <row r="923">
      <c r="A923" s="27"/>
      <c r="B923" s="27"/>
      <c r="C923" s="20"/>
      <c r="D923" s="32"/>
    </row>
    <row r="924">
      <c r="A924" s="27"/>
      <c r="B924" s="27"/>
      <c r="C924" s="20"/>
      <c r="D924" s="32"/>
    </row>
    <row r="925">
      <c r="A925" s="27"/>
      <c r="B925" s="27"/>
      <c r="C925" s="20"/>
      <c r="D925" s="32"/>
    </row>
    <row r="926">
      <c r="A926" s="27"/>
      <c r="B926" s="27"/>
      <c r="C926" s="20"/>
      <c r="D926" s="32"/>
    </row>
    <row r="927">
      <c r="A927" s="27"/>
      <c r="B927" s="27"/>
      <c r="C927" s="20"/>
      <c r="D927" s="32"/>
    </row>
    <row r="928">
      <c r="A928" s="27"/>
      <c r="B928" s="27"/>
      <c r="C928" s="20"/>
      <c r="D928" s="32"/>
    </row>
    <row r="929">
      <c r="A929" s="27"/>
      <c r="B929" s="27"/>
      <c r="C929" s="20"/>
      <c r="D929" s="32"/>
    </row>
    <row r="930">
      <c r="A930" s="27"/>
      <c r="B930" s="27"/>
      <c r="C930" s="20"/>
      <c r="D930" s="32"/>
    </row>
    <row r="931">
      <c r="A931" s="27"/>
      <c r="B931" s="27"/>
      <c r="C931" s="20"/>
      <c r="D931" s="32"/>
    </row>
    <row r="932">
      <c r="A932" s="27"/>
      <c r="B932" s="27"/>
      <c r="C932" s="20"/>
      <c r="D932" s="32"/>
    </row>
    <row r="933">
      <c r="A933" s="27"/>
      <c r="B933" s="27"/>
      <c r="C933" s="20"/>
      <c r="D933" s="32"/>
    </row>
    <row r="934">
      <c r="A934" s="27"/>
      <c r="B934" s="27"/>
      <c r="C934" s="20"/>
      <c r="D934" s="32"/>
    </row>
    <row r="935">
      <c r="A935" s="27"/>
      <c r="B935" s="27"/>
      <c r="C935" s="20"/>
      <c r="D935" s="32"/>
    </row>
    <row r="936">
      <c r="A936" s="27"/>
      <c r="B936" s="27"/>
      <c r="C936" s="20"/>
      <c r="D936" s="32"/>
    </row>
    <row r="937">
      <c r="A937" s="27"/>
      <c r="B937" s="27"/>
      <c r="C937" s="20"/>
      <c r="D937" s="32"/>
    </row>
    <row r="938">
      <c r="A938" s="27"/>
      <c r="B938" s="27"/>
      <c r="C938" s="20"/>
      <c r="D938" s="32"/>
    </row>
    <row r="939">
      <c r="A939" s="27"/>
      <c r="B939" s="27"/>
      <c r="C939" s="20"/>
      <c r="D939" s="32"/>
    </row>
    <row r="940">
      <c r="A940" s="27"/>
      <c r="B940" s="27"/>
      <c r="C940" s="20"/>
      <c r="D940" s="32"/>
    </row>
    <row r="941">
      <c r="A941" s="27"/>
      <c r="B941" s="27"/>
      <c r="C941" s="20"/>
      <c r="D941" s="32"/>
    </row>
    <row r="942">
      <c r="A942" s="27"/>
      <c r="B942" s="27"/>
      <c r="C942" s="20"/>
      <c r="D942" s="32"/>
    </row>
    <row r="943">
      <c r="A943" s="27"/>
      <c r="B943" s="27"/>
      <c r="C943" s="20"/>
      <c r="D943" s="32"/>
    </row>
    <row r="944">
      <c r="A944" s="27"/>
      <c r="B944" s="27"/>
      <c r="C944" s="20"/>
      <c r="D944" s="32"/>
    </row>
    <row r="945">
      <c r="A945" s="27"/>
      <c r="B945" s="27"/>
      <c r="C945" s="20"/>
      <c r="D945" s="32"/>
    </row>
    <row r="946">
      <c r="A946" s="27"/>
      <c r="B946" s="27"/>
      <c r="C946" s="20"/>
      <c r="D946" s="32"/>
    </row>
    <row r="947">
      <c r="A947" s="27"/>
      <c r="B947" s="27"/>
      <c r="C947" s="20"/>
      <c r="D947" s="32"/>
    </row>
    <row r="948">
      <c r="A948" s="27"/>
      <c r="B948" s="27"/>
      <c r="C948" s="20"/>
      <c r="D948" s="32"/>
    </row>
    <row r="949">
      <c r="A949" s="27"/>
      <c r="B949" s="27"/>
      <c r="C949" s="20"/>
      <c r="D949" s="32"/>
    </row>
    <row r="950">
      <c r="A950" s="27"/>
      <c r="B950" s="27"/>
      <c r="C950" s="20"/>
      <c r="D950" s="32"/>
    </row>
    <row r="951">
      <c r="A951" s="27"/>
      <c r="B951" s="27"/>
      <c r="C951" s="20"/>
      <c r="D951" s="32"/>
    </row>
    <row r="952">
      <c r="A952" s="27"/>
      <c r="B952" s="27"/>
      <c r="C952" s="20"/>
      <c r="D952" s="32"/>
    </row>
    <row r="953">
      <c r="A953" s="27"/>
      <c r="B953" s="27"/>
      <c r="C953" s="20"/>
      <c r="D953" s="32"/>
    </row>
    <row r="954">
      <c r="A954" s="27"/>
      <c r="B954" s="27"/>
      <c r="C954" s="20"/>
      <c r="D954" s="32"/>
    </row>
    <row r="955">
      <c r="A955" s="27"/>
      <c r="B955" s="27"/>
      <c r="C955" s="20"/>
      <c r="D955" s="32"/>
    </row>
    <row r="956">
      <c r="A956" s="27"/>
      <c r="B956" s="27"/>
      <c r="C956" s="20"/>
      <c r="D956" s="32"/>
    </row>
    <row r="957">
      <c r="A957" s="27"/>
      <c r="B957" s="27"/>
      <c r="C957" s="20"/>
      <c r="D957" s="32"/>
    </row>
    <row r="958">
      <c r="A958" s="27"/>
      <c r="B958" s="27"/>
      <c r="C958" s="20"/>
      <c r="D958" s="32"/>
    </row>
    <row r="959">
      <c r="A959" s="27"/>
      <c r="B959" s="27"/>
      <c r="C959" s="20"/>
      <c r="D959" s="32"/>
    </row>
    <row r="960">
      <c r="A960" s="27"/>
      <c r="B960" s="27"/>
      <c r="C960" s="20"/>
      <c r="D960" s="32"/>
    </row>
    <row r="961">
      <c r="A961" s="27"/>
      <c r="B961" s="27"/>
      <c r="C961" s="20"/>
      <c r="D961" s="32"/>
    </row>
    <row r="962">
      <c r="A962" s="27"/>
      <c r="B962" s="27"/>
      <c r="C962" s="20"/>
      <c r="D962" s="32"/>
    </row>
    <row r="963">
      <c r="A963" s="27"/>
      <c r="B963" s="27"/>
      <c r="C963" s="20"/>
      <c r="D963" s="32"/>
    </row>
    <row r="964">
      <c r="A964" s="27"/>
      <c r="B964" s="27"/>
      <c r="C964" s="20"/>
      <c r="D964" s="32"/>
    </row>
    <row r="965">
      <c r="A965" s="27"/>
      <c r="B965" s="27"/>
      <c r="C965" s="20"/>
      <c r="D965" s="32"/>
    </row>
    <row r="966">
      <c r="A966" s="27"/>
      <c r="B966" s="27"/>
      <c r="C966" s="20"/>
      <c r="D966" s="32"/>
    </row>
    <row r="967">
      <c r="A967" s="27"/>
      <c r="B967" s="27"/>
      <c r="C967" s="20"/>
      <c r="D967" s="32"/>
    </row>
    <row r="968">
      <c r="A968" s="27"/>
      <c r="B968" s="27"/>
      <c r="C968" s="20"/>
      <c r="D968" s="32"/>
    </row>
    <row r="969">
      <c r="A969" s="27"/>
      <c r="B969" s="27"/>
      <c r="C969" s="20"/>
      <c r="D969" s="32"/>
    </row>
    <row r="970">
      <c r="A970" s="27"/>
      <c r="B970" s="27"/>
      <c r="C970" s="20"/>
      <c r="D970" s="32"/>
    </row>
    <row r="971">
      <c r="A971" s="27"/>
      <c r="B971" s="27"/>
      <c r="C971" s="20"/>
      <c r="D971" s="32"/>
    </row>
    <row r="972">
      <c r="A972" s="27"/>
      <c r="B972" s="27"/>
      <c r="C972" s="20"/>
      <c r="D972" s="32"/>
    </row>
    <row r="973">
      <c r="A973" s="27"/>
      <c r="B973" s="27"/>
      <c r="C973" s="20"/>
      <c r="D973" s="32"/>
    </row>
    <row r="974">
      <c r="A974" s="27"/>
      <c r="B974" s="27"/>
      <c r="C974" s="20"/>
      <c r="D974" s="32"/>
    </row>
    <row r="975">
      <c r="A975" s="27"/>
      <c r="B975" s="27"/>
      <c r="C975" s="20"/>
      <c r="D975" s="32"/>
    </row>
    <row r="976">
      <c r="A976" s="27"/>
      <c r="B976" s="27"/>
      <c r="C976" s="20"/>
      <c r="D976" s="32"/>
    </row>
    <row r="977">
      <c r="A977" s="27"/>
      <c r="B977" s="27"/>
      <c r="C977" s="20"/>
      <c r="D977" s="32"/>
    </row>
    <row r="978">
      <c r="A978" s="27"/>
      <c r="B978" s="27"/>
      <c r="C978" s="20"/>
      <c r="D978" s="32"/>
    </row>
    <row r="979">
      <c r="A979" s="27"/>
      <c r="B979" s="27"/>
      <c r="C979" s="20"/>
      <c r="D979" s="32"/>
    </row>
    <row r="980">
      <c r="A980" s="27"/>
      <c r="B980" s="27"/>
      <c r="C980" s="20"/>
      <c r="D980" s="32"/>
    </row>
    <row r="981">
      <c r="A981" s="27"/>
      <c r="B981" s="27"/>
      <c r="C981" s="20"/>
      <c r="D981" s="32"/>
    </row>
    <row r="982">
      <c r="A982" s="27"/>
      <c r="B982" s="27"/>
      <c r="C982" s="20"/>
      <c r="D982" s="32"/>
    </row>
    <row r="983">
      <c r="A983" s="27"/>
      <c r="B983" s="27"/>
      <c r="C983" s="20"/>
      <c r="D983" s="32"/>
    </row>
    <row r="984">
      <c r="A984" s="27"/>
      <c r="B984" s="27"/>
      <c r="C984" s="20"/>
      <c r="D984" s="32"/>
    </row>
    <row r="985">
      <c r="A985" s="27"/>
      <c r="B985" s="27"/>
      <c r="C985" s="20"/>
      <c r="D985" s="32"/>
    </row>
    <row r="986">
      <c r="A986" s="27"/>
      <c r="B986" s="27"/>
      <c r="C986" s="20"/>
      <c r="D986" s="32"/>
    </row>
    <row r="987">
      <c r="A987" s="27"/>
      <c r="B987" s="27"/>
      <c r="C987" s="20"/>
      <c r="D987" s="32"/>
    </row>
    <row r="988">
      <c r="A988" s="27"/>
      <c r="B988" s="27"/>
      <c r="C988" s="20"/>
      <c r="D988" s="32"/>
    </row>
    <row r="989">
      <c r="A989" s="27"/>
      <c r="B989" s="27"/>
      <c r="C989" s="20"/>
      <c r="D989" s="32"/>
    </row>
    <row r="990">
      <c r="A990" s="27"/>
      <c r="B990" s="27"/>
      <c r="C990" s="20"/>
      <c r="D990" s="32"/>
    </row>
    <row r="991">
      <c r="A991" s="27"/>
      <c r="B991" s="27"/>
      <c r="C991" s="20"/>
      <c r="D991" s="32"/>
    </row>
    <row r="992">
      <c r="A992" s="27"/>
      <c r="B992" s="27"/>
      <c r="C992" s="20"/>
      <c r="D992" s="32"/>
    </row>
    <row r="993">
      <c r="A993" s="27"/>
      <c r="B993" s="27"/>
      <c r="C993" s="20"/>
      <c r="D993" s="32"/>
    </row>
    <row r="994">
      <c r="A994" s="27"/>
      <c r="B994" s="27"/>
      <c r="C994" s="20"/>
      <c r="D994" s="32"/>
    </row>
    <row r="995">
      <c r="A995" s="27"/>
      <c r="B995" s="27"/>
      <c r="C995" s="20"/>
      <c r="D995" s="32"/>
    </row>
    <row r="996">
      <c r="A996" s="27"/>
      <c r="B996" s="27"/>
      <c r="C996" s="20"/>
      <c r="D996" s="32"/>
    </row>
    <row r="997">
      <c r="A997" s="27"/>
      <c r="B997" s="27"/>
      <c r="C997" s="20"/>
      <c r="D997" s="32"/>
    </row>
    <row r="998">
      <c r="A998" s="27"/>
      <c r="B998" s="27"/>
      <c r="C998" s="20"/>
      <c r="D998" s="32"/>
    </row>
    <row r="999">
      <c r="A999" s="27"/>
      <c r="B999" s="27"/>
      <c r="C999" s="20"/>
      <c r="D999" s="32"/>
    </row>
    <row r="1000">
      <c r="A1000" s="27"/>
      <c r="B1000" s="27"/>
      <c r="C1000" s="20"/>
      <c r="D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8" t="s">
        <v>5</v>
      </c>
      <c r="B1" s="28" t="s">
        <v>6</v>
      </c>
      <c r="C1" s="24" t="s">
        <v>7</v>
      </c>
      <c r="D1" s="29" t="s">
        <v>1284</v>
      </c>
    </row>
    <row r="2">
      <c r="A2" s="26" t="s">
        <v>14</v>
      </c>
      <c r="B2" s="26" t="s">
        <v>15</v>
      </c>
      <c r="C2" s="24">
        <v>645.0</v>
      </c>
      <c r="D2" s="32">
        <f t="shared" ref="D2:D39" si="1">C2/1128</f>
        <v>0.5718085106</v>
      </c>
    </row>
    <row r="3">
      <c r="A3" s="26" t="s">
        <v>12</v>
      </c>
      <c r="B3" s="26" t="s">
        <v>13</v>
      </c>
      <c r="C3" s="24">
        <v>332.0</v>
      </c>
      <c r="D3" s="32">
        <f t="shared" si="1"/>
        <v>0.2943262411</v>
      </c>
    </row>
    <row r="4">
      <c r="A4" s="26" t="s">
        <v>22</v>
      </c>
      <c r="B4" s="26" t="s">
        <v>23</v>
      </c>
      <c r="C4" s="24">
        <v>51.0</v>
      </c>
      <c r="D4" s="32">
        <f t="shared" si="1"/>
        <v>0.04521276596</v>
      </c>
    </row>
    <row r="5">
      <c r="A5" s="26" t="s">
        <v>8</v>
      </c>
      <c r="B5" s="26" t="s">
        <v>9</v>
      </c>
      <c r="C5" s="24">
        <v>31.0</v>
      </c>
      <c r="D5" s="32">
        <f t="shared" si="1"/>
        <v>0.0274822695</v>
      </c>
    </row>
    <row r="6">
      <c r="A6" s="28" t="s">
        <v>42</v>
      </c>
      <c r="B6" s="28" t="s">
        <v>43</v>
      </c>
      <c r="C6" s="24">
        <v>15.0</v>
      </c>
      <c r="D6" s="32">
        <f t="shared" si="1"/>
        <v>0.01329787234</v>
      </c>
    </row>
    <row r="7">
      <c r="A7" s="28" t="s">
        <v>104</v>
      </c>
      <c r="B7" s="28" t="s">
        <v>105</v>
      </c>
      <c r="C7" s="24">
        <v>5.0</v>
      </c>
      <c r="D7" s="32">
        <f t="shared" si="1"/>
        <v>0.004432624113</v>
      </c>
    </row>
    <row r="8">
      <c r="A8" s="26" t="s">
        <v>44</v>
      </c>
      <c r="B8" s="26" t="s">
        <v>45</v>
      </c>
      <c r="C8" s="24">
        <v>4.0</v>
      </c>
      <c r="D8" s="32">
        <f t="shared" si="1"/>
        <v>0.003546099291</v>
      </c>
    </row>
    <row r="9">
      <c r="A9" s="26" t="s">
        <v>181</v>
      </c>
      <c r="B9" s="26" t="s">
        <v>182</v>
      </c>
      <c r="C9" s="24">
        <v>3.0</v>
      </c>
      <c r="D9" s="32">
        <f t="shared" si="1"/>
        <v>0.002659574468</v>
      </c>
    </row>
    <row r="10">
      <c r="A10" s="26" t="s">
        <v>217</v>
      </c>
      <c r="B10" s="26" t="s">
        <v>218</v>
      </c>
      <c r="C10" s="24">
        <v>3.0</v>
      </c>
      <c r="D10" s="32">
        <f t="shared" si="1"/>
        <v>0.002659574468</v>
      </c>
    </row>
    <row r="11">
      <c r="A11" s="26" t="s">
        <v>98</v>
      </c>
      <c r="B11" s="26" t="s">
        <v>99</v>
      </c>
      <c r="C11" s="24">
        <v>3.0</v>
      </c>
      <c r="D11" s="32">
        <f t="shared" si="1"/>
        <v>0.002659574468</v>
      </c>
    </row>
    <row r="12">
      <c r="A12" s="26" t="s">
        <v>59</v>
      </c>
      <c r="B12" s="26" t="s">
        <v>120</v>
      </c>
      <c r="C12" s="24">
        <v>3.0</v>
      </c>
      <c r="D12" s="32">
        <f t="shared" si="1"/>
        <v>0.002659574468</v>
      </c>
    </row>
    <row r="13">
      <c r="A13" s="26" t="s">
        <v>174</v>
      </c>
      <c r="B13" s="26" t="s">
        <v>175</v>
      </c>
      <c r="C13" s="24">
        <v>3.0</v>
      </c>
      <c r="D13" s="32">
        <f t="shared" si="1"/>
        <v>0.002659574468</v>
      </c>
    </row>
    <row r="14">
      <c r="A14" s="26" t="s">
        <v>30</v>
      </c>
      <c r="B14" s="26" t="s">
        <v>31</v>
      </c>
      <c r="C14" s="24">
        <v>2.0</v>
      </c>
      <c r="D14" s="32">
        <f t="shared" si="1"/>
        <v>0.001773049645</v>
      </c>
    </row>
    <row r="15">
      <c r="A15" s="26" t="s">
        <v>345</v>
      </c>
      <c r="B15" s="26" t="s">
        <v>346</v>
      </c>
      <c r="C15" s="24">
        <v>2.0</v>
      </c>
      <c r="D15" s="32">
        <f t="shared" si="1"/>
        <v>0.001773049645</v>
      </c>
    </row>
    <row r="16">
      <c r="A16" s="26" t="s">
        <v>392</v>
      </c>
      <c r="B16" s="26" t="s">
        <v>393</v>
      </c>
      <c r="C16" s="24">
        <v>2.0</v>
      </c>
      <c r="D16" s="32">
        <f t="shared" si="1"/>
        <v>0.001773049645</v>
      </c>
    </row>
    <row r="17">
      <c r="A17" s="28" t="s">
        <v>367</v>
      </c>
      <c r="B17" s="28" t="s">
        <v>368</v>
      </c>
      <c r="C17" s="24">
        <v>2.0</v>
      </c>
      <c r="D17" s="32">
        <f t="shared" si="1"/>
        <v>0.001773049645</v>
      </c>
    </row>
    <row r="18">
      <c r="A18" s="26" t="s">
        <v>266</v>
      </c>
      <c r="B18" s="26" t="s">
        <v>267</v>
      </c>
      <c r="C18" s="24">
        <v>2.0</v>
      </c>
      <c r="D18" s="32">
        <f t="shared" si="1"/>
        <v>0.001773049645</v>
      </c>
    </row>
    <row r="19">
      <c r="A19" s="26" t="s">
        <v>717</v>
      </c>
      <c r="B19" s="26" t="s">
        <v>718</v>
      </c>
      <c r="C19" s="24">
        <v>1.0</v>
      </c>
      <c r="D19" s="32">
        <f t="shared" si="1"/>
        <v>0.0008865248227</v>
      </c>
      <c r="E19" s="20"/>
    </row>
    <row r="20">
      <c r="A20" s="26" t="s">
        <v>602</v>
      </c>
      <c r="B20" s="26" t="s">
        <v>603</v>
      </c>
      <c r="C20" s="24">
        <v>1.0</v>
      </c>
      <c r="D20" s="32">
        <f t="shared" si="1"/>
        <v>0.0008865248227</v>
      </c>
    </row>
    <row r="21">
      <c r="A21" s="28" t="s">
        <v>870</v>
      </c>
      <c r="B21" s="28" t="s">
        <v>871</v>
      </c>
      <c r="C21" s="24">
        <v>1.0</v>
      </c>
      <c r="D21" s="32">
        <f t="shared" si="1"/>
        <v>0.0008865248227</v>
      </c>
    </row>
    <row r="22">
      <c r="A22" s="26" t="s">
        <v>136</v>
      </c>
      <c r="B22" s="26" t="s">
        <v>137</v>
      </c>
      <c r="C22" s="24">
        <v>1.0</v>
      </c>
      <c r="D22" s="32">
        <f t="shared" si="1"/>
        <v>0.0008865248227</v>
      </c>
    </row>
    <row r="23">
      <c r="A23" s="26" t="s">
        <v>800</v>
      </c>
      <c r="B23" s="26" t="s">
        <v>801</v>
      </c>
      <c r="C23" s="24">
        <v>1.0</v>
      </c>
      <c r="D23" s="32">
        <f t="shared" si="1"/>
        <v>0.0008865248227</v>
      </c>
    </row>
    <row r="24">
      <c r="A24" s="28" t="s">
        <v>708</v>
      </c>
      <c r="B24" s="28" t="s">
        <v>709</v>
      </c>
      <c r="C24" s="24">
        <v>1.0</v>
      </c>
      <c r="D24" s="32">
        <f t="shared" si="1"/>
        <v>0.0008865248227</v>
      </c>
    </row>
    <row r="25">
      <c r="A25" s="28" t="s">
        <v>42</v>
      </c>
      <c r="B25" s="28" t="s">
        <v>714</v>
      </c>
      <c r="C25" s="24">
        <v>1.0</v>
      </c>
      <c r="D25" s="32">
        <f t="shared" si="1"/>
        <v>0.0008865248227</v>
      </c>
    </row>
    <row r="26">
      <c r="A26" s="26" t="s">
        <v>706</v>
      </c>
      <c r="B26" s="26" t="s">
        <v>707</v>
      </c>
      <c r="C26" s="24">
        <v>1.0</v>
      </c>
      <c r="D26" s="32">
        <f t="shared" si="1"/>
        <v>0.0008865248227</v>
      </c>
    </row>
    <row r="27">
      <c r="A27" s="26" t="s">
        <v>1285</v>
      </c>
      <c r="B27" s="26" t="s">
        <v>1286</v>
      </c>
      <c r="C27" s="24">
        <v>1.0</v>
      </c>
      <c r="D27" s="32">
        <f t="shared" si="1"/>
        <v>0.0008865248227</v>
      </c>
    </row>
    <row r="28">
      <c r="A28" s="26" t="s">
        <v>806</v>
      </c>
      <c r="B28" s="26" t="s">
        <v>807</v>
      </c>
      <c r="C28" s="24">
        <v>1.0</v>
      </c>
      <c r="D28" s="32">
        <f t="shared" si="1"/>
        <v>0.0008865248227</v>
      </c>
    </row>
    <row r="29">
      <c r="A29" s="28" t="s">
        <v>536</v>
      </c>
      <c r="B29" s="28" t="s">
        <v>537</v>
      </c>
      <c r="C29" s="24">
        <v>1.0</v>
      </c>
      <c r="D29" s="32">
        <f t="shared" si="1"/>
        <v>0.0008865248227</v>
      </c>
    </row>
    <row r="30">
      <c r="A30" s="26" t="s">
        <v>596</v>
      </c>
      <c r="B30" s="26" t="s">
        <v>597</v>
      </c>
      <c r="C30" s="24">
        <v>1.0</v>
      </c>
      <c r="D30" s="32">
        <f t="shared" si="1"/>
        <v>0.0008865248227</v>
      </c>
    </row>
    <row r="31">
      <c r="A31" s="26" t="s">
        <v>954</v>
      </c>
      <c r="B31" s="26" t="s">
        <v>955</v>
      </c>
      <c r="C31" s="24">
        <v>1.0</v>
      </c>
      <c r="D31" s="32">
        <f t="shared" si="1"/>
        <v>0.0008865248227</v>
      </c>
    </row>
    <row r="32">
      <c r="A32" s="26" t="s">
        <v>363</v>
      </c>
      <c r="B32" s="26" t="s">
        <v>364</v>
      </c>
      <c r="C32" s="24">
        <v>1.0</v>
      </c>
      <c r="D32" s="32">
        <f t="shared" si="1"/>
        <v>0.0008865248227</v>
      </c>
    </row>
    <row r="33">
      <c r="A33" s="28" t="s">
        <v>96</v>
      </c>
      <c r="B33" s="28" t="s">
        <v>97</v>
      </c>
      <c r="C33" s="24">
        <v>1.0</v>
      </c>
      <c r="D33" s="32">
        <f t="shared" si="1"/>
        <v>0.0008865248227</v>
      </c>
    </row>
    <row r="34">
      <c r="A34" s="28" t="s">
        <v>444</v>
      </c>
      <c r="B34" s="28" t="s">
        <v>445</v>
      </c>
      <c r="C34" s="24">
        <v>1.0</v>
      </c>
      <c r="D34" s="32">
        <f t="shared" si="1"/>
        <v>0.0008865248227</v>
      </c>
    </row>
    <row r="35">
      <c r="A35" s="26" t="s">
        <v>14</v>
      </c>
      <c r="B35" s="26" t="s">
        <v>1287</v>
      </c>
      <c r="C35" s="24">
        <v>1.0</v>
      </c>
      <c r="D35" s="32">
        <f t="shared" si="1"/>
        <v>0.0008865248227</v>
      </c>
    </row>
    <row r="36">
      <c r="A36" s="26" t="s">
        <v>542</v>
      </c>
      <c r="B36" s="26" t="s">
        <v>543</v>
      </c>
      <c r="C36" s="24">
        <v>1.0</v>
      </c>
      <c r="D36" s="32">
        <f t="shared" si="1"/>
        <v>0.0008865248227</v>
      </c>
    </row>
    <row r="37">
      <c r="A37" s="26" t="s">
        <v>86</v>
      </c>
      <c r="B37" s="26" t="s">
        <v>87</v>
      </c>
      <c r="C37" s="24">
        <v>1.0</v>
      </c>
      <c r="D37" s="32">
        <f t="shared" si="1"/>
        <v>0.0008865248227</v>
      </c>
    </row>
    <row r="38">
      <c r="A38" s="26" t="s">
        <v>406</v>
      </c>
      <c r="B38" s="26" t="s">
        <v>407</v>
      </c>
      <c r="C38" s="24">
        <v>1.0</v>
      </c>
      <c r="D38" s="32">
        <f t="shared" si="1"/>
        <v>0.0008865248227</v>
      </c>
    </row>
    <row r="39">
      <c r="A39" s="28"/>
      <c r="B39" s="28"/>
      <c r="C39" s="24">
        <f>SUM(C2:C38)</f>
        <v>1128</v>
      </c>
      <c r="D39" s="32">
        <f t="shared" si="1"/>
        <v>1</v>
      </c>
    </row>
    <row r="40">
      <c r="A40" s="28"/>
      <c r="B40" s="28"/>
      <c r="C40" s="24"/>
      <c r="D40" s="32"/>
    </row>
    <row r="41">
      <c r="A41" s="28"/>
      <c r="B41" s="28"/>
      <c r="C41" s="24"/>
      <c r="D41" s="32"/>
    </row>
    <row r="42">
      <c r="A42" s="28"/>
      <c r="B42" s="28"/>
      <c r="C42" s="24"/>
      <c r="D42" s="32"/>
    </row>
    <row r="43">
      <c r="A43" s="28"/>
      <c r="B43" s="28"/>
      <c r="C43" s="24"/>
      <c r="D43" s="32"/>
    </row>
    <row r="44">
      <c r="A44" s="28"/>
      <c r="B44" s="28"/>
      <c r="C44" s="24"/>
      <c r="D44" s="32"/>
    </row>
    <row r="45">
      <c r="A45" s="28"/>
      <c r="B45" s="28"/>
      <c r="C45" s="24"/>
      <c r="D45" s="32"/>
    </row>
    <row r="46">
      <c r="A46" s="28"/>
      <c r="B46" s="28"/>
      <c r="C46" s="24"/>
      <c r="D46" s="32"/>
    </row>
    <row r="47">
      <c r="A47" s="28"/>
      <c r="B47" s="28"/>
      <c r="C47" s="24"/>
      <c r="D47" s="32"/>
    </row>
    <row r="48">
      <c r="A48" s="28"/>
      <c r="B48" s="28"/>
      <c r="C48" s="24"/>
      <c r="D48" s="32"/>
    </row>
    <row r="49">
      <c r="A49" s="28"/>
      <c r="B49" s="28"/>
      <c r="C49" s="24"/>
      <c r="D49" s="32"/>
    </row>
    <row r="50">
      <c r="A50" s="28"/>
      <c r="B50" s="28"/>
      <c r="C50" s="24"/>
      <c r="D50" s="32"/>
    </row>
    <row r="51">
      <c r="A51" s="28"/>
      <c r="B51" s="28"/>
      <c r="C51" s="24"/>
      <c r="D51" s="32"/>
    </row>
    <row r="52">
      <c r="A52" s="28"/>
      <c r="B52" s="28"/>
      <c r="C52" s="24"/>
      <c r="D52" s="32"/>
    </row>
    <row r="53">
      <c r="A53" s="28"/>
      <c r="B53" s="28"/>
      <c r="C53" s="24"/>
      <c r="D53" s="32"/>
    </row>
    <row r="54">
      <c r="A54" s="28"/>
      <c r="B54" s="28"/>
      <c r="C54" s="24"/>
      <c r="D54" s="32"/>
    </row>
    <row r="55">
      <c r="A55" s="26"/>
      <c r="B55" s="26"/>
      <c r="C55" s="24"/>
      <c r="D55" s="32"/>
    </row>
    <row r="56">
      <c r="A56" s="26"/>
      <c r="B56" s="26"/>
      <c r="C56" s="24"/>
      <c r="D56" s="32"/>
    </row>
    <row r="57">
      <c r="A57" s="26"/>
      <c r="B57" s="26"/>
      <c r="C57" s="24"/>
      <c r="D57" s="32"/>
    </row>
    <row r="58">
      <c r="A58" s="26"/>
      <c r="B58" s="26"/>
      <c r="C58" s="24"/>
      <c r="D58" s="32"/>
    </row>
    <row r="59">
      <c r="A59" s="26"/>
      <c r="B59" s="26"/>
      <c r="C59" s="24"/>
      <c r="D59" s="32"/>
    </row>
    <row r="60">
      <c r="A60" s="26"/>
      <c r="B60" s="26"/>
      <c r="C60" s="24"/>
      <c r="D60" s="32"/>
    </row>
    <row r="61">
      <c r="A61" s="26"/>
      <c r="B61" s="26"/>
      <c r="C61" s="24"/>
      <c r="D61" s="32"/>
    </row>
    <row r="62">
      <c r="A62" s="26"/>
      <c r="B62" s="26"/>
      <c r="C62" s="24"/>
      <c r="D62" s="32"/>
    </row>
    <row r="63">
      <c r="A63" s="26"/>
      <c r="B63" s="26"/>
      <c r="C63" s="24"/>
      <c r="D63" s="32"/>
    </row>
    <row r="64">
      <c r="A64" s="26"/>
      <c r="B64" s="26"/>
      <c r="C64" s="24"/>
      <c r="D64" s="32"/>
    </row>
    <row r="65">
      <c r="A65" s="26"/>
      <c r="B65" s="26"/>
      <c r="C65" s="24"/>
      <c r="D65" s="32"/>
    </row>
    <row r="66">
      <c r="A66" s="26"/>
      <c r="B66" s="26"/>
      <c r="C66" s="24"/>
      <c r="D66" s="32"/>
    </row>
    <row r="67">
      <c r="A67" s="26"/>
      <c r="B67" s="26"/>
      <c r="C67" s="24"/>
      <c r="D67" s="32"/>
    </row>
    <row r="68">
      <c r="A68" s="26"/>
      <c r="B68" s="26"/>
      <c r="C68" s="24"/>
      <c r="D68" s="32"/>
    </row>
    <row r="69">
      <c r="A69" s="26"/>
      <c r="B69" s="26"/>
      <c r="C69" s="24"/>
      <c r="D69" s="32"/>
    </row>
    <row r="70">
      <c r="A70" s="26"/>
      <c r="B70" s="26"/>
      <c r="C70" s="24"/>
      <c r="D70" s="32"/>
    </row>
    <row r="71">
      <c r="A71" s="26"/>
      <c r="B71" s="26"/>
      <c r="C71" s="24"/>
      <c r="D71" s="32"/>
    </row>
    <row r="72">
      <c r="A72" s="26"/>
      <c r="B72" s="26"/>
      <c r="C72" s="24"/>
      <c r="D72" s="32"/>
    </row>
    <row r="73">
      <c r="A73" s="26"/>
      <c r="B73" s="26"/>
      <c r="C73" s="24"/>
      <c r="D73" s="32"/>
    </row>
    <row r="74">
      <c r="A74" s="26"/>
      <c r="B74" s="26"/>
      <c r="C74" s="24"/>
      <c r="D74" s="32"/>
    </row>
    <row r="75">
      <c r="A75" s="28"/>
      <c r="B75" s="28"/>
      <c r="C75" s="24"/>
      <c r="D75" s="32"/>
    </row>
    <row r="76">
      <c r="A76" s="28"/>
      <c r="B76" s="28"/>
      <c r="C76" s="24"/>
      <c r="D76" s="32"/>
    </row>
    <row r="77">
      <c r="A77" s="28"/>
      <c r="B77" s="28"/>
      <c r="C77" s="24"/>
      <c r="D77" s="32"/>
    </row>
    <row r="78">
      <c r="A78" s="28"/>
      <c r="B78" s="28"/>
      <c r="C78" s="24"/>
      <c r="D78" s="32"/>
    </row>
    <row r="79">
      <c r="A79" s="28"/>
      <c r="B79" s="28"/>
      <c r="C79" s="24"/>
      <c r="D79" s="32"/>
    </row>
    <row r="80">
      <c r="A80" s="28"/>
      <c r="B80" s="28"/>
      <c r="C80" s="24"/>
      <c r="D80" s="32"/>
    </row>
    <row r="81">
      <c r="A81" s="28"/>
      <c r="B81" s="28"/>
      <c r="C81" s="24"/>
      <c r="D81" s="32"/>
    </row>
    <row r="82">
      <c r="A82" s="28"/>
      <c r="B82" s="28"/>
      <c r="C82" s="24"/>
      <c r="D82" s="32"/>
    </row>
    <row r="83">
      <c r="A83" s="28"/>
      <c r="B83" s="28"/>
      <c r="C83" s="24"/>
      <c r="D83" s="32"/>
    </row>
    <row r="84">
      <c r="A84" s="28"/>
      <c r="B84" s="28"/>
      <c r="C84" s="24"/>
      <c r="D84" s="32"/>
    </row>
    <row r="85">
      <c r="A85" s="28"/>
      <c r="B85" s="28"/>
      <c r="C85" s="24"/>
      <c r="D85" s="32"/>
    </row>
    <row r="86">
      <c r="A86" s="28"/>
      <c r="B86" s="28"/>
      <c r="C86" s="24"/>
      <c r="D86" s="32"/>
    </row>
    <row r="87">
      <c r="A87" s="28"/>
      <c r="B87" s="28"/>
      <c r="C87" s="24"/>
      <c r="D87" s="32"/>
    </row>
    <row r="88">
      <c r="A88" s="28"/>
      <c r="B88" s="28"/>
      <c r="C88" s="24"/>
      <c r="D88" s="32"/>
    </row>
    <row r="89">
      <c r="A89" s="28"/>
      <c r="B89" s="28"/>
      <c r="C89" s="24"/>
      <c r="D89" s="32"/>
    </row>
    <row r="90">
      <c r="A90" s="28"/>
      <c r="B90" s="28"/>
      <c r="C90" s="24"/>
      <c r="D90" s="32"/>
    </row>
    <row r="91">
      <c r="A91" s="28"/>
      <c r="B91" s="28"/>
      <c r="C91" s="24"/>
      <c r="D91" s="32"/>
    </row>
    <row r="92">
      <c r="A92" s="28"/>
      <c r="B92" s="28"/>
      <c r="C92" s="24"/>
      <c r="D92" s="32"/>
    </row>
    <row r="93">
      <c r="A93" s="28"/>
      <c r="B93" s="28"/>
      <c r="C93" s="24"/>
      <c r="D93" s="32"/>
    </row>
    <row r="94">
      <c r="A94" s="28"/>
      <c r="B94" s="28"/>
      <c r="C94" s="24"/>
      <c r="D94" s="32"/>
    </row>
    <row r="95">
      <c r="A95" s="28"/>
      <c r="B95" s="28"/>
      <c r="C95" s="24"/>
      <c r="D95" s="32"/>
    </row>
    <row r="96">
      <c r="A96" s="28"/>
      <c r="B96" s="28"/>
      <c r="C96" s="24"/>
      <c r="D96" s="32"/>
    </row>
    <row r="97">
      <c r="A97" s="28"/>
      <c r="B97" s="28"/>
      <c r="C97" s="24"/>
      <c r="D97" s="32"/>
    </row>
    <row r="98">
      <c r="A98" s="28"/>
      <c r="B98" s="28"/>
      <c r="C98" s="24"/>
      <c r="D98" s="32"/>
    </row>
    <row r="99">
      <c r="A99" s="28"/>
      <c r="B99" s="28"/>
      <c r="C99" s="24"/>
      <c r="D99" s="32"/>
    </row>
    <row r="100">
      <c r="A100" s="28"/>
      <c r="B100" s="28"/>
      <c r="C100" s="24"/>
      <c r="D100" s="32"/>
    </row>
    <row r="101">
      <c r="A101" s="28"/>
      <c r="B101" s="28"/>
      <c r="C101" s="24"/>
      <c r="D101" s="32"/>
    </row>
    <row r="102">
      <c r="A102" s="28"/>
      <c r="B102" s="28"/>
      <c r="C102" s="24"/>
      <c r="D102" s="32"/>
    </row>
    <row r="103">
      <c r="A103" s="28"/>
      <c r="B103" s="28"/>
      <c r="C103" s="24"/>
      <c r="D103" s="32"/>
    </row>
    <row r="104">
      <c r="A104" s="28"/>
      <c r="B104" s="28"/>
      <c r="C104" s="24"/>
      <c r="D104" s="32"/>
    </row>
    <row r="105">
      <c r="A105" s="28"/>
      <c r="B105" s="28"/>
      <c r="C105" s="24"/>
      <c r="D105" s="32"/>
    </row>
    <row r="106">
      <c r="A106" s="28"/>
      <c r="B106" s="28"/>
      <c r="C106" s="24"/>
      <c r="D106" s="32"/>
    </row>
    <row r="107">
      <c r="A107" s="26"/>
      <c r="B107" s="26"/>
      <c r="C107" s="24"/>
      <c r="D107" s="32"/>
    </row>
    <row r="108">
      <c r="A108" s="26"/>
      <c r="B108" s="26"/>
      <c r="C108" s="24"/>
      <c r="D108" s="32"/>
    </row>
    <row r="109">
      <c r="A109" s="26"/>
      <c r="B109" s="26"/>
      <c r="C109" s="24"/>
      <c r="D109" s="32"/>
    </row>
    <row r="110">
      <c r="A110" s="26"/>
      <c r="B110" s="26"/>
      <c r="C110" s="24"/>
      <c r="D110" s="32"/>
    </row>
    <row r="111">
      <c r="A111" s="26"/>
      <c r="B111" s="26"/>
      <c r="C111" s="24"/>
      <c r="D111" s="32"/>
    </row>
    <row r="112">
      <c r="A112" s="26"/>
      <c r="B112" s="26"/>
      <c r="C112" s="24"/>
      <c r="D112" s="32"/>
    </row>
    <row r="113">
      <c r="A113" s="26"/>
      <c r="B113" s="26"/>
      <c r="C113" s="24"/>
      <c r="D113" s="32"/>
    </row>
    <row r="114">
      <c r="A114" s="26"/>
      <c r="B114" s="26"/>
      <c r="C114" s="24"/>
      <c r="D114" s="32"/>
    </row>
    <row r="115">
      <c r="A115" s="26"/>
      <c r="B115" s="26"/>
      <c r="C115" s="24"/>
      <c r="D115" s="32"/>
    </row>
    <row r="116">
      <c r="A116" s="26"/>
      <c r="B116" s="26"/>
      <c r="C116" s="24"/>
      <c r="D116" s="32"/>
    </row>
    <row r="117">
      <c r="A117" s="26"/>
      <c r="B117" s="26"/>
      <c r="C117" s="24"/>
      <c r="D117" s="32"/>
    </row>
    <row r="118">
      <c r="A118" s="26"/>
      <c r="B118" s="26"/>
      <c r="C118" s="24"/>
      <c r="D118" s="32"/>
    </row>
    <row r="119">
      <c r="A119" s="26"/>
      <c r="B119" s="26"/>
      <c r="C119" s="24"/>
      <c r="D119" s="32"/>
    </row>
    <row r="120">
      <c r="A120" s="26"/>
      <c r="B120" s="26"/>
      <c r="C120" s="24"/>
      <c r="D120" s="32"/>
    </row>
    <row r="121">
      <c r="A121" s="26"/>
      <c r="B121" s="26"/>
      <c r="C121" s="24"/>
      <c r="D121" s="32"/>
    </row>
    <row r="122">
      <c r="A122" s="26"/>
      <c r="B122" s="26"/>
      <c r="C122" s="24"/>
      <c r="D122" s="32"/>
    </row>
    <row r="123">
      <c r="A123" s="26"/>
      <c r="B123" s="26"/>
      <c r="C123" s="24"/>
      <c r="D123" s="32"/>
    </row>
    <row r="124">
      <c r="A124" s="26"/>
      <c r="B124" s="26"/>
      <c r="C124" s="24"/>
      <c r="D124" s="32"/>
    </row>
    <row r="125">
      <c r="A125" s="26"/>
      <c r="B125" s="26"/>
      <c r="C125" s="24"/>
      <c r="D125" s="32"/>
    </row>
    <row r="126">
      <c r="A126" s="26"/>
      <c r="B126" s="26"/>
      <c r="C126" s="24"/>
      <c r="D126" s="32"/>
    </row>
    <row r="127">
      <c r="A127" s="26"/>
      <c r="B127" s="26"/>
      <c r="C127" s="24"/>
      <c r="D127" s="32"/>
    </row>
    <row r="128">
      <c r="A128" s="26"/>
      <c r="B128" s="26"/>
      <c r="C128" s="24"/>
      <c r="D128" s="32"/>
    </row>
    <row r="129">
      <c r="A129" s="26"/>
      <c r="B129" s="26"/>
      <c r="C129" s="24"/>
      <c r="D129" s="32"/>
    </row>
    <row r="130">
      <c r="A130" s="26"/>
      <c r="B130" s="26"/>
      <c r="C130" s="24"/>
      <c r="D130" s="32"/>
    </row>
    <row r="131">
      <c r="A131" s="26"/>
      <c r="B131" s="26"/>
      <c r="C131" s="24"/>
      <c r="D131" s="32"/>
    </row>
    <row r="132">
      <c r="A132" s="26"/>
      <c r="B132" s="26"/>
      <c r="C132" s="24"/>
      <c r="D132" s="32"/>
    </row>
    <row r="133">
      <c r="A133" s="26"/>
      <c r="B133" s="26"/>
      <c r="C133" s="24"/>
      <c r="D133" s="32"/>
    </row>
    <row r="134">
      <c r="A134" s="26"/>
      <c r="B134" s="26"/>
      <c r="C134" s="24"/>
      <c r="D134" s="32"/>
    </row>
    <row r="135">
      <c r="A135" s="26"/>
      <c r="B135" s="26"/>
      <c r="C135" s="24"/>
      <c r="D135" s="32"/>
    </row>
    <row r="136">
      <c r="A136" s="26"/>
      <c r="B136" s="26"/>
      <c r="C136" s="24"/>
      <c r="D136" s="32"/>
    </row>
    <row r="137">
      <c r="A137" s="26"/>
      <c r="B137" s="26"/>
      <c r="C137" s="24"/>
      <c r="D137" s="32"/>
    </row>
    <row r="138">
      <c r="A138" s="26"/>
      <c r="B138" s="26"/>
      <c r="C138" s="24"/>
      <c r="D138" s="32"/>
    </row>
    <row r="139">
      <c r="A139" s="26"/>
      <c r="B139" s="26"/>
      <c r="C139" s="24"/>
      <c r="D139" s="32"/>
    </row>
    <row r="140">
      <c r="A140" s="26"/>
      <c r="B140" s="26"/>
      <c r="C140" s="24"/>
      <c r="D140" s="32"/>
    </row>
    <row r="141">
      <c r="A141" s="26"/>
      <c r="B141" s="26"/>
      <c r="C141" s="24"/>
      <c r="D141" s="32"/>
    </row>
    <row r="142">
      <c r="A142" s="26"/>
      <c r="B142" s="26"/>
      <c r="C142" s="24"/>
      <c r="D142" s="32"/>
    </row>
    <row r="143">
      <c r="A143" s="26"/>
      <c r="B143" s="26"/>
      <c r="C143" s="24"/>
      <c r="D143" s="32"/>
    </row>
    <row r="144">
      <c r="A144" s="26"/>
      <c r="B144" s="26"/>
      <c r="C144" s="24"/>
      <c r="D144" s="32"/>
    </row>
    <row r="145">
      <c r="A145" s="26"/>
      <c r="B145" s="26"/>
      <c r="C145" s="24"/>
      <c r="D145" s="32"/>
    </row>
    <row r="146">
      <c r="A146" s="26"/>
      <c r="B146" s="26"/>
      <c r="C146" s="24"/>
      <c r="D146" s="32"/>
    </row>
    <row r="147">
      <c r="A147" s="26"/>
      <c r="B147" s="26"/>
      <c r="C147" s="24"/>
      <c r="D147" s="32"/>
    </row>
    <row r="148">
      <c r="A148" s="26"/>
      <c r="B148" s="26"/>
      <c r="C148" s="24"/>
      <c r="D148" s="32"/>
    </row>
    <row r="149">
      <c r="A149" s="26"/>
      <c r="B149" s="26"/>
      <c r="C149" s="24"/>
      <c r="D149" s="32"/>
    </row>
    <row r="150">
      <c r="A150" s="26"/>
      <c r="B150" s="26"/>
      <c r="C150" s="24"/>
      <c r="D150" s="32"/>
    </row>
    <row r="151">
      <c r="A151" s="26"/>
      <c r="B151" s="26"/>
      <c r="C151" s="24"/>
      <c r="D151" s="32"/>
    </row>
    <row r="152">
      <c r="A152" s="26"/>
      <c r="B152" s="26"/>
      <c r="C152" s="24"/>
      <c r="D152" s="32"/>
    </row>
    <row r="153">
      <c r="A153" s="26"/>
      <c r="B153" s="26"/>
      <c r="C153" s="24"/>
      <c r="D153" s="32"/>
    </row>
    <row r="154">
      <c r="A154" s="26"/>
      <c r="B154" s="26"/>
      <c r="C154" s="24"/>
      <c r="D154" s="32"/>
    </row>
    <row r="155">
      <c r="A155" s="26"/>
      <c r="B155" s="26"/>
      <c r="C155" s="24"/>
      <c r="D155" s="32"/>
    </row>
    <row r="156">
      <c r="A156" s="26"/>
      <c r="B156" s="26"/>
      <c r="C156" s="24"/>
      <c r="D156" s="32"/>
    </row>
    <row r="157">
      <c r="A157" s="26"/>
      <c r="B157" s="26"/>
      <c r="C157" s="24"/>
      <c r="D157" s="32"/>
    </row>
    <row r="158">
      <c r="A158" s="26"/>
      <c r="B158" s="26"/>
      <c r="C158" s="24"/>
      <c r="D158" s="32"/>
    </row>
    <row r="159">
      <c r="A159" s="26"/>
      <c r="B159" s="26"/>
      <c r="C159" s="24"/>
      <c r="D159" s="32"/>
    </row>
    <row r="160">
      <c r="A160" s="26"/>
      <c r="B160" s="26"/>
      <c r="C160" s="24"/>
      <c r="D160" s="32"/>
    </row>
    <row r="161">
      <c r="A161" s="26"/>
      <c r="B161" s="26"/>
      <c r="C161" s="24"/>
      <c r="D161" s="32"/>
    </row>
    <row r="162">
      <c r="A162" s="26"/>
      <c r="B162" s="26"/>
      <c r="C162" s="24"/>
      <c r="D162" s="32"/>
    </row>
    <row r="163">
      <c r="A163" s="26"/>
      <c r="B163" s="26"/>
      <c r="C163" s="24"/>
      <c r="D163" s="32"/>
    </row>
    <row r="164">
      <c r="A164" s="26"/>
      <c r="B164" s="26"/>
      <c r="C164" s="24"/>
      <c r="D164" s="32"/>
    </row>
    <row r="165">
      <c r="A165" s="26"/>
      <c r="B165" s="26"/>
      <c r="C165" s="24"/>
      <c r="D165" s="32"/>
    </row>
    <row r="166">
      <c r="A166" s="26"/>
      <c r="B166" s="26"/>
      <c r="C166" s="24"/>
      <c r="D166" s="32"/>
    </row>
    <row r="167">
      <c r="A167" s="26"/>
      <c r="B167" s="26"/>
      <c r="C167" s="24"/>
      <c r="D167" s="32"/>
    </row>
    <row r="168">
      <c r="A168" s="26"/>
      <c r="B168" s="26"/>
      <c r="C168" s="24"/>
      <c r="D168" s="32"/>
    </row>
    <row r="169">
      <c r="A169" s="26"/>
      <c r="B169" s="26"/>
      <c r="C169" s="24"/>
      <c r="D169" s="32"/>
    </row>
    <row r="170">
      <c r="A170" s="26"/>
      <c r="B170" s="26"/>
      <c r="C170" s="24"/>
      <c r="D170" s="32"/>
    </row>
    <row r="171">
      <c r="A171" s="26"/>
      <c r="B171" s="26"/>
      <c r="C171" s="24"/>
      <c r="D171" s="32"/>
    </row>
    <row r="172">
      <c r="A172" s="26"/>
      <c r="B172" s="26"/>
      <c r="C172" s="24"/>
      <c r="D172" s="32"/>
    </row>
    <row r="173">
      <c r="A173" s="26"/>
      <c r="B173" s="26"/>
      <c r="C173" s="24"/>
      <c r="D173" s="32"/>
    </row>
    <row r="174">
      <c r="A174" s="26"/>
      <c r="B174" s="26"/>
      <c r="C174" s="24"/>
      <c r="D174" s="32"/>
    </row>
    <row r="175">
      <c r="A175" s="26"/>
      <c r="B175" s="26"/>
      <c r="C175" s="24"/>
      <c r="D175" s="32"/>
    </row>
    <row r="176">
      <c r="A176" s="26"/>
      <c r="B176" s="26"/>
      <c r="C176" s="24"/>
      <c r="D176" s="32"/>
    </row>
    <row r="177">
      <c r="A177" s="26"/>
      <c r="B177" s="26"/>
      <c r="C177" s="24"/>
      <c r="D177" s="32"/>
    </row>
    <row r="178">
      <c r="A178" s="26"/>
      <c r="B178" s="26"/>
      <c r="C178" s="24"/>
      <c r="D178" s="32"/>
    </row>
    <row r="179">
      <c r="A179" s="26"/>
      <c r="B179" s="26"/>
      <c r="C179" s="24"/>
      <c r="D179" s="32"/>
    </row>
    <row r="180">
      <c r="A180" s="26"/>
      <c r="B180" s="26"/>
      <c r="C180" s="24"/>
      <c r="D180" s="32"/>
    </row>
    <row r="181">
      <c r="A181" s="26"/>
      <c r="B181" s="26"/>
      <c r="C181" s="24"/>
      <c r="D181" s="32"/>
    </row>
    <row r="182">
      <c r="A182" s="26"/>
      <c r="B182" s="26"/>
      <c r="C182" s="24"/>
      <c r="D182" s="32"/>
    </row>
    <row r="183">
      <c r="A183" s="26"/>
      <c r="B183" s="26"/>
      <c r="C183" s="24"/>
      <c r="D183" s="32"/>
    </row>
    <row r="184">
      <c r="A184" s="26"/>
      <c r="B184" s="26"/>
      <c r="C184" s="24"/>
      <c r="D184" s="32"/>
    </row>
    <row r="185">
      <c r="A185" s="26"/>
      <c r="B185" s="26"/>
      <c r="C185" s="24"/>
      <c r="D185" s="32"/>
    </row>
    <row r="186">
      <c r="A186" s="26"/>
      <c r="B186" s="26"/>
      <c r="C186" s="24"/>
      <c r="D186" s="32"/>
    </row>
    <row r="187">
      <c r="A187" s="26"/>
      <c r="B187" s="26"/>
      <c r="C187" s="24"/>
      <c r="D187" s="32"/>
    </row>
    <row r="188">
      <c r="A188" s="26"/>
      <c r="B188" s="26"/>
      <c r="C188" s="24"/>
      <c r="D188" s="32"/>
    </row>
    <row r="189">
      <c r="A189" s="26"/>
      <c r="B189" s="26"/>
      <c r="C189" s="24"/>
      <c r="D189" s="32"/>
    </row>
    <row r="190">
      <c r="A190" s="26"/>
      <c r="B190" s="26"/>
      <c r="C190" s="24"/>
      <c r="D190" s="32"/>
    </row>
    <row r="191">
      <c r="A191" s="26"/>
      <c r="B191" s="26"/>
      <c r="C191" s="24"/>
      <c r="D191" s="32"/>
    </row>
    <row r="192">
      <c r="A192" s="26"/>
      <c r="B192" s="26"/>
      <c r="C192" s="24"/>
      <c r="D192" s="32"/>
    </row>
    <row r="193">
      <c r="A193" s="26"/>
      <c r="B193" s="26"/>
      <c r="C193" s="24"/>
      <c r="D193" s="32"/>
    </row>
    <row r="194">
      <c r="A194" s="26"/>
      <c r="B194" s="26"/>
      <c r="C194" s="24"/>
      <c r="D194" s="32"/>
    </row>
    <row r="195">
      <c r="A195" s="26"/>
      <c r="B195" s="26"/>
      <c r="C195" s="24"/>
      <c r="D195" s="32"/>
    </row>
    <row r="196">
      <c r="A196" s="26"/>
      <c r="B196" s="26"/>
      <c r="C196" s="24"/>
      <c r="D196" s="32"/>
    </row>
    <row r="197">
      <c r="A197" s="26"/>
      <c r="B197" s="26"/>
      <c r="C197" s="24"/>
      <c r="D197" s="32"/>
    </row>
    <row r="198">
      <c r="A198" s="26"/>
      <c r="B198" s="26"/>
      <c r="C198" s="24"/>
      <c r="D198" s="32"/>
    </row>
    <row r="199">
      <c r="A199" s="26"/>
      <c r="B199" s="26"/>
      <c r="C199" s="24"/>
      <c r="D199" s="32"/>
    </row>
    <row r="200">
      <c r="A200" s="26"/>
      <c r="B200" s="26"/>
      <c r="C200" s="24"/>
      <c r="D200" s="32"/>
    </row>
    <row r="201">
      <c r="A201" s="26"/>
      <c r="B201" s="26"/>
      <c r="C201" s="24"/>
      <c r="D201" s="32"/>
    </row>
    <row r="202">
      <c r="A202" s="26"/>
      <c r="B202" s="26"/>
      <c r="C202" s="24"/>
      <c r="D202" s="32"/>
    </row>
    <row r="203">
      <c r="A203" s="26"/>
      <c r="B203" s="26"/>
      <c r="C203" s="24"/>
      <c r="D203" s="32"/>
    </row>
    <row r="204">
      <c r="A204" s="27"/>
      <c r="B204" s="27"/>
      <c r="C204" s="20"/>
      <c r="D204" s="32"/>
    </row>
    <row r="205">
      <c r="A205" s="27"/>
      <c r="B205" s="27"/>
      <c r="D205" s="32"/>
    </row>
    <row r="206">
      <c r="A206" s="27"/>
      <c r="B206" s="27"/>
      <c r="C206" s="20"/>
      <c r="D206" s="32"/>
    </row>
    <row r="207">
      <c r="A207" s="27"/>
      <c r="B207" s="27"/>
      <c r="C207" s="20"/>
      <c r="D207" s="32"/>
    </row>
    <row r="208">
      <c r="A208" s="27"/>
      <c r="B208" s="27"/>
      <c r="C208" s="20"/>
      <c r="D208" s="32"/>
    </row>
    <row r="209">
      <c r="A209" s="27"/>
      <c r="B209" s="27"/>
      <c r="C209" s="20"/>
      <c r="D209" s="32"/>
    </row>
    <row r="210">
      <c r="A210" s="27"/>
      <c r="B210" s="27"/>
      <c r="C210" s="20"/>
      <c r="D210" s="32"/>
    </row>
    <row r="211">
      <c r="A211" s="27"/>
      <c r="B211" s="27"/>
      <c r="C211" s="20"/>
      <c r="D211" s="32"/>
    </row>
    <row r="212">
      <c r="A212" s="27"/>
      <c r="B212" s="27"/>
      <c r="C212" s="20"/>
      <c r="D212" s="32"/>
    </row>
    <row r="213">
      <c r="A213" s="27"/>
      <c r="B213" s="27"/>
      <c r="C213" s="20"/>
      <c r="D213" s="32"/>
    </row>
    <row r="214">
      <c r="A214" s="27"/>
      <c r="B214" s="27"/>
      <c r="C214" s="20"/>
      <c r="D214" s="32"/>
    </row>
    <row r="215">
      <c r="A215" s="27"/>
      <c r="B215" s="27"/>
      <c r="C215" s="20"/>
      <c r="D215" s="32"/>
    </row>
    <row r="216">
      <c r="A216" s="27"/>
      <c r="B216" s="27"/>
      <c r="C216" s="20"/>
      <c r="D216" s="32"/>
    </row>
    <row r="217">
      <c r="A217" s="27"/>
      <c r="B217" s="27"/>
      <c r="C217" s="20"/>
      <c r="D217" s="32"/>
    </row>
    <row r="218">
      <c r="A218" s="27"/>
      <c r="B218" s="27"/>
      <c r="C218" s="20"/>
      <c r="D218" s="32"/>
    </row>
    <row r="219">
      <c r="A219" s="27"/>
      <c r="B219" s="27"/>
      <c r="C219" s="20"/>
      <c r="D219" s="32"/>
    </row>
    <row r="220">
      <c r="A220" s="27"/>
      <c r="B220" s="27"/>
      <c r="C220" s="20"/>
      <c r="D220" s="32"/>
    </row>
    <row r="221">
      <c r="A221" s="27"/>
      <c r="B221" s="27"/>
      <c r="C221" s="20"/>
      <c r="D221" s="32"/>
    </row>
    <row r="222">
      <c r="A222" s="27"/>
      <c r="B222" s="27"/>
      <c r="C222" s="20"/>
      <c r="D222" s="32"/>
    </row>
    <row r="223">
      <c r="A223" s="27"/>
      <c r="B223" s="27"/>
      <c r="C223" s="20"/>
      <c r="D223" s="32"/>
    </row>
    <row r="224">
      <c r="A224" s="27"/>
      <c r="B224" s="27"/>
      <c r="C224" s="20"/>
      <c r="D224" s="32"/>
    </row>
    <row r="225">
      <c r="A225" s="27"/>
      <c r="B225" s="27"/>
      <c r="C225" s="20"/>
      <c r="D225" s="32"/>
    </row>
    <row r="226">
      <c r="A226" s="27"/>
      <c r="B226" s="27"/>
      <c r="C226" s="20"/>
      <c r="D226" s="32"/>
    </row>
    <row r="227">
      <c r="A227" s="27"/>
      <c r="B227" s="27"/>
      <c r="C227" s="20"/>
      <c r="D227" s="32"/>
    </row>
    <row r="228">
      <c r="A228" s="27"/>
      <c r="B228" s="27"/>
      <c r="C228" s="20"/>
      <c r="D228" s="32"/>
    </row>
    <row r="229">
      <c r="A229" s="27"/>
      <c r="B229" s="27"/>
      <c r="C229" s="20"/>
      <c r="D229" s="32"/>
    </row>
    <row r="230">
      <c r="A230" s="27"/>
      <c r="B230" s="27"/>
      <c r="C230" s="20"/>
      <c r="D230" s="32"/>
    </row>
    <row r="231">
      <c r="A231" s="27"/>
      <c r="B231" s="27"/>
      <c r="C231" s="20"/>
      <c r="D231" s="32"/>
    </row>
    <row r="232">
      <c r="A232" s="27"/>
      <c r="B232" s="27"/>
      <c r="C232" s="20"/>
      <c r="D232" s="32"/>
    </row>
    <row r="233">
      <c r="A233" s="27"/>
      <c r="B233" s="27"/>
      <c r="C233" s="20"/>
      <c r="D233" s="32"/>
    </row>
    <row r="234">
      <c r="A234" s="27"/>
      <c r="B234" s="27"/>
      <c r="C234" s="20"/>
      <c r="D234" s="32"/>
    </row>
    <row r="235">
      <c r="A235" s="27"/>
      <c r="B235" s="27"/>
      <c r="C235" s="20"/>
      <c r="D235" s="32"/>
    </row>
    <row r="236">
      <c r="A236" s="27"/>
      <c r="B236" s="27"/>
      <c r="C236" s="20"/>
      <c r="D236" s="32"/>
    </row>
    <row r="237">
      <c r="A237" s="27"/>
      <c r="B237" s="27"/>
      <c r="C237" s="20"/>
      <c r="D237" s="32"/>
    </row>
    <row r="238">
      <c r="A238" s="27"/>
      <c r="B238" s="27"/>
      <c r="C238" s="20"/>
      <c r="D238" s="32"/>
    </row>
    <row r="239">
      <c r="A239" s="27"/>
      <c r="B239" s="27"/>
      <c r="C239" s="20"/>
      <c r="D239" s="32"/>
    </row>
    <row r="240">
      <c r="A240" s="27"/>
      <c r="B240" s="27"/>
      <c r="C240" s="20"/>
      <c r="D240" s="32"/>
    </row>
    <row r="241">
      <c r="A241" s="27"/>
      <c r="B241" s="27"/>
      <c r="C241" s="20"/>
      <c r="D241" s="32"/>
    </row>
    <row r="242">
      <c r="A242" s="27"/>
      <c r="B242" s="27"/>
      <c r="C242" s="20"/>
      <c r="D242" s="32"/>
    </row>
    <row r="243">
      <c r="A243" s="27"/>
      <c r="B243" s="27"/>
      <c r="C243" s="20"/>
      <c r="D243" s="32"/>
    </row>
    <row r="244">
      <c r="A244" s="27"/>
      <c r="B244" s="27"/>
      <c r="C244" s="20"/>
      <c r="D244" s="32"/>
    </row>
    <row r="245">
      <c r="A245" s="27"/>
      <c r="B245" s="27"/>
      <c r="C245" s="20"/>
      <c r="D245" s="32"/>
    </row>
    <row r="246">
      <c r="A246" s="27"/>
      <c r="B246" s="27"/>
      <c r="C246" s="20"/>
      <c r="D246" s="32"/>
    </row>
    <row r="247">
      <c r="A247" s="27"/>
      <c r="B247" s="27"/>
      <c r="C247" s="20"/>
      <c r="D247" s="32"/>
    </row>
    <row r="248">
      <c r="A248" s="27"/>
      <c r="B248" s="27"/>
      <c r="C248" s="20"/>
      <c r="D248" s="32"/>
    </row>
    <row r="249">
      <c r="A249" s="27"/>
      <c r="B249" s="27"/>
      <c r="C249" s="20"/>
      <c r="D249" s="32"/>
    </row>
    <row r="250">
      <c r="A250" s="27"/>
      <c r="B250" s="27"/>
      <c r="C250" s="20"/>
      <c r="D250" s="32"/>
    </row>
    <row r="251">
      <c r="A251" s="27"/>
      <c r="B251" s="27"/>
      <c r="C251" s="20"/>
      <c r="D251" s="32"/>
    </row>
    <row r="252">
      <c r="A252" s="27"/>
      <c r="B252" s="27"/>
      <c r="C252" s="20"/>
      <c r="D252" s="32"/>
    </row>
    <row r="253">
      <c r="A253" s="27"/>
      <c r="B253" s="27"/>
      <c r="C253" s="20"/>
      <c r="D253" s="32"/>
    </row>
    <row r="254">
      <c r="A254" s="27"/>
      <c r="B254" s="27"/>
      <c r="C254" s="20"/>
      <c r="D254" s="32"/>
    </row>
    <row r="255">
      <c r="A255" s="27"/>
      <c r="B255" s="27"/>
      <c r="C255" s="20"/>
      <c r="D255" s="32"/>
    </row>
    <row r="256">
      <c r="A256" s="27"/>
      <c r="B256" s="27"/>
      <c r="C256" s="20"/>
      <c r="D256" s="32"/>
    </row>
    <row r="257">
      <c r="A257" s="27"/>
      <c r="B257" s="27"/>
      <c r="C257" s="20"/>
      <c r="D257" s="32"/>
    </row>
    <row r="258">
      <c r="A258" s="27"/>
      <c r="B258" s="27"/>
      <c r="C258" s="20"/>
      <c r="D258" s="32"/>
    </row>
    <row r="259">
      <c r="A259" s="27"/>
      <c r="B259" s="27"/>
      <c r="C259" s="20"/>
      <c r="D259" s="32"/>
    </row>
    <row r="260">
      <c r="A260" s="27"/>
      <c r="B260" s="27"/>
      <c r="C260" s="20"/>
      <c r="D260" s="32"/>
    </row>
    <row r="261">
      <c r="A261" s="27"/>
      <c r="B261" s="27"/>
      <c r="C261" s="20"/>
      <c r="D261" s="32"/>
    </row>
    <row r="262">
      <c r="A262" s="27"/>
      <c r="B262" s="27"/>
      <c r="C262" s="20"/>
      <c r="D262" s="32"/>
    </row>
    <row r="263">
      <c r="A263" s="27"/>
      <c r="B263" s="27"/>
      <c r="C263" s="20"/>
      <c r="D263" s="32"/>
    </row>
    <row r="264">
      <c r="A264" s="27"/>
      <c r="B264" s="27"/>
      <c r="C264" s="20"/>
      <c r="D264" s="32"/>
    </row>
    <row r="265">
      <c r="A265" s="27"/>
      <c r="B265" s="27"/>
      <c r="C265" s="20"/>
      <c r="D265" s="32"/>
    </row>
    <row r="266">
      <c r="A266" s="27"/>
      <c r="B266" s="27"/>
      <c r="C266" s="20"/>
      <c r="D266" s="32"/>
    </row>
    <row r="267">
      <c r="A267" s="27"/>
      <c r="B267" s="27"/>
      <c r="C267" s="20"/>
      <c r="D267" s="32"/>
    </row>
    <row r="268">
      <c r="A268" s="27"/>
      <c r="B268" s="27"/>
      <c r="C268" s="20"/>
      <c r="D268" s="32"/>
    </row>
    <row r="269">
      <c r="A269" s="27"/>
      <c r="B269" s="27"/>
      <c r="C269" s="20"/>
      <c r="D269" s="32"/>
    </row>
    <row r="270">
      <c r="A270" s="27"/>
      <c r="B270" s="27"/>
      <c r="C270" s="20"/>
      <c r="D270" s="32"/>
    </row>
    <row r="271">
      <c r="A271" s="27"/>
      <c r="B271" s="27"/>
      <c r="C271" s="20"/>
      <c r="D271" s="32"/>
    </row>
    <row r="272">
      <c r="A272" s="27"/>
      <c r="B272" s="27"/>
      <c r="C272" s="20"/>
      <c r="D272" s="32"/>
    </row>
    <row r="273">
      <c r="A273" s="27"/>
      <c r="B273" s="27"/>
      <c r="C273" s="20"/>
      <c r="D273" s="32"/>
    </row>
    <row r="274">
      <c r="A274" s="27"/>
      <c r="B274" s="27"/>
      <c r="C274" s="20"/>
      <c r="D274" s="32"/>
    </row>
    <row r="275">
      <c r="A275" s="27"/>
      <c r="B275" s="27"/>
      <c r="C275" s="20"/>
      <c r="D275" s="32"/>
    </row>
    <row r="276">
      <c r="A276" s="27"/>
      <c r="B276" s="27"/>
      <c r="C276" s="20"/>
      <c r="D276" s="32"/>
    </row>
    <row r="277">
      <c r="A277" s="27"/>
      <c r="B277" s="27"/>
      <c r="C277" s="20"/>
      <c r="D277" s="32"/>
    </row>
    <row r="278">
      <c r="A278" s="27"/>
      <c r="B278" s="27"/>
      <c r="C278" s="20"/>
      <c r="D278" s="32"/>
    </row>
    <row r="279">
      <c r="A279" s="27"/>
      <c r="B279" s="27"/>
      <c r="C279" s="20"/>
      <c r="D279" s="32"/>
    </row>
    <row r="280">
      <c r="A280" s="27"/>
      <c r="B280" s="27"/>
      <c r="C280" s="20"/>
      <c r="D280" s="32"/>
    </row>
    <row r="281">
      <c r="A281" s="27"/>
      <c r="B281" s="27"/>
      <c r="C281" s="20"/>
      <c r="D281" s="32"/>
    </row>
    <row r="282">
      <c r="A282" s="27"/>
      <c r="B282" s="27"/>
      <c r="C282" s="20"/>
      <c r="D282" s="32"/>
    </row>
    <row r="283">
      <c r="A283" s="27"/>
      <c r="B283" s="27"/>
      <c r="C283" s="20"/>
      <c r="D283" s="32"/>
    </row>
    <row r="284">
      <c r="A284" s="27"/>
      <c r="B284" s="27"/>
      <c r="C284" s="20"/>
      <c r="D284" s="32"/>
    </row>
    <row r="285">
      <c r="A285" s="27"/>
      <c r="B285" s="27"/>
      <c r="C285" s="20"/>
      <c r="D285" s="32"/>
    </row>
    <row r="286">
      <c r="A286" s="27"/>
      <c r="B286" s="27"/>
      <c r="C286" s="20"/>
      <c r="D286" s="32"/>
    </row>
    <row r="287">
      <c r="A287" s="27"/>
      <c r="B287" s="27"/>
      <c r="C287" s="20"/>
      <c r="D287" s="32"/>
    </row>
    <row r="288">
      <c r="A288" s="27"/>
      <c r="B288" s="27"/>
      <c r="C288" s="20"/>
      <c r="D288" s="32"/>
    </row>
    <row r="289">
      <c r="A289" s="27"/>
      <c r="B289" s="27"/>
      <c r="C289" s="20"/>
      <c r="D289" s="32"/>
    </row>
    <row r="290">
      <c r="A290" s="27"/>
      <c r="B290" s="27"/>
      <c r="C290" s="20"/>
      <c r="D290" s="32"/>
    </row>
    <row r="291">
      <c r="A291" s="27"/>
      <c r="B291" s="27"/>
      <c r="C291" s="20"/>
      <c r="D291" s="32"/>
    </row>
    <row r="292">
      <c r="A292" s="27"/>
      <c r="B292" s="27"/>
      <c r="C292" s="20"/>
      <c r="D292" s="32"/>
    </row>
    <row r="293">
      <c r="A293" s="27"/>
      <c r="B293" s="27"/>
      <c r="C293" s="20"/>
      <c r="D293" s="32"/>
    </row>
    <row r="294">
      <c r="A294" s="27"/>
      <c r="B294" s="27"/>
      <c r="C294" s="20"/>
      <c r="D294" s="32"/>
    </row>
    <row r="295">
      <c r="A295" s="27"/>
      <c r="B295" s="27"/>
      <c r="C295" s="20"/>
      <c r="D295" s="32"/>
    </row>
    <row r="296">
      <c r="A296" s="27"/>
      <c r="B296" s="27"/>
      <c r="C296" s="20"/>
      <c r="D296" s="32"/>
    </row>
    <row r="297">
      <c r="A297" s="27"/>
      <c r="B297" s="27"/>
      <c r="C297" s="20"/>
      <c r="D297" s="32"/>
    </row>
    <row r="298">
      <c r="A298" s="27"/>
      <c r="B298" s="27"/>
      <c r="C298" s="20"/>
      <c r="D298" s="32"/>
    </row>
    <row r="299">
      <c r="A299" s="27"/>
      <c r="B299" s="27"/>
      <c r="C299" s="20"/>
      <c r="D299" s="32"/>
    </row>
    <row r="300">
      <c r="A300" s="27"/>
      <c r="B300" s="27"/>
      <c r="C300" s="20"/>
      <c r="D300" s="32"/>
    </row>
    <row r="301">
      <c r="A301" s="27"/>
      <c r="B301" s="27"/>
      <c r="C301" s="20"/>
      <c r="D301" s="32"/>
    </row>
    <row r="302">
      <c r="A302" s="27"/>
      <c r="B302" s="27"/>
      <c r="C302" s="20"/>
      <c r="D302" s="32"/>
    </row>
    <row r="303">
      <c r="A303" s="27"/>
      <c r="B303" s="27"/>
      <c r="C303" s="20"/>
      <c r="D303" s="32"/>
    </row>
    <row r="304">
      <c r="A304" s="27"/>
      <c r="B304" s="27"/>
      <c r="C304" s="20"/>
      <c r="D304" s="32"/>
    </row>
    <row r="305">
      <c r="A305" s="27"/>
      <c r="B305" s="27"/>
      <c r="C305" s="20"/>
      <c r="D305" s="32"/>
    </row>
    <row r="306">
      <c r="A306" s="27"/>
      <c r="B306" s="27"/>
      <c r="C306" s="20"/>
      <c r="D306" s="32"/>
    </row>
    <row r="307">
      <c r="A307" s="27"/>
      <c r="B307" s="27"/>
      <c r="C307" s="20"/>
      <c r="D307" s="32"/>
    </row>
    <row r="308">
      <c r="A308" s="27"/>
      <c r="B308" s="27"/>
      <c r="C308" s="20"/>
      <c r="D308" s="32"/>
    </row>
    <row r="309">
      <c r="A309" s="27"/>
      <c r="B309" s="27"/>
      <c r="C309" s="20"/>
      <c r="D309" s="32"/>
    </row>
    <row r="310">
      <c r="A310" s="27"/>
      <c r="B310" s="27"/>
      <c r="C310" s="20"/>
      <c r="D310" s="32"/>
    </row>
    <row r="311">
      <c r="A311" s="27"/>
      <c r="B311" s="27"/>
      <c r="C311" s="20"/>
      <c r="D311" s="32"/>
    </row>
    <row r="312">
      <c r="A312" s="27"/>
      <c r="B312" s="27"/>
      <c r="C312" s="20"/>
      <c r="D312" s="32"/>
    </row>
    <row r="313">
      <c r="A313" s="27"/>
      <c r="B313" s="27"/>
      <c r="C313" s="20"/>
      <c r="D313" s="32"/>
    </row>
    <row r="314">
      <c r="A314" s="27"/>
      <c r="B314" s="27"/>
      <c r="C314" s="20"/>
      <c r="D314" s="32"/>
    </row>
    <row r="315">
      <c r="A315" s="27"/>
      <c r="B315" s="27"/>
      <c r="C315" s="20"/>
      <c r="D315" s="32"/>
    </row>
    <row r="316">
      <c r="A316" s="27"/>
      <c r="B316" s="27"/>
      <c r="C316" s="20"/>
      <c r="D316" s="32"/>
    </row>
    <row r="317">
      <c r="A317" s="27"/>
      <c r="B317" s="27"/>
      <c r="C317" s="20"/>
      <c r="D317" s="32"/>
    </row>
    <row r="318">
      <c r="A318" s="27"/>
      <c r="B318" s="27"/>
      <c r="C318" s="20"/>
      <c r="D318" s="32"/>
    </row>
    <row r="319">
      <c r="A319" s="27"/>
      <c r="B319" s="27"/>
      <c r="C319" s="20"/>
      <c r="D319" s="32"/>
    </row>
    <row r="320">
      <c r="A320" s="27"/>
      <c r="B320" s="27"/>
      <c r="C320" s="20"/>
      <c r="D320" s="32"/>
    </row>
    <row r="321">
      <c r="A321" s="27"/>
      <c r="B321" s="27"/>
      <c r="C321" s="20"/>
      <c r="D321" s="32"/>
    </row>
    <row r="322">
      <c r="A322" s="27"/>
      <c r="B322" s="27"/>
      <c r="C322" s="20"/>
      <c r="D322" s="32"/>
    </row>
    <row r="323">
      <c r="A323" s="27"/>
      <c r="B323" s="27"/>
      <c r="C323" s="20"/>
      <c r="D323" s="32"/>
    </row>
    <row r="324">
      <c r="A324" s="27"/>
      <c r="B324" s="27"/>
      <c r="C324" s="20"/>
      <c r="D324" s="32"/>
    </row>
    <row r="325">
      <c r="A325" s="27"/>
      <c r="B325" s="27"/>
      <c r="C325" s="20"/>
      <c r="D325" s="32"/>
    </row>
    <row r="326">
      <c r="A326" s="27"/>
      <c r="B326" s="27"/>
      <c r="C326" s="20"/>
      <c r="D326" s="32"/>
    </row>
    <row r="327">
      <c r="A327" s="27"/>
      <c r="B327" s="27"/>
      <c r="C327" s="20"/>
      <c r="D327" s="32"/>
    </row>
    <row r="328">
      <c r="A328" s="27"/>
      <c r="B328" s="27"/>
      <c r="C328" s="20"/>
      <c r="D328" s="32"/>
    </row>
    <row r="329">
      <c r="A329" s="27"/>
      <c r="B329" s="27"/>
      <c r="C329" s="20"/>
      <c r="D329" s="32"/>
    </row>
    <row r="330">
      <c r="A330" s="27"/>
      <c r="B330" s="27"/>
      <c r="C330" s="20"/>
      <c r="D330" s="32"/>
    </row>
    <row r="331">
      <c r="A331" s="27"/>
      <c r="B331" s="27"/>
      <c r="C331" s="20"/>
      <c r="D331" s="32"/>
    </row>
    <row r="332">
      <c r="A332" s="27"/>
      <c r="B332" s="27"/>
      <c r="C332" s="20"/>
      <c r="D332" s="32"/>
    </row>
    <row r="333">
      <c r="A333" s="27"/>
      <c r="B333" s="27"/>
      <c r="C333" s="20"/>
      <c r="D333" s="32"/>
    </row>
    <row r="334">
      <c r="A334" s="27"/>
      <c r="B334" s="27"/>
      <c r="C334" s="20"/>
      <c r="D334" s="32"/>
    </row>
    <row r="335">
      <c r="A335" s="27"/>
      <c r="B335" s="27"/>
      <c r="C335" s="20"/>
      <c r="D335" s="32"/>
    </row>
    <row r="336">
      <c r="A336" s="27"/>
      <c r="B336" s="27"/>
      <c r="C336" s="20"/>
      <c r="D336" s="32"/>
    </row>
    <row r="337">
      <c r="A337" s="27"/>
      <c r="B337" s="27"/>
      <c r="C337" s="20"/>
      <c r="D337" s="32"/>
    </row>
    <row r="338">
      <c r="A338" s="27"/>
      <c r="B338" s="27"/>
      <c r="C338" s="20"/>
      <c r="D338" s="32"/>
    </row>
    <row r="339">
      <c r="A339" s="27"/>
      <c r="B339" s="27"/>
      <c r="C339" s="20"/>
      <c r="D339" s="32"/>
    </row>
    <row r="340">
      <c r="A340" s="27"/>
      <c r="B340" s="27"/>
      <c r="C340" s="20"/>
      <c r="D340" s="32"/>
    </row>
    <row r="341">
      <c r="A341" s="27"/>
      <c r="B341" s="27"/>
      <c r="C341" s="20"/>
      <c r="D341" s="32"/>
    </row>
    <row r="342">
      <c r="A342" s="27"/>
      <c r="B342" s="27"/>
      <c r="C342" s="20"/>
      <c r="D342" s="32"/>
    </row>
    <row r="343">
      <c r="A343" s="27"/>
      <c r="B343" s="27"/>
      <c r="C343" s="20"/>
      <c r="D343" s="32"/>
    </row>
    <row r="344">
      <c r="A344" s="27"/>
      <c r="B344" s="27"/>
      <c r="C344" s="20"/>
      <c r="D344" s="32"/>
    </row>
    <row r="345">
      <c r="A345" s="27"/>
      <c r="B345" s="27"/>
      <c r="C345" s="20"/>
      <c r="D345" s="32"/>
    </row>
    <row r="346">
      <c r="A346" s="27"/>
      <c r="B346" s="27"/>
      <c r="C346" s="20"/>
      <c r="D346" s="32"/>
    </row>
    <row r="347">
      <c r="A347" s="27"/>
      <c r="B347" s="27"/>
      <c r="C347" s="20"/>
      <c r="D347" s="32"/>
    </row>
    <row r="348">
      <c r="A348" s="27"/>
      <c r="B348" s="27"/>
      <c r="C348" s="20"/>
      <c r="D348" s="32"/>
    </row>
    <row r="349">
      <c r="A349" s="27"/>
      <c r="B349" s="27"/>
      <c r="C349" s="20"/>
      <c r="D349" s="32"/>
    </row>
    <row r="350">
      <c r="A350" s="27"/>
      <c r="B350" s="27"/>
      <c r="C350" s="20"/>
      <c r="D350" s="32"/>
    </row>
    <row r="351">
      <c r="A351" s="27"/>
      <c r="B351" s="27"/>
      <c r="C351" s="20"/>
      <c r="D351" s="32"/>
    </row>
    <row r="352">
      <c r="A352" s="27"/>
      <c r="B352" s="27"/>
      <c r="C352" s="20"/>
      <c r="D352" s="32"/>
    </row>
    <row r="353">
      <c r="A353" s="27"/>
      <c r="B353" s="27"/>
      <c r="C353" s="20"/>
      <c r="D353" s="32"/>
    </row>
    <row r="354">
      <c r="A354" s="27"/>
      <c r="B354" s="27"/>
      <c r="C354" s="20"/>
      <c r="D354" s="32"/>
    </row>
    <row r="355">
      <c r="A355" s="27"/>
      <c r="B355" s="27"/>
      <c r="C355" s="20"/>
      <c r="D355" s="32"/>
    </row>
    <row r="356">
      <c r="A356" s="27"/>
      <c r="B356" s="27"/>
      <c r="C356" s="20"/>
      <c r="D356" s="32"/>
    </row>
    <row r="357">
      <c r="A357" s="27"/>
      <c r="B357" s="27"/>
      <c r="C357" s="20"/>
      <c r="D357" s="32"/>
    </row>
    <row r="358">
      <c r="A358" s="27"/>
      <c r="B358" s="27"/>
      <c r="C358" s="20"/>
      <c r="D358" s="32"/>
    </row>
    <row r="359">
      <c r="A359" s="27"/>
      <c r="B359" s="27"/>
      <c r="C359" s="20"/>
      <c r="D359" s="32"/>
    </row>
    <row r="360">
      <c r="A360" s="27"/>
      <c r="B360" s="27"/>
      <c r="C360" s="20"/>
      <c r="D360" s="32"/>
    </row>
    <row r="361">
      <c r="A361" s="27"/>
      <c r="B361" s="27"/>
      <c r="C361" s="20"/>
      <c r="D361" s="32"/>
    </row>
    <row r="362">
      <c r="A362" s="27"/>
      <c r="B362" s="27"/>
      <c r="C362" s="20"/>
      <c r="D362" s="32"/>
    </row>
    <row r="363">
      <c r="A363" s="27"/>
      <c r="B363" s="27"/>
      <c r="C363" s="20"/>
      <c r="D363" s="32"/>
    </row>
    <row r="364">
      <c r="A364" s="27"/>
      <c r="B364" s="27"/>
      <c r="C364" s="20"/>
      <c r="D364" s="32"/>
    </row>
    <row r="365">
      <c r="A365" s="27"/>
      <c r="B365" s="27"/>
      <c r="C365" s="20"/>
      <c r="D365" s="32"/>
    </row>
    <row r="366">
      <c r="A366" s="27"/>
      <c r="B366" s="27"/>
      <c r="C366" s="20"/>
      <c r="D366" s="32"/>
    </row>
    <row r="367">
      <c r="A367" s="27"/>
      <c r="B367" s="27"/>
      <c r="C367" s="20"/>
      <c r="D367" s="32"/>
    </row>
    <row r="368">
      <c r="A368" s="27"/>
      <c r="B368" s="27"/>
      <c r="C368" s="20"/>
      <c r="D368" s="32"/>
    </row>
    <row r="369">
      <c r="A369" s="27"/>
      <c r="B369" s="27"/>
      <c r="C369" s="20"/>
      <c r="D369" s="32"/>
    </row>
    <row r="370">
      <c r="A370" s="27"/>
      <c r="B370" s="27"/>
      <c r="C370" s="20"/>
      <c r="D370" s="32"/>
    </row>
    <row r="371">
      <c r="A371" s="27"/>
      <c r="B371" s="27"/>
      <c r="C371" s="20"/>
      <c r="D371" s="32"/>
    </row>
    <row r="372">
      <c r="A372" s="27"/>
      <c r="B372" s="27"/>
      <c r="C372" s="20"/>
      <c r="D372" s="32"/>
    </row>
    <row r="373">
      <c r="A373" s="27"/>
      <c r="B373" s="27"/>
      <c r="C373" s="20"/>
      <c r="D373" s="32"/>
    </row>
    <row r="374">
      <c r="A374" s="27"/>
      <c r="B374" s="27"/>
      <c r="C374" s="20"/>
      <c r="D374" s="32"/>
    </row>
    <row r="375">
      <c r="A375" s="27"/>
      <c r="B375" s="27"/>
      <c r="C375" s="20"/>
      <c r="D375" s="32"/>
    </row>
    <row r="376">
      <c r="A376" s="27"/>
      <c r="B376" s="27"/>
      <c r="C376" s="20"/>
      <c r="D376" s="32"/>
    </row>
    <row r="377">
      <c r="A377" s="27"/>
      <c r="B377" s="27"/>
      <c r="C377" s="20"/>
      <c r="D377" s="32"/>
    </row>
    <row r="378">
      <c r="A378" s="27"/>
      <c r="B378" s="27"/>
      <c r="C378" s="20"/>
      <c r="D378" s="32"/>
    </row>
    <row r="379">
      <c r="A379" s="27"/>
      <c r="B379" s="27"/>
      <c r="C379" s="20"/>
      <c r="D379" s="32"/>
    </row>
    <row r="380">
      <c r="A380" s="27"/>
      <c r="B380" s="27"/>
      <c r="C380" s="20"/>
      <c r="D380" s="32"/>
    </row>
    <row r="381">
      <c r="A381" s="27"/>
      <c r="B381" s="27"/>
      <c r="C381" s="20"/>
      <c r="D381" s="32"/>
    </row>
    <row r="382">
      <c r="A382" s="27"/>
      <c r="B382" s="27"/>
      <c r="C382" s="20"/>
      <c r="D382" s="32"/>
    </row>
    <row r="383">
      <c r="A383" s="27"/>
      <c r="B383" s="27"/>
      <c r="C383" s="20"/>
      <c r="D383" s="32"/>
    </row>
    <row r="384">
      <c r="A384" s="27"/>
      <c r="B384" s="27"/>
      <c r="C384" s="20"/>
      <c r="D384" s="32"/>
    </row>
    <row r="385">
      <c r="A385" s="27"/>
      <c r="B385" s="27"/>
      <c r="C385" s="20"/>
      <c r="D385" s="32"/>
    </row>
    <row r="386">
      <c r="A386" s="27"/>
      <c r="B386" s="27"/>
      <c r="C386" s="20"/>
      <c r="D386" s="32"/>
    </row>
    <row r="387">
      <c r="A387" s="27"/>
      <c r="B387" s="27"/>
      <c r="C387" s="20"/>
      <c r="D387" s="32"/>
    </row>
    <row r="388">
      <c r="A388" s="27"/>
      <c r="B388" s="27"/>
      <c r="C388" s="20"/>
      <c r="D388" s="32"/>
    </row>
    <row r="389">
      <c r="A389" s="27"/>
      <c r="B389" s="27"/>
      <c r="C389" s="20"/>
      <c r="D389" s="32"/>
    </row>
    <row r="390">
      <c r="A390" s="27"/>
      <c r="B390" s="27"/>
      <c r="C390" s="20"/>
      <c r="D390" s="32"/>
    </row>
    <row r="391">
      <c r="A391" s="27"/>
      <c r="B391" s="27"/>
      <c r="C391" s="20"/>
      <c r="D391" s="32"/>
    </row>
    <row r="392">
      <c r="A392" s="27"/>
      <c r="B392" s="27"/>
      <c r="C392" s="20"/>
      <c r="D392" s="32"/>
    </row>
    <row r="393">
      <c r="A393" s="27"/>
      <c r="B393" s="27"/>
      <c r="C393" s="20"/>
      <c r="D393" s="32"/>
    </row>
    <row r="394">
      <c r="A394" s="27"/>
      <c r="B394" s="27"/>
      <c r="C394" s="20"/>
      <c r="D394" s="32"/>
    </row>
    <row r="395">
      <c r="A395" s="27"/>
      <c r="B395" s="27"/>
      <c r="C395" s="20"/>
      <c r="D395" s="32"/>
    </row>
    <row r="396">
      <c r="A396" s="27"/>
      <c r="B396" s="27"/>
      <c r="C396" s="20"/>
      <c r="D396" s="32"/>
    </row>
    <row r="397">
      <c r="A397" s="27"/>
      <c r="B397" s="27"/>
      <c r="C397" s="20"/>
      <c r="D397" s="32"/>
    </row>
    <row r="398">
      <c r="A398" s="27"/>
      <c r="B398" s="27"/>
      <c r="C398" s="20"/>
      <c r="D398" s="32"/>
    </row>
    <row r="399">
      <c r="A399" s="27"/>
      <c r="B399" s="27"/>
      <c r="C399" s="20"/>
      <c r="D399" s="32"/>
    </row>
    <row r="400">
      <c r="A400" s="27"/>
      <c r="B400" s="27"/>
      <c r="C400" s="20"/>
      <c r="D400" s="32"/>
    </row>
    <row r="401">
      <c r="A401" s="27"/>
      <c r="B401" s="27"/>
      <c r="C401" s="20"/>
      <c r="D401" s="32"/>
    </row>
    <row r="402">
      <c r="A402" s="27"/>
      <c r="B402" s="27"/>
      <c r="C402" s="20"/>
      <c r="D402" s="32"/>
    </row>
    <row r="403">
      <c r="A403" s="27"/>
      <c r="B403" s="27"/>
      <c r="C403" s="20"/>
      <c r="D403" s="32"/>
    </row>
    <row r="404">
      <c r="A404" s="27"/>
      <c r="B404" s="27"/>
      <c r="C404" s="20"/>
      <c r="D404" s="32"/>
    </row>
    <row r="405">
      <c r="A405" s="27"/>
      <c r="B405" s="27"/>
      <c r="C405" s="20"/>
      <c r="D405" s="32"/>
    </row>
    <row r="406">
      <c r="A406" s="27"/>
      <c r="B406" s="27"/>
      <c r="C406" s="20"/>
      <c r="D406" s="32"/>
    </row>
    <row r="407">
      <c r="A407" s="27"/>
      <c r="B407" s="27"/>
      <c r="C407" s="20"/>
      <c r="D407" s="32"/>
    </row>
    <row r="408">
      <c r="A408" s="27"/>
      <c r="B408" s="27"/>
      <c r="C408" s="20"/>
      <c r="D408" s="32"/>
    </row>
    <row r="409">
      <c r="A409" s="27"/>
      <c r="B409" s="27"/>
      <c r="C409" s="20"/>
      <c r="D409" s="32"/>
    </row>
    <row r="410">
      <c r="A410" s="27"/>
      <c r="B410" s="27"/>
      <c r="C410" s="20"/>
      <c r="D410" s="32"/>
    </row>
    <row r="411">
      <c r="A411" s="27"/>
      <c r="B411" s="27"/>
      <c r="C411" s="20"/>
      <c r="D411" s="32"/>
    </row>
    <row r="412">
      <c r="A412" s="27"/>
      <c r="B412" s="27"/>
      <c r="C412" s="20"/>
      <c r="D412" s="32"/>
    </row>
    <row r="413">
      <c r="A413" s="27"/>
      <c r="B413" s="27"/>
      <c r="C413" s="20"/>
      <c r="D413" s="32"/>
    </row>
    <row r="414">
      <c r="A414" s="27"/>
      <c r="B414" s="27"/>
      <c r="C414" s="20"/>
      <c r="D414" s="32"/>
    </row>
    <row r="415">
      <c r="A415" s="27"/>
      <c r="B415" s="27"/>
      <c r="C415" s="20"/>
      <c r="D415" s="32"/>
    </row>
    <row r="416">
      <c r="A416" s="27"/>
      <c r="B416" s="27"/>
      <c r="C416" s="20"/>
      <c r="D416" s="32"/>
    </row>
    <row r="417">
      <c r="A417" s="27"/>
      <c r="B417" s="27"/>
      <c r="C417" s="20"/>
      <c r="D417" s="32"/>
    </row>
    <row r="418">
      <c r="A418" s="27"/>
      <c r="B418" s="27"/>
      <c r="C418" s="20"/>
      <c r="D418" s="32"/>
    </row>
    <row r="419">
      <c r="A419" s="27"/>
      <c r="B419" s="27"/>
      <c r="C419" s="20"/>
      <c r="D419" s="32"/>
    </row>
    <row r="420">
      <c r="A420" s="27"/>
      <c r="B420" s="27"/>
      <c r="C420" s="20"/>
      <c r="D420" s="32"/>
    </row>
    <row r="421">
      <c r="A421" s="27"/>
      <c r="B421" s="27"/>
      <c r="C421" s="20"/>
      <c r="D421" s="32"/>
    </row>
    <row r="422">
      <c r="A422" s="27"/>
      <c r="B422" s="27"/>
      <c r="C422" s="20"/>
      <c r="D422" s="32"/>
    </row>
    <row r="423">
      <c r="A423" s="27"/>
      <c r="B423" s="27"/>
      <c r="C423" s="20"/>
      <c r="D423" s="32"/>
    </row>
    <row r="424">
      <c r="A424" s="27"/>
      <c r="B424" s="27"/>
      <c r="C424" s="20"/>
      <c r="D424" s="32"/>
    </row>
    <row r="425">
      <c r="A425" s="27"/>
      <c r="B425" s="27"/>
      <c r="C425" s="20"/>
      <c r="D425" s="32"/>
    </row>
    <row r="426">
      <c r="A426" s="27"/>
      <c r="B426" s="27"/>
      <c r="C426" s="20"/>
      <c r="D426" s="32"/>
    </row>
    <row r="427">
      <c r="A427" s="27"/>
      <c r="B427" s="27"/>
      <c r="C427" s="20"/>
      <c r="D427" s="32"/>
    </row>
    <row r="428">
      <c r="A428" s="27"/>
      <c r="B428" s="27"/>
      <c r="C428" s="20"/>
      <c r="D428" s="32"/>
    </row>
    <row r="429">
      <c r="A429" s="27"/>
      <c r="B429" s="27"/>
      <c r="C429" s="20"/>
      <c r="D429" s="32"/>
    </row>
    <row r="430">
      <c r="A430" s="27"/>
      <c r="B430" s="27"/>
      <c r="C430" s="20"/>
      <c r="D430" s="32"/>
    </row>
    <row r="431">
      <c r="A431" s="27"/>
      <c r="B431" s="27"/>
      <c r="C431" s="20"/>
      <c r="D431" s="32"/>
    </row>
    <row r="432">
      <c r="A432" s="27"/>
      <c r="B432" s="27"/>
      <c r="C432" s="20"/>
      <c r="D432" s="32"/>
    </row>
    <row r="433">
      <c r="A433" s="27"/>
      <c r="B433" s="27"/>
      <c r="C433" s="20"/>
      <c r="D433" s="32"/>
    </row>
    <row r="434">
      <c r="A434" s="27"/>
      <c r="B434" s="27"/>
      <c r="C434" s="20"/>
      <c r="D434" s="32"/>
    </row>
    <row r="435">
      <c r="A435" s="27"/>
      <c r="B435" s="27"/>
      <c r="C435" s="20"/>
      <c r="D435" s="32"/>
    </row>
    <row r="436">
      <c r="A436" s="27"/>
      <c r="B436" s="27"/>
      <c r="C436" s="20"/>
      <c r="D436" s="32"/>
    </row>
    <row r="437">
      <c r="A437" s="27"/>
      <c r="B437" s="27"/>
      <c r="C437" s="20"/>
      <c r="D437" s="32"/>
    </row>
    <row r="438">
      <c r="A438" s="27"/>
      <c r="B438" s="27"/>
      <c r="C438" s="20"/>
      <c r="D438" s="32"/>
    </row>
    <row r="439">
      <c r="A439" s="27"/>
      <c r="B439" s="27"/>
      <c r="C439" s="20"/>
      <c r="D439" s="32"/>
    </row>
    <row r="440">
      <c r="A440" s="27"/>
      <c r="B440" s="27"/>
      <c r="C440" s="20"/>
      <c r="D440" s="32"/>
    </row>
    <row r="441">
      <c r="A441" s="27"/>
      <c r="B441" s="27"/>
      <c r="C441" s="20"/>
      <c r="D441" s="32"/>
    </row>
    <row r="442">
      <c r="A442" s="27"/>
      <c r="B442" s="27"/>
      <c r="C442" s="20"/>
      <c r="D442" s="32"/>
    </row>
    <row r="443">
      <c r="A443" s="27"/>
      <c r="B443" s="27"/>
      <c r="C443" s="20"/>
      <c r="D443" s="32"/>
    </row>
    <row r="444">
      <c r="A444" s="27"/>
      <c r="B444" s="27"/>
      <c r="C444" s="20"/>
      <c r="D444" s="32"/>
    </row>
    <row r="445">
      <c r="A445" s="27"/>
      <c r="B445" s="27"/>
      <c r="C445" s="20"/>
      <c r="D445" s="32"/>
    </row>
    <row r="446">
      <c r="A446" s="27"/>
      <c r="B446" s="27"/>
      <c r="C446" s="20"/>
      <c r="D446" s="32"/>
    </row>
    <row r="447">
      <c r="A447" s="27"/>
      <c r="B447" s="27"/>
      <c r="C447" s="20"/>
      <c r="D447" s="32"/>
    </row>
    <row r="448">
      <c r="A448" s="27"/>
      <c r="B448" s="27"/>
      <c r="C448" s="20"/>
      <c r="D448" s="32"/>
    </row>
    <row r="449">
      <c r="A449" s="27"/>
      <c r="B449" s="27"/>
      <c r="C449" s="20"/>
      <c r="D449" s="32"/>
    </row>
    <row r="450">
      <c r="A450" s="27"/>
      <c r="B450" s="27"/>
      <c r="C450" s="20"/>
      <c r="D450" s="32"/>
    </row>
    <row r="451">
      <c r="A451" s="27"/>
      <c r="B451" s="27"/>
      <c r="C451" s="20"/>
      <c r="D451" s="32"/>
    </row>
    <row r="452">
      <c r="A452" s="27"/>
      <c r="B452" s="27"/>
      <c r="C452" s="20"/>
      <c r="D452" s="32"/>
    </row>
    <row r="453">
      <c r="A453" s="27"/>
      <c r="B453" s="27"/>
      <c r="C453" s="20"/>
      <c r="D453" s="32"/>
    </row>
    <row r="454">
      <c r="A454" s="27"/>
      <c r="B454" s="27"/>
      <c r="C454" s="20"/>
      <c r="D454" s="32"/>
    </row>
    <row r="455">
      <c r="A455" s="27"/>
      <c r="B455" s="27"/>
      <c r="C455" s="20"/>
      <c r="D455" s="32"/>
    </row>
    <row r="456">
      <c r="A456" s="27"/>
      <c r="B456" s="27"/>
      <c r="C456" s="20"/>
      <c r="D456" s="32"/>
    </row>
    <row r="457">
      <c r="A457" s="27"/>
      <c r="B457" s="27"/>
      <c r="C457" s="20"/>
      <c r="D457" s="32"/>
    </row>
    <row r="458">
      <c r="A458" s="27"/>
      <c r="B458" s="27"/>
      <c r="C458" s="20"/>
      <c r="D458" s="32"/>
    </row>
    <row r="459">
      <c r="A459" s="27"/>
      <c r="B459" s="27"/>
      <c r="C459" s="20"/>
      <c r="D459" s="32"/>
    </row>
    <row r="460">
      <c r="A460" s="27"/>
      <c r="B460" s="27"/>
      <c r="C460" s="20"/>
      <c r="D460" s="32"/>
    </row>
    <row r="461">
      <c r="A461" s="27"/>
      <c r="B461" s="27"/>
      <c r="C461" s="20"/>
      <c r="D461" s="32"/>
    </row>
    <row r="462">
      <c r="A462" s="27"/>
      <c r="B462" s="27"/>
      <c r="C462" s="20"/>
      <c r="D462" s="32"/>
    </row>
    <row r="463">
      <c r="A463" s="27"/>
      <c r="B463" s="27"/>
      <c r="C463" s="20"/>
      <c r="D463" s="32"/>
    </row>
    <row r="464">
      <c r="A464" s="27"/>
      <c r="B464" s="27"/>
      <c r="C464" s="20"/>
      <c r="D464" s="32"/>
    </row>
    <row r="465">
      <c r="A465" s="27"/>
      <c r="B465" s="27"/>
      <c r="C465" s="20"/>
      <c r="D465" s="32"/>
    </row>
    <row r="466">
      <c r="A466" s="27"/>
      <c r="B466" s="27"/>
      <c r="C466" s="20"/>
      <c r="D466" s="32"/>
    </row>
    <row r="467">
      <c r="A467" s="27"/>
      <c r="B467" s="27"/>
      <c r="C467" s="20"/>
      <c r="D467" s="32"/>
    </row>
    <row r="468">
      <c r="A468" s="27"/>
      <c r="B468" s="27"/>
      <c r="C468" s="20"/>
      <c r="D468" s="32"/>
    </row>
    <row r="469">
      <c r="A469" s="27"/>
      <c r="B469" s="27"/>
      <c r="C469" s="20"/>
      <c r="D469" s="32"/>
    </row>
    <row r="470">
      <c r="A470" s="27"/>
      <c r="B470" s="27"/>
      <c r="C470" s="20"/>
      <c r="D470" s="32"/>
    </row>
    <row r="471">
      <c r="A471" s="27"/>
      <c r="B471" s="27"/>
      <c r="C471" s="20"/>
      <c r="D471" s="32"/>
    </row>
    <row r="472">
      <c r="A472" s="27"/>
      <c r="B472" s="27"/>
      <c r="C472" s="20"/>
      <c r="D472" s="32"/>
    </row>
    <row r="473">
      <c r="A473" s="27"/>
      <c r="B473" s="27"/>
      <c r="C473" s="20"/>
      <c r="D473" s="32"/>
    </row>
    <row r="474">
      <c r="A474" s="27"/>
      <c r="B474" s="27"/>
      <c r="C474" s="20"/>
      <c r="D474" s="32"/>
    </row>
    <row r="475">
      <c r="A475" s="27"/>
      <c r="B475" s="27"/>
      <c r="C475" s="20"/>
      <c r="D475" s="32"/>
    </row>
    <row r="476">
      <c r="A476" s="27"/>
      <c r="B476" s="27"/>
      <c r="C476" s="20"/>
      <c r="D476" s="32"/>
    </row>
    <row r="477">
      <c r="A477" s="27"/>
      <c r="B477" s="27"/>
      <c r="C477" s="20"/>
      <c r="D477" s="32"/>
    </row>
    <row r="478">
      <c r="A478" s="27"/>
      <c r="B478" s="27"/>
      <c r="C478" s="20"/>
      <c r="D478" s="32"/>
    </row>
    <row r="479">
      <c r="A479" s="27"/>
      <c r="B479" s="27"/>
      <c r="C479" s="20"/>
      <c r="D479" s="32"/>
    </row>
    <row r="480">
      <c r="A480" s="27"/>
      <c r="B480" s="27"/>
      <c r="C480" s="20"/>
      <c r="D480" s="32"/>
    </row>
    <row r="481">
      <c r="A481" s="27"/>
      <c r="B481" s="27"/>
      <c r="C481" s="20"/>
      <c r="D481" s="32"/>
    </row>
    <row r="482">
      <c r="A482" s="27"/>
      <c r="B482" s="27"/>
      <c r="C482" s="20"/>
      <c r="D482" s="32"/>
    </row>
    <row r="483">
      <c r="A483" s="27"/>
      <c r="B483" s="27"/>
      <c r="C483" s="20"/>
      <c r="D483" s="32"/>
    </row>
    <row r="484">
      <c r="A484" s="27"/>
      <c r="B484" s="27"/>
      <c r="C484" s="20"/>
      <c r="D484" s="32"/>
    </row>
    <row r="485">
      <c r="A485" s="27"/>
      <c r="B485" s="27"/>
      <c r="C485" s="20"/>
      <c r="D485" s="32"/>
    </row>
    <row r="486">
      <c r="A486" s="27"/>
      <c r="B486" s="27"/>
      <c r="C486" s="20"/>
      <c r="D486" s="32"/>
    </row>
    <row r="487">
      <c r="A487" s="27"/>
      <c r="B487" s="27"/>
      <c r="C487" s="20"/>
      <c r="D487" s="32"/>
    </row>
    <row r="488">
      <c r="A488" s="27"/>
      <c r="B488" s="27"/>
      <c r="C488" s="20"/>
      <c r="D488" s="32"/>
    </row>
    <row r="489">
      <c r="A489" s="27"/>
      <c r="B489" s="27"/>
      <c r="C489" s="20"/>
      <c r="D489" s="32"/>
    </row>
    <row r="490">
      <c r="A490" s="27"/>
      <c r="B490" s="27"/>
      <c r="C490" s="20"/>
      <c r="D490" s="32"/>
    </row>
    <row r="491">
      <c r="A491" s="27"/>
      <c r="B491" s="27"/>
      <c r="C491" s="20"/>
      <c r="D491" s="32"/>
    </row>
    <row r="492">
      <c r="A492" s="27"/>
      <c r="B492" s="27"/>
      <c r="C492" s="20"/>
      <c r="D492" s="32"/>
    </row>
    <row r="493">
      <c r="A493" s="27"/>
      <c r="B493" s="27"/>
      <c r="C493" s="20"/>
      <c r="D493" s="32"/>
    </row>
    <row r="494">
      <c r="A494" s="27"/>
      <c r="B494" s="27"/>
      <c r="C494" s="20"/>
      <c r="D494" s="32"/>
    </row>
    <row r="495">
      <c r="A495" s="27"/>
      <c r="B495" s="27"/>
      <c r="C495" s="20"/>
      <c r="D495" s="32"/>
    </row>
    <row r="496">
      <c r="A496" s="27"/>
      <c r="B496" s="27"/>
      <c r="C496" s="20"/>
      <c r="D496" s="32"/>
    </row>
    <row r="497">
      <c r="A497" s="27"/>
      <c r="B497" s="27"/>
      <c r="C497" s="20"/>
      <c r="D497" s="32"/>
    </row>
    <row r="498">
      <c r="A498" s="27"/>
      <c r="B498" s="27"/>
      <c r="C498" s="20"/>
      <c r="D498" s="32"/>
    </row>
    <row r="499">
      <c r="A499" s="27"/>
      <c r="B499" s="27"/>
      <c r="C499" s="20"/>
      <c r="D499" s="32"/>
    </row>
    <row r="500">
      <c r="A500" s="27"/>
      <c r="B500" s="27"/>
      <c r="C500" s="20"/>
      <c r="D500" s="32"/>
    </row>
    <row r="501">
      <c r="A501" s="27"/>
      <c r="B501" s="27"/>
      <c r="C501" s="20"/>
      <c r="D501" s="32"/>
    </row>
    <row r="502">
      <c r="A502" s="27"/>
      <c r="B502" s="27"/>
      <c r="C502" s="20"/>
      <c r="D502" s="32"/>
    </row>
    <row r="503">
      <c r="A503" s="27"/>
      <c r="B503" s="27"/>
      <c r="C503" s="20"/>
      <c r="D503" s="32"/>
    </row>
    <row r="504">
      <c r="A504" s="27"/>
      <c r="B504" s="27"/>
      <c r="C504" s="20"/>
      <c r="D504" s="32"/>
    </row>
    <row r="505">
      <c r="A505" s="27"/>
      <c r="B505" s="27"/>
      <c r="C505" s="20"/>
      <c r="D505" s="32"/>
    </row>
    <row r="506">
      <c r="A506" s="27"/>
      <c r="B506" s="27"/>
      <c r="C506" s="20"/>
      <c r="D506" s="32"/>
    </row>
    <row r="507">
      <c r="A507" s="27"/>
      <c r="B507" s="27"/>
      <c r="C507" s="20"/>
      <c r="D507" s="32"/>
    </row>
    <row r="508">
      <c r="A508" s="27"/>
      <c r="B508" s="27"/>
      <c r="C508" s="20"/>
      <c r="D508" s="32"/>
    </row>
    <row r="509">
      <c r="A509" s="27"/>
      <c r="B509" s="27"/>
      <c r="C509" s="20"/>
      <c r="D509" s="32"/>
    </row>
    <row r="510">
      <c r="A510" s="27"/>
      <c r="B510" s="27"/>
      <c r="C510" s="20"/>
      <c r="D510" s="32"/>
    </row>
    <row r="511">
      <c r="A511" s="27"/>
      <c r="B511" s="27"/>
      <c r="C511" s="20"/>
      <c r="D511" s="32"/>
    </row>
    <row r="512">
      <c r="A512" s="27"/>
      <c r="B512" s="27"/>
      <c r="C512" s="20"/>
      <c r="D512" s="32"/>
    </row>
    <row r="513">
      <c r="A513" s="27"/>
      <c r="B513" s="27"/>
      <c r="C513" s="20"/>
      <c r="D513" s="32"/>
    </row>
    <row r="514">
      <c r="A514" s="27"/>
      <c r="B514" s="27"/>
      <c r="C514" s="20"/>
      <c r="D514" s="32"/>
    </row>
    <row r="515">
      <c r="A515" s="27"/>
      <c r="B515" s="27"/>
      <c r="C515" s="20"/>
      <c r="D515" s="32"/>
    </row>
    <row r="516">
      <c r="A516" s="27"/>
      <c r="B516" s="27"/>
      <c r="C516" s="20"/>
      <c r="D516" s="32"/>
    </row>
    <row r="517">
      <c r="A517" s="27"/>
      <c r="B517" s="27"/>
      <c r="C517" s="20"/>
      <c r="D517" s="32"/>
    </row>
    <row r="518">
      <c r="A518" s="27"/>
      <c r="B518" s="27"/>
      <c r="C518" s="20"/>
      <c r="D518" s="32"/>
    </row>
    <row r="519">
      <c r="A519" s="27"/>
      <c r="B519" s="27"/>
      <c r="C519" s="20"/>
      <c r="D519" s="32"/>
    </row>
    <row r="520">
      <c r="A520" s="27"/>
      <c r="B520" s="27"/>
      <c r="C520" s="20"/>
      <c r="D520" s="32"/>
    </row>
    <row r="521">
      <c r="A521" s="27"/>
      <c r="B521" s="27"/>
      <c r="C521" s="20"/>
      <c r="D521" s="32"/>
    </row>
    <row r="522">
      <c r="A522" s="27"/>
      <c r="B522" s="27"/>
      <c r="C522" s="20"/>
      <c r="D522" s="32"/>
    </row>
    <row r="523">
      <c r="A523" s="27"/>
      <c r="B523" s="27"/>
      <c r="C523" s="20"/>
      <c r="D523" s="32"/>
    </row>
    <row r="524">
      <c r="A524" s="27"/>
      <c r="B524" s="27"/>
      <c r="C524" s="20"/>
      <c r="D524" s="32"/>
    </row>
    <row r="525">
      <c r="A525" s="27"/>
      <c r="B525" s="27"/>
      <c r="C525" s="20"/>
      <c r="D525" s="32"/>
    </row>
    <row r="526">
      <c r="A526" s="27"/>
      <c r="B526" s="27"/>
      <c r="C526" s="20"/>
      <c r="D526" s="32"/>
    </row>
    <row r="527">
      <c r="A527" s="27"/>
      <c r="B527" s="27"/>
      <c r="C527" s="20"/>
      <c r="D527" s="32"/>
    </row>
    <row r="528">
      <c r="A528" s="27"/>
      <c r="B528" s="27"/>
      <c r="C528" s="20"/>
      <c r="D528" s="32"/>
    </row>
    <row r="529">
      <c r="A529" s="27"/>
      <c r="B529" s="27"/>
      <c r="C529" s="20"/>
      <c r="D529" s="32"/>
    </row>
    <row r="530">
      <c r="A530" s="27"/>
      <c r="B530" s="27"/>
      <c r="C530" s="20"/>
      <c r="D530" s="32"/>
    </row>
    <row r="531">
      <c r="A531" s="27"/>
      <c r="B531" s="27"/>
      <c r="C531" s="20"/>
      <c r="D531" s="32"/>
    </row>
    <row r="532">
      <c r="A532" s="27"/>
      <c r="B532" s="27"/>
      <c r="C532" s="20"/>
      <c r="D532" s="32"/>
    </row>
    <row r="533">
      <c r="A533" s="27"/>
      <c r="B533" s="27"/>
      <c r="C533" s="20"/>
      <c r="D533" s="32"/>
    </row>
    <row r="534">
      <c r="A534" s="27"/>
      <c r="B534" s="27"/>
      <c r="C534" s="20"/>
      <c r="D534" s="32"/>
    </row>
    <row r="535">
      <c r="A535" s="27"/>
      <c r="B535" s="27"/>
      <c r="C535" s="20"/>
      <c r="D535" s="32"/>
    </row>
    <row r="536">
      <c r="A536" s="27"/>
      <c r="B536" s="27"/>
      <c r="C536" s="20"/>
      <c r="D536" s="32"/>
    </row>
    <row r="537">
      <c r="A537" s="27"/>
      <c r="B537" s="27"/>
      <c r="C537" s="20"/>
      <c r="D537" s="32"/>
    </row>
    <row r="538">
      <c r="A538" s="27"/>
      <c r="B538" s="27"/>
      <c r="C538" s="20"/>
      <c r="D538" s="32"/>
    </row>
    <row r="539">
      <c r="A539" s="27"/>
      <c r="B539" s="27"/>
      <c r="C539" s="20"/>
      <c r="D539" s="32"/>
    </row>
    <row r="540">
      <c r="A540" s="27"/>
      <c r="B540" s="27"/>
      <c r="C540" s="20"/>
      <c r="D540" s="32"/>
    </row>
    <row r="541">
      <c r="A541" s="27"/>
      <c r="B541" s="27"/>
      <c r="C541" s="20"/>
      <c r="D541" s="32"/>
    </row>
    <row r="542">
      <c r="A542" s="27"/>
      <c r="B542" s="27"/>
      <c r="C542" s="20"/>
      <c r="D542" s="32"/>
    </row>
    <row r="543">
      <c r="A543" s="27"/>
      <c r="B543" s="27"/>
      <c r="C543" s="20"/>
      <c r="D543" s="32"/>
    </row>
    <row r="544">
      <c r="A544" s="27"/>
      <c r="B544" s="27"/>
      <c r="C544" s="20"/>
      <c r="D544" s="32"/>
    </row>
    <row r="545">
      <c r="A545" s="27"/>
      <c r="B545" s="27"/>
      <c r="C545" s="20"/>
      <c r="D545" s="32"/>
    </row>
    <row r="546">
      <c r="A546" s="27"/>
      <c r="B546" s="27"/>
      <c r="C546" s="20"/>
      <c r="D546" s="32"/>
    </row>
    <row r="547">
      <c r="A547" s="27"/>
      <c r="B547" s="27"/>
      <c r="C547" s="20"/>
      <c r="D547" s="32"/>
    </row>
    <row r="548">
      <c r="A548" s="27"/>
      <c r="B548" s="27"/>
      <c r="C548" s="20"/>
      <c r="D548" s="32"/>
    </row>
    <row r="549">
      <c r="A549" s="27"/>
      <c r="B549" s="27"/>
      <c r="C549" s="20"/>
      <c r="D549" s="32"/>
    </row>
    <row r="550">
      <c r="A550" s="27"/>
      <c r="B550" s="27"/>
      <c r="C550" s="20"/>
      <c r="D550" s="32"/>
    </row>
    <row r="551">
      <c r="A551" s="27"/>
      <c r="B551" s="27"/>
      <c r="C551" s="20"/>
      <c r="D551" s="32"/>
    </row>
    <row r="552">
      <c r="A552" s="27"/>
      <c r="B552" s="27"/>
      <c r="C552" s="20"/>
      <c r="D552" s="32"/>
    </row>
    <row r="553">
      <c r="A553" s="27"/>
      <c r="B553" s="27"/>
      <c r="C553" s="20"/>
      <c r="D553" s="32"/>
    </row>
    <row r="554">
      <c r="A554" s="27"/>
      <c r="B554" s="27"/>
      <c r="C554" s="20"/>
      <c r="D554" s="32"/>
    </row>
    <row r="555">
      <c r="A555" s="27"/>
      <c r="B555" s="27"/>
      <c r="C555" s="20"/>
      <c r="D555" s="32"/>
    </row>
    <row r="556">
      <c r="A556" s="27"/>
      <c r="B556" s="27"/>
      <c r="C556" s="20"/>
      <c r="D556" s="32"/>
    </row>
    <row r="557">
      <c r="A557" s="27"/>
      <c r="B557" s="27"/>
      <c r="C557" s="20"/>
      <c r="D557" s="32"/>
    </row>
    <row r="558">
      <c r="A558" s="27"/>
      <c r="B558" s="27"/>
      <c r="C558" s="20"/>
      <c r="D558" s="32"/>
    </row>
    <row r="559">
      <c r="A559" s="27"/>
      <c r="B559" s="27"/>
      <c r="C559" s="20"/>
      <c r="D559" s="32"/>
    </row>
    <row r="560">
      <c r="A560" s="27"/>
      <c r="B560" s="27"/>
      <c r="C560" s="20"/>
      <c r="D560" s="32"/>
    </row>
    <row r="561">
      <c r="A561" s="27"/>
      <c r="B561" s="27"/>
      <c r="C561" s="20"/>
      <c r="D561" s="32"/>
    </row>
    <row r="562">
      <c r="A562" s="27"/>
      <c r="B562" s="27"/>
      <c r="C562" s="20"/>
      <c r="D562" s="32"/>
    </row>
    <row r="563">
      <c r="A563" s="27"/>
      <c r="B563" s="27"/>
      <c r="C563" s="20"/>
      <c r="D563" s="32"/>
    </row>
    <row r="564">
      <c r="A564" s="27"/>
      <c r="B564" s="27"/>
      <c r="C564" s="20"/>
      <c r="D564" s="32"/>
    </row>
    <row r="565">
      <c r="A565" s="27"/>
      <c r="B565" s="27"/>
      <c r="C565" s="20"/>
      <c r="D565" s="32"/>
    </row>
    <row r="566">
      <c r="A566" s="27"/>
      <c r="B566" s="27"/>
      <c r="C566" s="20"/>
      <c r="D566" s="32"/>
    </row>
    <row r="567">
      <c r="A567" s="27"/>
      <c r="B567" s="27"/>
      <c r="C567" s="20"/>
      <c r="D567" s="32"/>
    </row>
    <row r="568">
      <c r="A568" s="27"/>
      <c r="B568" s="27"/>
      <c r="C568" s="20"/>
      <c r="D568" s="32"/>
    </row>
    <row r="569">
      <c r="A569" s="27"/>
      <c r="B569" s="27"/>
      <c r="C569" s="20"/>
      <c r="D569" s="32"/>
    </row>
    <row r="570">
      <c r="A570" s="27"/>
      <c r="B570" s="27"/>
      <c r="C570" s="20"/>
      <c r="D570" s="32"/>
    </row>
    <row r="571">
      <c r="A571" s="27"/>
      <c r="B571" s="27"/>
      <c r="C571" s="20"/>
      <c r="D571" s="32"/>
    </row>
    <row r="572">
      <c r="A572" s="27"/>
      <c r="B572" s="27"/>
      <c r="C572" s="20"/>
      <c r="D572" s="32"/>
    </row>
    <row r="573">
      <c r="A573" s="27"/>
      <c r="B573" s="27"/>
      <c r="C573" s="20"/>
      <c r="D573" s="32"/>
    </row>
    <row r="574">
      <c r="A574" s="27"/>
      <c r="B574" s="27"/>
      <c r="C574" s="20"/>
      <c r="D574" s="32"/>
    </row>
    <row r="575">
      <c r="A575" s="27"/>
      <c r="B575" s="27"/>
      <c r="C575" s="20"/>
      <c r="D575" s="32"/>
    </row>
    <row r="576">
      <c r="A576" s="27"/>
      <c r="B576" s="27"/>
      <c r="C576" s="20"/>
      <c r="D576" s="32"/>
    </row>
    <row r="577">
      <c r="A577" s="27"/>
      <c r="B577" s="27"/>
      <c r="C577" s="20"/>
      <c r="D577" s="32"/>
    </row>
    <row r="578">
      <c r="A578" s="27"/>
      <c r="B578" s="27"/>
      <c r="C578" s="20"/>
      <c r="D578" s="32"/>
    </row>
    <row r="579">
      <c r="A579" s="27"/>
      <c r="B579" s="27"/>
      <c r="C579" s="20"/>
      <c r="D579" s="32"/>
    </row>
    <row r="580">
      <c r="A580" s="27"/>
      <c r="B580" s="27"/>
      <c r="C580" s="20"/>
      <c r="D580" s="32"/>
    </row>
    <row r="581">
      <c r="A581" s="27"/>
      <c r="B581" s="27"/>
      <c r="C581" s="20"/>
      <c r="D581" s="32"/>
    </row>
    <row r="582">
      <c r="A582" s="27"/>
      <c r="B582" s="27"/>
      <c r="C582" s="20"/>
      <c r="D582" s="32"/>
    </row>
    <row r="583">
      <c r="A583" s="27"/>
      <c r="B583" s="27"/>
      <c r="C583" s="20"/>
      <c r="D583" s="32"/>
    </row>
    <row r="584">
      <c r="A584" s="27"/>
      <c r="B584" s="27"/>
      <c r="C584" s="20"/>
      <c r="D584" s="32"/>
    </row>
    <row r="585">
      <c r="A585" s="27"/>
      <c r="B585" s="27"/>
      <c r="C585" s="20"/>
      <c r="D585" s="32"/>
    </row>
    <row r="586">
      <c r="A586" s="27"/>
      <c r="B586" s="27"/>
      <c r="C586" s="20"/>
      <c r="D586" s="32"/>
    </row>
    <row r="587">
      <c r="A587" s="27"/>
      <c r="B587" s="27"/>
      <c r="C587" s="20"/>
      <c r="D587" s="32"/>
    </row>
    <row r="588">
      <c r="A588" s="27"/>
      <c r="B588" s="27"/>
      <c r="C588" s="20"/>
      <c r="D588" s="32"/>
    </row>
    <row r="589">
      <c r="A589" s="27"/>
      <c r="B589" s="27"/>
      <c r="C589" s="20"/>
      <c r="D589" s="32"/>
    </row>
    <row r="590">
      <c r="A590" s="27"/>
      <c r="B590" s="27"/>
      <c r="C590" s="20"/>
      <c r="D590" s="32"/>
    </row>
    <row r="591">
      <c r="A591" s="27"/>
      <c r="B591" s="27"/>
      <c r="C591" s="20"/>
      <c r="D591" s="32"/>
    </row>
    <row r="592">
      <c r="A592" s="27"/>
      <c r="B592" s="27"/>
      <c r="C592" s="20"/>
      <c r="D592" s="32"/>
    </row>
    <row r="593">
      <c r="A593" s="27"/>
      <c r="B593" s="27"/>
      <c r="C593" s="20"/>
      <c r="D593" s="32"/>
    </row>
    <row r="594">
      <c r="A594" s="27"/>
      <c r="B594" s="27"/>
      <c r="C594" s="20"/>
      <c r="D594" s="32"/>
    </row>
    <row r="595">
      <c r="A595" s="27"/>
      <c r="B595" s="27"/>
      <c r="C595" s="20"/>
      <c r="D595" s="32"/>
    </row>
    <row r="596">
      <c r="A596" s="27"/>
      <c r="B596" s="27"/>
      <c r="C596" s="20"/>
      <c r="D596" s="32"/>
    </row>
    <row r="597">
      <c r="A597" s="27"/>
      <c r="B597" s="27"/>
      <c r="C597" s="20"/>
      <c r="D597" s="32"/>
    </row>
    <row r="598">
      <c r="A598" s="27"/>
      <c r="B598" s="27"/>
      <c r="C598" s="20"/>
      <c r="D598" s="32"/>
    </row>
    <row r="599">
      <c r="A599" s="27"/>
      <c r="B599" s="27"/>
      <c r="C599" s="20"/>
      <c r="D599" s="32"/>
    </row>
    <row r="600">
      <c r="A600" s="27"/>
      <c r="B600" s="27"/>
      <c r="C600" s="20"/>
      <c r="D600" s="32"/>
    </row>
    <row r="601">
      <c r="A601" s="27"/>
      <c r="B601" s="27"/>
      <c r="C601" s="20"/>
      <c r="D601" s="32"/>
    </row>
    <row r="602">
      <c r="A602" s="27"/>
      <c r="B602" s="27"/>
      <c r="C602" s="20"/>
      <c r="D602" s="32"/>
    </row>
    <row r="603">
      <c r="A603" s="27"/>
      <c r="B603" s="27"/>
      <c r="C603" s="20"/>
      <c r="D603" s="32"/>
    </row>
    <row r="604">
      <c r="A604" s="27"/>
      <c r="B604" s="27"/>
      <c r="C604" s="20"/>
      <c r="D604" s="32"/>
    </row>
    <row r="605">
      <c r="A605" s="27"/>
      <c r="B605" s="27"/>
      <c r="C605" s="20"/>
      <c r="D605" s="32"/>
    </row>
    <row r="606">
      <c r="A606" s="27"/>
      <c r="B606" s="27"/>
      <c r="C606" s="20"/>
      <c r="D606" s="32"/>
    </row>
    <row r="607">
      <c r="A607" s="27"/>
      <c r="B607" s="27"/>
      <c r="C607" s="20"/>
      <c r="D607" s="32"/>
    </row>
    <row r="608">
      <c r="A608" s="27"/>
      <c r="B608" s="27"/>
      <c r="C608" s="20"/>
      <c r="D608" s="32"/>
    </row>
    <row r="609">
      <c r="A609" s="27"/>
      <c r="B609" s="27"/>
      <c r="C609" s="20"/>
      <c r="D609" s="32"/>
    </row>
    <row r="610">
      <c r="A610" s="27"/>
      <c r="B610" s="27"/>
      <c r="C610" s="20"/>
      <c r="D610" s="32"/>
    </row>
    <row r="611">
      <c r="A611" s="27"/>
      <c r="B611" s="27"/>
      <c r="C611" s="20"/>
      <c r="D611" s="32"/>
    </row>
    <row r="612">
      <c r="A612" s="27"/>
      <c r="B612" s="27"/>
      <c r="C612" s="20"/>
      <c r="D612" s="32"/>
    </row>
    <row r="613">
      <c r="A613" s="27"/>
      <c r="B613" s="27"/>
      <c r="C613" s="20"/>
      <c r="D613" s="32"/>
    </row>
    <row r="614">
      <c r="A614" s="27"/>
      <c r="B614" s="27"/>
      <c r="C614" s="20"/>
      <c r="D614" s="32"/>
    </row>
    <row r="615">
      <c r="A615" s="27"/>
      <c r="B615" s="27"/>
      <c r="C615" s="20"/>
      <c r="D615" s="32"/>
    </row>
    <row r="616">
      <c r="A616" s="27"/>
      <c r="B616" s="27"/>
      <c r="C616" s="20"/>
      <c r="D616" s="32"/>
    </row>
    <row r="617">
      <c r="A617" s="27"/>
      <c r="B617" s="27"/>
      <c r="C617" s="20"/>
      <c r="D617" s="32"/>
    </row>
    <row r="618">
      <c r="A618" s="27"/>
      <c r="B618" s="27"/>
      <c r="C618" s="20"/>
      <c r="D618" s="32"/>
    </row>
    <row r="619">
      <c r="A619" s="27"/>
      <c r="B619" s="27"/>
      <c r="C619" s="20"/>
      <c r="D619" s="32"/>
    </row>
    <row r="620">
      <c r="A620" s="27"/>
      <c r="B620" s="27"/>
      <c r="C620" s="20"/>
      <c r="D620" s="32"/>
    </row>
    <row r="621">
      <c r="A621" s="27"/>
      <c r="B621" s="27"/>
      <c r="C621" s="20"/>
      <c r="D621" s="32"/>
    </row>
    <row r="622">
      <c r="A622" s="27"/>
      <c r="B622" s="27"/>
      <c r="C622" s="20"/>
      <c r="D622" s="32"/>
    </row>
    <row r="623">
      <c r="A623" s="27"/>
      <c r="B623" s="27"/>
      <c r="C623" s="20"/>
      <c r="D623" s="32"/>
    </row>
    <row r="624">
      <c r="A624" s="27"/>
      <c r="B624" s="27"/>
      <c r="C624" s="20"/>
      <c r="D624" s="32"/>
    </row>
    <row r="625">
      <c r="A625" s="27"/>
      <c r="B625" s="27"/>
      <c r="C625" s="20"/>
      <c r="D625" s="32"/>
    </row>
    <row r="626">
      <c r="A626" s="27"/>
      <c r="B626" s="27"/>
      <c r="C626" s="20"/>
      <c r="D626" s="32"/>
    </row>
    <row r="627">
      <c r="A627" s="27"/>
      <c r="B627" s="27"/>
      <c r="C627" s="20"/>
      <c r="D627" s="32"/>
    </row>
    <row r="628">
      <c r="A628" s="27"/>
      <c r="B628" s="27"/>
      <c r="C628" s="20"/>
      <c r="D628" s="32"/>
    </row>
    <row r="629">
      <c r="A629" s="27"/>
      <c r="B629" s="27"/>
      <c r="C629" s="20"/>
      <c r="D629" s="32"/>
    </row>
    <row r="630">
      <c r="A630" s="27"/>
      <c r="B630" s="27"/>
      <c r="C630" s="20"/>
      <c r="D630" s="32"/>
    </row>
    <row r="631">
      <c r="A631" s="27"/>
      <c r="B631" s="27"/>
      <c r="C631" s="20"/>
      <c r="D631" s="32"/>
    </row>
    <row r="632">
      <c r="A632" s="27"/>
      <c r="B632" s="27"/>
      <c r="C632" s="20"/>
      <c r="D632" s="32"/>
    </row>
    <row r="633">
      <c r="A633" s="27"/>
      <c r="B633" s="27"/>
      <c r="C633" s="20"/>
      <c r="D633" s="32"/>
    </row>
    <row r="634">
      <c r="A634" s="27"/>
      <c r="B634" s="27"/>
      <c r="C634" s="20"/>
      <c r="D634" s="32"/>
    </row>
    <row r="635">
      <c r="A635" s="27"/>
      <c r="B635" s="27"/>
      <c r="C635" s="20"/>
      <c r="D635" s="32"/>
    </row>
    <row r="636">
      <c r="A636" s="27"/>
      <c r="B636" s="27"/>
      <c r="C636" s="20"/>
      <c r="D636" s="32"/>
    </row>
    <row r="637">
      <c r="A637" s="27"/>
      <c r="B637" s="27"/>
      <c r="C637" s="20"/>
      <c r="D637" s="32"/>
    </row>
    <row r="638">
      <c r="A638" s="27"/>
      <c r="B638" s="27"/>
      <c r="C638" s="20"/>
      <c r="D638" s="32"/>
    </row>
    <row r="639">
      <c r="A639" s="27"/>
      <c r="B639" s="27"/>
      <c r="C639" s="20"/>
      <c r="D639" s="32"/>
    </row>
    <row r="640">
      <c r="A640" s="27"/>
      <c r="B640" s="27"/>
      <c r="C640" s="20"/>
      <c r="D640" s="32"/>
    </row>
    <row r="641">
      <c r="A641" s="27"/>
      <c r="B641" s="27"/>
      <c r="C641" s="20"/>
      <c r="D641" s="32"/>
    </row>
    <row r="642">
      <c r="A642" s="27"/>
      <c r="B642" s="27"/>
      <c r="C642" s="20"/>
      <c r="D642" s="32"/>
    </row>
    <row r="643">
      <c r="A643" s="27"/>
      <c r="B643" s="27"/>
      <c r="C643" s="20"/>
      <c r="D643" s="32"/>
    </row>
    <row r="644">
      <c r="A644" s="27"/>
      <c r="B644" s="27"/>
      <c r="C644" s="20"/>
      <c r="D644" s="32"/>
    </row>
    <row r="645">
      <c r="A645" s="27"/>
      <c r="B645" s="27"/>
      <c r="C645" s="20"/>
      <c r="D645" s="32"/>
    </row>
    <row r="646">
      <c r="A646" s="27"/>
      <c r="B646" s="27"/>
      <c r="C646" s="20"/>
      <c r="D646" s="32"/>
    </row>
    <row r="647">
      <c r="A647" s="27"/>
      <c r="B647" s="27"/>
      <c r="C647" s="20"/>
      <c r="D647" s="32"/>
    </row>
    <row r="648">
      <c r="A648" s="27"/>
      <c r="B648" s="27"/>
      <c r="C648" s="20"/>
      <c r="D648" s="32"/>
    </row>
    <row r="649">
      <c r="A649" s="27"/>
      <c r="B649" s="27"/>
      <c r="C649" s="20"/>
      <c r="D649" s="32"/>
    </row>
    <row r="650">
      <c r="A650" s="27"/>
      <c r="B650" s="27"/>
      <c r="C650" s="20"/>
      <c r="D650" s="32"/>
    </row>
    <row r="651">
      <c r="A651" s="27"/>
      <c r="B651" s="27"/>
      <c r="C651" s="20"/>
      <c r="D651" s="32"/>
    </row>
    <row r="652">
      <c r="A652" s="27"/>
      <c r="B652" s="27"/>
      <c r="C652" s="20"/>
      <c r="D652" s="32"/>
    </row>
    <row r="653">
      <c r="A653" s="27"/>
      <c r="B653" s="27"/>
      <c r="C653" s="20"/>
      <c r="D653" s="32"/>
    </row>
    <row r="654">
      <c r="A654" s="27"/>
      <c r="B654" s="27"/>
      <c r="C654" s="20"/>
      <c r="D654" s="32"/>
    </row>
    <row r="655">
      <c r="A655" s="27"/>
      <c r="B655" s="27"/>
      <c r="C655" s="20"/>
      <c r="D655" s="32"/>
    </row>
    <row r="656">
      <c r="A656" s="27"/>
      <c r="B656" s="27"/>
      <c r="C656" s="20"/>
      <c r="D656" s="32"/>
    </row>
    <row r="657">
      <c r="A657" s="27"/>
      <c r="B657" s="27"/>
      <c r="C657" s="20"/>
      <c r="D657" s="32"/>
    </row>
    <row r="658">
      <c r="A658" s="27"/>
      <c r="B658" s="27"/>
      <c r="C658" s="20"/>
      <c r="D658" s="32"/>
    </row>
    <row r="659">
      <c r="A659" s="27"/>
      <c r="B659" s="27"/>
      <c r="C659" s="20"/>
      <c r="D659" s="32"/>
    </row>
    <row r="660">
      <c r="A660" s="27"/>
      <c r="B660" s="27"/>
      <c r="C660" s="20"/>
      <c r="D660" s="32"/>
    </row>
    <row r="661">
      <c r="A661" s="27"/>
      <c r="B661" s="27"/>
      <c r="C661" s="20"/>
      <c r="D661" s="32"/>
    </row>
    <row r="662">
      <c r="A662" s="27"/>
      <c r="B662" s="27"/>
      <c r="C662" s="20"/>
      <c r="D662" s="32"/>
    </row>
    <row r="663">
      <c r="A663" s="27"/>
      <c r="B663" s="27"/>
      <c r="C663" s="20"/>
      <c r="D663" s="32"/>
    </row>
    <row r="664">
      <c r="A664" s="27"/>
      <c r="B664" s="27"/>
      <c r="C664" s="20"/>
      <c r="D664" s="32"/>
    </row>
    <row r="665">
      <c r="A665" s="27"/>
      <c r="B665" s="27"/>
      <c r="C665" s="20"/>
      <c r="D665" s="32"/>
    </row>
    <row r="666">
      <c r="A666" s="27"/>
      <c r="B666" s="27"/>
      <c r="C666" s="20"/>
      <c r="D666" s="32"/>
    </row>
    <row r="667">
      <c r="A667" s="27"/>
      <c r="B667" s="27"/>
      <c r="C667" s="20"/>
      <c r="D667" s="32"/>
    </row>
    <row r="668">
      <c r="A668" s="27"/>
      <c r="B668" s="27"/>
      <c r="C668" s="20"/>
      <c r="D668" s="32"/>
    </row>
    <row r="669">
      <c r="A669" s="27"/>
      <c r="B669" s="27"/>
      <c r="C669" s="20"/>
      <c r="D669" s="32"/>
    </row>
    <row r="670">
      <c r="A670" s="27"/>
      <c r="B670" s="27"/>
      <c r="C670" s="20"/>
      <c r="D670" s="32"/>
    </row>
    <row r="671">
      <c r="A671" s="27"/>
      <c r="B671" s="27"/>
      <c r="C671" s="20"/>
      <c r="D671" s="32"/>
    </row>
    <row r="672">
      <c r="A672" s="27"/>
      <c r="B672" s="27"/>
      <c r="C672" s="20"/>
      <c r="D672" s="32"/>
    </row>
    <row r="673">
      <c r="A673" s="27"/>
      <c r="B673" s="27"/>
      <c r="C673" s="20"/>
      <c r="D673" s="32"/>
    </row>
    <row r="674">
      <c r="A674" s="27"/>
      <c r="B674" s="27"/>
      <c r="C674" s="20"/>
      <c r="D674" s="32"/>
    </row>
    <row r="675">
      <c r="A675" s="27"/>
      <c r="B675" s="27"/>
      <c r="C675" s="20"/>
      <c r="D675" s="32"/>
    </row>
    <row r="676">
      <c r="A676" s="27"/>
      <c r="B676" s="27"/>
      <c r="C676" s="20"/>
      <c r="D676" s="32"/>
    </row>
    <row r="677">
      <c r="A677" s="27"/>
      <c r="B677" s="27"/>
      <c r="C677" s="20"/>
      <c r="D677" s="32"/>
    </row>
    <row r="678">
      <c r="A678" s="27"/>
      <c r="B678" s="27"/>
      <c r="C678" s="20"/>
      <c r="D678" s="32"/>
    </row>
    <row r="679">
      <c r="A679" s="27"/>
      <c r="B679" s="27"/>
      <c r="C679" s="20"/>
      <c r="D679" s="32"/>
    </row>
    <row r="680">
      <c r="A680" s="27"/>
      <c r="B680" s="27"/>
      <c r="C680" s="20"/>
      <c r="D680" s="32"/>
    </row>
    <row r="681">
      <c r="A681" s="27"/>
      <c r="B681" s="27"/>
      <c r="C681" s="20"/>
      <c r="D681" s="32"/>
    </row>
    <row r="682">
      <c r="A682" s="27"/>
      <c r="B682" s="27"/>
      <c r="C682" s="20"/>
      <c r="D682" s="32"/>
    </row>
    <row r="683">
      <c r="A683" s="27"/>
      <c r="B683" s="27"/>
      <c r="C683" s="20"/>
      <c r="D683" s="32"/>
    </row>
    <row r="684">
      <c r="A684" s="27"/>
      <c r="B684" s="27"/>
      <c r="C684" s="20"/>
      <c r="D684" s="32"/>
    </row>
    <row r="685">
      <c r="A685" s="27"/>
      <c r="B685" s="27"/>
      <c r="C685" s="20"/>
      <c r="D685" s="32"/>
    </row>
    <row r="686">
      <c r="A686" s="27"/>
      <c r="B686" s="27"/>
      <c r="C686" s="20"/>
      <c r="D686" s="32"/>
    </row>
    <row r="687">
      <c r="A687" s="27"/>
      <c r="B687" s="27"/>
      <c r="C687" s="20"/>
      <c r="D687" s="32"/>
    </row>
    <row r="688">
      <c r="A688" s="27"/>
      <c r="B688" s="27"/>
      <c r="C688" s="20"/>
      <c r="D688" s="32"/>
    </row>
    <row r="689">
      <c r="A689" s="27"/>
      <c r="B689" s="27"/>
      <c r="C689" s="20"/>
      <c r="D689" s="32"/>
    </row>
    <row r="690">
      <c r="A690" s="27"/>
      <c r="B690" s="27"/>
      <c r="C690" s="20"/>
      <c r="D690" s="32"/>
    </row>
    <row r="691">
      <c r="A691" s="27"/>
      <c r="B691" s="27"/>
      <c r="C691" s="20"/>
      <c r="D691" s="32"/>
    </row>
    <row r="692">
      <c r="A692" s="27"/>
      <c r="B692" s="27"/>
      <c r="C692" s="20"/>
      <c r="D692" s="32"/>
    </row>
    <row r="693">
      <c r="A693" s="27"/>
      <c r="B693" s="27"/>
      <c r="C693" s="20"/>
      <c r="D693" s="32"/>
    </row>
    <row r="694">
      <c r="A694" s="27"/>
      <c r="B694" s="27"/>
      <c r="C694" s="20"/>
      <c r="D694" s="32"/>
    </row>
    <row r="695">
      <c r="A695" s="27"/>
      <c r="B695" s="27"/>
      <c r="C695" s="20"/>
      <c r="D695" s="32"/>
    </row>
    <row r="696">
      <c r="A696" s="27"/>
      <c r="B696" s="27"/>
      <c r="C696" s="20"/>
      <c r="D696" s="32"/>
    </row>
    <row r="697">
      <c r="A697" s="27"/>
      <c r="B697" s="27"/>
      <c r="C697" s="20"/>
      <c r="D697" s="32"/>
    </row>
    <row r="698">
      <c r="A698" s="27"/>
      <c r="B698" s="27"/>
      <c r="C698" s="20"/>
      <c r="D698" s="32"/>
    </row>
    <row r="699">
      <c r="A699" s="27"/>
      <c r="B699" s="27"/>
      <c r="C699" s="20"/>
      <c r="D699" s="32"/>
    </row>
    <row r="700">
      <c r="A700" s="27"/>
      <c r="B700" s="27"/>
      <c r="C700" s="20"/>
      <c r="D700" s="32"/>
    </row>
    <row r="701">
      <c r="A701" s="27"/>
      <c r="B701" s="27"/>
      <c r="C701" s="20"/>
      <c r="D701" s="32"/>
    </row>
    <row r="702">
      <c r="A702" s="27"/>
      <c r="B702" s="27"/>
      <c r="C702" s="20"/>
      <c r="D702" s="32"/>
    </row>
    <row r="703">
      <c r="A703" s="27"/>
      <c r="B703" s="27"/>
      <c r="C703" s="20"/>
      <c r="D703" s="32"/>
    </row>
    <row r="704">
      <c r="A704" s="27"/>
      <c r="B704" s="27"/>
      <c r="C704" s="20"/>
      <c r="D704" s="32"/>
    </row>
    <row r="705">
      <c r="A705" s="27"/>
      <c r="B705" s="27"/>
      <c r="C705" s="20"/>
      <c r="D705" s="32"/>
    </row>
    <row r="706">
      <c r="A706" s="27"/>
      <c r="B706" s="27"/>
      <c r="C706" s="20"/>
      <c r="D706" s="32"/>
    </row>
    <row r="707">
      <c r="A707" s="27"/>
      <c r="B707" s="27"/>
      <c r="C707" s="20"/>
      <c r="D707" s="32"/>
    </row>
    <row r="708">
      <c r="A708" s="27"/>
      <c r="B708" s="27"/>
      <c r="C708" s="20"/>
      <c r="D708" s="32"/>
    </row>
    <row r="709">
      <c r="A709" s="27"/>
      <c r="B709" s="27"/>
      <c r="C709" s="20"/>
      <c r="D709" s="32"/>
    </row>
    <row r="710">
      <c r="A710" s="27"/>
      <c r="B710" s="27"/>
      <c r="C710" s="20"/>
      <c r="D710" s="32"/>
    </row>
    <row r="711">
      <c r="A711" s="27"/>
      <c r="B711" s="27"/>
      <c r="C711" s="20"/>
      <c r="D711" s="32"/>
    </row>
    <row r="712">
      <c r="A712" s="27"/>
      <c r="B712" s="27"/>
      <c r="C712" s="20"/>
      <c r="D712" s="32"/>
    </row>
    <row r="713">
      <c r="A713" s="27"/>
      <c r="B713" s="27"/>
      <c r="C713" s="20"/>
      <c r="D713" s="32"/>
    </row>
    <row r="714">
      <c r="A714" s="27"/>
      <c r="B714" s="27"/>
      <c r="C714" s="20"/>
      <c r="D714" s="32"/>
    </row>
    <row r="715">
      <c r="A715" s="27"/>
      <c r="B715" s="27"/>
      <c r="C715" s="20"/>
      <c r="D715" s="32"/>
    </row>
    <row r="716">
      <c r="A716" s="27"/>
      <c r="B716" s="27"/>
      <c r="C716" s="20"/>
      <c r="D716" s="32"/>
    </row>
    <row r="717">
      <c r="A717" s="27"/>
      <c r="B717" s="27"/>
      <c r="C717" s="20"/>
      <c r="D717" s="32"/>
    </row>
    <row r="718">
      <c r="A718" s="27"/>
      <c r="B718" s="27"/>
      <c r="C718" s="20"/>
      <c r="D718" s="32"/>
    </row>
    <row r="719">
      <c r="A719" s="27"/>
      <c r="B719" s="27"/>
      <c r="C719" s="20"/>
      <c r="D719" s="32"/>
    </row>
    <row r="720">
      <c r="A720" s="27"/>
      <c r="B720" s="27"/>
      <c r="C720" s="20"/>
      <c r="D720" s="32"/>
    </row>
    <row r="721">
      <c r="A721" s="27"/>
      <c r="B721" s="27"/>
      <c r="C721" s="20"/>
      <c r="D721" s="32"/>
    </row>
    <row r="722">
      <c r="A722" s="27"/>
      <c r="B722" s="27"/>
      <c r="C722" s="20"/>
      <c r="D722" s="32"/>
    </row>
    <row r="723">
      <c r="A723" s="27"/>
      <c r="B723" s="27"/>
      <c r="C723" s="20"/>
      <c r="D723" s="32"/>
    </row>
    <row r="724">
      <c r="A724" s="27"/>
      <c r="B724" s="27"/>
      <c r="C724" s="20"/>
      <c r="D724" s="32"/>
    </row>
    <row r="725">
      <c r="A725" s="27"/>
      <c r="B725" s="27"/>
      <c r="C725" s="20"/>
      <c r="D725" s="32"/>
    </row>
    <row r="726">
      <c r="A726" s="27"/>
      <c r="B726" s="27"/>
      <c r="C726" s="20"/>
      <c r="D726" s="32"/>
    </row>
    <row r="727">
      <c r="A727" s="27"/>
      <c r="B727" s="27"/>
      <c r="C727" s="20"/>
      <c r="D727" s="32"/>
    </row>
    <row r="728">
      <c r="A728" s="27"/>
      <c r="B728" s="27"/>
      <c r="C728" s="20"/>
      <c r="D728" s="32"/>
    </row>
    <row r="729">
      <c r="A729" s="27"/>
      <c r="B729" s="27"/>
      <c r="C729" s="20"/>
      <c r="D729" s="32"/>
    </row>
    <row r="730">
      <c r="A730" s="27"/>
      <c r="B730" s="27"/>
      <c r="C730" s="20"/>
      <c r="D730" s="32"/>
    </row>
    <row r="731">
      <c r="A731" s="27"/>
      <c r="B731" s="27"/>
      <c r="C731" s="20"/>
      <c r="D731" s="32"/>
    </row>
    <row r="732">
      <c r="A732" s="27"/>
      <c r="B732" s="27"/>
      <c r="C732" s="20"/>
      <c r="D732" s="32"/>
    </row>
    <row r="733">
      <c r="A733" s="27"/>
      <c r="B733" s="27"/>
      <c r="C733" s="20"/>
      <c r="D733" s="32"/>
    </row>
    <row r="734">
      <c r="A734" s="27"/>
      <c r="B734" s="27"/>
      <c r="C734" s="20"/>
      <c r="D734" s="32"/>
    </row>
    <row r="735">
      <c r="A735" s="27"/>
      <c r="B735" s="27"/>
      <c r="C735" s="20"/>
      <c r="D735" s="32"/>
    </row>
    <row r="736">
      <c r="A736" s="27"/>
      <c r="B736" s="27"/>
      <c r="C736" s="20"/>
      <c r="D736" s="32"/>
    </row>
    <row r="737">
      <c r="A737" s="27"/>
      <c r="B737" s="27"/>
      <c r="C737" s="20"/>
      <c r="D737" s="32"/>
    </row>
    <row r="738">
      <c r="A738" s="27"/>
      <c r="B738" s="27"/>
      <c r="C738" s="20"/>
      <c r="D738" s="32"/>
    </row>
    <row r="739">
      <c r="A739" s="27"/>
      <c r="B739" s="27"/>
      <c r="C739" s="20"/>
      <c r="D739" s="32"/>
    </row>
    <row r="740">
      <c r="A740" s="27"/>
      <c r="B740" s="27"/>
      <c r="C740" s="20"/>
      <c r="D740" s="32"/>
    </row>
    <row r="741">
      <c r="A741" s="27"/>
      <c r="B741" s="27"/>
      <c r="C741" s="20"/>
      <c r="D741" s="32"/>
    </row>
    <row r="742">
      <c r="A742" s="27"/>
      <c r="B742" s="27"/>
      <c r="C742" s="20"/>
      <c r="D742" s="32"/>
    </row>
    <row r="743">
      <c r="A743" s="27"/>
      <c r="B743" s="27"/>
      <c r="C743" s="20"/>
      <c r="D743" s="32"/>
    </row>
    <row r="744">
      <c r="A744" s="27"/>
      <c r="B744" s="27"/>
      <c r="C744" s="20"/>
      <c r="D744" s="32"/>
    </row>
    <row r="745">
      <c r="A745" s="27"/>
      <c r="B745" s="27"/>
      <c r="C745" s="20"/>
      <c r="D745" s="32"/>
    </row>
    <row r="746">
      <c r="A746" s="27"/>
      <c r="B746" s="27"/>
      <c r="C746" s="20"/>
      <c r="D746" s="32"/>
    </row>
    <row r="747">
      <c r="A747" s="27"/>
      <c r="B747" s="27"/>
      <c r="C747" s="20"/>
      <c r="D747" s="32"/>
    </row>
    <row r="748">
      <c r="A748" s="27"/>
      <c r="B748" s="27"/>
      <c r="C748" s="20"/>
      <c r="D748" s="32"/>
    </row>
    <row r="749">
      <c r="A749" s="27"/>
      <c r="B749" s="27"/>
      <c r="C749" s="20"/>
      <c r="D749" s="32"/>
    </row>
    <row r="750">
      <c r="A750" s="27"/>
      <c r="B750" s="27"/>
      <c r="C750" s="20"/>
      <c r="D750" s="32"/>
    </row>
    <row r="751">
      <c r="A751" s="27"/>
      <c r="B751" s="27"/>
      <c r="C751" s="20"/>
      <c r="D751" s="32"/>
    </row>
    <row r="752">
      <c r="A752" s="27"/>
      <c r="B752" s="27"/>
      <c r="C752" s="20"/>
      <c r="D752" s="32"/>
    </row>
    <row r="753">
      <c r="A753" s="27"/>
      <c r="B753" s="27"/>
      <c r="C753" s="20"/>
      <c r="D753" s="32"/>
    </row>
    <row r="754">
      <c r="A754" s="27"/>
      <c r="B754" s="27"/>
      <c r="C754" s="20"/>
      <c r="D754" s="32"/>
    </row>
    <row r="755">
      <c r="A755" s="27"/>
      <c r="B755" s="27"/>
      <c r="C755" s="20"/>
      <c r="D755" s="32"/>
    </row>
    <row r="756">
      <c r="A756" s="27"/>
      <c r="B756" s="27"/>
      <c r="C756" s="20"/>
      <c r="D756" s="32"/>
    </row>
    <row r="757">
      <c r="A757" s="27"/>
      <c r="B757" s="27"/>
      <c r="C757" s="20"/>
      <c r="D757" s="32"/>
    </row>
    <row r="758">
      <c r="A758" s="27"/>
      <c r="B758" s="27"/>
      <c r="C758" s="20"/>
      <c r="D758" s="32"/>
    </row>
    <row r="759">
      <c r="A759" s="27"/>
      <c r="B759" s="27"/>
      <c r="C759" s="20"/>
      <c r="D759" s="32"/>
    </row>
    <row r="760">
      <c r="A760" s="27"/>
      <c r="B760" s="27"/>
      <c r="C760" s="20"/>
      <c r="D760" s="32"/>
    </row>
    <row r="761">
      <c r="A761" s="27"/>
      <c r="B761" s="27"/>
      <c r="C761" s="20"/>
      <c r="D761" s="32"/>
    </row>
    <row r="762">
      <c r="A762" s="27"/>
      <c r="B762" s="27"/>
      <c r="C762" s="20"/>
      <c r="D762" s="32"/>
    </row>
    <row r="763">
      <c r="A763" s="27"/>
      <c r="B763" s="27"/>
      <c r="C763" s="20"/>
      <c r="D763" s="32"/>
    </row>
    <row r="764">
      <c r="A764" s="27"/>
      <c r="B764" s="27"/>
      <c r="C764" s="20"/>
      <c r="D764" s="32"/>
    </row>
    <row r="765">
      <c r="A765" s="27"/>
      <c r="B765" s="27"/>
      <c r="C765" s="20"/>
      <c r="D765" s="32"/>
    </row>
    <row r="766">
      <c r="A766" s="27"/>
      <c r="B766" s="27"/>
      <c r="C766" s="20"/>
      <c r="D766" s="32"/>
    </row>
    <row r="767">
      <c r="A767" s="27"/>
      <c r="B767" s="27"/>
      <c r="C767" s="20"/>
      <c r="D767" s="32"/>
    </row>
    <row r="768">
      <c r="A768" s="27"/>
      <c r="B768" s="27"/>
      <c r="C768" s="20"/>
      <c r="D768" s="32"/>
    </row>
    <row r="769">
      <c r="A769" s="27"/>
      <c r="B769" s="27"/>
      <c r="C769" s="20"/>
      <c r="D769" s="32"/>
    </row>
    <row r="770">
      <c r="A770" s="27"/>
      <c r="B770" s="27"/>
      <c r="C770" s="20"/>
      <c r="D770" s="32"/>
    </row>
    <row r="771">
      <c r="A771" s="27"/>
      <c r="B771" s="27"/>
      <c r="C771" s="20"/>
      <c r="D771" s="32"/>
    </row>
    <row r="772">
      <c r="A772" s="27"/>
      <c r="B772" s="27"/>
      <c r="C772" s="20"/>
      <c r="D772" s="32"/>
    </row>
    <row r="773">
      <c r="A773" s="27"/>
      <c r="B773" s="27"/>
      <c r="C773" s="20"/>
      <c r="D773" s="32"/>
    </row>
    <row r="774">
      <c r="A774" s="27"/>
      <c r="B774" s="27"/>
      <c r="C774" s="20"/>
      <c r="D774" s="32"/>
    </row>
    <row r="775">
      <c r="A775" s="27"/>
      <c r="B775" s="27"/>
      <c r="C775" s="20"/>
      <c r="D775" s="32"/>
    </row>
    <row r="776">
      <c r="A776" s="27"/>
      <c r="B776" s="27"/>
      <c r="C776" s="20"/>
      <c r="D776" s="32"/>
    </row>
    <row r="777">
      <c r="A777" s="27"/>
      <c r="B777" s="27"/>
      <c r="C777" s="20"/>
      <c r="D777" s="32"/>
    </row>
    <row r="778">
      <c r="A778" s="27"/>
      <c r="B778" s="27"/>
      <c r="C778" s="20"/>
      <c r="D778" s="32"/>
    </row>
    <row r="779">
      <c r="A779" s="27"/>
      <c r="B779" s="27"/>
      <c r="C779" s="20"/>
      <c r="D779" s="32"/>
    </row>
    <row r="780">
      <c r="A780" s="27"/>
      <c r="B780" s="27"/>
      <c r="C780" s="20"/>
      <c r="D780" s="32"/>
    </row>
    <row r="781">
      <c r="A781" s="27"/>
      <c r="B781" s="27"/>
      <c r="C781" s="20"/>
      <c r="D781" s="32"/>
    </row>
    <row r="782">
      <c r="A782" s="27"/>
      <c r="B782" s="27"/>
      <c r="C782" s="20"/>
      <c r="D782" s="32"/>
    </row>
    <row r="783">
      <c r="A783" s="27"/>
      <c r="B783" s="27"/>
      <c r="C783" s="20"/>
      <c r="D783" s="32"/>
    </row>
    <row r="784">
      <c r="A784" s="27"/>
      <c r="B784" s="27"/>
      <c r="C784" s="20"/>
      <c r="D784" s="32"/>
    </row>
    <row r="785">
      <c r="A785" s="27"/>
      <c r="B785" s="27"/>
      <c r="C785" s="20"/>
      <c r="D785" s="32"/>
    </row>
    <row r="786">
      <c r="A786" s="27"/>
      <c r="B786" s="27"/>
      <c r="C786" s="20"/>
      <c r="D786" s="32"/>
    </row>
    <row r="787">
      <c r="A787" s="27"/>
      <c r="B787" s="27"/>
      <c r="C787" s="20"/>
      <c r="D787" s="32"/>
    </row>
    <row r="788">
      <c r="A788" s="27"/>
      <c r="B788" s="27"/>
      <c r="C788" s="20"/>
      <c r="D788" s="32"/>
    </row>
    <row r="789">
      <c r="A789" s="27"/>
      <c r="B789" s="27"/>
      <c r="C789" s="20"/>
      <c r="D789" s="32"/>
    </row>
    <row r="790">
      <c r="A790" s="27"/>
      <c r="B790" s="27"/>
      <c r="C790" s="20"/>
      <c r="D790" s="32"/>
    </row>
    <row r="791">
      <c r="A791" s="27"/>
      <c r="B791" s="27"/>
      <c r="C791" s="20"/>
      <c r="D791" s="32"/>
    </row>
    <row r="792">
      <c r="A792" s="27"/>
      <c r="B792" s="27"/>
      <c r="C792" s="20"/>
      <c r="D792" s="32"/>
    </row>
    <row r="793">
      <c r="A793" s="27"/>
      <c r="B793" s="27"/>
      <c r="C793" s="20"/>
      <c r="D793" s="32"/>
    </row>
    <row r="794">
      <c r="A794" s="27"/>
      <c r="B794" s="27"/>
      <c r="C794" s="20"/>
      <c r="D794" s="32"/>
    </row>
    <row r="795">
      <c r="A795" s="27"/>
      <c r="B795" s="27"/>
      <c r="C795" s="20"/>
      <c r="D795" s="32"/>
    </row>
    <row r="796">
      <c r="A796" s="27"/>
      <c r="B796" s="27"/>
      <c r="C796" s="20"/>
      <c r="D796" s="32"/>
    </row>
    <row r="797">
      <c r="A797" s="27"/>
      <c r="B797" s="27"/>
      <c r="C797" s="20"/>
      <c r="D797" s="32"/>
    </row>
    <row r="798">
      <c r="A798" s="27"/>
      <c r="B798" s="27"/>
      <c r="C798" s="20"/>
      <c r="D798" s="32"/>
    </row>
    <row r="799">
      <c r="A799" s="27"/>
      <c r="B799" s="27"/>
      <c r="C799" s="20"/>
      <c r="D799" s="32"/>
    </row>
    <row r="800">
      <c r="A800" s="27"/>
      <c r="B800" s="27"/>
      <c r="C800" s="20"/>
      <c r="D800" s="32"/>
    </row>
    <row r="801">
      <c r="A801" s="27"/>
      <c r="B801" s="27"/>
      <c r="C801" s="20"/>
      <c r="D801" s="32"/>
    </row>
    <row r="802">
      <c r="A802" s="27"/>
      <c r="B802" s="27"/>
      <c r="C802" s="20"/>
      <c r="D802" s="32"/>
    </row>
    <row r="803">
      <c r="A803" s="27"/>
      <c r="B803" s="27"/>
      <c r="C803" s="20"/>
      <c r="D803" s="32"/>
    </row>
    <row r="804">
      <c r="A804" s="27"/>
      <c r="B804" s="27"/>
      <c r="C804" s="20"/>
      <c r="D804" s="32"/>
    </row>
    <row r="805">
      <c r="A805" s="27"/>
      <c r="B805" s="27"/>
      <c r="C805" s="20"/>
      <c r="D805" s="32"/>
    </row>
    <row r="806">
      <c r="A806" s="27"/>
      <c r="B806" s="27"/>
      <c r="C806" s="20"/>
      <c r="D806" s="32"/>
    </row>
    <row r="807">
      <c r="A807" s="27"/>
      <c r="B807" s="27"/>
      <c r="C807" s="20"/>
      <c r="D807" s="32"/>
    </row>
    <row r="808">
      <c r="A808" s="27"/>
      <c r="B808" s="27"/>
      <c r="C808" s="20"/>
      <c r="D808" s="32"/>
    </row>
    <row r="809">
      <c r="A809" s="27"/>
      <c r="B809" s="27"/>
      <c r="C809" s="20"/>
      <c r="D809" s="32"/>
    </row>
    <row r="810">
      <c r="A810" s="27"/>
      <c r="B810" s="27"/>
      <c r="C810" s="20"/>
      <c r="D810" s="32"/>
    </row>
    <row r="811">
      <c r="A811" s="27"/>
      <c r="B811" s="27"/>
      <c r="C811" s="20"/>
      <c r="D811" s="32"/>
    </row>
    <row r="812">
      <c r="A812" s="27"/>
      <c r="B812" s="27"/>
      <c r="C812" s="20"/>
      <c r="D812" s="32"/>
    </row>
    <row r="813">
      <c r="A813" s="27"/>
      <c r="B813" s="27"/>
      <c r="C813" s="20"/>
      <c r="D813" s="32"/>
    </row>
    <row r="814">
      <c r="A814" s="27"/>
      <c r="B814" s="27"/>
      <c r="C814" s="20"/>
      <c r="D814" s="32"/>
    </row>
    <row r="815">
      <c r="A815" s="27"/>
      <c r="B815" s="27"/>
      <c r="C815" s="20"/>
      <c r="D815" s="32"/>
    </row>
    <row r="816">
      <c r="A816" s="27"/>
      <c r="B816" s="27"/>
      <c r="C816" s="20"/>
      <c r="D816" s="32"/>
    </row>
    <row r="817">
      <c r="A817" s="27"/>
      <c r="B817" s="27"/>
      <c r="C817" s="20"/>
      <c r="D817" s="32"/>
    </row>
    <row r="818">
      <c r="A818" s="27"/>
      <c r="B818" s="27"/>
      <c r="C818" s="20"/>
      <c r="D818" s="32"/>
    </row>
    <row r="819">
      <c r="A819" s="27"/>
      <c r="B819" s="27"/>
      <c r="C819" s="20"/>
      <c r="D819" s="32"/>
    </row>
    <row r="820">
      <c r="A820" s="27"/>
      <c r="B820" s="27"/>
      <c r="C820" s="20"/>
      <c r="D820" s="32"/>
    </row>
    <row r="821">
      <c r="A821" s="27"/>
      <c r="B821" s="27"/>
      <c r="C821" s="20"/>
      <c r="D821" s="32"/>
    </row>
    <row r="822">
      <c r="A822" s="27"/>
      <c r="B822" s="27"/>
      <c r="C822" s="20"/>
      <c r="D822" s="32"/>
    </row>
    <row r="823">
      <c r="A823" s="27"/>
      <c r="B823" s="27"/>
      <c r="C823" s="20"/>
      <c r="D823" s="32"/>
    </row>
    <row r="824">
      <c r="A824" s="27"/>
      <c r="B824" s="27"/>
      <c r="C824" s="20"/>
      <c r="D824" s="32"/>
    </row>
    <row r="825">
      <c r="A825" s="27"/>
      <c r="B825" s="27"/>
      <c r="C825" s="20"/>
      <c r="D825" s="32"/>
    </row>
    <row r="826">
      <c r="A826" s="27"/>
      <c r="B826" s="27"/>
      <c r="C826" s="20"/>
      <c r="D826" s="32"/>
    </row>
    <row r="827">
      <c r="A827" s="27"/>
      <c r="B827" s="27"/>
      <c r="C827" s="20"/>
      <c r="D827" s="32"/>
    </row>
    <row r="828">
      <c r="A828" s="27"/>
      <c r="B828" s="27"/>
      <c r="C828" s="20"/>
      <c r="D828" s="32"/>
    </row>
    <row r="829">
      <c r="A829" s="27"/>
      <c r="B829" s="27"/>
      <c r="C829" s="20"/>
      <c r="D829" s="32"/>
    </row>
    <row r="830">
      <c r="A830" s="27"/>
      <c r="B830" s="27"/>
      <c r="C830" s="20"/>
      <c r="D830" s="32"/>
    </row>
    <row r="831">
      <c r="A831" s="27"/>
      <c r="B831" s="27"/>
      <c r="C831" s="20"/>
      <c r="D831" s="32"/>
    </row>
    <row r="832">
      <c r="A832" s="27"/>
      <c r="B832" s="27"/>
      <c r="C832" s="20"/>
      <c r="D832" s="32"/>
    </row>
    <row r="833">
      <c r="A833" s="27"/>
      <c r="B833" s="27"/>
      <c r="C833" s="20"/>
      <c r="D833" s="32"/>
    </row>
    <row r="834">
      <c r="A834" s="27"/>
      <c r="B834" s="27"/>
      <c r="C834" s="20"/>
      <c r="D834" s="32"/>
    </row>
    <row r="835">
      <c r="A835" s="27"/>
      <c r="B835" s="27"/>
      <c r="C835" s="20"/>
      <c r="D835" s="32"/>
    </row>
    <row r="836">
      <c r="A836" s="27"/>
      <c r="B836" s="27"/>
      <c r="C836" s="20"/>
      <c r="D836" s="32"/>
    </row>
    <row r="837">
      <c r="A837" s="27"/>
      <c r="B837" s="27"/>
      <c r="C837" s="20"/>
      <c r="D837" s="32"/>
    </row>
    <row r="838">
      <c r="A838" s="27"/>
      <c r="B838" s="27"/>
      <c r="C838" s="20"/>
      <c r="D838" s="32"/>
    </row>
    <row r="839">
      <c r="A839" s="27"/>
      <c r="B839" s="27"/>
      <c r="C839" s="20"/>
      <c r="D839" s="32"/>
    </row>
    <row r="840">
      <c r="A840" s="27"/>
      <c r="B840" s="27"/>
      <c r="C840" s="20"/>
      <c r="D840" s="32"/>
    </row>
    <row r="841">
      <c r="A841" s="27"/>
      <c r="B841" s="27"/>
      <c r="C841" s="20"/>
      <c r="D841" s="32"/>
    </row>
    <row r="842">
      <c r="A842" s="27"/>
      <c r="B842" s="27"/>
      <c r="C842" s="20"/>
      <c r="D842" s="32"/>
    </row>
    <row r="843">
      <c r="A843" s="27"/>
      <c r="B843" s="27"/>
      <c r="C843" s="20"/>
      <c r="D843" s="32"/>
    </row>
    <row r="844">
      <c r="A844" s="27"/>
      <c r="B844" s="27"/>
      <c r="C844" s="20"/>
      <c r="D844" s="32"/>
    </row>
    <row r="845">
      <c r="A845" s="27"/>
      <c r="B845" s="27"/>
      <c r="C845" s="20"/>
      <c r="D845" s="32"/>
    </row>
    <row r="846">
      <c r="A846" s="27"/>
      <c r="B846" s="27"/>
      <c r="C846" s="20"/>
      <c r="D846" s="32"/>
    </row>
    <row r="847">
      <c r="A847" s="27"/>
      <c r="B847" s="27"/>
      <c r="C847" s="20"/>
      <c r="D847" s="32"/>
    </row>
    <row r="848">
      <c r="A848" s="27"/>
      <c r="B848" s="27"/>
      <c r="C848" s="20"/>
      <c r="D848" s="32"/>
    </row>
    <row r="849">
      <c r="A849" s="27"/>
      <c r="B849" s="27"/>
      <c r="C849" s="20"/>
      <c r="D849" s="32"/>
    </row>
    <row r="850">
      <c r="A850" s="27"/>
      <c r="B850" s="27"/>
      <c r="C850" s="20"/>
      <c r="D850" s="32"/>
    </row>
    <row r="851">
      <c r="A851" s="27"/>
      <c r="B851" s="27"/>
      <c r="C851" s="20"/>
      <c r="D851" s="32"/>
    </row>
    <row r="852">
      <c r="A852" s="27"/>
      <c r="B852" s="27"/>
      <c r="C852" s="20"/>
      <c r="D852" s="32"/>
    </row>
    <row r="853">
      <c r="A853" s="27"/>
      <c r="B853" s="27"/>
      <c r="C853" s="20"/>
      <c r="D853" s="32"/>
    </row>
    <row r="854">
      <c r="A854" s="27"/>
      <c r="B854" s="27"/>
      <c r="C854" s="20"/>
      <c r="D854" s="32"/>
    </row>
    <row r="855">
      <c r="A855" s="27"/>
      <c r="B855" s="27"/>
      <c r="C855" s="20"/>
      <c r="D855" s="32"/>
    </row>
    <row r="856">
      <c r="A856" s="27"/>
      <c r="B856" s="27"/>
      <c r="C856" s="20"/>
      <c r="D856" s="32"/>
    </row>
    <row r="857">
      <c r="A857" s="27"/>
      <c r="B857" s="27"/>
      <c r="C857" s="20"/>
      <c r="D857" s="32"/>
    </row>
    <row r="858">
      <c r="A858" s="27"/>
      <c r="B858" s="27"/>
      <c r="C858" s="20"/>
      <c r="D858" s="32"/>
    </row>
    <row r="859">
      <c r="A859" s="27"/>
      <c r="B859" s="27"/>
      <c r="C859" s="20"/>
      <c r="D859" s="32"/>
    </row>
    <row r="860">
      <c r="A860" s="27"/>
      <c r="B860" s="27"/>
      <c r="C860" s="20"/>
      <c r="D860" s="32"/>
    </row>
    <row r="861">
      <c r="A861" s="27"/>
      <c r="B861" s="27"/>
      <c r="C861" s="20"/>
      <c r="D861" s="32"/>
    </row>
    <row r="862">
      <c r="A862" s="27"/>
      <c r="B862" s="27"/>
      <c r="C862" s="20"/>
      <c r="D862" s="32"/>
    </row>
    <row r="863">
      <c r="A863" s="27"/>
      <c r="B863" s="27"/>
      <c r="C863" s="20"/>
      <c r="D863" s="32"/>
    </row>
    <row r="864">
      <c r="A864" s="27"/>
      <c r="B864" s="27"/>
      <c r="C864" s="20"/>
      <c r="D864" s="32"/>
    </row>
    <row r="865">
      <c r="A865" s="27"/>
      <c r="B865" s="27"/>
      <c r="C865" s="20"/>
      <c r="D865" s="32"/>
    </row>
    <row r="866">
      <c r="A866" s="27"/>
      <c r="B866" s="27"/>
      <c r="C866" s="20"/>
      <c r="D866" s="32"/>
    </row>
    <row r="867">
      <c r="A867" s="27"/>
      <c r="B867" s="27"/>
      <c r="C867" s="20"/>
      <c r="D867" s="32"/>
    </row>
    <row r="868">
      <c r="A868" s="27"/>
      <c r="B868" s="27"/>
      <c r="C868" s="20"/>
      <c r="D868" s="32"/>
    </row>
    <row r="869">
      <c r="A869" s="27"/>
      <c r="B869" s="27"/>
      <c r="C869" s="20"/>
      <c r="D869" s="32"/>
    </row>
    <row r="870">
      <c r="A870" s="27"/>
      <c r="B870" s="27"/>
      <c r="C870" s="20"/>
      <c r="D870" s="32"/>
    </row>
    <row r="871">
      <c r="A871" s="27"/>
      <c r="B871" s="27"/>
      <c r="C871" s="20"/>
      <c r="D871" s="32"/>
    </row>
    <row r="872">
      <c r="A872" s="27"/>
      <c r="B872" s="27"/>
      <c r="C872" s="20"/>
      <c r="D872" s="32"/>
    </row>
    <row r="873">
      <c r="A873" s="27"/>
      <c r="B873" s="27"/>
      <c r="C873" s="20"/>
      <c r="D873" s="32"/>
    </row>
    <row r="874">
      <c r="A874" s="27"/>
      <c r="B874" s="27"/>
      <c r="C874" s="20"/>
      <c r="D874" s="32"/>
    </row>
    <row r="875">
      <c r="A875" s="27"/>
      <c r="B875" s="27"/>
      <c r="C875" s="20"/>
      <c r="D875" s="32"/>
    </row>
    <row r="876">
      <c r="A876" s="27"/>
      <c r="B876" s="27"/>
      <c r="C876" s="20"/>
      <c r="D876" s="32"/>
    </row>
    <row r="877">
      <c r="A877" s="27"/>
      <c r="B877" s="27"/>
      <c r="C877" s="20"/>
      <c r="D877" s="32"/>
    </row>
    <row r="878">
      <c r="A878" s="27"/>
      <c r="B878" s="27"/>
      <c r="C878" s="20"/>
      <c r="D878" s="32"/>
    </row>
    <row r="879">
      <c r="A879" s="27"/>
      <c r="B879" s="27"/>
      <c r="C879" s="20"/>
      <c r="D879" s="32"/>
    </row>
    <row r="880">
      <c r="A880" s="27"/>
      <c r="B880" s="27"/>
      <c r="C880" s="20"/>
      <c r="D880" s="32"/>
    </row>
    <row r="881">
      <c r="A881" s="27"/>
      <c r="B881" s="27"/>
      <c r="C881" s="20"/>
      <c r="D881" s="32"/>
    </row>
    <row r="882">
      <c r="A882" s="27"/>
      <c r="B882" s="27"/>
      <c r="C882" s="20"/>
      <c r="D882" s="32"/>
    </row>
    <row r="883">
      <c r="A883" s="27"/>
      <c r="B883" s="27"/>
      <c r="C883" s="20"/>
      <c r="D883" s="32"/>
    </row>
    <row r="884">
      <c r="A884" s="27"/>
      <c r="B884" s="27"/>
      <c r="C884" s="20"/>
      <c r="D884" s="32"/>
    </row>
    <row r="885">
      <c r="A885" s="27"/>
      <c r="B885" s="27"/>
      <c r="C885" s="20"/>
      <c r="D885" s="32"/>
    </row>
    <row r="886">
      <c r="A886" s="27"/>
      <c r="B886" s="27"/>
      <c r="C886" s="20"/>
      <c r="D886" s="32"/>
    </row>
    <row r="887">
      <c r="A887" s="27"/>
      <c r="B887" s="27"/>
      <c r="C887" s="20"/>
      <c r="D887" s="32"/>
    </row>
    <row r="888">
      <c r="A888" s="27"/>
      <c r="B888" s="27"/>
      <c r="C888" s="20"/>
      <c r="D888" s="32"/>
    </row>
    <row r="889">
      <c r="A889" s="27"/>
      <c r="B889" s="27"/>
      <c r="C889" s="20"/>
      <c r="D889" s="32"/>
    </row>
    <row r="890">
      <c r="A890" s="27"/>
      <c r="B890" s="27"/>
      <c r="C890" s="20"/>
      <c r="D890" s="32"/>
    </row>
    <row r="891">
      <c r="A891" s="27"/>
      <c r="B891" s="27"/>
      <c r="C891" s="20"/>
      <c r="D891" s="32"/>
    </row>
    <row r="892">
      <c r="A892" s="27"/>
      <c r="B892" s="27"/>
      <c r="C892" s="20"/>
      <c r="D892" s="32"/>
    </row>
    <row r="893">
      <c r="A893" s="27"/>
      <c r="B893" s="27"/>
      <c r="C893" s="20"/>
      <c r="D893" s="32"/>
    </row>
    <row r="894">
      <c r="A894" s="27"/>
      <c r="B894" s="27"/>
      <c r="C894" s="20"/>
      <c r="D894" s="32"/>
    </row>
    <row r="895">
      <c r="A895" s="27"/>
      <c r="B895" s="27"/>
      <c r="C895" s="20"/>
      <c r="D895" s="32"/>
    </row>
    <row r="896">
      <c r="A896" s="27"/>
      <c r="B896" s="27"/>
      <c r="C896" s="20"/>
      <c r="D896" s="32"/>
    </row>
    <row r="897">
      <c r="A897" s="27"/>
      <c r="B897" s="27"/>
      <c r="C897" s="20"/>
      <c r="D897" s="32"/>
    </row>
    <row r="898">
      <c r="A898" s="27"/>
      <c r="B898" s="27"/>
      <c r="C898" s="20"/>
      <c r="D898" s="32"/>
    </row>
    <row r="899">
      <c r="A899" s="27"/>
      <c r="B899" s="27"/>
      <c r="C899" s="20"/>
      <c r="D899" s="32"/>
    </row>
    <row r="900">
      <c r="A900" s="27"/>
      <c r="B900" s="27"/>
      <c r="C900" s="20"/>
      <c r="D900" s="32"/>
    </row>
    <row r="901">
      <c r="A901" s="27"/>
      <c r="B901" s="27"/>
      <c r="C901" s="20"/>
      <c r="D901" s="32"/>
    </row>
    <row r="902">
      <c r="A902" s="27"/>
      <c r="B902" s="27"/>
      <c r="C902" s="20"/>
      <c r="D902" s="32"/>
    </row>
    <row r="903">
      <c r="A903" s="27"/>
      <c r="B903" s="27"/>
      <c r="C903" s="20"/>
      <c r="D903" s="32"/>
    </row>
    <row r="904">
      <c r="A904" s="27"/>
      <c r="B904" s="27"/>
      <c r="C904" s="20"/>
      <c r="D904" s="32"/>
    </row>
    <row r="905">
      <c r="A905" s="27"/>
      <c r="B905" s="27"/>
      <c r="C905" s="20"/>
      <c r="D905" s="32"/>
    </row>
    <row r="906">
      <c r="A906" s="27"/>
      <c r="B906" s="27"/>
      <c r="C906" s="20"/>
      <c r="D906" s="32"/>
    </row>
    <row r="907">
      <c r="A907" s="27"/>
      <c r="B907" s="27"/>
      <c r="C907" s="20"/>
      <c r="D907" s="32"/>
    </row>
    <row r="908">
      <c r="A908" s="27"/>
      <c r="B908" s="27"/>
      <c r="C908" s="20"/>
      <c r="D908" s="32"/>
    </row>
    <row r="909">
      <c r="A909" s="27"/>
      <c r="B909" s="27"/>
      <c r="C909" s="20"/>
      <c r="D909" s="32"/>
    </row>
    <row r="910">
      <c r="A910" s="27"/>
      <c r="B910" s="27"/>
      <c r="C910" s="20"/>
      <c r="D910" s="32"/>
    </row>
    <row r="911">
      <c r="A911" s="27"/>
      <c r="B911" s="27"/>
      <c r="C911" s="20"/>
      <c r="D911" s="32"/>
    </row>
    <row r="912">
      <c r="A912" s="27"/>
      <c r="B912" s="27"/>
      <c r="C912" s="20"/>
      <c r="D912" s="32"/>
    </row>
    <row r="913">
      <c r="A913" s="27"/>
      <c r="B913" s="27"/>
      <c r="C913" s="20"/>
      <c r="D913" s="32"/>
    </row>
    <row r="914">
      <c r="A914" s="27"/>
      <c r="B914" s="27"/>
      <c r="C914" s="20"/>
      <c r="D914" s="32"/>
    </row>
    <row r="915">
      <c r="A915" s="27"/>
      <c r="B915" s="27"/>
      <c r="C915" s="20"/>
      <c r="D915" s="32"/>
    </row>
    <row r="916">
      <c r="A916" s="27"/>
      <c r="B916" s="27"/>
      <c r="C916" s="20"/>
      <c r="D916" s="32"/>
    </row>
    <row r="917">
      <c r="A917" s="27"/>
      <c r="B917" s="27"/>
      <c r="C917" s="20"/>
      <c r="D917" s="32"/>
    </row>
    <row r="918">
      <c r="A918" s="27"/>
      <c r="B918" s="27"/>
      <c r="C918" s="20"/>
      <c r="D918" s="32"/>
    </row>
    <row r="919">
      <c r="A919" s="27"/>
      <c r="B919" s="27"/>
      <c r="C919" s="20"/>
      <c r="D919" s="32"/>
    </row>
    <row r="920">
      <c r="A920" s="27"/>
      <c r="B920" s="27"/>
      <c r="C920" s="20"/>
      <c r="D920" s="32"/>
    </row>
    <row r="921">
      <c r="A921" s="27"/>
      <c r="B921" s="27"/>
      <c r="C921" s="20"/>
      <c r="D921" s="32"/>
    </row>
    <row r="922">
      <c r="A922" s="27"/>
      <c r="B922" s="27"/>
      <c r="C922" s="20"/>
      <c r="D922" s="32"/>
    </row>
    <row r="923">
      <c r="A923" s="27"/>
      <c r="B923" s="27"/>
      <c r="C923" s="20"/>
      <c r="D923" s="32"/>
    </row>
    <row r="924">
      <c r="A924" s="27"/>
      <c r="B924" s="27"/>
      <c r="C924" s="20"/>
      <c r="D924" s="32"/>
    </row>
    <row r="925">
      <c r="A925" s="27"/>
      <c r="B925" s="27"/>
      <c r="C925" s="20"/>
      <c r="D925" s="32"/>
    </row>
    <row r="926">
      <c r="A926" s="27"/>
      <c r="B926" s="27"/>
      <c r="C926" s="20"/>
      <c r="D926" s="32"/>
    </row>
    <row r="927">
      <c r="A927" s="27"/>
      <c r="B927" s="27"/>
      <c r="C927" s="20"/>
      <c r="D927" s="32"/>
    </row>
    <row r="928">
      <c r="A928" s="27"/>
      <c r="B928" s="27"/>
      <c r="C928" s="20"/>
      <c r="D928" s="32"/>
    </row>
    <row r="929">
      <c r="A929" s="27"/>
      <c r="B929" s="27"/>
      <c r="C929" s="20"/>
      <c r="D929" s="32"/>
    </row>
    <row r="930">
      <c r="A930" s="27"/>
      <c r="B930" s="27"/>
      <c r="C930" s="20"/>
      <c r="D930" s="32"/>
    </row>
    <row r="931">
      <c r="A931" s="27"/>
      <c r="B931" s="27"/>
      <c r="C931" s="20"/>
      <c r="D931" s="32"/>
    </row>
    <row r="932">
      <c r="A932" s="27"/>
      <c r="B932" s="27"/>
      <c r="C932" s="20"/>
      <c r="D932" s="32"/>
    </row>
    <row r="933">
      <c r="A933" s="27"/>
      <c r="B933" s="27"/>
      <c r="C933" s="20"/>
      <c r="D933" s="32"/>
    </row>
    <row r="934">
      <c r="A934" s="27"/>
      <c r="B934" s="27"/>
      <c r="C934" s="20"/>
      <c r="D934" s="32"/>
    </row>
    <row r="935">
      <c r="A935" s="27"/>
      <c r="B935" s="27"/>
      <c r="C935" s="20"/>
      <c r="D935" s="32"/>
    </row>
    <row r="936">
      <c r="A936" s="27"/>
      <c r="B936" s="27"/>
      <c r="C936" s="20"/>
      <c r="D936" s="32"/>
    </row>
    <row r="937">
      <c r="A937" s="27"/>
      <c r="B937" s="27"/>
      <c r="C937" s="20"/>
      <c r="D937" s="32"/>
    </row>
    <row r="938">
      <c r="A938" s="27"/>
      <c r="B938" s="27"/>
      <c r="C938" s="20"/>
      <c r="D938" s="32"/>
    </row>
    <row r="939">
      <c r="A939" s="27"/>
      <c r="B939" s="27"/>
      <c r="C939" s="20"/>
      <c r="D939" s="32"/>
    </row>
    <row r="940">
      <c r="A940" s="27"/>
      <c r="B940" s="27"/>
      <c r="C940" s="20"/>
      <c r="D940" s="32"/>
    </row>
    <row r="941">
      <c r="A941" s="27"/>
      <c r="B941" s="27"/>
      <c r="C941" s="20"/>
      <c r="D941" s="32"/>
    </row>
    <row r="942">
      <c r="A942" s="27"/>
      <c r="B942" s="27"/>
      <c r="C942" s="20"/>
      <c r="D942" s="32"/>
    </row>
    <row r="943">
      <c r="A943" s="27"/>
      <c r="B943" s="27"/>
      <c r="C943" s="20"/>
      <c r="D943" s="32"/>
    </row>
    <row r="944">
      <c r="A944" s="27"/>
      <c r="B944" s="27"/>
      <c r="C944" s="20"/>
      <c r="D944" s="32"/>
    </row>
    <row r="945">
      <c r="A945" s="27"/>
      <c r="B945" s="27"/>
      <c r="C945" s="20"/>
      <c r="D945" s="32"/>
    </row>
    <row r="946">
      <c r="A946" s="27"/>
      <c r="B946" s="27"/>
      <c r="C946" s="20"/>
      <c r="D946" s="32"/>
    </row>
    <row r="947">
      <c r="A947" s="27"/>
      <c r="B947" s="27"/>
      <c r="C947" s="20"/>
      <c r="D947" s="32"/>
    </row>
    <row r="948">
      <c r="A948" s="27"/>
      <c r="B948" s="27"/>
      <c r="C948" s="20"/>
      <c r="D948" s="32"/>
    </row>
    <row r="949">
      <c r="A949" s="27"/>
      <c r="B949" s="27"/>
      <c r="C949" s="20"/>
      <c r="D949" s="32"/>
    </row>
    <row r="950">
      <c r="A950" s="27"/>
      <c r="B950" s="27"/>
      <c r="C950" s="20"/>
      <c r="D950" s="32"/>
    </row>
    <row r="951">
      <c r="A951" s="27"/>
      <c r="B951" s="27"/>
      <c r="C951" s="20"/>
      <c r="D951" s="32"/>
    </row>
    <row r="952">
      <c r="A952" s="27"/>
      <c r="B952" s="27"/>
      <c r="C952" s="20"/>
      <c r="D952" s="32"/>
    </row>
    <row r="953">
      <c r="A953" s="27"/>
      <c r="B953" s="27"/>
      <c r="C953" s="20"/>
      <c r="D953" s="32"/>
    </row>
    <row r="954">
      <c r="A954" s="27"/>
      <c r="B954" s="27"/>
      <c r="C954" s="20"/>
      <c r="D954" s="32"/>
    </row>
    <row r="955">
      <c r="A955" s="27"/>
      <c r="B955" s="27"/>
      <c r="C955" s="20"/>
      <c r="D955" s="32"/>
    </row>
    <row r="956">
      <c r="A956" s="27"/>
      <c r="B956" s="27"/>
      <c r="C956" s="20"/>
      <c r="D956" s="32"/>
    </row>
    <row r="957">
      <c r="A957" s="27"/>
      <c r="B957" s="27"/>
      <c r="C957" s="20"/>
      <c r="D957" s="32"/>
    </row>
    <row r="958">
      <c r="A958" s="27"/>
      <c r="B958" s="27"/>
      <c r="C958" s="20"/>
      <c r="D958" s="32"/>
    </row>
    <row r="959">
      <c r="A959" s="27"/>
      <c r="B959" s="27"/>
      <c r="C959" s="20"/>
      <c r="D959" s="32"/>
    </row>
    <row r="960">
      <c r="A960" s="27"/>
      <c r="B960" s="27"/>
      <c r="C960" s="20"/>
      <c r="D960" s="32"/>
    </row>
    <row r="961">
      <c r="A961" s="27"/>
      <c r="B961" s="27"/>
      <c r="C961" s="20"/>
      <c r="D961" s="32"/>
    </row>
    <row r="962">
      <c r="A962" s="27"/>
      <c r="B962" s="27"/>
      <c r="C962" s="20"/>
      <c r="D962" s="32"/>
    </row>
    <row r="963">
      <c r="A963" s="27"/>
      <c r="B963" s="27"/>
      <c r="C963" s="20"/>
      <c r="D963" s="32"/>
    </row>
    <row r="964">
      <c r="A964" s="27"/>
      <c r="B964" s="27"/>
      <c r="C964" s="20"/>
      <c r="D964" s="32"/>
    </row>
    <row r="965">
      <c r="A965" s="27"/>
      <c r="B965" s="27"/>
      <c r="C965" s="20"/>
      <c r="D965" s="32"/>
    </row>
    <row r="966">
      <c r="A966" s="27"/>
      <c r="B966" s="27"/>
      <c r="C966" s="20"/>
      <c r="D966" s="32"/>
    </row>
    <row r="967">
      <c r="A967" s="27"/>
      <c r="B967" s="27"/>
      <c r="C967" s="20"/>
      <c r="D967" s="32"/>
    </row>
    <row r="968">
      <c r="A968" s="27"/>
      <c r="B968" s="27"/>
      <c r="C968" s="20"/>
      <c r="D968" s="32"/>
    </row>
    <row r="969">
      <c r="A969" s="27"/>
      <c r="B969" s="27"/>
      <c r="C969" s="20"/>
      <c r="D969" s="32"/>
    </row>
    <row r="970">
      <c r="A970" s="27"/>
      <c r="B970" s="27"/>
      <c r="C970" s="20"/>
      <c r="D970" s="32"/>
    </row>
    <row r="971">
      <c r="A971" s="27"/>
      <c r="B971" s="27"/>
      <c r="C971" s="20"/>
      <c r="D971" s="32"/>
    </row>
    <row r="972">
      <c r="A972" s="27"/>
      <c r="B972" s="27"/>
      <c r="C972" s="20"/>
      <c r="D972" s="32"/>
    </row>
    <row r="973">
      <c r="A973" s="27"/>
      <c r="B973" s="27"/>
      <c r="C973" s="20"/>
      <c r="D973" s="32"/>
    </row>
    <row r="974">
      <c r="A974" s="27"/>
      <c r="B974" s="27"/>
      <c r="C974" s="20"/>
      <c r="D974" s="32"/>
    </row>
    <row r="975">
      <c r="A975" s="27"/>
      <c r="B975" s="27"/>
      <c r="C975" s="20"/>
      <c r="D975" s="32"/>
    </row>
    <row r="976">
      <c r="A976" s="27"/>
      <c r="B976" s="27"/>
      <c r="C976" s="20"/>
      <c r="D976" s="32"/>
    </row>
    <row r="977">
      <c r="A977" s="27"/>
      <c r="B977" s="27"/>
      <c r="C977" s="20"/>
      <c r="D977" s="32"/>
    </row>
    <row r="978">
      <c r="A978" s="27"/>
      <c r="B978" s="27"/>
      <c r="C978" s="20"/>
      <c r="D978" s="32"/>
    </row>
    <row r="979">
      <c r="A979" s="27"/>
      <c r="B979" s="27"/>
      <c r="C979" s="20"/>
      <c r="D979" s="32"/>
    </row>
    <row r="980">
      <c r="A980" s="27"/>
      <c r="B980" s="27"/>
      <c r="C980" s="20"/>
      <c r="D980" s="32"/>
    </row>
    <row r="981">
      <c r="A981" s="27"/>
      <c r="B981" s="27"/>
      <c r="C981" s="20"/>
      <c r="D981" s="32"/>
    </row>
    <row r="982">
      <c r="A982" s="27"/>
      <c r="B982" s="27"/>
      <c r="C982" s="20"/>
      <c r="D982" s="32"/>
    </row>
    <row r="983">
      <c r="A983" s="27"/>
      <c r="B983" s="27"/>
      <c r="C983" s="20"/>
      <c r="D983" s="32"/>
    </row>
    <row r="984">
      <c r="A984" s="27"/>
      <c r="B984" s="27"/>
      <c r="C984" s="20"/>
      <c r="D984" s="32"/>
    </row>
    <row r="985">
      <c r="A985" s="27"/>
      <c r="B985" s="27"/>
      <c r="C985" s="20"/>
      <c r="D985" s="32"/>
    </row>
    <row r="986">
      <c r="A986" s="27"/>
      <c r="B986" s="27"/>
      <c r="C986" s="20"/>
      <c r="D986" s="32"/>
    </row>
    <row r="987">
      <c r="A987" s="27"/>
      <c r="B987" s="27"/>
      <c r="C987" s="20"/>
      <c r="D987" s="32"/>
    </row>
    <row r="988">
      <c r="A988" s="27"/>
      <c r="B988" s="27"/>
      <c r="C988" s="20"/>
      <c r="D988" s="32"/>
    </row>
    <row r="989">
      <c r="A989" s="27"/>
      <c r="B989" s="27"/>
      <c r="C989" s="20"/>
      <c r="D989" s="32"/>
    </row>
    <row r="990">
      <c r="A990" s="27"/>
      <c r="B990" s="27"/>
      <c r="C990" s="20"/>
      <c r="D990" s="32"/>
    </row>
    <row r="991">
      <c r="A991" s="27"/>
      <c r="B991" s="27"/>
      <c r="C991" s="20"/>
      <c r="D991" s="32"/>
    </row>
    <row r="992">
      <c r="A992" s="27"/>
      <c r="B992" s="27"/>
      <c r="C992" s="20"/>
      <c r="D992" s="32"/>
    </row>
    <row r="993">
      <c r="A993" s="27"/>
      <c r="B993" s="27"/>
      <c r="C993" s="20"/>
      <c r="D993" s="32"/>
    </row>
    <row r="994">
      <c r="A994" s="27"/>
      <c r="B994" s="27"/>
      <c r="C994" s="20"/>
      <c r="D994" s="32"/>
    </row>
    <row r="995">
      <c r="A995" s="27"/>
      <c r="B995" s="27"/>
      <c r="C995" s="20"/>
      <c r="D995" s="32"/>
    </row>
    <row r="996">
      <c r="A996" s="27"/>
      <c r="B996" s="27"/>
      <c r="C996" s="20"/>
      <c r="D996" s="32"/>
    </row>
    <row r="997">
      <c r="A997" s="27"/>
      <c r="B997" s="27"/>
      <c r="C997" s="20"/>
      <c r="D997" s="32"/>
    </row>
    <row r="998">
      <c r="A998" s="27"/>
      <c r="B998" s="27"/>
      <c r="C998" s="20"/>
      <c r="D998" s="32"/>
    </row>
    <row r="999">
      <c r="A999" s="27"/>
      <c r="B999" s="27"/>
      <c r="C999" s="20"/>
      <c r="D999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3" max="3" width="17.57"/>
    <col customWidth="1" min="4" max="4" width="24.43"/>
  </cols>
  <sheetData>
    <row r="1">
      <c r="A1" s="28" t="s">
        <v>5</v>
      </c>
      <c r="B1" s="28" t="s">
        <v>6</v>
      </c>
      <c r="C1" s="24" t="s">
        <v>7</v>
      </c>
      <c r="D1" s="29" t="s">
        <v>1284</v>
      </c>
    </row>
    <row r="2">
      <c r="A2" s="26" t="s">
        <v>12</v>
      </c>
      <c r="B2" s="26" t="s">
        <v>13</v>
      </c>
      <c r="C2" s="24">
        <v>983.0</v>
      </c>
      <c r="D2" s="31">
        <f t="shared" ref="D2:D139" si="1">C2/2724</f>
        <v>0.360866373</v>
      </c>
    </row>
    <row r="3">
      <c r="A3" s="26" t="s">
        <v>14</v>
      </c>
      <c r="B3" s="26" t="s">
        <v>15</v>
      </c>
      <c r="C3" s="24">
        <v>739.0</v>
      </c>
      <c r="D3" s="31">
        <f t="shared" si="1"/>
        <v>0.2712922173</v>
      </c>
    </row>
    <row r="4">
      <c r="A4" s="26" t="s">
        <v>8</v>
      </c>
      <c r="B4" s="26" t="s">
        <v>9</v>
      </c>
      <c r="C4" s="24">
        <v>456.0</v>
      </c>
      <c r="D4" s="31">
        <f t="shared" si="1"/>
        <v>0.1674008811</v>
      </c>
    </row>
    <row r="5">
      <c r="A5" s="26" t="s">
        <v>10</v>
      </c>
      <c r="B5" s="26" t="s">
        <v>11</v>
      </c>
      <c r="C5" s="24">
        <v>195.0</v>
      </c>
      <c r="D5" s="31">
        <f t="shared" si="1"/>
        <v>0.07158590308</v>
      </c>
    </row>
    <row r="6">
      <c r="A6" s="26" t="s">
        <v>22</v>
      </c>
      <c r="B6" s="26" t="s">
        <v>23</v>
      </c>
      <c r="C6" s="24">
        <v>74.0</v>
      </c>
      <c r="D6" s="31">
        <f t="shared" si="1"/>
        <v>0.02716593245</v>
      </c>
    </row>
    <row r="7">
      <c r="A7" s="26" t="s">
        <v>30</v>
      </c>
      <c r="B7" s="26" t="s">
        <v>31</v>
      </c>
      <c r="C7" s="24">
        <v>27.0</v>
      </c>
      <c r="D7" s="31">
        <f t="shared" si="1"/>
        <v>0.009911894273</v>
      </c>
    </row>
    <row r="8">
      <c r="A8" s="26" t="s">
        <v>44</v>
      </c>
      <c r="B8" s="26" t="s">
        <v>45</v>
      </c>
      <c r="C8" s="24">
        <v>14.0</v>
      </c>
      <c r="D8" s="31">
        <f t="shared" si="1"/>
        <v>0.005139500734</v>
      </c>
    </row>
    <row r="9">
      <c r="A9" s="26" t="s">
        <v>66</v>
      </c>
      <c r="B9" s="26" t="s">
        <v>67</v>
      </c>
      <c r="C9" s="24">
        <v>9.0</v>
      </c>
      <c r="D9" s="31">
        <f t="shared" si="1"/>
        <v>0.003303964758</v>
      </c>
    </row>
    <row r="10">
      <c r="A10" s="26" t="s">
        <v>79</v>
      </c>
      <c r="B10" s="26" t="s">
        <v>80</v>
      </c>
      <c r="C10" s="24">
        <v>8.0</v>
      </c>
      <c r="D10" s="31">
        <f t="shared" si="1"/>
        <v>0.002936857562</v>
      </c>
    </row>
    <row r="11">
      <c r="A11" s="26" t="s">
        <v>71</v>
      </c>
      <c r="B11" s="26" t="s">
        <v>72</v>
      </c>
      <c r="C11" s="24">
        <v>6.0</v>
      </c>
      <c r="D11" s="31">
        <f t="shared" si="1"/>
        <v>0.002202643172</v>
      </c>
    </row>
    <row r="12">
      <c r="A12" s="26" t="s">
        <v>112</v>
      </c>
      <c r="B12" s="26" t="s">
        <v>113</v>
      </c>
      <c r="C12" s="24">
        <v>6.0</v>
      </c>
      <c r="D12" s="31">
        <f t="shared" si="1"/>
        <v>0.002202643172</v>
      </c>
    </row>
    <row r="13">
      <c r="A13" s="26" t="s">
        <v>112</v>
      </c>
      <c r="B13" s="26" t="s">
        <v>129</v>
      </c>
      <c r="C13" s="24">
        <v>5.0</v>
      </c>
      <c r="D13" s="31">
        <f t="shared" si="1"/>
        <v>0.001835535977</v>
      </c>
    </row>
    <row r="14">
      <c r="A14" s="26" t="s">
        <v>73</v>
      </c>
      <c r="B14" s="26" t="s">
        <v>74</v>
      </c>
      <c r="C14" s="24">
        <v>5.0</v>
      </c>
      <c r="D14" s="31">
        <f t="shared" si="1"/>
        <v>0.001835535977</v>
      </c>
    </row>
    <row r="15">
      <c r="A15" s="26" t="s">
        <v>121</v>
      </c>
      <c r="B15" s="26" t="s">
        <v>122</v>
      </c>
      <c r="C15" s="24">
        <v>5.0</v>
      </c>
      <c r="D15" s="31">
        <f t="shared" si="1"/>
        <v>0.001835535977</v>
      </c>
    </row>
    <row r="16">
      <c r="A16" s="26" t="s">
        <v>54</v>
      </c>
      <c r="B16" s="26" t="s">
        <v>55</v>
      </c>
      <c r="C16" s="24">
        <v>5.0</v>
      </c>
      <c r="D16" s="31">
        <f t="shared" si="1"/>
        <v>0.001835535977</v>
      </c>
    </row>
    <row r="17">
      <c r="A17" s="26" t="s">
        <v>42</v>
      </c>
      <c r="B17" s="26" t="s">
        <v>43</v>
      </c>
      <c r="C17" s="24">
        <v>5.0</v>
      </c>
      <c r="D17" s="31">
        <f t="shared" si="1"/>
        <v>0.001835535977</v>
      </c>
    </row>
    <row r="18">
      <c r="A18" s="28" t="s">
        <v>88</v>
      </c>
      <c r="B18" s="28" t="s">
        <v>89</v>
      </c>
      <c r="C18" s="24">
        <v>5.0</v>
      </c>
      <c r="D18" s="31">
        <f t="shared" si="1"/>
        <v>0.001835535977</v>
      </c>
    </row>
    <row r="19">
      <c r="A19" s="28" t="s">
        <v>132</v>
      </c>
      <c r="B19" s="28" t="s">
        <v>133</v>
      </c>
      <c r="C19" s="24">
        <v>5.0</v>
      </c>
      <c r="D19" s="31">
        <f t="shared" si="1"/>
        <v>0.001835535977</v>
      </c>
    </row>
    <row r="20">
      <c r="A20" s="26" t="s">
        <v>136</v>
      </c>
      <c r="B20" s="26" t="s">
        <v>137</v>
      </c>
      <c r="C20" s="24">
        <v>4.0</v>
      </c>
      <c r="D20" s="31">
        <f t="shared" si="1"/>
        <v>0.001468428781</v>
      </c>
    </row>
    <row r="21">
      <c r="A21" s="28" t="s">
        <v>149</v>
      </c>
      <c r="B21" s="28" t="s">
        <v>150</v>
      </c>
      <c r="C21" s="24">
        <v>4.0</v>
      </c>
      <c r="D21" s="31">
        <f t="shared" si="1"/>
        <v>0.001468428781</v>
      </c>
    </row>
    <row r="22">
      <c r="A22" s="28" t="s">
        <v>183</v>
      </c>
      <c r="B22" s="28" t="s">
        <v>184</v>
      </c>
      <c r="C22" s="24">
        <v>3.0</v>
      </c>
      <c r="D22" s="31">
        <f t="shared" si="1"/>
        <v>0.001101321586</v>
      </c>
    </row>
    <row r="23">
      <c r="A23" s="26" t="s">
        <v>172</v>
      </c>
      <c r="B23" s="26" t="s">
        <v>173</v>
      </c>
      <c r="C23" s="24">
        <v>3.0</v>
      </c>
      <c r="D23" s="31">
        <f t="shared" si="1"/>
        <v>0.001101321586</v>
      </c>
    </row>
    <row r="24">
      <c r="A24" s="26" t="s">
        <v>159</v>
      </c>
      <c r="B24" s="26" t="s">
        <v>160</v>
      </c>
      <c r="C24" s="24">
        <v>3.0</v>
      </c>
      <c r="D24" s="31">
        <f t="shared" si="1"/>
        <v>0.001101321586</v>
      </c>
    </row>
    <row r="25">
      <c r="A25" s="28" t="s">
        <v>108</v>
      </c>
      <c r="B25" s="28" t="s">
        <v>109</v>
      </c>
      <c r="C25" s="24">
        <v>3.0</v>
      </c>
      <c r="D25" s="31">
        <f t="shared" si="1"/>
        <v>0.001101321586</v>
      </c>
    </row>
    <row r="26">
      <c r="A26" s="26" t="s">
        <v>1288</v>
      </c>
      <c r="B26" s="26" t="s">
        <v>19</v>
      </c>
      <c r="C26" s="24">
        <v>3.0</v>
      </c>
      <c r="D26" s="31">
        <f t="shared" si="1"/>
        <v>0.001101321586</v>
      </c>
    </row>
    <row r="27">
      <c r="A27" s="26" t="s">
        <v>54</v>
      </c>
      <c r="B27" s="26" t="s">
        <v>216</v>
      </c>
      <c r="C27" s="24">
        <v>3.0</v>
      </c>
      <c r="D27" s="31">
        <f t="shared" si="1"/>
        <v>0.001101321586</v>
      </c>
    </row>
    <row r="28">
      <c r="A28" s="26" t="s">
        <v>206</v>
      </c>
      <c r="B28" s="26" t="s">
        <v>207</v>
      </c>
      <c r="C28" s="24">
        <v>3.0</v>
      </c>
      <c r="D28" s="31">
        <f t="shared" si="1"/>
        <v>0.001101321586</v>
      </c>
    </row>
    <row r="29">
      <c r="A29" s="26" t="s">
        <v>59</v>
      </c>
      <c r="B29" s="26" t="s">
        <v>60</v>
      </c>
      <c r="C29" s="24">
        <v>3.0</v>
      </c>
      <c r="D29" s="31">
        <f t="shared" si="1"/>
        <v>0.001101321586</v>
      </c>
    </row>
    <row r="30">
      <c r="A30" s="26" t="s">
        <v>127</v>
      </c>
      <c r="B30" s="26" t="s">
        <v>128</v>
      </c>
      <c r="C30" s="24">
        <v>3.0</v>
      </c>
      <c r="D30" s="31">
        <f t="shared" si="1"/>
        <v>0.001101321586</v>
      </c>
    </row>
    <row r="31">
      <c r="A31" s="26" t="s">
        <v>59</v>
      </c>
      <c r="B31" s="26" t="s">
        <v>120</v>
      </c>
      <c r="C31" s="24">
        <v>3.0</v>
      </c>
      <c r="D31" s="31">
        <f t="shared" si="1"/>
        <v>0.001101321586</v>
      </c>
    </row>
    <row r="32">
      <c r="A32" s="28" t="s">
        <v>32</v>
      </c>
      <c r="B32" s="28" t="s">
        <v>180</v>
      </c>
      <c r="C32" s="24">
        <v>3.0</v>
      </c>
      <c r="D32" s="31">
        <f t="shared" si="1"/>
        <v>0.001101321586</v>
      </c>
    </row>
    <row r="33">
      <c r="A33" s="28" t="s">
        <v>46</v>
      </c>
      <c r="B33" s="28" t="s">
        <v>163</v>
      </c>
      <c r="C33" s="24">
        <v>3.0</v>
      </c>
      <c r="D33" s="31">
        <f t="shared" si="1"/>
        <v>0.001101321586</v>
      </c>
    </row>
    <row r="34">
      <c r="A34" s="26" t="s">
        <v>258</v>
      </c>
      <c r="B34" s="26" t="s">
        <v>259</v>
      </c>
      <c r="C34" s="24">
        <v>2.0</v>
      </c>
      <c r="D34" s="31">
        <f t="shared" si="1"/>
        <v>0.0007342143906</v>
      </c>
    </row>
    <row r="35">
      <c r="A35" s="28" t="s">
        <v>357</v>
      </c>
      <c r="B35" s="28" t="s">
        <v>358</v>
      </c>
      <c r="C35" s="24">
        <v>2.0</v>
      </c>
      <c r="D35" s="31">
        <f t="shared" si="1"/>
        <v>0.0007342143906</v>
      </c>
    </row>
    <row r="36">
      <c r="A36" s="26" t="s">
        <v>96</v>
      </c>
      <c r="B36" s="26" t="s">
        <v>97</v>
      </c>
      <c r="C36" s="24">
        <v>2.0</v>
      </c>
      <c r="D36" s="31">
        <f t="shared" si="1"/>
        <v>0.0007342143906</v>
      </c>
    </row>
    <row r="37">
      <c r="A37" s="26" t="s">
        <v>84</v>
      </c>
      <c r="B37" s="26" t="s">
        <v>85</v>
      </c>
      <c r="C37" s="24">
        <v>2.0</v>
      </c>
      <c r="D37" s="31">
        <f t="shared" si="1"/>
        <v>0.0007342143906</v>
      </c>
    </row>
    <row r="38">
      <c r="A38" s="28" t="s">
        <v>20</v>
      </c>
      <c r="B38" s="28" t="s">
        <v>21</v>
      </c>
      <c r="C38" s="24">
        <v>2.0</v>
      </c>
      <c r="D38" s="31">
        <f t="shared" si="1"/>
        <v>0.0007342143906</v>
      </c>
    </row>
    <row r="39">
      <c r="A39" s="26" t="s">
        <v>387</v>
      </c>
      <c r="B39" s="26" t="s">
        <v>388</v>
      </c>
      <c r="C39" s="24">
        <v>2.0</v>
      </c>
      <c r="D39" s="31">
        <f t="shared" si="1"/>
        <v>0.0007342143906</v>
      </c>
    </row>
    <row r="40">
      <c r="A40" s="26" t="s">
        <v>272</v>
      </c>
      <c r="B40" s="26" t="s">
        <v>273</v>
      </c>
      <c r="C40" s="24">
        <v>2.0</v>
      </c>
      <c r="D40" s="31">
        <f t="shared" si="1"/>
        <v>0.0007342143906</v>
      </c>
    </row>
    <row r="41">
      <c r="A41" s="26" t="s">
        <v>385</v>
      </c>
      <c r="B41" s="26" t="s">
        <v>386</v>
      </c>
      <c r="C41" s="24">
        <v>2.0</v>
      </c>
      <c r="D41" s="31">
        <f t="shared" si="1"/>
        <v>0.0007342143906</v>
      </c>
    </row>
    <row r="42">
      <c r="A42" s="26" t="s">
        <v>241</v>
      </c>
      <c r="B42" s="26" t="s">
        <v>242</v>
      </c>
      <c r="C42" s="24">
        <v>2.0</v>
      </c>
      <c r="D42" s="31">
        <f t="shared" si="1"/>
        <v>0.0007342143906</v>
      </c>
    </row>
    <row r="43">
      <c r="A43" s="26" t="s">
        <v>329</v>
      </c>
      <c r="B43" s="26" t="s">
        <v>330</v>
      </c>
      <c r="C43" s="24">
        <v>2.0</v>
      </c>
      <c r="D43" s="31">
        <f t="shared" si="1"/>
        <v>0.0007342143906</v>
      </c>
    </row>
    <row r="44">
      <c r="A44" s="26" t="s">
        <v>302</v>
      </c>
      <c r="B44" s="26" t="s">
        <v>128</v>
      </c>
      <c r="C44" s="24">
        <v>2.0</v>
      </c>
      <c r="D44" s="31">
        <f t="shared" si="1"/>
        <v>0.0007342143906</v>
      </c>
    </row>
    <row r="45">
      <c r="A45" s="26" t="s">
        <v>288</v>
      </c>
      <c r="B45" s="26" t="s">
        <v>289</v>
      </c>
      <c r="C45" s="24">
        <v>2.0</v>
      </c>
      <c r="D45" s="31">
        <f t="shared" si="1"/>
        <v>0.0007342143906</v>
      </c>
    </row>
    <row r="46">
      <c r="A46" s="28" t="s">
        <v>132</v>
      </c>
      <c r="B46" s="28" t="s">
        <v>317</v>
      </c>
      <c r="C46" s="24">
        <v>2.0</v>
      </c>
      <c r="D46" s="31">
        <f t="shared" si="1"/>
        <v>0.0007342143906</v>
      </c>
    </row>
    <row r="47">
      <c r="A47" s="28" t="s">
        <v>98</v>
      </c>
      <c r="B47" s="28" t="s">
        <v>99</v>
      </c>
      <c r="C47" s="24">
        <v>2.0</v>
      </c>
      <c r="D47" s="31">
        <f t="shared" si="1"/>
        <v>0.0007342143906</v>
      </c>
    </row>
    <row r="48">
      <c r="A48" s="26" t="s">
        <v>22</v>
      </c>
      <c r="B48" s="26" t="s">
        <v>257</v>
      </c>
      <c r="C48" s="24">
        <v>2.0</v>
      </c>
      <c r="D48" s="31">
        <f t="shared" si="1"/>
        <v>0.0007342143906</v>
      </c>
    </row>
    <row r="49">
      <c r="A49" s="26" t="s">
        <v>339</v>
      </c>
      <c r="B49" s="26" t="s">
        <v>340</v>
      </c>
      <c r="C49" s="24">
        <v>2.0</v>
      </c>
      <c r="D49" s="31">
        <f t="shared" si="1"/>
        <v>0.0007342143906</v>
      </c>
    </row>
    <row r="50">
      <c r="A50" s="26" t="s">
        <v>253</v>
      </c>
      <c r="B50" s="26" t="s">
        <v>254</v>
      </c>
      <c r="C50" s="24">
        <v>2.0</v>
      </c>
      <c r="D50" s="31">
        <f t="shared" si="1"/>
        <v>0.0007342143906</v>
      </c>
    </row>
    <row r="51">
      <c r="A51" s="26" t="s">
        <v>377</v>
      </c>
      <c r="B51" s="26" t="s">
        <v>378</v>
      </c>
      <c r="C51" s="24">
        <v>2.0</v>
      </c>
      <c r="D51" s="31">
        <f t="shared" si="1"/>
        <v>0.0007342143906</v>
      </c>
    </row>
    <row r="52">
      <c r="A52" s="26" t="s">
        <v>390</v>
      </c>
      <c r="B52" s="26" t="s">
        <v>391</v>
      </c>
      <c r="C52" s="24">
        <v>2.0</v>
      </c>
      <c r="D52" s="31">
        <f t="shared" si="1"/>
        <v>0.0007342143906</v>
      </c>
    </row>
    <row r="53">
      <c r="A53" s="26" t="s">
        <v>255</v>
      </c>
      <c r="B53" s="26" t="s">
        <v>256</v>
      </c>
      <c r="C53" s="24">
        <v>2.0</v>
      </c>
      <c r="D53" s="31">
        <f t="shared" si="1"/>
        <v>0.0007342143906</v>
      </c>
    </row>
    <row r="54">
      <c r="A54" s="28" t="s">
        <v>220</v>
      </c>
      <c r="B54" s="28" t="s">
        <v>221</v>
      </c>
      <c r="C54" s="24">
        <v>2.0</v>
      </c>
      <c r="D54" s="31">
        <f t="shared" si="1"/>
        <v>0.0007342143906</v>
      </c>
    </row>
    <row r="55">
      <c r="A55" s="28" t="s">
        <v>278</v>
      </c>
      <c r="B55" s="28" t="s">
        <v>279</v>
      </c>
      <c r="C55" s="24">
        <v>2.0</v>
      </c>
      <c r="D55" s="31">
        <f t="shared" si="1"/>
        <v>0.0007342143906</v>
      </c>
    </row>
    <row r="56">
      <c r="A56" s="28" t="s">
        <v>251</v>
      </c>
      <c r="B56" s="28" t="s">
        <v>252</v>
      </c>
      <c r="C56" s="24">
        <v>2.0</v>
      </c>
      <c r="D56" s="31">
        <f t="shared" si="1"/>
        <v>0.0007342143906</v>
      </c>
    </row>
    <row r="57">
      <c r="A57" s="26" t="s">
        <v>112</v>
      </c>
      <c r="B57" s="26" t="s">
        <v>817</v>
      </c>
      <c r="C57" s="24">
        <v>1.0</v>
      </c>
      <c r="D57" s="31">
        <f t="shared" si="1"/>
        <v>0.0003671071953</v>
      </c>
    </row>
    <row r="58">
      <c r="A58" s="26" t="s">
        <v>923</v>
      </c>
      <c r="B58" s="26" t="s">
        <v>924</v>
      </c>
      <c r="C58" s="24">
        <v>1.0</v>
      </c>
      <c r="D58" s="31">
        <f t="shared" si="1"/>
        <v>0.0003671071953</v>
      </c>
    </row>
    <row r="59">
      <c r="A59" s="26" t="s">
        <v>1088</v>
      </c>
      <c r="B59" s="26" t="s">
        <v>1089</v>
      </c>
      <c r="C59" s="24">
        <v>1.0</v>
      </c>
      <c r="D59" s="31">
        <f t="shared" si="1"/>
        <v>0.0003671071953</v>
      </c>
    </row>
    <row r="60">
      <c r="A60" s="28" t="s">
        <v>907</v>
      </c>
      <c r="B60" s="28" t="s">
        <v>908</v>
      </c>
      <c r="C60" s="24">
        <v>1.0</v>
      </c>
      <c r="D60" s="31">
        <f t="shared" si="1"/>
        <v>0.0003671071953</v>
      </c>
    </row>
    <row r="61">
      <c r="A61" s="26" t="s">
        <v>1001</v>
      </c>
      <c r="B61" s="26" t="s">
        <v>1002</v>
      </c>
      <c r="C61" s="24">
        <v>1.0</v>
      </c>
      <c r="D61" s="31">
        <f t="shared" si="1"/>
        <v>0.0003671071953</v>
      </c>
    </row>
    <row r="62">
      <c r="A62" s="28" t="s">
        <v>510</v>
      </c>
      <c r="B62" s="28" t="s">
        <v>511</v>
      </c>
      <c r="C62" s="24">
        <v>1.0</v>
      </c>
      <c r="D62" s="31">
        <f t="shared" si="1"/>
        <v>0.0003671071953</v>
      </c>
    </row>
    <row r="63">
      <c r="A63" s="26" t="s">
        <v>652</v>
      </c>
      <c r="B63" s="26" t="s">
        <v>146</v>
      </c>
      <c r="C63" s="24">
        <v>1.0</v>
      </c>
      <c r="D63" s="31">
        <f t="shared" si="1"/>
        <v>0.0003671071953</v>
      </c>
    </row>
    <row r="64">
      <c r="A64" s="26" t="s">
        <v>371</v>
      </c>
      <c r="B64" s="26" t="s">
        <v>372</v>
      </c>
      <c r="C64" s="24">
        <v>1.0</v>
      </c>
      <c r="D64" s="31">
        <f t="shared" si="1"/>
        <v>0.0003671071953</v>
      </c>
    </row>
    <row r="65">
      <c r="A65" s="26" t="s">
        <v>702</v>
      </c>
      <c r="B65" s="26" t="s">
        <v>703</v>
      </c>
      <c r="C65" s="24">
        <v>1.0</v>
      </c>
      <c r="D65" s="31">
        <f t="shared" si="1"/>
        <v>0.0003671071953</v>
      </c>
    </row>
    <row r="66">
      <c r="A66" s="26" t="s">
        <v>808</v>
      </c>
      <c r="B66" s="26" t="s">
        <v>809</v>
      </c>
      <c r="C66" s="24">
        <v>1.0</v>
      </c>
      <c r="D66" s="31">
        <f t="shared" si="1"/>
        <v>0.0003671071953</v>
      </c>
    </row>
    <row r="67">
      <c r="A67" s="28" t="s">
        <v>1045</v>
      </c>
      <c r="B67" s="28" t="s">
        <v>1046</v>
      </c>
      <c r="C67" s="24">
        <v>1.0</v>
      </c>
      <c r="D67" s="31">
        <f t="shared" si="1"/>
        <v>0.0003671071953</v>
      </c>
    </row>
    <row r="68">
      <c r="A68" s="26" t="s">
        <v>228</v>
      </c>
      <c r="B68" s="26" t="s">
        <v>229</v>
      </c>
      <c r="C68" s="24">
        <v>1.0</v>
      </c>
      <c r="D68" s="31">
        <f t="shared" si="1"/>
        <v>0.0003671071953</v>
      </c>
    </row>
    <row r="69">
      <c r="A69" s="26" t="s">
        <v>917</v>
      </c>
      <c r="B69" s="26" t="s">
        <v>918</v>
      </c>
      <c r="C69" s="24">
        <v>1.0</v>
      </c>
      <c r="D69" s="31">
        <f t="shared" si="1"/>
        <v>0.0003671071953</v>
      </c>
    </row>
    <row r="70">
      <c r="A70" s="26" t="s">
        <v>400</v>
      </c>
      <c r="B70" s="26" t="s">
        <v>401</v>
      </c>
      <c r="C70" s="24">
        <v>1.0</v>
      </c>
      <c r="D70" s="31">
        <f t="shared" si="1"/>
        <v>0.0003671071953</v>
      </c>
    </row>
    <row r="71">
      <c r="A71" s="26" t="s">
        <v>1285</v>
      </c>
      <c r="B71" s="26" t="s">
        <v>1286</v>
      </c>
      <c r="C71" s="24">
        <v>1.0</v>
      </c>
      <c r="D71" s="31">
        <f t="shared" si="1"/>
        <v>0.0003671071953</v>
      </c>
    </row>
    <row r="72">
      <c r="A72" s="26" t="s">
        <v>112</v>
      </c>
      <c r="B72" s="26" t="s">
        <v>816</v>
      </c>
      <c r="C72" s="24">
        <v>1.0</v>
      </c>
      <c r="D72" s="31">
        <f t="shared" si="1"/>
        <v>0.0003671071953</v>
      </c>
    </row>
    <row r="73">
      <c r="A73" s="26" t="s">
        <v>612</v>
      </c>
      <c r="B73" s="26" t="s">
        <v>613</v>
      </c>
      <c r="C73" s="24">
        <v>1.0</v>
      </c>
      <c r="D73" s="31">
        <f t="shared" si="1"/>
        <v>0.0003671071953</v>
      </c>
    </row>
    <row r="74">
      <c r="A74" s="26" t="s">
        <v>1221</v>
      </c>
      <c r="B74" s="26" t="s">
        <v>1222</v>
      </c>
      <c r="C74" s="24">
        <v>1.0</v>
      </c>
      <c r="D74" s="31">
        <f t="shared" si="1"/>
        <v>0.0003671071953</v>
      </c>
    </row>
    <row r="75">
      <c r="A75" s="28" t="s">
        <v>226</v>
      </c>
      <c r="B75" s="28" t="s">
        <v>227</v>
      </c>
      <c r="C75" s="24">
        <v>1.0</v>
      </c>
      <c r="D75" s="31">
        <f t="shared" si="1"/>
        <v>0.0003671071953</v>
      </c>
    </row>
    <row r="76">
      <c r="A76" s="26" t="s">
        <v>835</v>
      </c>
      <c r="B76" s="26" t="s">
        <v>836</v>
      </c>
      <c r="C76" s="24">
        <v>1.0</v>
      </c>
      <c r="D76" s="31">
        <f t="shared" si="1"/>
        <v>0.0003671071953</v>
      </c>
    </row>
    <row r="77">
      <c r="A77" s="26" t="s">
        <v>710</v>
      </c>
      <c r="B77" s="26" t="s">
        <v>711</v>
      </c>
      <c r="C77" s="24">
        <v>1.0</v>
      </c>
      <c r="D77" s="31">
        <f t="shared" si="1"/>
        <v>0.0003671071953</v>
      </c>
    </row>
    <row r="78">
      <c r="A78" s="26" t="s">
        <v>69</v>
      </c>
      <c r="B78" s="26" t="s">
        <v>70</v>
      </c>
      <c r="C78" s="24">
        <v>1.0</v>
      </c>
      <c r="D78" s="31">
        <f t="shared" si="1"/>
        <v>0.0003671071953</v>
      </c>
    </row>
    <row r="79">
      <c r="A79" s="26" t="s">
        <v>735</v>
      </c>
      <c r="B79" s="26" t="s">
        <v>736</v>
      </c>
      <c r="C79" s="24">
        <v>1.0</v>
      </c>
      <c r="D79" s="31">
        <f t="shared" si="1"/>
        <v>0.0003671071953</v>
      </c>
    </row>
    <row r="80">
      <c r="A80" s="26" t="s">
        <v>550</v>
      </c>
      <c r="B80" s="26" t="s">
        <v>551</v>
      </c>
      <c r="C80" s="24">
        <v>1.0</v>
      </c>
      <c r="D80" s="31">
        <f t="shared" si="1"/>
        <v>0.0003671071953</v>
      </c>
    </row>
    <row r="81">
      <c r="A81" s="26" t="s">
        <v>723</v>
      </c>
      <c r="B81" s="26" t="s">
        <v>724</v>
      </c>
      <c r="C81" s="24">
        <v>1.0</v>
      </c>
      <c r="D81" s="31">
        <f t="shared" si="1"/>
        <v>0.0003671071953</v>
      </c>
    </row>
    <row r="82">
      <c r="A82" s="26" t="s">
        <v>930</v>
      </c>
      <c r="B82" s="26" t="s">
        <v>931</v>
      </c>
      <c r="C82" s="24">
        <v>1.0</v>
      </c>
      <c r="D82" s="31">
        <f t="shared" si="1"/>
        <v>0.0003671071953</v>
      </c>
    </row>
    <row r="83">
      <c r="A83" s="26" t="s">
        <v>928</v>
      </c>
      <c r="B83" s="26" t="s">
        <v>929</v>
      </c>
      <c r="C83" s="24">
        <v>1.0</v>
      </c>
      <c r="D83" s="31">
        <f t="shared" si="1"/>
        <v>0.0003671071953</v>
      </c>
    </row>
    <row r="84">
      <c r="A84" s="26" t="s">
        <v>327</v>
      </c>
      <c r="B84" s="26" t="s">
        <v>328</v>
      </c>
      <c r="C84" s="24">
        <v>1.0</v>
      </c>
      <c r="D84" s="31">
        <f t="shared" si="1"/>
        <v>0.0003671071953</v>
      </c>
    </row>
    <row r="85">
      <c r="A85" s="26" t="s">
        <v>990</v>
      </c>
      <c r="B85" s="26" t="s">
        <v>991</v>
      </c>
      <c r="C85" s="24">
        <v>1.0</v>
      </c>
      <c r="D85" s="31">
        <f t="shared" si="1"/>
        <v>0.0003671071953</v>
      </c>
    </row>
    <row r="86">
      <c r="A86" s="26" t="s">
        <v>332</v>
      </c>
      <c r="B86" s="26" t="s">
        <v>334</v>
      </c>
      <c r="C86" s="24">
        <v>1.0</v>
      </c>
      <c r="D86" s="31">
        <f t="shared" si="1"/>
        <v>0.0003671071953</v>
      </c>
    </row>
    <row r="87">
      <c r="A87" s="26" t="s">
        <v>73</v>
      </c>
      <c r="B87" s="26" t="s">
        <v>320</v>
      </c>
      <c r="C87" s="24">
        <v>1.0</v>
      </c>
      <c r="D87" s="31">
        <f t="shared" si="1"/>
        <v>0.0003671071953</v>
      </c>
    </row>
    <row r="88">
      <c r="A88" s="26" t="s">
        <v>890</v>
      </c>
      <c r="B88" s="26" t="s">
        <v>891</v>
      </c>
      <c r="C88" s="24">
        <v>1.0</v>
      </c>
      <c r="D88" s="31">
        <f t="shared" si="1"/>
        <v>0.0003671071953</v>
      </c>
    </row>
    <row r="89">
      <c r="A89" s="28" t="s">
        <v>369</v>
      </c>
      <c r="B89" s="28" t="s">
        <v>370</v>
      </c>
      <c r="C89" s="24">
        <v>1.0</v>
      </c>
      <c r="D89" s="31">
        <f t="shared" si="1"/>
        <v>0.0003671071953</v>
      </c>
    </row>
    <row r="90">
      <c r="A90" s="26" t="s">
        <v>176</v>
      </c>
      <c r="B90" s="26" t="s">
        <v>177</v>
      </c>
      <c r="C90" s="24">
        <v>1.0</v>
      </c>
      <c r="D90" s="31">
        <f t="shared" si="1"/>
        <v>0.0003671071953</v>
      </c>
    </row>
    <row r="91">
      <c r="A91" s="26" t="s">
        <v>958</v>
      </c>
      <c r="B91" s="26" t="s">
        <v>959</v>
      </c>
      <c r="C91" s="24">
        <v>1.0</v>
      </c>
      <c r="D91" s="31">
        <f t="shared" si="1"/>
        <v>0.0003671071953</v>
      </c>
    </row>
    <row r="92">
      <c r="A92" s="26" t="s">
        <v>170</v>
      </c>
      <c r="B92" s="26" t="s">
        <v>568</v>
      </c>
      <c r="C92" s="24">
        <v>1.0</v>
      </c>
      <c r="D92" s="31">
        <f t="shared" si="1"/>
        <v>0.0003671071953</v>
      </c>
    </row>
    <row r="93">
      <c r="A93" s="26" t="s">
        <v>623</v>
      </c>
      <c r="B93" s="26" t="s">
        <v>624</v>
      </c>
      <c r="C93" s="24">
        <v>1.0</v>
      </c>
      <c r="D93" s="31">
        <f t="shared" si="1"/>
        <v>0.0003671071953</v>
      </c>
    </row>
    <row r="94">
      <c r="A94" s="26" t="s">
        <v>1009</v>
      </c>
      <c r="B94" s="26" t="s">
        <v>1010</v>
      </c>
      <c r="C94" s="24">
        <v>1.0</v>
      </c>
      <c r="D94" s="31">
        <f t="shared" si="1"/>
        <v>0.0003671071953</v>
      </c>
    </row>
    <row r="95">
      <c r="A95" s="26" t="s">
        <v>313</v>
      </c>
      <c r="B95" s="26" t="s">
        <v>314</v>
      </c>
      <c r="C95" s="24">
        <v>1.0</v>
      </c>
      <c r="D95" s="31">
        <f t="shared" si="1"/>
        <v>0.0003671071953</v>
      </c>
    </row>
    <row r="96">
      <c r="A96" s="26" t="s">
        <v>684</v>
      </c>
      <c r="B96" s="26" t="s">
        <v>685</v>
      </c>
      <c r="C96" s="24">
        <v>1.0</v>
      </c>
      <c r="D96" s="31">
        <f t="shared" si="1"/>
        <v>0.0003671071953</v>
      </c>
    </row>
    <row r="97">
      <c r="A97" s="28" t="s">
        <v>1142</v>
      </c>
      <c r="B97" s="28" t="s">
        <v>1143</v>
      </c>
      <c r="C97" s="24">
        <v>1.0</v>
      </c>
      <c r="D97" s="31">
        <f t="shared" si="1"/>
        <v>0.0003671071953</v>
      </c>
    </row>
    <row r="98">
      <c r="A98" s="28" t="s">
        <v>913</v>
      </c>
      <c r="B98" s="28" t="s">
        <v>914</v>
      </c>
      <c r="C98" s="24">
        <v>1.0</v>
      </c>
      <c r="D98" s="31">
        <f t="shared" si="1"/>
        <v>0.0003671071953</v>
      </c>
    </row>
    <row r="99">
      <c r="A99" s="28" t="s">
        <v>264</v>
      </c>
      <c r="B99" s="28" t="s">
        <v>265</v>
      </c>
      <c r="C99" s="24">
        <v>1.0</v>
      </c>
      <c r="D99" s="31">
        <f t="shared" si="1"/>
        <v>0.0003671071953</v>
      </c>
    </row>
    <row r="100">
      <c r="A100" s="28" t="s">
        <v>1217</v>
      </c>
      <c r="B100" s="28" t="s">
        <v>1218</v>
      </c>
      <c r="C100" s="24">
        <v>1.0</v>
      </c>
      <c r="D100" s="31">
        <f t="shared" si="1"/>
        <v>0.0003671071953</v>
      </c>
    </row>
    <row r="101">
      <c r="A101" s="28" t="s">
        <v>86</v>
      </c>
      <c r="B101" s="28" t="s">
        <v>87</v>
      </c>
      <c r="C101" s="24">
        <v>1.0</v>
      </c>
      <c r="D101" s="31">
        <f t="shared" si="1"/>
        <v>0.0003671071953</v>
      </c>
    </row>
    <row r="102">
      <c r="A102" s="28" t="s">
        <v>463</v>
      </c>
      <c r="B102" s="28" t="s">
        <v>464</v>
      </c>
      <c r="C102" s="24">
        <v>1.0</v>
      </c>
      <c r="D102" s="31">
        <f t="shared" si="1"/>
        <v>0.0003671071953</v>
      </c>
    </row>
    <row r="103">
      <c r="A103" s="28" t="s">
        <v>518</v>
      </c>
      <c r="B103" s="28" t="s">
        <v>519</v>
      </c>
      <c r="C103" s="24">
        <v>1.0</v>
      </c>
      <c r="D103" s="31">
        <f t="shared" si="1"/>
        <v>0.0003671071953</v>
      </c>
    </row>
    <row r="104">
      <c r="A104" s="26" t="s">
        <v>825</v>
      </c>
      <c r="B104" s="26" t="s">
        <v>826</v>
      </c>
      <c r="C104" s="24">
        <v>1.0</v>
      </c>
      <c r="D104" s="31">
        <f t="shared" si="1"/>
        <v>0.0003671071953</v>
      </c>
    </row>
    <row r="105">
      <c r="A105" s="26" t="s">
        <v>1104</v>
      </c>
      <c r="B105" s="26" t="s">
        <v>1105</v>
      </c>
      <c r="C105" s="24">
        <v>1.0</v>
      </c>
      <c r="D105" s="31">
        <f t="shared" si="1"/>
        <v>0.0003671071953</v>
      </c>
    </row>
    <row r="106">
      <c r="A106" s="26" t="s">
        <v>745</v>
      </c>
      <c r="B106" s="26" t="s">
        <v>746</v>
      </c>
      <c r="C106" s="24">
        <v>1.0</v>
      </c>
      <c r="D106" s="31">
        <f t="shared" si="1"/>
        <v>0.0003671071953</v>
      </c>
    </row>
    <row r="107">
      <c r="A107" s="26" t="s">
        <v>752</v>
      </c>
      <c r="B107" s="26" t="s">
        <v>753</v>
      </c>
      <c r="C107" s="24">
        <v>1.0</v>
      </c>
      <c r="D107" s="31">
        <f t="shared" si="1"/>
        <v>0.0003671071953</v>
      </c>
    </row>
    <row r="108">
      <c r="A108" s="26" t="s">
        <v>164</v>
      </c>
      <c r="B108" s="26" t="s">
        <v>165</v>
      </c>
      <c r="C108" s="24">
        <v>1.0</v>
      </c>
      <c r="D108" s="31">
        <f t="shared" si="1"/>
        <v>0.0003671071953</v>
      </c>
    </row>
    <row r="109">
      <c r="A109" s="26" t="s">
        <v>318</v>
      </c>
      <c r="B109" s="26" t="s">
        <v>319</v>
      </c>
      <c r="C109" s="24">
        <v>1.0</v>
      </c>
      <c r="D109" s="31">
        <f t="shared" si="1"/>
        <v>0.0003671071953</v>
      </c>
    </row>
    <row r="110">
      <c r="A110" s="26" t="s">
        <v>1071</v>
      </c>
      <c r="B110" s="26" t="s">
        <v>1072</v>
      </c>
      <c r="C110" s="24">
        <v>1.0</v>
      </c>
      <c r="D110" s="31">
        <f t="shared" si="1"/>
        <v>0.0003671071953</v>
      </c>
    </row>
    <row r="111">
      <c r="A111" s="26" t="s">
        <v>363</v>
      </c>
      <c r="B111" s="26" t="s">
        <v>364</v>
      </c>
      <c r="C111" s="24">
        <v>1.0</v>
      </c>
      <c r="D111" s="31">
        <f t="shared" si="1"/>
        <v>0.0003671071953</v>
      </c>
    </row>
    <row r="112">
      <c r="A112" s="26" t="s">
        <v>260</v>
      </c>
      <c r="B112" s="26" t="s">
        <v>261</v>
      </c>
      <c r="C112" s="24">
        <v>1.0</v>
      </c>
      <c r="D112" s="31">
        <f t="shared" si="1"/>
        <v>0.0003671071953</v>
      </c>
    </row>
    <row r="113">
      <c r="A113" s="26" t="s">
        <v>20</v>
      </c>
      <c r="B113" s="26" t="s">
        <v>1289</v>
      </c>
      <c r="C113" s="24">
        <v>1.0</v>
      </c>
      <c r="D113" s="31">
        <f t="shared" si="1"/>
        <v>0.0003671071953</v>
      </c>
    </row>
    <row r="114">
      <c r="A114" s="26" t="s">
        <v>1180</v>
      </c>
      <c r="B114" s="26" t="s">
        <v>1181</v>
      </c>
      <c r="C114" s="24">
        <v>1.0</v>
      </c>
      <c r="D114" s="31">
        <f t="shared" si="1"/>
        <v>0.0003671071953</v>
      </c>
    </row>
    <row r="115">
      <c r="A115" s="26" t="s">
        <v>1170</v>
      </c>
      <c r="B115" s="26" t="s">
        <v>1171</v>
      </c>
      <c r="C115" s="24">
        <v>1.0</v>
      </c>
      <c r="D115" s="31">
        <f t="shared" si="1"/>
        <v>0.0003671071953</v>
      </c>
    </row>
    <row r="116">
      <c r="A116" s="26" t="s">
        <v>375</v>
      </c>
      <c r="B116" s="26" t="s">
        <v>376</v>
      </c>
      <c r="C116" s="24">
        <v>1.0</v>
      </c>
      <c r="D116" s="31">
        <f t="shared" si="1"/>
        <v>0.0003671071953</v>
      </c>
    </row>
    <row r="117">
      <c r="A117" s="26" t="s">
        <v>818</v>
      </c>
      <c r="B117" s="26" t="s">
        <v>85</v>
      </c>
      <c r="C117" s="24">
        <v>1.0</v>
      </c>
      <c r="D117" s="31">
        <f t="shared" si="1"/>
        <v>0.0003671071953</v>
      </c>
    </row>
    <row r="118">
      <c r="A118" s="26" t="s">
        <v>487</v>
      </c>
      <c r="B118" s="26" t="s">
        <v>488</v>
      </c>
      <c r="C118" s="24">
        <v>1.0</v>
      </c>
      <c r="D118" s="31">
        <f t="shared" si="1"/>
        <v>0.0003671071953</v>
      </c>
    </row>
    <row r="119">
      <c r="A119" s="26" t="s">
        <v>1051</v>
      </c>
      <c r="B119" s="26" t="s">
        <v>1052</v>
      </c>
      <c r="C119" s="24">
        <v>1.0</v>
      </c>
      <c r="D119" s="31">
        <f t="shared" si="1"/>
        <v>0.0003671071953</v>
      </c>
    </row>
    <row r="120">
      <c r="A120" s="26" t="s">
        <v>452</v>
      </c>
      <c r="B120" s="26" t="s">
        <v>453</v>
      </c>
      <c r="C120" s="24">
        <v>1.0</v>
      </c>
      <c r="D120" s="31">
        <f t="shared" si="1"/>
        <v>0.0003671071953</v>
      </c>
    </row>
    <row r="121">
      <c r="A121" s="26" t="s">
        <v>780</v>
      </c>
      <c r="B121" s="26" t="s">
        <v>781</v>
      </c>
      <c r="C121" s="24">
        <v>1.0</v>
      </c>
      <c r="D121" s="31">
        <f t="shared" si="1"/>
        <v>0.0003671071953</v>
      </c>
    </row>
    <row r="122">
      <c r="A122" s="26" t="s">
        <v>1071</v>
      </c>
      <c r="B122" s="26" t="s">
        <v>1073</v>
      </c>
      <c r="C122" s="24">
        <v>1.0</v>
      </c>
      <c r="D122" s="31">
        <f t="shared" si="1"/>
        <v>0.0003671071953</v>
      </c>
    </row>
    <row r="123">
      <c r="A123" s="26" t="s">
        <v>573</v>
      </c>
      <c r="B123" s="26" t="s">
        <v>574</v>
      </c>
      <c r="C123" s="24">
        <v>1.0</v>
      </c>
      <c r="D123" s="31">
        <f t="shared" si="1"/>
        <v>0.0003671071953</v>
      </c>
    </row>
    <row r="124">
      <c r="A124" s="26" t="s">
        <v>170</v>
      </c>
      <c r="B124" s="26" t="s">
        <v>171</v>
      </c>
      <c r="C124" s="24">
        <v>1.0</v>
      </c>
      <c r="D124" s="31">
        <f t="shared" si="1"/>
        <v>0.0003671071953</v>
      </c>
    </row>
    <row r="125">
      <c r="A125" s="26" t="s">
        <v>839</v>
      </c>
      <c r="B125" s="26" t="s">
        <v>840</v>
      </c>
      <c r="C125" s="24">
        <v>1.0</v>
      </c>
      <c r="D125" s="31">
        <f t="shared" si="1"/>
        <v>0.0003671071953</v>
      </c>
    </row>
    <row r="126">
      <c r="A126" s="26" t="s">
        <v>1005</v>
      </c>
      <c r="B126" s="26" t="s">
        <v>1006</v>
      </c>
      <c r="C126" s="24">
        <v>1.0</v>
      </c>
      <c r="D126" s="31">
        <f t="shared" si="1"/>
        <v>0.0003671071953</v>
      </c>
    </row>
    <row r="127">
      <c r="A127" s="26" t="s">
        <v>530</v>
      </c>
      <c r="B127" s="26" t="s">
        <v>531</v>
      </c>
      <c r="C127" s="24">
        <v>1.0</v>
      </c>
      <c r="D127" s="31">
        <f t="shared" si="1"/>
        <v>0.0003671071953</v>
      </c>
    </row>
    <row r="128">
      <c r="A128" s="26" t="s">
        <v>1172</v>
      </c>
      <c r="B128" s="26" t="s">
        <v>1173</v>
      </c>
      <c r="C128" s="24">
        <v>1.0</v>
      </c>
      <c r="D128" s="31">
        <f t="shared" si="1"/>
        <v>0.0003671071953</v>
      </c>
    </row>
    <row r="129">
      <c r="A129" s="26" t="s">
        <v>183</v>
      </c>
      <c r="B129" s="26" t="s">
        <v>763</v>
      </c>
      <c r="C129" s="24">
        <v>1.0</v>
      </c>
      <c r="D129" s="31">
        <f t="shared" si="1"/>
        <v>0.0003671071953</v>
      </c>
    </row>
    <row r="130">
      <c r="A130" s="26" t="s">
        <v>1240</v>
      </c>
      <c r="B130" s="26" t="s">
        <v>1241</v>
      </c>
      <c r="C130" s="24">
        <v>1.0</v>
      </c>
      <c r="D130" s="31">
        <f t="shared" si="1"/>
        <v>0.0003671071953</v>
      </c>
    </row>
    <row r="131">
      <c r="A131" s="28" t="s">
        <v>332</v>
      </c>
      <c r="B131" s="28" t="s">
        <v>333</v>
      </c>
      <c r="C131" s="24">
        <v>1.0</v>
      </c>
      <c r="D131" s="31">
        <f t="shared" si="1"/>
        <v>0.0003671071953</v>
      </c>
    </row>
    <row r="132">
      <c r="A132" s="28" t="s">
        <v>149</v>
      </c>
      <c r="B132" s="28" t="s">
        <v>927</v>
      </c>
      <c r="C132" s="24">
        <v>1.0</v>
      </c>
      <c r="D132" s="31">
        <f t="shared" si="1"/>
        <v>0.0003671071953</v>
      </c>
    </row>
    <row r="133">
      <c r="A133" s="28" t="s">
        <v>426</v>
      </c>
      <c r="B133" s="28" t="s">
        <v>427</v>
      </c>
      <c r="C133" s="24">
        <v>1.0</v>
      </c>
      <c r="D133" s="31">
        <f t="shared" si="1"/>
        <v>0.0003671071953</v>
      </c>
    </row>
    <row r="134">
      <c r="A134" s="28" t="s">
        <v>812</v>
      </c>
      <c r="B134" s="28" t="s">
        <v>813</v>
      </c>
      <c r="C134" s="24">
        <v>1.0</v>
      </c>
      <c r="D134" s="31">
        <f t="shared" si="1"/>
        <v>0.0003671071953</v>
      </c>
    </row>
    <row r="135">
      <c r="A135" s="28" t="s">
        <v>1228</v>
      </c>
      <c r="B135" s="28" t="s">
        <v>1229</v>
      </c>
      <c r="C135" s="24">
        <v>1.0</v>
      </c>
      <c r="D135" s="31">
        <f t="shared" si="1"/>
        <v>0.0003671071953</v>
      </c>
    </row>
    <row r="136">
      <c r="A136" s="28" t="s">
        <v>774</v>
      </c>
      <c r="B136" s="28" t="s">
        <v>775</v>
      </c>
      <c r="C136" s="24">
        <v>1.0</v>
      </c>
      <c r="D136" s="31">
        <f t="shared" si="1"/>
        <v>0.0003671071953</v>
      </c>
    </row>
    <row r="137">
      <c r="A137" s="28" t="s">
        <v>186</v>
      </c>
      <c r="B137" s="28" t="s">
        <v>805</v>
      </c>
      <c r="C137" s="24">
        <v>1.0</v>
      </c>
      <c r="D137" s="31">
        <f t="shared" si="1"/>
        <v>0.0003671071953</v>
      </c>
    </row>
    <row r="138">
      <c r="A138" s="28" t="s">
        <v>483</v>
      </c>
      <c r="B138" s="28" t="s">
        <v>484</v>
      </c>
      <c r="C138" s="24">
        <v>1.0</v>
      </c>
      <c r="D138" s="31">
        <f t="shared" si="1"/>
        <v>0.0003671071953</v>
      </c>
    </row>
    <row r="139">
      <c r="A139" s="28"/>
      <c r="B139" s="28"/>
      <c r="C139" s="24">
        <f>SUM(C2:C138)</f>
        <v>2724</v>
      </c>
      <c r="D139" s="31">
        <f t="shared" si="1"/>
        <v>1</v>
      </c>
    </row>
    <row r="140">
      <c r="A140" s="28"/>
      <c r="B140" s="28"/>
      <c r="C140" s="24"/>
      <c r="D140" s="31"/>
    </row>
    <row r="141">
      <c r="A141" s="28"/>
      <c r="B141" s="28"/>
      <c r="C141" s="24"/>
      <c r="D141" s="31"/>
    </row>
    <row r="142">
      <c r="A142" s="28"/>
      <c r="B142" s="28"/>
      <c r="C142" s="24"/>
      <c r="D142" s="31"/>
    </row>
    <row r="143">
      <c r="A143" s="28"/>
      <c r="B143" s="28"/>
      <c r="C143" s="24"/>
      <c r="D143" s="31"/>
    </row>
    <row r="144">
      <c r="A144" s="28"/>
      <c r="B144" s="28"/>
      <c r="C144" s="24"/>
      <c r="D144" s="31"/>
    </row>
    <row r="145">
      <c r="A145" s="28"/>
      <c r="B145" s="28"/>
      <c r="C145" s="24"/>
      <c r="D145" s="31"/>
    </row>
    <row r="146">
      <c r="A146" s="28"/>
      <c r="B146" s="28"/>
      <c r="C146" s="24"/>
      <c r="D146" s="31"/>
    </row>
    <row r="147">
      <c r="A147" s="28"/>
      <c r="B147" s="28"/>
      <c r="C147" s="24"/>
      <c r="D147" s="31"/>
    </row>
    <row r="148">
      <c r="A148" s="28"/>
      <c r="B148" s="28"/>
      <c r="C148" s="24"/>
      <c r="D148" s="31"/>
    </row>
    <row r="149">
      <c r="A149" s="28"/>
      <c r="B149" s="28"/>
      <c r="C149" s="24"/>
      <c r="D149" s="31"/>
    </row>
    <row r="150">
      <c r="A150" s="28"/>
      <c r="B150" s="28"/>
      <c r="C150" s="24"/>
      <c r="D150" s="31"/>
    </row>
    <row r="151">
      <c r="A151" s="28"/>
      <c r="B151" s="28"/>
      <c r="C151" s="24"/>
      <c r="D151" s="31"/>
    </row>
    <row r="152">
      <c r="A152" s="28"/>
      <c r="B152" s="28"/>
      <c r="C152" s="24"/>
      <c r="D152" s="31"/>
    </row>
    <row r="153">
      <c r="A153" s="28"/>
      <c r="B153" s="28"/>
      <c r="C153" s="24"/>
      <c r="D153" s="31"/>
    </row>
    <row r="154">
      <c r="A154" s="28"/>
      <c r="B154" s="28"/>
      <c r="C154" s="24"/>
      <c r="D154" s="31"/>
    </row>
    <row r="155">
      <c r="A155" s="28"/>
      <c r="B155" s="28"/>
      <c r="C155" s="24"/>
      <c r="D155" s="31"/>
    </row>
    <row r="156">
      <c r="A156" s="28"/>
      <c r="B156" s="28"/>
      <c r="C156" s="24"/>
      <c r="D156" s="31"/>
    </row>
    <row r="157">
      <c r="A157" s="28"/>
      <c r="B157" s="28"/>
      <c r="C157" s="24"/>
      <c r="D157" s="31"/>
    </row>
    <row r="158">
      <c r="A158" s="28"/>
      <c r="B158" s="28"/>
      <c r="C158" s="24"/>
      <c r="D158" s="31"/>
    </row>
    <row r="159">
      <c r="A159" s="28"/>
      <c r="B159" s="28"/>
      <c r="C159" s="24"/>
      <c r="D159" s="31"/>
    </row>
    <row r="160">
      <c r="A160" s="28"/>
      <c r="B160" s="28"/>
      <c r="C160" s="24"/>
      <c r="D160" s="31"/>
    </row>
    <row r="161">
      <c r="A161" s="28"/>
      <c r="B161" s="28"/>
      <c r="C161" s="24"/>
      <c r="D161" s="31"/>
    </row>
    <row r="162">
      <c r="A162" s="28"/>
      <c r="B162" s="28"/>
      <c r="C162" s="24"/>
      <c r="D162" s="31"/>
    </row>
    <row r="163">
      <c r="A163" s="26"/>
      <c r="B163" s="26"/>
      <c r="C163" s="24"/>
      <c r="D163" s="31"/>
    </row>
    <row r="164">
      <c r="A164" s="26"/>
      <c r="B164" s="26"/>
      <c r="C164" s="24"/>
      <c r="D164" s="31"/>
    </row>
    <row r="165">
      <c r="A165" s="26"/>
      <c r="B165" s="26"/>
      <c r="C165" s="24"/>
      <c r="D165" s="31"/>
    </row>
    <row r="166">
      <c r="A166" s="26"/>
      <c r="B166" s="26"/>
      <c r="C166" s="24"/>
      <c r="D166" s="31"/>
    </row>
    <row r="167">
      <c r="A167" s="26"/>
      <c r="B167" s="26"/>
      <c r="C167" s="24"/>
      <c r="D167" s="31"/>
    </row>
    <row r="168">
      <c r="A168" s="26"/>
      <c r="B168" s="26"/>
      <c r="C168" s="24"/>
      <c r="D168" s="31"/>
    </row>
    <row r="169">
      <c r="A169" s="26"/>
      <c r="B169" s="26"/>
      <c r="C169" s="24"/>
      <c r="D169" s="31"/>
    </row>
    <row r="170">
      <c r="A170" s="26"/>
      <c r="B170" s="26"/>
      <c r="C170" s="24"/>
      <c r="D170" s="31"/>
    </row>
    <row r="171">
      <c r="A171" s="26"/>
      <c r="B171" s="26"/>
      <c r="C171" s="24"/>
      <c r="D171" s="31"/>
    </row>
    <row r="172">
      <c r="A172" s="26"/>
      <c r="B172" s="26"/>
      <c r="C172" s="24"/>
      <c r="D172" s="31"/>
    </row>
    <row r="173">
      <c r="A173" s="26"/>
      <c r="B173" s="26"/>
      <c r="C173" s="24"/>
      <c r="D173" s="31"/>
    </row>
    <row r="174">
      <c r="A174" s="26"/>
      <c r="B174" s="26"/>
      <c r="C174" s="24"/>
      <c r="D174" s="31"/>
    </row>
    <row r="175">
      <c r="A175" s="26"/>
      <c r="B175" s="26"/>
      <c r="C175" s="24"/>
      <c r="D175" s="31"/>
    </row>
    <row r="176">
      <c r="A176" s="26"/>
      <c r="B176" s="26"/>
      <c r="C176" s="24"/>
      <c r="D176" s="31"/>
    </row>
    <row r="177">
      <c r="A177" s="26"/>
      <c r="B177" s="26"/>
      <c r="C177" s="24"/>
      <c r="D177" s="31"/>
    </row>
    <row r="178">
      <c r="A178" s="26"/>
      <c r="B178" s="26"/>
      <c r="C178" s="24"/>
      <c r="D178" s="31"/>
    </row>
    <row r="179">
      <c r="A179" s="26"/>
      <c r="B179" s="26"/>
      <c r="C179" s="24"/>
      <c r="D179" s="31"/>
    </row>
    <row r="180">
      <c r="A180" s="26"/>
      <c r="B180" s="26"/>
      <c r="C180" s="24"/>
      <c r="D180" s="31"/>
    </row>
    <row r="181">
      <c r="A181" s="26"/>
      <c r="B181" s="26"/>
      <c r="C181" s="24"/>
      <c r="D181" s="31"/>
    </row>
    <row r="182">
      <c r="A182" s="26"/>
      <c r="B182" s="26"/>
      <c r="C182" s="24"/>
      <c r="D182" s="31"/>
    </row>
    <row r="183">
      <c r="A183" s="26"/>
      <c r="B183" s="26"/>
      <c r="C183" s="24"/>
      <c r="D183" s="31"/>
    </row>
    <row r="184">
      <c r="A184" s="26"/>
      <c r="B184" s="26"/>
      <c r="C184" s="24"/>
      <c r="D184" s="31"/>
    </row>
    <row r="185">
      <c r="A185" s="26"/>
      <c r="B185" s="26"/>
      <c r="C185" s="24"/>
      <c r="D185" s="31"/>
    </row>
    <row r="186">
      <c r="A186" s="26"/>
      <c r="B186" s="26"/>
      <c r="C186" s="24"/>
      <c r="D186" s="31"/>
    </row>
    <row r="187">
      <c r="A187" s="26"/>
      <c r="B187" s="26"/>
      <c r="C187" s="24"/>
      <c r="D187" s="31"/>
    </row>
    <row r="188">
      <c r="A188" s="26"/>
      <c r="B188" s="26"/>
      <c r="C188" s="24"/>
      <c r="D188" s="31"/>
    </row>
    <row r="189">
      <c r="A189" s="26"/>
      <c r="B189" s="26"/>
      <c r="C189" s="24"/>
      <c r="D189" s="31"/>
    </row>
    <row r="190">
      <c r="A190" s="26"/>
      <c r="B190" s="26"/>
      <c r="C190" s="24"/>
      <c r="D190" s="31"/>
    </row>
    <row r="191">
      <c r="A191" s="26"/>
      <c r="B191" s="26"/>
      <c r="C191" s="24"/>
      <c r="D191" s="31"/>
    </row>
    <row r="192">
      <c r="A192" s="26"/>
      <c r="B192" s="26"/>
      <c r="C192" s="24"/>
      <c r="D192" s="31"/>
    </row>
    <row r="193">
      <c r="A193" s="26"/>
      <c r="B193" s="26"/>
      <c r="C193" s="24"/>
      <c r="D193" s="31"/>
    </row>
    <row r="194">
      <c r="A194" s="26"/>
      <c r="B194" s="26"/>
      <c r="C194" s="24"/>
      <c r="D194" s="31"/>
    </row>
    <row r="195">
      <c r="A195" s="26"/>
      <c r="B195" s="26"/>
      <c r="C195" s="24"/>
      <c r="D195" s="31"/>
    </row>
    <row r="196">
      <c r="A196" s="26"/>
      <c r="B196" s="26"/>
      <c r="C196" s="24"/>
      <c r="D196" s="31"/>
    </row>
    <row r="197">
      <c r="A197" s="26"/>
      <c r="B197" s="26"/>
      <c r="C197" s="24"/>
      <c r="D197" s="31"/>
    </row>
    <row r="198">
      <c r="A198" s="26"/>
      <c r="B198" s="26"/>
      <c r="C198" s="24"/>
      <c r="D198" s="31"/>
    </row>
    <row r="199">
      <c r="A199" s="26"/>
      <c r="B199" s="26"/>
      <c r="C199" s="24"/>
      <c r="D199" s="31"/>
    </row>
    <row r="200">
      <c r="A200" s="26"/>
      <c r="B200" s="26"/>
      <c r="C200" s="24"/>
      <c r="D200" s="31"/>
    </row>
    <row r="201">
      <c r="A201" s="26"/>
      <c r="B201" s="26"/>
      <c r="C201" s="24"/>
      <c r="D201" s="31"/>
    </row>
    <row r="202">
      <c r="A202" s="26"/>
      <c r="B202" s="26"/>
      <c r="C202" s="24"/>
      <c r="D202" s="31"/>
    </row>
    <row r="203">
      <c r="A203" s="26"/>
      <c r="B203" s="26"/>
      <c r="C203" s="24"/>
      <c r="D203" s="31"/>
    </row>
    <row r="204">
      <c r="A204" s="26"/>
      <c r="B204" s="26"/>
      <c r="C204" s="24"/>
      <c r="D204" s="31"/>
    </row>
    <row r="205">
      <c r="A205" s="26"/>
      <c r="B205" s="26"/>
      <c r="C205" s="24"/>
      <c r="D205" s="31"/>
    </row>
    <row r="206">
      <c r="A206" s="26"/>
      <c r="B206" s="26"/>
      <c r="C206" s="24"/>
      <c r="D206" s="31"/>
    </row>
    <row r="207">
      <c r="A207" s="26"/>
      <c r="B207" s="26"/>
      <c r="C207" s="24"/>
      <c r="D207" s="31"/>
    </row>
    <row r="208">
      <c r="A208" s="26"/>
      <c r="B208" s="26"/>
      <c r="C208" s="24"/>
      <c r="D208" s="31"/>
    </row>
    <row r="209">
      <c r="A209" s="26"/>
      <c r="B209" s="26"/>
      <c r="C209" s="24"/>
      <c r="D209" s="31"/>
    </row>
    <row r="210">
      <c r="A210" s="26"/>
      <c r="B210" s="26"/>
      <c r="C210" s="24"/>
      <c r="D210" s="31"/>
    </row>
    <row r="211">
      <c r="A211" s="26"/>
      <c r="B211" s="26"/>
      <c r="C211" s="24"/>
      <c r="D211" s="31"/>
    </row>
    <row r="212">
      <c r="A212" s="26"/>
      <c r="B212" s="26"/>
      <c r="C212" s="24"/>
      <c r="D212" s="31"/>
    </row>
    <row r="213">
      <c r="A213" s="26"/>
      <c r="B213" s="26"/>
      <c r="C213" s="24"/>
      <c r="D213" s="31"/>
    </row>
    <row r="214">
      <c r="A214" s="26"/>
      <c r="B214" s="26"/>
      <c r="C214" s="24"/>
      <c r="D214" s="31"/>
    </row>
    <row r="215">
      <c r="A215" s="26"/>
      <c r="B215" s="26"/>
      <c r="C215" s="24"/>
      <c r="D215" s="31"/>
    </row>
    <row r="216">
      <c r="A216" s="26"/>
      <c r="B216" s="26"/>
      <c r="C216" s="24"/>
      <c r="D216" s="31"/>
    </row>
    <row r="217">
      <c r="A217" s="26"/>
      <c r="B217" s="26"/>
      <c r="C217" s="24"/>
      <c r="D217" s="31"/>
    </row>
    <row r="218">
      <c r="A218" s="26"/>
      <c r="B218" s="26"/>
      <c r="C218" s="24"/>
      <c r="D218" s="31"/>
    </row>
    <row r="219">
      <c r="A219" s="26"/>
      <c r="B219" s="26"/>
      <c r="C219" s="24"/>
      <c r="D219" s="31"/>
    </row>
    <row r="220">
      <c r="A220" s="26"/>
      <c r="B220" s="26"/>
      <c r="C220" s="24"/>
      <c r="D220" s="31"/>
    </row>
    <row r="221">
      <c r="A221" s="26"/>
      <c r="B221" s="26"/>
      <c r="C221" s="24"/>
      <c r="D221" s="31"/>
    </row>
    <row r="222">
      <c r="A222" s="26"/>
      <c r="B222" s="26"/>
      <c r="C222" s="24"/>
      <c r="D222" s="31"/>
    </row>
    <row r="223">
      <c r="A223" s="26"/>
      <c r="B223" s="26"/>
      <c r="C223" s="24"/>
      <c r="D223" s="31"/>
    </row>
    <row r="224">
      <c r="A224" s="26"/>
      <c r="B224" s="26"/>
      <c r="C224" s="24"/>
      <c r="D224" s="31"/>
    </row>
    <row r="225">
      <c r="A225" s="26"/>
      <c r="B225" s="26"/>
      <c r="C225" s="24"/>
      <c r="D225" s="31"/>
    </row>
    <row r="226">
      <c r="A226" s="26"/>
      <c r="B226" s="26"/>
      <c r="C226" s="24"/>
      <c r="D226" s="31"/>
    </row>
    <row r="227">
      <c r="A227" s="26"/>
      <c r="B227" s="26"/>
      <c r="C227" s="24"/>
      <c r="D227" s="31"/>
    </row>
    <row r="228">
      <c r="A228" s="26"/>
      <c r="B228" s="26"/>
      <c r="C228" s="24"/>
      <c r="D228" s="31"/>
    </row>
    <row r="229">
      <c r="A229" s="26"/>
      <c r="B229" s="26"/>
      <c r="C229" s="24"/>
      <c r="D229" s="31"/>
    </row>
    <row r="230">
      <c r="A230" s="26"/>
      <c r="B230" s="26"/>
      <c r="C230" s="24"/>
      <c r="D230" s="31"/>
    </row>
    <row r="231">
      <c r="A231" s="26"/>
      <c r="B231" s="26"/>
      <c r="C231" s="24"/>
      <c r="D231" s="31"/>
    </row>
    <row r="232">
      <c r="A232" s="26"/>
      <c r="B232" s="26"/>
      <c r="C232" s="24"/>
      <c r="D232" s="31"/>
    </row>
    <row r="233">
      <c r="A233" s="26"/>
      <c r="B233" s="26"/>
      <c r="C233" s="24"/>
      <c r="D233" s="31"/>
    </row>
    <row r="234">
      <c r="A234" s="26"/>
      <c r="B234" s="26"/>
      <c r="C234" s="24"/>
      <c r="D234" s="31"/>
    </row>
    <row r="235">
      <c r="A235" s="26"/>
      <c r="B235" s="26"/>
      <c r="C235" s="24"/>
      <c r="D235" s="31"/>
    </row>
    <row r="236">
      <c r="A236" s="26"/>
      <c r="B236" s="26"/>
      <c r="C236" s="24"/>
      <c r="D236" s="31"/>
    </row>
    <row r="237">
      <c r="A237" s="26"/>
      <c r="B237" s="26"/>
      <c r="C237" s="24"/>
      <c r="D237" s="31"/>
    </row>
    <row r="238">
      <c r="A238" s="26"/>
      <c r="B238" s="26"/>
      <c r="C238" s="24"/>
      <c r="D238" s="31"/>
    </row>
    <row r="239">
      <c r="A239" s="26"/>
      <c r="B239" s="26"/>
      <c r="C239" s="24"/>
      <c r="D239" s="31"/>
    </row>
    <row r="240">
      <c r="A240" s="26"/>
      <c r="B240" s="26"/>
      <c r="C240" s="24"/>
      <c r="D240" s="31"/>
    </row>
    <row r="241">
      <c r="A241" s="26"/>
      <c r="B241" s="26"/>
      <c r="C241" s="24"/>
      <c r="D241" s="31"/>
    </row>
    <row r="242">
      <c r="A242" s="26"/>
      <c r="B242" s="26"/>
      <c r="C242" s="24"/>
      <c r="D242" s="31"/>
    </row>
    <row r="243">
      <c r="A243" s="26"/>
      <c r="B243" s="26"/>
      <c r="C243" s="24"/>
      <c r="D243" s="31"/>
    </row>
    <row r="244">
      <c r="A244" s="26"/>
      <c r="B244" s="26"/>
      <c r="C244" s="24"/>
      <c r="D244" s="31"/>
    </row>
    <row r="245">
      <c r="A245" s="26"/>
      <c r="B245" s="26"/>
      <c r="C245" s="24"/>
      <c r="D245" s="31"/>
    </row>
    <row r="246">
      <c r="A246" s="26"/>
      <c r="B246" s="26"/>
      <c r="C246" s="24"/>
      <c r="D246" s="31"/>
    </row>
    <row r="247">
      <c r="A247" s="26"/>
      <c r="B247" s="26"/>
      <c r="C247" s="24"/>
      <c r="D247" s="31"/>
    </row>
    <row r="248">
      <c r="A248" s="26"/>
      <c r="B248" s="26"/>
      <c r="C248" s="24"/>
      <c r="D248" s="31"/>
    </row>
    <row r="249">
      <c r="A249" s="26"/>
      <c r="B249" s="26"/>
      <c r="C249" s="24"/>
      <c r="D249" s="31"/>
    </row>
    <row r="250">
      <c r="A250" s="26"/>
      <c r="B250" s="26"/>
      <c r="C250" s="24"/>
      <c r="D250" s="31"/>
    </row>
    <row r="251">
      <c r="A251" s="26"/>
      <c r="B251" s="26"/>
      <c r="C251" s="24"/>
      <c r="D251" s="31"/>
    </row>
    <row r="252">
      <c r="A252" s="26"/>
      <c r="B252" s="26"/>
      <c r="C252" s="24"/>
      <c r="D252" s="31"/>
    </row>
    <row r="253">
      <c r="A253" s="26"/>
      <c r="B253" s="26"/>
      <c r="C253" s="24"/>
      <c r="D253" s="31"/>
    </row>
    <row r="254">
      <c r="A254" s="26"/>
      <c r="B254" s="26"/>
      <c r="C254" s="24"/>
      <c r="D254" s="31"/>
    </row>
    <row r="255">
      <c r="A255" s="26"/>
      <c r="B255" s="26"/>
      <c r="C255" s="24"/>
      <c r="D255" s="31"/>
    </row>
    <row r="256">
      <c r="A256" s="26"/>
      <c r="B256" s="26"/>
      <c r="C256" s="24"/>
      <c r="D256" s="31"/>
    </row>
    <row r="257">
      <c r="A257" s="26"/>
      <c r="B257" s="26"/>
      <c r="C257" s="24"/>
      <c r="D257" s="31"/>
    </row>
    <row r="258">
      <c r="A258" s="26"/>
      <c r="B258" s="26"/>
      <c r="C258" s="24"/>
      <c r="D258" s="31"/>
    </row>
    <row r="259">
      <c r="A259" s="26"/>
      <c r="B259" s="26"/>
      <c r="C259" s="24"/>
      <c r="D259" s="31"/>
    </row>
    <row r="260">
      <c r="A260" s="26"/>
      <c r="B260" s="26"/>
      <c r="C260" s="24"/>
      <c r="D260" s="31"/>
    </row>
    <row r="261">
      <c r="A261" s="26"/>
      <c r="B261" s="26"/>
      <c r="C261" s="24"/>
      <c r="D261" s="31"/>
    </row>
    <row r="262">
      <c r="A262" s="26"/>
      <c r="B262" s="26"/>
      <c r="C262" s="24"/>
      <c r="D262" s="31"/>
    </row>
    <row r="263">
      <c r="A263" s="26"/>
      <c r="B263" s="26"/>
      <c r="C263" s="24"/>
      <c r="D263" s="31"/>
    </row>
    <row r="264">
      <c r="A264" s="26"/>
      <c r="B264" s="26"/>
      <c r="C264" s="24"/>
      <c r="D264" s="31"/>
    </row>
    <row r="265">
      <c r="A265" s="26"/>
      <c r="B265" s="26"/>
      <c r="C265" s="24"/>
      <c r="D265" s="31"/>
    </row>
    <row r="266">
      <c r="A266" s="26"/>
      <c r="B266" s="26"/>
      <c r="C266" s="24"/>
      <c r="D266" s="31"/>
    </row>
    <row r="267">
      <c r="A267" s="26"/>
      <c r="B267" s="26"/>
      <c r="C267" s="24"/>
      <c r="D267" s="31"/>
    </row>
    <row r="268">
      <c r="A268" s="26"/>
      <c r="B268" s="26"/>
      <c r="C268" s="24"/>
      <c r="D268" s="31"/>
    </row>
    <row r="269">
      <c r="A269" s="26"/>
      <c r="B269" s="26"/>
      <c r="C269" s="24"/>
      <c r="D269" s="31"/>
    </row>
    <row r="270">
      <c r="A270" s="26"/>
      <c r="B270" s="26"/>
      <c r="C270" s="24"/>
      <c r="D270" s="31"/>
    </row>
    <row r="271">
      <c r="A271" s="26"/>
      <c r="B271" s="26"/>
      <c r="C271" s="24"/>
      <c r="D271" s="31"/>
    </row>
    <row r="272">
      <c r="A272" s="26"/>
      <c r="B272" s="26"/>
      <c r="C272" s="24"/>
      <c r="D272" s="31"/>
    </row>
    <row r="273">
      <c r="A273" s="26"/>
      <c r="B273" s="26"/>
      <c r="C273" s="24"/>
      <c r="D273" s="31"/>
    </row>
    <row r="274">
      <c r="A274" s="26"/>
      <c r="B274" s="26"/>
      <c r="C274" s="24"/>
      <c r="D274" s="31"/>
    </row>
    <row r="275">
      <c r="A275" s="26"/>
      <c r="B275" s="26"/>
      <c r="C275" s="24"/>
      <c r="D275" s="31"/>
    </row>
    <row r="276">
      <c r="A276" s="26"/>
      <c r="B276" s="26"/>
      <c r="C276" s="24"/>
      <c r="D276" s="31"/>
    </row>
    <row r="277">
      <c r="A277" s="26"/>
      <c r="B277" s="26"/>
      <c r="C277" s="24"/>
      <c r="D277" s="31"/>
    </row>
    <row r="278">
      <c r="A278" s="26"/>
      <c r="B278" s="26"/>
      <c r="C278" s="24"/>
      <c r="D278" s="31"/>
    </row>
    <row r="279">
      <c r="A279" s="26"/>
      <c r="B279" s="26"/>
      <c r="C279" s="24"/>
      <c r="D279" s="31"/>
    </row>
    <row r="280">
      <c r="A280" s="26"/>
      <c r="B280" s="26"/>
      <c r="C280" s="24"/>
      <c r="D280" s="31"/>
    </row>
    <row r="281">
      <c r="A281" s="26"/>
      <c r="B281" s="26"/>
      <c r="C281" s="24"/>
      <c r="D281" s="31"/>
    </row>
    <row r="282">
      <c r="A282" s="26"/>
      <c r="B282" s="26"/>
      <c r="C282" s="24"/>
      <c r="D282" s="31"/>
    </row>
    <row r="283">
      <c r="A283" s="26"/>
      <c r="B283" s="26"/>
      <c r="C283" s="24"/>
      <c r="D283" s="31"/>
    </row>
    <row r="284">
      <c r="A284" s="26"/>
      <c r="B284" s="26"/>
      <c r="C284" s="24"/>
      <c r="D284" s="31"/>
    </row>
    <row r="285">
      <c r="A285" s="26"/>
      <c r="B285" s="26"/>
      <c r="C285" s="24"/>
      <c r="D285" s="31"/>
    </row>
    <row r="286">
      <c r="A286" s="26"/>
      <c r="B286" s="26"/>
      <c r="C286" s="24"/>
      <c r="D286" s="31"/>
    </row>
    <row r="287">
      <c r="A287" s="26"/>
      <c r="B287" s="26"/>
      <c r="C287" s="24"/>
      <c r="D287" s="31"/>
    </row>
    <row r="288">
      <c r="A288" s="26"/>
      <c r="B288" s="26"/>
      <c r="C288" s="24"/>
      <c r="D288" s="31"/>
    </row>
    <row r="289">
      <c r="A289" s="26"/>
      <c r="B289" s="26"/>
      <c r="C289" s="24"/>
      <c r="D289" s="31"/>
    </row>
    <row r="290">
      <c r="A290" s="26"/>
      <c r="B290" s="26"/>
      <c r="C290" s="24"/>
      <c r="D290" s="31"/>
    </row>
    <row r="291">
      <c r="A291" s="26"/>
      <c r="B291" s="26"/>
      <c r="C291" s="24"/>
      <c r="D291" s="31"/>
    </row>
    <row r="292">
      <c r="A292" s="26"/>
      <c r="B292" s="26"/>
      <c r="C292" s="24"/>
      <c r="D292" s="31"/>
    </row>
    <row r="293">
      <c r="A293" s="26"/>
      <c r="B293" s="26"/>
      <c r="C293" s="24"/>
      <c r="D293" s="31"/>
    </row>
    <row r="294">
      <c r="A294" s="26"/>
      <c r="B294" s="26"/>
      <c r="C294" s="24"/>
      <c r="D294" s="31"/>
    </row>
    <row r="295">
      <c r="A295" s="26"/>
      <c r="B295" s="26"/>
      <c r="C295" s="24"/>
      <c r="D295" s="31"/>
    </row>
    <row r="296">
      <c r="A296" s="26"/>
      <c r="B296" s="26"/>
      <c r="C296" s="24"/>
      <c r="D296" s="31"/>
    </row>
    <row r="297">
      <c r="A297" s="26"/>
      <c r="B297" s="26"/>
      <c r="C297" s="24"/>
      <c r="D297" s="31"/>
    </row>
    <row r="298">
      <c r="A298" s="26"/>
      <c r="B298" s="26"/>
      <c r="C298" s="24"/>
      <c r="D298" s="31"/>
    </row>
    <row r="299">
      <c r="A299" s="26"/>
      <c r="B299" s="26"/>
      <c r="C299" s="24"/>
      <c r="D299" s="31"/>
    </row>
    <row r="300">
      <c r="A300" s="26"/>
      <c r="B300" s="26"/>
      <c r="C300" s="24"/>
      <c r="D300" s="31"/>
    </row>
    <row r="301">
      <c r="A301" s="26"/>
      <c r="B301" s="26"/>
      <c r="C301" s="24"/>
      <c r="D301" s="31"/>
    </row>
    <row r="302">
      <c r="A302" s="26"/>
      <c r="B302" s="26"/>
      <c r="C302" s="24"/>
      <c r="D302" s="31"/>
    </row>
    <row r="303">
      <c r="A303" s="26"/>
      <c r="B303" s="26"/>
      <c r="C303" s="24"/>
      <c r="D303" s="31"/>
    </row>
    <row r="304">
      <c r="A304" s="26"/>
      <c r="B304" s="26"/>
      <c r="C304" s="24"/>
      <c r="D304" s="31"/>
    </row>
    <row r="305">
      <c r="A305" s="26"/>
      <c r="B305" s="26"/>
      <c r="C305" s="24"/>
      <c r="D305" s="31"/>
    </row>
    <row r="306">
      <c r="A306" s="26"/>
      <c r="B306" s="26"/>
      <c r="C306" s="24"/>
      <c r="D306" s="31"/>
    </row>
    <row r="307">
      <c r="A307" s="26"/>
      <c r="B307" s="26"/>
      <c r="C307" s="24"/>
      <c r="D307" s="31"/>
    </row>
    <row r="308">
      <c r="A308" s="26"/>
      <c r="B308" s="26"/>
      <c r="C308" s="24"/>
      <c r="D308" s="31"/>
    </row>
    <row r="309">
      <c r="A309" s="26"/>
      <c r="B309" s="26"/>
      <c r="C309" s="24"/>
      <c r="D309" s="31"/>
    </row>
    <row r="310">
      <c r="A310" s="26"/>
      <c r="B310" s="26"/>
      <c r="C310" s="24"/>
      <c r="D310" s="31"/>
    </row>
    <row r="311">
      <c r="A311" s="26"/>
      <c r="B311" s="26"/>
      <c r="C311" s="24"/>
      <c r="D311" s="31"/>
    </row>
    <row r="312">
      <c r="A312" s="26"/>
      <c r="B312" s="26"/>
      <c r="C312" s="24"/>
      <c r="D312" s="31"/>
    </row>
    <row r="313">
      <c r="A313" s="26"/>
      <c r="B313" s="26"/>
      <c r="C313" s="24"/>
      <c r="D313" s="31"/>
    </row>
    <row r="314">
      <c r="A314" s="26"/>
      <c r="B314" s="26"/>
      <c r="C314" s="24"/>
      <c r="D314" s="31"/>
    </row>
    <row r="315">
      <c r="A315" s="26"/>
      <c r="B315" s="26"/>
      <c r="C315" s="24"/>
      <c r="D315" s="31"/>
    </row>
    <row r="316">
      <c r="A316" s="26"/>
      <c r="B316" s="26"/>
      <c r="C316" s="24"/>
      <c r="D316" s="31"/>
    </row>
    <row r="317">
      <c r="A317" s="26"/>
      <c r="B317" s="26"/>
      <c r="C317" s="24"/>
      <c r="D317" s="31"/>
    </row>
    <row r="318">
      <c r="A318" s="26"/>
      <c r="B318" s="26"/>
      <c r="C318" s="24"/>
      <c r="D318" s="31"/>
    </row>
    <row r="319">
      <c r="A319" s="26"/>
      <c r="B319" s="26"/>
      <c r="C319" s="24"/>
      <c r="D319" s="31"/>
    </row>
    <row r="320">
      <c r="A320" s="26"/>
      <c r="B320" s="26"/>
      <c r="C320" s="24"/>
      <c r="D320" s="31"/>
    </row>
    <row r="321">
      <c r="A321" s="26"/>
      <c r="B321" s="26"/>
      <c r="C321" s="24"/>
      <c r="D321" s="31"/>
    </row>
    <row r="322">
      <c r="A322" s="26"/>
      <c r="B322" s="26"/>
      <c r="C322" s="24"/>
      <c r="D322" s="31"/>
    </row>
    <row r="323">
      <c r="A323" s="26"/>
      <c r="B323" s="26"/>
      <c r="C323" s="24"/>
      <c r="D323" s="31"/>
    </row>
    <row r="324">
      <c r="A324" s="26"/>
      <c r="B324" s="26"/>
      <c r="C324" s="24"/>
      <c r="D324" s="31"/>
    </row>
    <row r="325">
      <c r="A325" s="26"/>
      <c r="B325" s="26"/>
      <c r="C325" s="24"/>
      <c r="D325" s="31"/>
    </row>
    <row r="326">
      <c r="A326" s="26"/>
      <c r="B326" s="26"/>
      <c r="C326" s="24"/>
      <c r="D326" s="31"/>
    </row>
    <row r="327">
      <c r="A327" s="26"/>
      <c r="B327" s="26"/>
      <c r="C327" s="24"/>
      <c r="D327" s="31"/>
    </row>
    <row r="328">
      <c r="A328" s="26"/>
      <c r="B328" s="26"/>
      <c r="C328" s="24"/>
      <c r="D328" s="31"/>
    </row>
    <row r="329">
      <c r="A329" s="26"/>
      <c r="B329" s="26"/>
      <c r="C329" s="24"/>
      <c r="D329" s="31"/>
    </row>
    <row r="330">
      <c r="A330" s="26"/>
      <c r="B330" s="26"/>
      <c r="C330" s="24"/>
      <c r="D330" s="31"/>
    </row>
    <row r="331">
      <c r="A331" s="27"/>
      <c r="B331" s="27"/>
      <c r="D331" s="32"/>
    </row>
    <row r="332">
      <c r="A332" s="27"/>
      <c r="B332" s="27"/>
      <c r="C332" s="20"/>
      <c r="D332" s="32"/>
    </row>
    <row r="333">
      <c r="A333" s="27"/>
      <c r="B333" s="27"/>
      <c r="C333" s="20"/>
      <c r="D333" s="32"/>
    </row>
    <row r="334">
      <c r="A334" s="27"/>
      <c r="B334" s="27"/>
      <c r="C334" s="20"/>
      <c r="D334" s="32"/>
    </row>
    <row r="335">
      <c r="A335" s="27"/>
      <c r="B335" s="27"/>
      <c r="C335" s="20"/>
      <c r="D335" s="32"/>
    </row>
    <row r="336">
      <c r="A336" s="27"/>
      <c r="B336" s="27"/>
      <c r="C336" s="20"/>
      <c r="D336" s="32"/>
    </row>
    <row r="337">
      <c r="A337" s="27"/>
      <c r="B337" s="27"/>
      <c r="C337" s="20"/>
      <c r="D337" s="32"/>
    </row>
    <row r="338">
      <c r="A338" s="27"/>
      <c r="B338" s="27"/>
      <c r="C338" s="20"/>
      <c r="D338" s="32"/>
    </row>
    <row r="339">
      <c r="A339" s="27"/>
      <c r="B339" s="27"/>
      <c r="C339" s="20"/>
      <c r="D339" s="32"/>
    </row>
    <row r="340">
      <c r="A340" s="27"/>
      <c r="B340" s="27"/>
      <c r="C340" s="20"/>
      <c r="D340" s="32"/>
    </row>
    <row r="341">
      <c r="A341" s="27"/>
      <c r="B341" s="27"/>
      <c r="C341" s="20"/>
      <c r="D341" s="32"/>
    </row>
    <row r="342">
      <c r="A342" s="27"/>
      <c r="B342" s="27"/>
      <c r="C342" s="20"/>
      <c r="D342" s="32"/>
    </row>
    <row r="343">
      <c r="A343" s="27"/>
      <c r="B343" s="27"/>
      <c r="C343" s="20"/>
      <c r="D343" s="32"/>
    </row>
    <row r="344">
      <c r="A344" s="27"/>
      <c r="B344" s="27"/>
      <c r="C344" s="20"/>
      <c r="D344" s="32"/>
    </row>
    <row r="345">
      <c r="A345" s="27"/>
      <c r="B345" s="27"/>
      <c r="C345" s="20"/>
      <c r="D345" s="32"/>
    </row>
    <row r="346">
      <c r="A346" s="27"/>
      <c r="B346" s="27"/>
      <c r="C346" s="20"/>
      <c r="D346" s="32"/>
    </row>
    <row r="347">
      <c r="A347" s="27"/>
      <c r="B347" s="27"/>
      <c r="C347" s="20"/>
      <c r="D347" s="32"/>
    </row>
    <row r="348">
      <c r="A348" s="27"/>
      <c r="B348" s="27"/>
      <c r="C348" s="20"/>
      <c r="D348" s="32"/>
    </row>
    <row r="349">
      <c r="A349" s="27"/>
      <c r="B349" s="27"/>
      <c r="C349" s="20"/>
      <c r="D349" s="32"/>
    </row>
    <row r="350">
      <c r="A350" s="27"/>
      <c r="B350" s="27"/>
      <c r="C350" s="20"/>
      <c r="D350" s="32"/>
    </row>
    <row r="351">
      <c r="A351" s="27"/>
      <c r="B351" s="27"/>
      <c r="C351" s="20"/>
      <c r="D351" s="32"/>
    </row>
    <row r="352">
      <c r="A352" s="27"/>
      <c r="B352" s="27"/>
      <c r="C352" s="20"/>
      <c r="D352" s="32"/>
    </row>
    <row r="353">
      <c r="A353" s="27"/>
      <c r="B353" s="27"/>
      <c r="C353" s="20"/>
      <c r="D353" s="32"/>
    </row>
    <row r="354">
      <c r="A354" s="27"/>
      <c r="B354" s="27"/>
      <c r="C354" s="20"/>
      <c r="D354" s="32"/>
    </row>
    <row r="355">
      <c r="A355" s="27"/>
      <c r="B355" s="27"/>
      <c r="C355" s="20"/>
      <c r="D355" s="32"/>
    </row>
    <row r="356">
      <c r="A356" s="27"/>
      <c r="B356" s="27"/>
      <c r="C356" s="20"/>
      <c r="D356" s="32"/>
    </row>
    <row r="357">
      <c r="A357" s="27"/>
      <c r="B357" s="27"/>
      <c r="C357" s="20"/>
      <c r="D357" s="32"/>
    </row>
    <row r="358">
      <c r="A358" s="27"/>
      <c r="B358" s="27"/>
      <c r="C358" s="20"/>
      <c r="D358" s="32"/>
    </row>
    <row r="359">
      <c r="A359" s="27"/>
      <c r="B359" s="27"/>
      <c r="C359" s="20"/>
      <c r="D359" s="32"/>
    </row>
    <row r="360">
      <c r="A360" s="27"/>
      <c r="B360" s="27"/>
      <c r="C360" s="20"/>
      <c r="D360" s="32"/>
    </row>
    <row r="361">
      <c r="A361" s="27"/>
      <c r="B361" s="27"/>
      <c r="C361" s="20"/>
      <c r="D361" s="32"/>
    </row>
    <row r="362">
      <c r="A362" s="27"/>
      <c r="B362" s="27"/>
      <c r="C362" s="20"/>
      <c r="D362" s="32"/>
    </row>
    <row r="363">
      <c r="A363" s="27"/>
      <c r="B363" s="27"/>
      <c r="C363" s="20"/>
      <c r="D363" s="32"/>
    </row>
    <row r="364">
      <c r="A364" s="27"/>
      <c r="B364" s="27"/>
      <c r="C364" s="20"/>
      <c r="D364" s="32"/>
    </row>
    <row r="365">
      <c r="A365" s="27"/>
      <c r="B365" s="27"/>
      <c r="C365" s="20"/>
      <c r="D365" s="32"/>
    </row>
    <row r="366">
      <c r="A366" s="27"/>
      <c r="B366" s="27"/>
      <c r="C366" s="20"/>
      <c r="D366" s="32"/>
    </row>
    <row r="367">
      <c r="A367" s="27"/>
      <c r="B367" s="27"/>
      <c r="C367" s="20"/>
      <c r="D367" s="32"/>
    </row>
    <row r="368">
      <c r="A368" s="27"/>
      <c r="B368" s="27"/>
      <c r="C368" s="20"/>
      <c r="D368" s="32"/>
    </row>
    <row r="369">
      <c r="A369" s="27"/>
      <c r="B369" s="27"/>
      <c r="C369" s="20"/>
      <c r="D369" s="32"/>
    </row>
    <row r="370">
      <c r="A370" s="27"/>
      <c r="B370" s="27"/>
      <c r="C370" s="20"/>
      <c r="D370" s="32"/>
    </row>
    <row r="371">
      <c r="A371" s="27"/>
      <c r="B371" s="27"/>
      <c r="C371" s="20"/>
      <c r="D371" s="32"/>
    </row>
    <row r="372">
      <c r="A372" s="27"/>
      <c r="B372" s="27"/>
      <c r="C372" s="20"/>
      <c r="D372" s="32"/>
    </row>
    <row r="373">
      <c r="A373" s="27"/>
      <c r="B373" s="27"/>
      <c r="C373" s="20"/>
      <c r="D373" s="32"/>
    </row>
    <row r="374">
      <c r="A374" s="27"/>
      <c r="B374" s="27"/>
      <c r="C374" s="20"/>
      <c r="D374" s="32"/>
    </row>
    <row r="375">
      <c r="A375" s="27"/>
      <c r="B375" s="27"/>
      <c r="C375" s="20"/>
      <c r="D375" s="32"/>
    </row>
    <row r="376">
      <c r="A376" s="27"/>
      <c r="B376" s="27"/>
      <c r="C376" s="20"/>
      <c r="D376" s="32"/>
    </row>
    <row r="377">
      <c r="A377" s="27"/>
      <c r="B377" s="27"/>
      <c r="C377" s="20"/>
      <c r="D377" s="32"/>
    </row>
    <row r="378">
      <c r="A378" s="27"/>
      <c r="B378" s="27"/>
      <c r="C378" s="20"/>
      <c r="D378" s="32"/>
    </row>
    <row r="379">
      <c r="A379" s="27"/>
      <c r="B379" s="27"/>
      <c r="C379" s="20"/>
      <c r="D379" s="32"/>
    </row>
    <row r="380">
      <c r="A380" s="27"/>
      <c r="B380" s="27"/>
      <c r="C380" s="20"/>
      <c r="D380" s="32"/>
    </row>
    <row r="381">
      <c r="A381" s="27"/>
      <c r="B381" s="27"/>
      <c r="C381" s="20"/>
      <c r="D381" s="32"/>
    </row>
    <row r="382">
      <c r="A382" s="27"/>
      <c r="B382" s="27"/>
      <c r="C382" s="20"/>
      <c r="D382" s="32"/>
    </row>
    <row r="383">
      <c r="A383" s="27"/>
      <c r="B383" s="27"/>
      <c r="C383" s="20"/>
      <c r="D383" s="32"/>
    </row>
    <row r="384">
      <c r="A384" s="27"/>
      <c r="B384" s="27"/>
      <c r="C384" s="20"/>
      <c r="D384" s="32"/>
    </row>
    <row r="385">
      <c r="A385" s="27"/>
      <c r="B385" s="27"/>
      <c r="C385" s="20"/>
      <c r="D385" s="32"/>
    </row>
    <row r="386">
      <c r="A386" s="27"/>
      <c r="B386" s="27"/>
      <c r="C386" s="20"/>
      <c r="D386" s="32"/>
    </row>
    <row r="387">
      <c r="A387" s="27"/>
      <c r="B387" s="27"/>
      <c r="C387" s="20"/>
      <c r="D387" s="32"/>
    </row>
    <row r="388">
      <c r="A388" s="27"/>
      <c r="B388" s="27"/>
      <c r="C388" s="20"/>
      <c r="D388" s="32"/>
    </row>
    <row r="389">
      <c r="A389" s="27"/>
      <c r="B389" s="27"/>
      <c r="C389" s="20"/>
      <c r="D389" s="32"/>
    </row>
    <row r="390">
      <c r="A390" s="27"/>
      <c r="B390" s="27"/>
      <c r="C390" s="20"/>
      <c r="D390" s="32"/>
    </row>
    <row r="391">
      <c r="A391" s="27"/>
      <c r="B391" s="27"/>
      <c r="C391" s="20"/>
      <c r="D391" s="32"/>
    </row>
    <row r="392">
      <c r="A392" s="27"/>
      <c r="B392" s="27"/>
      <c r="C392" s="20"/>
      <c r="D392" s="32"/>
    </row>
    <row r="393">
      <c r="A393" s="27"/>
      <c r="B393" s="27"/>
      <c r="C393" s="20"/>
      <c r="D393" s="32"/>
    </row>
    <row r="394">
      <c r="A394" s="27"/>
      <c r="B394" s="27"/>
      <c r="C394" s="20"/>
      <c r="D394" s="32"/>
    </row>
    <row r="395">
      <c r="A395" s="27"/>
      <c r="B395" s="27"/>
      <c r="C395" s="20"/>
      <c r="D395" s="32"/>
    </row>
    <row r="396">
      <c r="A396" s="27"/>
      <c r="B396" s="27"/>
      <c r="C396" s="20"/>
      <c r="D396" s="32"/>
    </row>
    <row r="397">
      <c r="A397" s="27"/>
      <c r="B397" s="27"/>
      <c r="C397" s="20"/>
      <c r="D397" s="32"/>
    </row>
    <row r="398">
      <c r="A398" s="27"/>
      <c r="B398" s="27"/>
      <c r="C398" s="20"/>
      <c r="D398" s="32"/>
    </row>
    <row r="399">
      <c r="A399" s="27"/>
      <c r="B399" s="27"/>
      <c r="C399" s="20"/>
      <c r="D399" s="32"/>
    </row>
    <row r="400">
      <c r="A400" s="27"/>
      <c r="B400" s="27"/>
      <c r="C400" s="20"/>
      <c r="D400" s="32"/>
    </row>
    <row r="401">
      <c r="A401" s="27"/>
      <c r="B401" s="27"/>
      <c r="C401" s="20"/>
      <c r="D401" s="32"/>
    </row>
    <row r="402">
      <c r="A402" s="27"/>
      <c r="B402" s="27"/>
      <c r="C402" s="20"/>
      <c r="D402" s="32"/>
    </row>
    <row r="403">
      <c r="A403" s="27"/>
      <c r="B403" s="27"/>
      <c r="C403" s="20"/>
      <c r="D403" s="32"/>
    </row>
    <row r="404">
      <c r="A404" s="27"/>
      <c r="B404" s="27"/>
      <c r="C404" s="20"/>
      <c r="D404" s="32"/>
    </row>
    <row r="405">
      <c r="A405" s="27"/>
      <c r="B405" s="27"/>
      <c r="C405" s="20"/>
      <c r="D405" s="32"/>
    </row>
    <row r="406">
      <c r="A406" s="27"/>
      <c r="B406" s="27"/>
      <c r="C406" s="20"/>
      <c r="D406" s="32"/>
    </row>
    <row r="407">
      <c r="A407" s="27"/>
      <c r="B407" s="27"/>
      <c r="C407" s="20"/>
      <c r="D407" s="32"/>
    </row>
    <row r="408">
      <c r="A408" s="27"/>
      <c r="B408" s="27"/>
      <c r="C408" s="20"/>
      <c r="D408" s="32"/>
    </row>
    <row r="409">
      <c r="A409" s="27"/>
      <c r="B409" s="27"/>
      <c r="C409" s="20"/>
      <c r="D409" s="32"/>
    </row>
    <row r="410">
      <c r="A410" s="27"/>
      <c r="B410" s="27"/>
      <c r="C410" s="20"/>
      <c r="D410" s="32"/>
    </row>
    <row r="411">
      <c r="A411" s="27"/>
      <c r="B411" s="27"/>
      <c r="C411" s="20"/>
      <c r="D411" s="32"/>
    </row>
    <row r="412">
      <c r="A412" s="27"/>
      <c r="B412" s="27"/>
      <c r="C412" s="20"/>
      <c r="D412" s="32"/>
    </row>
    <row r="413">
      <c r="A413" s="27"/>
      <c r="B413" s="27"/>
      <c r="C413" s="20"/>
      <c r="D413" s="32"/>
    </row>
    <row r="414">
      <c r="A414" s="27"/>
      <c r="B414" s="27"/>
      <c r="C414" s="20"/>
      <c r="D414" s="32"/>
    </row>
    <row r="415">
      <c r="A415" s="27"/>
      <c r="B415" s="27"/>
      <c r="C415" s="20"/>
      <c r="D415" s="32"/>
    </row>
    <row r="416">
      <c r="A416" s="27"/>
      <c r="B416" s="27"/>
      <c r="C416" s="20"/>
      <c r="D416" s="32"/>
    </row>
    <row r="417">
      <c r="A417" s="27"/>
      <c r="B417" s="27"/>
      <c r="C417" s="20"/>
      <c r="D417" s="32"/>
    </row>
    <row r="418">
      <c r="A418" s="27"/>
      <c r="B418" s="27"/>
      <c r="C418" s="20"/>
      <c r="D418" s="32"/>
    </row>
    <row r="419">
      <c r="A419" s="27"/>
      <c r="B419" s="27"/>
      <c r="C419" s="20"/>
      <c r="D419" s="32"/>
    </row>
    <row r="420">
      <c r="A420" s="27"/>
      <c r="B420" s="27"/>
      <c r="C420" s="20"/>
      <c r="D420" s="32"/>
    </row>
    <row r="421">
      <c r="A421" s="27"/>
      <c r="B421" s="27"/>
      <c r="C421" s="20"/>
      <c r="D421" s="32"/>
    </row>
    <row r="422">
      <c r="A422" s="27"/>
      <c r="B422" s="27"/>
      <c r="C422" s="20"/>
      <c r="D422" s="32"/>
    </row>
    <row r="423">
      <c r="A423" s="27"/>
      <c r="B423" s="27"/>
      <c r="C423" s="20"/>
      <c r="D423" s="32"/>
    </row>
    <row r="424">
      <c r="A424" s="27"/>
      <c r="B424" s="27"/>
      <c r="C424" s="20"/>
      <c r="D424" s="32"/>
    </row>
    <row r="425">
      <c r="A425" s="27"/>
      <c r="B425" s="27"/>
      <c r="C425" s="20"/>
      <c r="D425" s="32"/>
    </row>
    <row r="426">
      <c r="A426" s="27"/>
      <c r="B426" s="27"/>
      <c r="C426" s="20"/>
      <c r="D426" s="32"/>
    </row>
    <row r="427">
      <c r="A427" s="27"/>
      <c r="B427" s="27"/>
      <c r="C427" s="20"/>
      <c r="D427" s="32"/>
    </row>
    <row r="428">
      <c r="A428" s="27"/>
      <c r="B428" s="27"/>
      <c r="C428" s="20"/>
      <c r="D428" s="32"/>
    </row>
    <row r="429">
      <c r="A429" s="27"/>
      <c r="B429" s="27"/>
      <c r="C429" s="20"/>
      <c r="D429" s="32"/>
    </row>
    <row r="430">
      <c r="A430" s="27"/>
      <c r="B430" s="27"/>
      <c r="C430" s="20"/>
      <c r="D430" s="32"/>
    </row>
    <row r="431">
      <c r="A431" s="27"/>
      <c r="B431" s="27"/>
      <c r="C431" s="20"/>
      <c r="D431" s="32"/>
    </row>
    <row r="432">
      <c r="A432" s="27"/>
      <c r="B432" s="27"/>
      <c r="C432" s="20"/>
      <c r="D432" s="32"/>
    </row>
    <row r="433">
      <c r="A433" s="27"/>
      <c r="B433" s="27"/>
      <c r="C433" s="20"/>
      <c r="D433" s="32"/>
    </row>
    <row r="434">
      <c r="A434" s="27"/>
      <c r="B434" s="27"/>
      <c r="C434" s="20"/>
      <c r="D434" s="32"/>
    </row>
    <row r="435">
      <c r="A435" s="27"/>
      <c r="B435" s="27"/>
      <c r="C435" s="20"/>
      <c r="D435" s="32"/>
    </row>
    <row r="436">
      <c r="A436" s="27"/>
      <c r="B436" s="27"/>
      <c r="C436" s="20"/>
      <c r="D436" s="32"/>
    </row>
    <row r="437">
      <c r="A437" s="27"/>
      <c r="B437" s="27"/>
      <c r="C437" s="20"/>
      <c r="D437" s="32"/>
    </row>
    <row r="438">
      <c r="A438" s="27"/>
      <c r="B438" s="27"/>
      <c r="C438" s="20"/>
      <c r="D438" s="32"/>
    </row>
    <row r="439">
      <c r="A439" s="27"/>
      <c r="B439" s="27"/>
      <c r="C439" s="20"/>
      <c r="D439" s="32"/>
    </row>
    <row r="440">
      <c r="A440" s="27"/>
      <c r="B440" s="27"/>
      <c r="C440" s="20"/>
      <c r="D440" s="32"/>
    </row>
    <row r="441">
      <c r="A441" s="27"/>
      <c r="B441" s="27"/>
      <c r="C441" s="20"/>
      <c r="D441" s="32"/>
    </row>
    <row r="442">
      <c r="A442" s="27"/>
      <c r="B442" s="27"/>
      <c r="C442" s="20"/>
      <c r="D442" s="32"/>
    </row>
    <row r="443">
      <c r="A443" s="27"/>
      <c r="B443" s="27"/>
      <c r="C443" s="20"/>
      <c r="D443" s="32"/>
    </row>
    <row r="444">
      <c r="A444" s="27"/>
      <c r="B444" s="27"/>
      <c r="C444" s="20"/>
      <c r="D444" s="32"/>
    </row>
    <row r="445">
      <c r="A445" s="27"/>
      <c r="B445" s="27"/>
      <c r="C445" s="20"/>
      <c r="D445" s="32"/>
    </row>
    <row r="446">
      <c r="A446" s="27"/>
      <c r="B446" s="27"/>
      <c r="C446" s="20"/>
      <c r="D446" s="32"/>
    </row>
    <row r="447">
      <c r="A447" s="27"/>
      <c r="B447" s="27"/>
      <c r="C447" s="20"/>
      <c r="D447" s="32"/>
    </row>
    <row r="448">
      <c r="A448" s="27"/>
      <c r="B448" s="27"/>
      <c r="C448" s="20"/>
      <c r="D448" s="32"/>
    </row>
    <row r="449">
      <c r="A449" s="27"/>
      <c r="B449" s="27"/>
      <c r="C449" s="20"/>
      <c r="D449" s="32"/>
    </row>
    <row r="450">
      <c r="A450" s="27"/>
      <c r="B450" s="27"/>
      <c r="C450" s="20"/>
      <c r="D450" s="32"/>
    </row>
    <row r="451">
      <c r="A451" s="27"/>
      <c r="B451" s="27"/>
      <c r="C451" s="20"/>
      <c r="D451" s="32"/>
    </row>
    <row r="452">
      <c r="A452" s="27"/>
      <c r="B452" s="27"/>
      <c r="C452" s="20"/>
      <c r="D452" s="32"/>
    </row>
    <row r="453">
      <c r="A453" s="27"/>
      <c r="B453" s="27"/>
      <c r="C453" s="20"/>
      <c r="D453" s="32"/>
    </row>
    <row r="454">
      <c r="A454" s="27"/>
      <c r="B454" s="27"/>
      <c r="C454" s="20"/>
      <c r="D454" s="32"/>
    </row>
    <row r="455">
      <c r="A455" s="27"/>
      <c r="B455" s="27"/>
      <c r="C455" s="20"/>
      <c r="D455" s="32"/>
    </row>
    <row r="456">
      <c r="A456" s="27"/>
      <c r="B456" s="27"/>
      <c r="C456" s="20"/>
      <c r="D456" s="32"/>
    </row>
    <row r="457">
      <c r="A457" s="27"/>
      <c r="B457" s="27"/>
      <c r="C457" s="20"/>
      <c r="D457" s="32"/>
    </row>
    <row r="458">
      <c r="A458" s="27"/>
      <c r="B458" s="27"/>
      <c r="C458" s="20"/>
      <c r="D458" s="32"/>
    </row>
    <row r="459">
      <c r="A459" s="27"/>
      <c r="B459" s="27"/>
      <c r="C459" s="20"/>
      <c r="D459" s="32"/>
    </row>
    <row r="460">
      <c r="A460" s="27"/>
      <c r="B460" s="27"/>
      <c r="C460" s="20"/>
      <c r="D460" s="32"/>
    </row>
    <row r="461">
      <c r="A461" s="27"/>
      <c r="B461" s="27"/>
      <c r="C461" s="20"/>
      <c r="D461" s="32"/>
    </row>
    <row r="462">
      <c r="A462" s="27"/>
      <c r="B462" s="27"/>
      <c r="C462" s="20"/>
      <c r="D462" s="32"/>
    </row>
    <row r="463">
      <c r="A463" s="27"/>
      <c r="B463" s="27"/>
      <c r="C463" s="20"/>
      <c r="D463" s="32"/>
    </row>
    <row r="464">
      <c r="A464" s="27"/>
      <c r="B464" s="27"/>
      <c r="C464" s="20"/>
      <c r="D464" s="32"/>
    </row>
    <row r="465">
      <c r="A465" s="27"/>
      <c r="B465" s="27"/>
      <c r="C465" s="20"/>
      <c r="D465" s="32"/>
    </row>
    <row r="466">
      <c r="A466" s="27"/>
      <c r="B466" s="27"/>
      <c r="C466" s="20"/>
      <c r="D466" s="32"/>
    </row>
    <row r="467">
      <c r="A467" s="27"/>
      <c r="B467" s="27"/>
      <c r="C467" s="20"/>
      <c r="D467" s="32"/>
    </row>
    <row r="468">
      <c r="A468" s="27"/>
      <c r="B468" s="27"/>
      <c r="C468" s="20"/>
      <c r="D468" s="32"/>
    </row>
    <row r="469">
      <c r="A469" s="27"/>
      <c r="B469" s="27"/>
      <c r="C469" s="20"/>
      <c r="D469" s="32"/>
    </row>
    <row r="470">
      <c r="A470" s="27"/>
      <c r="B470" s="27"/>
      <c r="C470" s="20"/>
      <c r="D470" s="32"/>
    </row>
    <row r="471">
      <c r="A471" s="27"/>
      <c r="B471" s="27"/>
      <c r="C471" s="20"/>
      <c r="D471" s="32"/>
    </row>
    <row r="472">
      <c r="A472" s="27"/>
      <c r="B472" s="27"/>
      <c r="C472" s="20"/>
      <c r="D472" s="32"/>
    </row>
    <row r="473">
      <c r="A473" s="27"/>
      <c r="B473" s="27"/>
      <c r="C473" s="20"/>
      <c r="D473" s="32"/>
    </row>
    <row r="474">
      <c r="A474" s="27"/>
      <c r="B474" s="27"/>
      <c r="C474" s="20"/>
      <c r="D474" s="32"/>
    </row>
    <row r="475">
      <c r="A475" s="27"/>
      <c r="B475" s="27"/>
      <c r="C475" s="20"/>
      <c r="D475" s="32"/>
    </row>
    <row r="476">
      <c r="A476" s="27"/>
      <c r="B476" s="27"/>
      <c r="C476" s="20"/>
      <c r="D476" s="32"/>
    </row>
    <row r="477">
      <c r="A477" s="27"/>
      <c r="B477" s="27"/>
      <c r="C477" s="20"/>
      <c r="D477" s="32"/>
    </row>
    <row r="478">
      <c r="A478" s="27"/>
      <c r="B478" s="27"/>
      <c r="C478" s="20"/>
      <c r="D478" s="32"/>
    </row>
    <row r="479">
      <c r="A479" s="27"/>
      <c r="B479" s="27"/>
      <c r="C479" s="20"/>
      <c r="D479" s="32"/>
    </row>
    <row r="480">
      <c r="A480" s="27"/>
      <c r="B480" s="27"/>
      <c r="C480" s="20"/>
      <c r="D480" s="32"/>
    </row>
    <row r="481">
      <c r="A481" s="27"/>
      <c r="B481" s="27"/>
      <c r="C481" s="20"/>
      <c r="D481" s="32"/>
    </row>
    <row r="482">
      <c r="A482" s="27"/>
      <c r="B482" s="27"/>
      <c r="C482" s="20"/>
      <c r="D482" s="32"/>
    </row>
    <row r="483">
      <c r="A483" s="27"/>
      <c r="B483" s="27"/>
      <c r="C483" s="20"/>
      <c r="D483" s="32"/>
    </row>
    <row r="484">
      <c r="A484" s="27"/>
      <c r="B484" s="27"/>
      <c r="C484" s="20"/>
      <c r="D484" s="32"/>
    </row>
    <row r="485">
      <c r="A485" s="27"/>
      <c r="B485" s="27"/>
      <c r="C485" s="20"/>
      <c r="D485" s="32"/>
    </row>
    <row r="486">
      <c r="A486" s="27"/>
      <c r="B486" s="27"/>
      <c r="C486" s="20"/>
      <c r="D486" s="32"/>
    </row>
    <row r="487">
      <c r="A487" s="27"/>
      <c r="B487" s="27"/>
      <c r="C487" s="20"/>
      <c r="D487" s="32"/>
    </row>
    <row r="488">
      <c r="A488" s="27"/>
      <c r="B488" s="27"/>
      <c r="C488" s="20"/>
      <c r="D488" s="32"/>
    </row>
    <row r="489">
      <c r="A489" s="27"/>
      <c r="B489" s="27"/>
      <c r="C489" s="20"/>
      <c r="D489" s="32"/>
    </row>
    <row r="490">
      <c r="A490" s="27"/>
      <c r="B490" s="27"/>
      <c r="C490" s="20"/>
      <c r="D490" s="32"/>
    </row>
    <row r="491">
      <c r="A491" s="27"/>
      <c r="B491" s="27"/>
      <c r="C491" s="20"/>
      <c r="D491" s="32"/>
    </row>
    <row r="492">
      <c r="A492" s="27"/>
      <c r="B492" s="27"/>
      <c r="C492" s="20"/>
      <c r="D492" s="32"/>
    </row>
    <row r="493">
      <c r="A493" s="27"/>
      <c r="B493" s="27"/>
      <c r="C493" s="20"/>
      <c r="D493" s="32"/>
    </row>
    <row r="494">
      <c r="A494" s="27"/>
      <c r="B494" s="27"/>
      <c r="C494" s="20"/>
      <c r="D494" s="32"/>
    </row>
    <row r="495">
      <c r="A495" s="27"/>
      <c r="B495" s="27"/>
      <c r="C495" s="20"/>
      <c r="D495" s="32"/>
    </row>
    <row r="496">
      <c r="A496" s="27"/>
      <c r="B496" s="27"/>
      <c r="C496" s="20"/>
      <c r="D496" s="32"/>
    </row>
    <row r="497">
      <c r="A497" s="27"/>
      <c r="B497" s="27"/>
      <c r="C497" s="20"/>
      <c r="D497" s="32"/>
    </row>
    <row r="498">
      <c r="A498" s="27"/>
      <c r="B498" s="27"/>
      <c r="C498" s="20"/>
      <c r="D498" s="32"/>
    </row>
    <row r="499">
      <c r="A499" s="27"/>
      <c r="B499" s="27"/>
      <c r="C499" s="20"/>
      <c r="D499" s="32"/>
    </row>
    <row r="500">
      <c r="A500" s="27"/>
      <c r="B500" s="27"/>
      <c r="C500" s="20"/>
      <c r="D500" s="32"/>
    </row>
    <row r="501">
      <c r="A501" s="27"/>
      <c r="B501" s="27"/>
      <c r="C501" s="20"/>
      <c r="D501" s="32"/>
    </row>
    <row r="502">
      <c r="A502" s="27"/>
      <c r="B502" s="27"/>
      <c r="C502" s="20"/>
      <c r="D502" s="32"/>
    </row>
    <row r="503">
      <c r="A503" s="27"/>
      <c r="B503" s="27"/>
      <c r="C503" s="20"/>
      <c r="D503" s="32"/>
    </row>
    <row r="504">
      <c r="A504" s="27"/>
      <c r="B504" s="27"/>
      <c r="C504" s="20"/>
      <c r="D504" s="32"/>
    </row>
    <row r="505">
      <c r="A505" s="27"/>
      <c r="B505" s="27"/>
      <c r="C505" s="20"/>
      <c r="D505" s="32"/>
    </row>
    <row r="506">
      <c r="A506" s="27"/>
      <c r="B506" s="27"/>
      <c r="C506" s="20"/>
      <c r="D506" s="32"/>
    </row>
    <row r="507">
      <c r="A507" s="27"/>
      <c r="B507" s="27"/>
      <c r="C507" s="20"/>
      <c r="D507" s="32"/>
    </row>
    <row r="508">
      <c r="A508" s="27"/>
      <c r="B508" s="27"/>
      <c r="C508" s="20"/>
      <c r="D508" s="32"/>
    </row>
    <row r="509">
      <c r="A509" s="27"/>
      <c r="B509" s="27"/>
      <c r="C509" s="20"/>
      <c r="D509" s="32"/>
    </row>
    <row r="510">
      <c r="A510" s="27"/>
      <c r="B510" s="27"/>
      <c r="C510" s="20"/>
      <c r="D510" s="32"/>
    </row>
    <row r="511">
      <c r="A511" s="27"/>
      <c r="B511" s="27"/>
      <c r="C511" s="20"/>
      <c r="D511" s="32"/>
    </row>
    <row r="512">
      <c r="A512" s="27"/>
      <c r="B512" s="27"/>
      <c r="C512" s="20"/>
      <c r="D512" s="32"/>
    </row>
    <row r="513">
      <c r="A513" s="27"/>
      <c r="B513" s="27"/>
      <c r="C513" s="20"/>
      <c r="D513" s="32"/>
    </row>
    <row r="514">
      <c r="A514" s="27"/>
      <c r="B514" s="27"/>
      <c r="C514" s="20"/>
      <c r="D514" s="32"/>
    </row>
    <row r="515">
      <c r="A515" s="27"/>
      <c r="B515" s="27"/>
      <c r="C515" s="20"/>
      <c r="D515" s="32"/>
    </row>
    <row r="516">
      <c r="A516" s="27"/>
      <c r="B516" s="27"/>
      <c r="C516" s="20"/>
      <c r="D516" s="32"/>
    </row>
    <row r="517">
      <c r="A517" s="27"/>
      <c r="B517" s="27"/>
      <c r="C517" s="20"/>
      <c r="D517" s="32"/>
    </row>
    <row r="518">
      <c r="A518" s="27"/>
      <c r="B518" s="27"/>
      <c r="C518" s="20"/>
      <c r="D518" s="32"/>
    </row>
    <row r="519">
      <c r="A519" s="27"/>
      <c r="B519" s="27"/>
      <c r="C519" s="20"/>
      <c r="D519" s="32"/>
    </row>
    <row r="520">
      <c r="A520" s="27"/>
      <c r="B520" s="27"/>
      <c r="C520" s="20"/>
      <c r="D520" s="32"/>
    </row>
    <row r="521">
      <c r="A521" s="27"/>
      <c r="B521" s="27"/>
      <c r="C521" s="20"/>
      <c r="D521" s="32"/>
    </row>
    <row r="522">
      <c r="A522" s="27"/>
      <c r="B522" s="27"/>
      <c r="C522" s="20"/>
      <c r="D522" s="32"/>
    </row>
    <row r="523">
      <c r="A523" s="27"/>
      <c r="B523" s="27"/>
      <c r="C523" s="20"/>
      <c r="D523" s="32"/>
    </row>
    <row r="524">
      <c r="A524" s="27"/>
      <c r="B524" s="27"/>
      <c r="C524" s="20"/>
      <c r="D524" s="32"/>
    </row>
    <row r="525">
      <c r="A525" s="27"/>
      <c r="B525" s="27"/>
      <c r="C525" s="20"/>
      <c r="D525" s="32"/>
    </row>
    <row r="526">
      <c r="A526" s="27"/>
      <c r="B526" s="27"/>
      <c r="C526" s="20"/>
      <c r="D526" s="32"/>
    </row>
    <row r="527">
      <c r="A527" s="27"/>
      <c r="B527" s="27"/>
      <c r="C527" s="20"/>
      <c r="D527" s="32"/>
    </row>
    <row r="528">
      <c r="A528" s="27"/>
      <c r="B528" s="27"/>
      <c r="C528" s="20"/>
      <c r="D528" s="32"/>
    </row>
    <row r="529">
      <c r="A529" s="27"/>
      <c r="B529" s="27"/>
      <c r="C529" s="20"/>
      <c r="D529" s="32"/>
    </row>
    <row r="530">
      <c r="A530" s="27"/>
      <c r="B530" s="27"/>
      <c r="C530" s="20"/>
      <c r="D530" s="32"/>
    </row>
    <row r="531">
      <c r="A531" s="27"/>
      <c r="B531" s="27"/>
      <c r="C531" s="20"/>
      <c r="D531" s="32"/>
    </row>
    <row r="532">
      <c r="A532" s="27"/>
      <c r="B532" s="27"/>
      <c r="C532" s="20"/>
      <c r="D532" s="32"/>
    </row>
    <row r="533">
      <c r="A533" s="27"/>
      <c r="B533" s="27"/>
      <c r="C533" s="20"/>
      <c r="D533" s="32"/>
    </row>
    <row r="534">
      <c r="A534" s="27"/>
      <c r="B534" s="27"/>
      <c r="C534" s="20"/>
      <c r="D534" s="32"/>
    </row>
    <row r="535">
      <c r="A535" s="27"/>
      <c r="B535" s="27"/>
      <c r="C535" s="20"/>
      <c r="D535" s="32"/>
    </row>
    <row r="536">
      <c r="A536" s="27"/>
      <c r="B536" s="27"/>
      <c r="C536" s="20"/>
      <c r="D536" s="32"/>
    </row>
    <row r="537">
      <c r="A537" s="27"/>
      <c r="B537" s="27"/>
      <c r="C537" s="20"/>
      <c r="D537" s="32"/>
    </row>
    <row r="538">
      <c r="A538" s="27"/>
      <c r="B538" s="27"/>
      <c r="C538" s="20"/>
      <c r="D538" s="32"/>
    </row>
    <row r="539">
      <c r="A539" s="27"/>
      <c r="B539" s="27"/>
      <c r="C539" s="20"/>
      <c r="D539" s="32"/>
    </row>
    <row r="540">
      <c r="A540" s="27"/>
      <c r="B540" s="27"/>
      <c r="C540" s="20"/>
      <c r="D540" s="32"/>
    </row>
    <row r="541">
      <c r="A541" s="27"/>
      <c r="B541" s="27"/>
      <c r="C541" s="20"/>
      <c r="D541" s="32"/>
    </row>
    <row r="542">
      <c r="A542" s="27"/>
      <c r="B542" s="27"/>
      <c r="C542" s="20"/>
      <c r="D542" s="32"/>
    </row>
    <row r="543">
      <c r="A543" s="27"/>
      <c r="B543" s="27"/>
      <c r="C543" s="20"/>
      <c r="D543" s="32"/>
    </row>
    <row r="544">
      <c r="A544" s="27"/>
      <c r="B544" s="27"/>
      <c r="C544" s="20"/>
      <c r="D544" s="32"/>
    </row>
    <row r="545">
      <c r="A545" s="27"/>
      <c r="B545" s="27"/>
      <c r="C545" s="20"/>
      <c r="D545" s="32"/>
    </row>
    <row r="546">
      <c r="A546" s="27"/>
      <c r="B546" s="27"/>
      <c r="C546" s="20"/>
      <c r="D546" s="32"/>
    </row>
    <row r="547">
      <c r="A547" s="27"/>
      <c r="B547" s="27"/>
      <c r="C547" s="20"/>
      <c r="D547" s="32"/>
    </row>
    <row r="548">
      <c r="A548" s="27"/>
      <c r="B548" s="27"/>
      <c r="C548" s="20"/>
      <c r="D548" s="32"/>
    </row>
    <row r="549">
      <c r="A549" s="27"/>
      <c r="B549" s="27"/>
      <c r="C549" s="20"/>
      <c r="D549" s="32"/>
    </row>
    <row r="550">
      <c r="A550" s="27"/>
      <c r="B550" s="27"/>
      <c r="C550" s="20"/>
      <c r="D550" s="32"/>
    </row>
    <row r="551">
      <c r="A551" s="27"/>
      <c r="B551" s="27"/>
      <c r="C551" s="20"/>
      <c r="D551" s="32"/>
    </row>
    <row r="552">
      <c r="A552" s="27"/>
      <c r="B552" s="27"/>
      <c r="C552" s="20"/>
      <c r="D552" s="32"/>
    </row>
    <row r="553">
      <c r="A553" s="27"/>
      <c r="B553" s="27"/>
      <c r="C553" s="20"/>
      <c r="D553" s="32"/>
    </row>
    <row r="554">
      <c r="A554" s="27"/>
      <c r="B554" s="27"/>
      <c r="C554" s="20"/>
      <c r="D554" s="32"/>
    </row>
    <row r="555">
      <c r="A555" s="27"/>
      <c r="B555" s="27"/>
      <c r="C555" s="20"/>
      <c r="D555" s="32"/>
    </row>
    <row r="556">
      <c r="A556" s="27"/>
      <c r="B556" s="27"/>
      <c r="C556" s="20"/>
      <c r="D556" s="32"/>
    </row>
    <row r="557">
      <c r="A557" s="27"/>
      <c r="B557" s="27"/>
      <c r="C557" s="20"/>
      <c r="D557" s="32"/>
    </row>
    <row r="558">
      <c r="A558" s="27"/>
      <c r="B558" s="27"/>
      <c r="C558" s="20"/>
      <c r="D558" s="32"/>
    </row>
    <row r="559">
      <c r="A559" s="27"/>
      <c r="B559" s="27"/>
      <c r="C559" s="20"/>
      <c r="D559" s="32"/>
    </row>
    <row r="560">
      <c r="A560" s="27"/>
      <c r="B560" s="27"/>
      <c r="C560" s="20"/>
      <c r="D560" s="32"/>
    </row>
    <row r="561">
      <c r="A561" s="27"/>
      <c r="B561" s="27"/>
      <c r="C561" s="20"/>
      <c r="D561" s="32"/>
    </row>
    <row r="562">
      <c r="A562" s="27"/>
      <c r="B562" s="27"/>
      <c r="C562" s="20"/>
      <c r="D562" s="32"/>
    </row>
    <row r="563">
      <c r="A563" s="27"/>
      <c r="B563" s="27"/>
      <c r="C563" s="20"/>
      <c r="D563" s="32"/>
    </row>
    <row r="564">
      <c r="A564" s="27"/>
      <c r="B564" s="27"/>
      <c r="C564" s="20"/>
      <c r="D564" s="32"/>
    </row>
    <row r="565">
      <c r="A565" s="27"/>
      <c r="B565" s="27"/>
      <c r="C565" s="20"/>
      <c r="D565" s="32"/>
    </row>
    <row r="566">
      <c r="A566" s="27"/>
      <c r="B566" s="27"/>
      <c r="C566" s="20"/>
      <c r="D566" s="32"/>
    </row>
    <row r="567">
      <c r="A567" s="27"/>
      <c r="B567" s="27"/>
      <c r="C567" s="20"/>
      <c r="D567" s="32"/>
    </row>
    <row r="568">
      <c r="A568" s="27"/>
      <c r="B568" s="27"/>
      <c r="C568" s="20"/>
      <c r="D568" s="32"/>
    </row>
    <row r="569">
      <c r="A569" s="27"/>
      <c r="B569" s="27"/>
      <c r="C569" s="20"/>
      <c r="D569" s="32"/>
    </row>
    <row r="570">
      <c r="A570" s="27"/>
      <c r="B570" s="27"/>
      <c r="C570" s="20"/>
      <c r="D570" s="32"/>
    </row>
    <row r="571">
      <c r="A571" s="27"/>
      <c r="B571" s="27"/>
      <c r="C571" s="20"/>
      <c r="D571" s="32"/>
    </row>
    <row r="572">
      <c r="A572" s="27"/>
      <c r="B572" s="27"/>
      <c r="C572" s="20"/>
      <c r="D572" s="32"/>
    </row>
    <row r="573">
      <c r="A573" s="27"/>
      <c r="B573" s="27"/>
      <c r="C573" s="20"/>
      <c r="D573" s="32"/>
    </row>
    <row r="574">
      <c r="A574" s="27"/>
      <c r="B574" s="27"/>
      <c r="C574" s="20"/>
      <c r="D574" s="32"/>
    </row>
    <row r="575">
      <c r="A575" s="27"/>
      <c r="B575" s="27"/>
      <c r="C575" s="20"/>
      <c r="D575" s="32"/>
    </row>
    <row r="576">
      <c r="A576" s="27"/>
      <c r="B576" s="27"/>
      <c r="C576" s="20"/>
      <c r="D576" s="32"/>
    </row>
    <row r="577">
      <c r="A577" s="27"/>
      <c r="B577" s="27"/>
      <c r="C577" s="20"/>
      <c r="D577" s="32"/>
    </row>
    <row r="578">
      <c r="A578" s="27"/>
      <c r="B578" s="27"/>
      <c r="C578" s="20"/>
      <c r="D578" s="32"/>
    </row>
    <row r="579">
      <c r="A579" s="27"/>
      <c r="B579" s="27"/>
      <c r="C579" s="20"/>
      <c r="D579" s="32"/>
    </row>
    <row r="580">
      <c r="A580" s="27"/>
      <c r="B580" s="27"/>
      <c r="C580" s="20"/>
      <c r="D580" s="32"/>
    </row>
    <row r="581">
      <c r="A581" s="27"/>
      <c r="B581" s="27"/>
      <c r="C581" s="20"/>
      <c r="D581" s="32"/>
    </row>
    <row r="582">
      <c r="A582" s="27"/>
      <c r="B582" s="27"/>
      <c r="C582" s="20"/>
      <c r="D582" s="32"/>
    </row>
    <row r="583">
      <c r="A583" s="27"/>
      <c r="B583" s="27"/>
      <c r="C583" s="20"/>
      <c r="D583" s="32"/>
    </row>
    <row r="584">
      <c r="A584" s="27"/>
      <c r="B584" s="27"/>
      <c r="C584" s="20"/>
      <c r="D584" s="32"/>
    </row>
    <row r="585">
      <c r="A585" s="27"/>
      <c r="B585" s="27"/>
      <c r="C585" s="20"/>
      <c r="D585" s="32"/>
    </row>
    <row r="586">
      <c r="A586" s="27"/>
      <c r="B586" s="27"/>
      <c r="C586" s="20"/>
      <c r="D586" s="32"/>
    </row>
    <row r="587">
      <c r="A587" s="27"/>
      <c r="B587" s="27"/>
      <c r="C587" s="20"/>
      <c r="D587" s="32"/>
    </row>
    <row r="588">
      <c r="A588" s="27"/>
      <c r="B588" s="27"/>
      <c r="C588" s="20"/>
      <c r="D588" s="32"/>
    </row>
    <row r="589">
      <c r="A589" s="27"/>
      <c r="B589" s="27"/>
      <c r="C589" s="20"/>
      <c r="D589" s="32"/>
    </row>
    <row r="590">
      <c r="A590" s="27"/>
      <c r="B590" s="27"/>
      <c r="C590" s="20"/>
      <c r="D590" s="32"/>
    </row>
    <row r="591">
      <c r="A591" s="27"/>
      <c r="B591" s="27"/>
      <c r="C591" s="20"/>
      <c r="D591" s="32"/>
    </row>
    <row r="592">
      <c r="A592" s="27"/>
      <c r="B592" s="27"/>
      <c r="C592" s="20"/>
      <c r="D592" s="32"/>
    </row>
    <row r="593">
      <c r="A593" s="27"/>
      <c r="B593" s="27"/>
      <c r="C593" s="20"/>
      <c r="D593" s="32"/>
    </row>
    <row r="594">
      <c r="A594" s="27"/>
      <c r="B594" s="27"/>
      <c r="C594" s="20"/>
      <c r="D594" s="32"/>
    </row>
    <row r="595">
      <c r="A595" s="27"/>
      <c r="B595" s="27"/>
      <c r="C595" s="20"/>
      <c r="D595" s="32"/>
    </row>
    <row r="596">
      <c r="A596" s="27"/>
      <c r="B596" s="27"/>
      <c r="C596" s="20"/>
      <c r="D596" s="32"/>
    </row>
    <row r="597">
      <c r="A597" s="27"/>
      <c r="B597" s="27"/>
      <c r="C597" s="20"/>
      <c r="D597" s="32"/>
    </row>
    <row r="598">
      <c r="A598" s="27"/>
      <c r="B598" s="27"/>
      <c r="C598" s="20"/>
      <c r="D598" s="32"/>
    </row>
    <row r="599">
      <c r="A599" s="27"/>
      <c r="B599" s="27"/>
      <c r="C599" s="20"/>
      <c r="D599" s="32"/>
    </row>
    <row r="600">
      <c r="A600" s="27"/>
      <c r="B600" s="27"/>
      <c r="C600" s="20"/>
      <c r="D600" s="32"/>
    </row>
    <row r="601">
      <c r="A601" s="27"/>
      <c r="B601" s="27"/>
      <c r="C601" s="20"/>
      <c r="D601" s="32"/>
    </row>
    <row r="602">
      <c r="A602" s="27"/>
      <c r="B602" s="27"/>
      <c r="C602" s="20"/>
      <c r="D602" s="32"/>
    </row>
    <row r="603">
      <c r="A603" s="27"/>
      <c r="B603" s="27"/>
      <c r="C603" s="20"/>
      <c r="D603" s="32"/>
    </row>
    <row r="604">
      <c r="A604" s="27"/>
      <c r="B604" s="27"/>
      <c r="C604" s="20"/>
      <c r="D604" s="32"/>
    </row>
    <row r="605">
      <c r="A605" s="27"/>
      <c r="B605" s="27"/>
      <c r="C605" s="20"/>
      <c r="D605" s="32"/>
    </row>
    <row r="606">
      <c r="A606" s="27"/>
      <c r="B606" s="27"/>
      <c r="C606" s="20"/>
      <c r="D606" s="32"/>
    </row>
    <row r="607">
      <c r="A607" s="27"/>
      <c r="B607" s="27"/>
      <c r="C607" s="20"/>
      <c r="D607" s="32"/>
    </row>
    <row r="608">
      <c r="A608" s="27"/>
      <c r="B608" s="27"/>
      <c r="C608" s="20"/>
      <c r="D608" s="32"/>
    </row>
    <row r="609">
      <c r="A609" s="27"/>
      <c r="B609" s="27"/>
      <c r="C609" s="20"/>
      <c r="D609" s="32"/>
    </row>
    <row r="610">
      <c r="A610" s="27"/>
      <c r="B610" s="27"/>
      <c r="C610" s="20"/>
      <c r="D610" s="32"/>
    </row>
    <row r="611">
      <c r="A611" s="27"/>
      <c r="B611" s="27"/>
      <c r="C611" s="20"/>
      <c r="D611" s="32"/>
    </row>
    <row r="612">
      <c r="A612" s="27"/>
      <c r="B612" s="27"/>
      <c r="C612" s="20"/>
      <c r="D612" s="32"/>
    </row>
    <row r="613">
      <c r="A613" s="27"/>
      <c r="B613" s="27"/>
      <c r="C613" s="20"/>
      <c r="D613" s="32"/>
    </row>
    <row r="614">
      <c r="A614" s="27"/>
      <c r="B614" s="27"/>
      <c r="C614" s="20"/>
      <c r="D614" s="32"/>
    </row>
    <row r="615">
      <c r="A615" s="27"/>
      <c r="B615" s="27"/>
      <c r="C615" s="20"/>
      <c r="D615" s="32"/>
    </row>
    <row r="616">
      <c r="A616" s="27"/>
      <c r="B616" s="27"/>
      <c r="C616" s="20"/>
      <c r="D616" s="32"/>
    </row>
    <row r="617">
      <c r="A617" s="27"/>
      <c r="B617" s="27"/>
      <c r="C617" s="20"/>
      <c r="D617" s="32"/>
    </row>
    <row r="618">
      <c r="A618" s="27"/>
      <c r="B618" s="27"/>
      <c r="C618" s="20"/>
      <c r="D618" s="32"/>
    </row>
    <row r="619">
      <c r="A619" s="27"/>
      <c r="B619" s="27"/>
      <c r="C619" s="20"/>
      <c r="D619" s="32"/>
    </row>
    <row r="620">
      <c r="A620" s="27"/>
      <c r="B620" s="27"/>
      <c r="C620" s="20"/>
      <c r="D620" s="32"/>
    </row>
    <row r="621">
      <c r="A621" s="27"/>
      <c r="B621" s="27"/>
      <c r="C621" s="20"/>
      <c r="D621" s="32"/>
    </row>
    <row r="622">
      <c r="A622" s="27"/>
      <c r="B622" s="27"/>
      <c r="C622" s="20"/>
      <c r="D622" s="32"/>
    </row>
    <row r="623">
      <c r="A623" s="27"/>
      <c r="B623" s="27"/>
      <c r="C623" s="20"/>
      <c r="D623" s="32"/>
    </row>
    <row r="624">
      <c r="A624" s="27"/>
      <c r="B624" s="27"/>
      <c r="C624" s="20"/>
      <c r="D624" s="32"/>
    </row>
    <row r="625">
      <c r="A625" s="27"/>
      <c r="B625" s="27"/>
      <c r="C625" s="20"/>
      <c r="D625" s="32"/>
    </row>
    <row r="626">
      <c r="A626" s="27"/>
      <c r="B626" s="27"/>
      <c r="C626" s="20"/>
      <c r="D626" s="32"/>
    </row>
    <row r="627">
      <c r="A627" s="27"/>
      <c r="B627" s="27"/>
      <c r="C627" s="20"/>
      <c r="D627" s="32"/>
    </row>
    <row r="628">
      <c r="A628" s="27"/>
      <c r="B628" s="27"/>
      <c r="C628" s="20"/>
      <c r="D628" s="32"/>
    </row>
    <row r="629">
      <c r="A629" s="27"/>
      <c r="B629" s="27"/>
      <c r="C629" s="20"/>
      <c r="D629" s="32"/>
    </row>
    <row r="630">
      <c r="A630" s="27"/>
      <c r="B630" s="27"/>
      <c r="C630" s="20"/>
      <c r="D630" s="32"/>
    </row>
    <row r="631">
      <c r="A631" s="27"/>
      <c r="B631" s="27"/>
      <c r="C631" s="20"/>
      <c r="D631" s="32"/>
    </row>
    <row r="632">
      <c r="A632" s="27"/>
      <c r="B632" s="27"/>
      <c r="C632" s="20"/>
      <c r="D632" s="32"/>
    </row>
    <row r="633">
      <c r="A633" s="27"/>
      <c r="B633" s="27"/>
      <c r="C633" s="20"/>
      <c r="D633" s="32"/>
    </row>
    <row r="634">
      <c r="A634" s="27"/>
      <c r="B634" s="27"/>
      <c r="C634" s="20"/>
      <c r="D634" s="32"/>
    </row>
    <row r="635">
      <c r="A635" s="27"/>
      <c r="B635" s="27"/>
      <c r="C635" s="20"/>
      <c r="D635" s="32"/>
    </row>
    <row r="636">
      <c r="A636" s="27"/>
      <c r="B636" s="27"/>
      <c r="C636" s="20"/>
      <c r="D636" s="32"/>
    </row>
    <row r="637">
      <c r="A637" s="27"/>
      <c r="B637" s="27"/>
      <c r="C637" s="20"/>
      <c r="D637" s="32"/>
    </row>
    <row r="638">
      <c r="A638" s="27"/>
      <c r="B638" s="27"/>
      <c r="C638" s="20"/>
      <c r="D638" s="32"/>
    </row>
    <row r="639">
      <c r="A639" s="27"/>
      <c r="B639" s="27"/>
      <c r="C639" s="20"/>
      <c r="D639" s="32"/>
    </row>
    <row r="640">
      <c r="A640" s="27"/>
      <c r="B640" s="27"/>
      <c r="C640" s="20"/>
      <c r="D640" s="32"/>
    </row>
    <row r="641">
      <c r="A641" s="27"/>
      <c r="B641" s="27"/>
      <c r="C641" s="20"/>
      <c r="D641" s="32"/>
    </row>
    <row r="642">
      <c r="A642" s="27"/>
      <c r="B642" s="27"/>
      <c r="C642" s="20"/>
      <c r="D642" s="32"/>
    </row>
    <row r="643">
      <c r="A643" s="27"/>
      <c r="B643" s="27"/>
      <c r="C643" s="20"/>
      <c r="D643" s="32"/>
    </row>
    <row r="644">
      <c r="A644" s="27"/>
      <c r="B644" s="27"/>
      <c r="C644" s="20"/>
      <c r="D644" s="32"/>
    </row>
    <row r="645">
      <c r="A645" s="27"/>
      <c r="B645" s="27"/>
      <c r="C645" s="20"/>
      <c r="D645" s="32"/>
    </row>
    <row r="646">
      <c r="A646" s="27"/>
      <c r="B646" s="27"/>
      <c r="C646" s="20"/>
      <c r="D646" s="32"/>
    </row>
    <row r="647">
      <c r="A647" s="27"/>
      <c r="B647" s="27"/>
      <c r="C647" s="20"/>
      <c r="D647" s="32"/>
    </row>
    <row r="648">
      <c r="A648" s="27"/>
      <c r="B648" s="27"/>
      <c r="C648" s="20"/>
      <c r="D648" s="32"/>
    </row>
    <row r="649">
      <c r="A649" s="27"/>
      <c r="B649" s="27"/>
      <c r="C649" s="20"/>
      <c r="D649" s="32"/>
    </row>
    <row r="650">
      <c r="A650" s="27"/>
      <c r="B650" s="27"/>
      <c r="C650" s="20"/>
      <c r="D650" s="32"/>
    </row>
    <row r="651">
      <c r="A651" s="27"/>
      <c r="B651" s="27"/>
      <c r="C651" s="20"/>
      <c r="D651" s="32"/>
    </row>
    <row r="652">
      <c r="A652" s="27"/>
      <c r="B652" s="27"/>
      <c r="C652" s="20"/>
      <c r="D652" s="32"/>
    </row>
    <row r="653">
      <c r="A653" s="27"/>
      <c r="B653" s="27"/>
      <c r="C653" s="20"/>
      <c r="D653" s="32"/>
    </row>
    <row r="654">
      <c r="A654" s="27"/>
      <c r="B654" s="27"/>
      <c r="C654" s="20"/>
      <c r="D654" s="32"/>
    </row>
    <row r="655">
      <c r="A655" s="27"/>
      <c r="B655" s="27"/>
      <c r="C655" s="20"/>
      <c r="D655" s="32"/>
    </row>
    <row r="656">
      <c r="A656" s="27"/>
      <c r="B656" s="27"/>
      <c r="C656" s="20"/>
      <c r="D656" s="32"/>
    </row>
    <row r="657">
      <c r="A657" s="27"/>
      <c r="B657" s="27"/>
      <c r="C657" s="20"/>
      <c r="D657" s="32"/>
    </row>
    <row r="658">
      <c r="A658" s="27"/>
      <c r="B658" s="27"/>
      <c r="C658" s="20"/>
      <c r="D658" s="32"/>
    </row>
    <row r="659">
      <c r="A659" s="27"/>
      <c r="B659" s="27"/>
      <c r="C659" s="20"/>
      <c r="D659" s="32"/>
    </row>
    <row r="660">
      <c r="A660" s="27"/>
      <c r="B660" s="27"/>
      <c r="C660" s="20"/>
      <c r="D660" s="32"/>
    </row>
    <row r="661">
      <c r="A661" s="27"/>
      <c r="B661" s="27"/>
      <c r="C661" s="20"/>
      <c r="D661" s="32"/>
    </row>
    <row r="662">
      <c r="A662" s="27"/>
      <c r="B662" s="27"/>
      <c r="C662" s="20"/>
      <c r="D662" s="32"/>
    </row>
    <row r="663">
      <c r="A663" s="27"/>
      <c r="B663" s="27"/>
      <c r="C663" s="20"/>
      <c r="D663" s="32"/>
    </row>
    <row r="664">
      <c r="A664" s="27"/>
      <c r="B664" s="27"/>
      <c r="C664" s="20"/>
      <c r="D664" s="32"/>
    </row>
    <row r="665">
      <c r="A665" s="27"/>
      <c r="B665" s="27"/>
      <c r="C665" s="20"/>
      <c r="D665" s="32"/>
    </row>
    <row r="666">
      <c r="A666" s="27"/>
      <c r="B666" s="27"/>
      <c r="C666" s="20"/>
      <c r="D666" s="32"/>
    </row>
    <row r="667">
      <c r="A667" s="27"/>
      <c r="B667" s="27"/>
      <c r="C667" s="20"/>
      <c r="D667" s="32"/>
    </row>
    <row r="668">
      <c r="A668" s="27"/>
      <c r="B668" s="27"/>
      <c r="C668" s="20"/>
      <c r="D668" s="32"/>
    </row>
    <row r="669">
      <c r="A669" s="27"/>
      <c r="B669" s="27"/>
      <c r="C669" s="20"/>
      <c r="D669" s="32"/>
    </row>
    <row r="670">
      <c r="A670" s="27"/>
      <c r="B670" s="27"/>
      <c r="C670" s="20"/>
      <c r="D670" s="32"/>
    </row>
    <row r="671">
      <c r="A671" s="27"/>
      <c r="B671" s="27"/>
      <c r="C671" s="20"/>
      <c r="D671" s="32"/>
    </row>
    <row r="672">
      <c r="A672" s="27"/>
      <c r="B672" s="27"/>
      <c r="C672" s="20"/>
      <c r="D672" s="32"/>
    </row>
    <row r="673">
      <c r="A673" s="27"/>
      <c r="B673" s="27"/>
      <c r="C673" s="20"/>
      <c r="D673" s="32"/>
    </row>
    <row r="674">
      <c r="A674" s="27"/>
      <c r="B674" s="27"/>
      <c r="C674" s="20"/>
      <c r="D674" s="32"/>
    </row>
    <row r="675">
      <c r="A675" s="27"/>
      <c r="B675" s="27"/>
      <c r="C675" s="20"/>
      <c r="D675" s="32"/>
    </row>
    <row r="676">
      <c r="A676" s="27"/>
      <c r="B676" s="27"/>
      <c r="C676" s="20"/>
      <c r="D676" s="32"/>
    </row>
    <row r="677">
      <c r="A677" s="27"/>
      <c r="B677" s="27"/>
      <c r="C677" s="20"/>
      <c r="D677" s="32"/>
    </row>
    <row r="678">
      <c r="A678" s="27"/>
      <c r="B678" s="27"/>
      <c r="C678" s="20"/>
      <c r="D678" s="32"/>
    </row>
    <row r="679">
      <c r="A679" s="27"/>
      <c r="B679" s="27"/>
      <c r="C679" s="20"/>
      <c r="D679" s="32"/>
    </row>
    <row r="680">
      <c r="A680" s="27"/>
      <c r="B680" s="27"/>
      <c r="C680" s="20"/>
      <c r="D680" s="32"/>
    </row>
    <row r="681">
      <c r="A681" s="27"/>
      <c r="B681" s="27"/>
      <c r="C681" s="20"/>
      <c r="D681" s="32"/>
    </row>
    <row r="682">
      <c r="A682" s="27"/>
      <c r="B682" s="27"/>
      <c r="C682" s="20"/>
      <c r="D682" s="32"/>
    </row>
    <row r="683">
      <c r="A683" s="27"/>
      <c r="B683" s="27"/>
      <c r="C683" s="20"/>
      <c r="D683" s="32"/>
    </row>
    <row r="684">
      <c r="A684" s="27"/>
      <c r="B684" s="27"/>
      <c r="C684" s="20"/>
      <c r="D684" s="32"/>
    </row>
    <row r="685">
      <c r="A685" s="27"/>
      <c r="B685" s="27"/>
      <c r="C685" s="20"/>
      <c r="D685" s="32"/>
    </row>
    <row r="686">
      <c r="A686" s="27"/>
      <c r="B686" s="27"/>
      <c r="C686" s="20"/>
      <c r="D686" s="32"/>
    </row>
    <row r="687">
      <c r="A687" s="27"/>
      <c r="B687" s="27"/>
      <c r="C687" s="20"/>
      <c r="D687" s="32"/>
    </row>
    <row r="688">
      <c r="A688" s="27"/>
      <c r="B688" s="27"/>
      <c r="C688" s="20"/>
      <c r="D688" s="32"/>
    </row>
    <row r="689">
      <c r="A689" s="27"/>
      <c r="B689" s="27"/>
      <c r="C689" s="20"/>
      <c r="D689" s="32"/>
    </row>
    <row r="690">
      <c r="A690" s="27"/>
      <c r="B690" s="27"/>
      <c r="C690" s="20"/>
      <c r="D690" s="32"/>
    </row>
    <row r="691">
      <c r="A691" s="27"/>
      <c r="B691" s="27"/>
      <c r="C691" s="20"/>
      <c r="D691" s="32"/>
    </row>
    <row r="692">
      <c r="A692" s="27"/>
      <c r="B692" s="27"/>
      <c r="C692" s="20"/>
      <c r="D692" s="32"/>
    </row>
    <row r="693">
      <c r="A693" s="27"/>
      <c r="B693" s="27"/>
      <c r="C693" s="20"/>
      <c r="D693" s="32"/>
    </row>
    <row r="694">
      <c r="A694" s="27"/>
      <c r="B694" s="27"/>
      <c r="C694" s="20"/>
      <c r="D694" s="32"/>
    </row>
    <row r="695">
      <c r="A695" s="27"/>
      <c r="B695" s="27"/>
      <c r="C695" s="20"/>
      <c r="D695" s="32"/>
    </row>
    <row r="696">
      <c r="A696" s="27"/>
      <c r="B696" s="27"/>
      <c r="C696" s="20"/>
      <c r="D696" s="32"/>
    </row>
    <row r="697">
      <c r="A697" s="27"/>
      <c r="B697" s="27"/>
      <c r="C697" s="20"/>
      <c r="D697" s="32"/>
    </row>
    <row r="698">
      <c r="A698" s="27"/>
      <c r="B698" s="27"/>
      <c r="C698" s="20"/>
      <c r="D698" s="32"/>
    </row>
    <row r="699">
      <c r="A699" s="27"/>
      <c r="B699" s="27"/>
      <c r="C699" s="20"/>
      <c r="D699" s="32"/>
    </row>
    <row r="700">
      <c r="A700" s="27"/>
      <c r="B700" s="27"/>
      <c r="C700" s="20"/>
      <c r="D700" s="32"/>
    </row>
    <row r="701">
      <c r="A701" s="27"/>
      <c r="B701" s="27"/>
      <c r="C701" s="20"/>
      <c r="D701" s="32"/>
    </row>
    <row r="702">
      <c r="A702" s="27"/>
      <c r="B702" s="27"/>
      <c r="C702" s="20"/>
      <c r="D702" s="32"/>
    </row>
    <row r="703">
      <c r="A703" s="27"/>
      <c r="B703" s="27"/>
      <c r="C703" s="20"/>
      <c r="D703" s="32"/>
    </row>
    <row r="704">
      <c r="A704" s="27"/>
      <c r="B704" s="27"/>
      <c r="C704" s="20"/>
      <c r="D704" s="32"/>
    </row>
    <row r="705">
      <c r="A705" s="27"/>
      <c r="B705" s="27"/>
      <c r="C705" s="20"/>
      <c r="D705" s="32"/>
    </row>
    <row r="706">
      <c r="A706" s="27"/>
      <c r="B706" s="27"/>
      <c r="C706" s="20"/>
      <c r="D706" s="32"/>
    </row>
    <row r="707">
      <c r="A707" s="27"/>
      <c r="B707" s="27"/>
      <c r="C707" s="20"/>
      <c r="D707" s="32"/>
    </row>
    <row r="708">
      <c r="A708" s="27"/>
      <c r="B708" s="27"/>
      <c r="C708" s="20"/>
      <c r="D708" s="32"/>
    </row>
    <row r="709">
      <c r="A709" s="27"/>
      <c r="B709" s="27"/>
      <c r="C709" s="20"/>
      <c r="D709" s="32"/>
    </row>
    <row r="710">
      <c r="A710" s="27"/>
      <c r="B710" s="27"/>
      <c r="C710" s="20"/>
      <c r="D710" s="32"/>
    </row>
    <row r="711">
      <c r="A711" s="27"/>
      <c r="B711" s="27"/>
      <c r="C711" s="20"/>
      <c r="D711" s="32"/>
    </row>
    <row r="712">
      <c r="A712" s="27"/>
      <c r="B712" s="27"/>
      <c r="C712" s="20"/>
      <c r="D712" s="32"/>
    </row>
    <row r="713">
      <c r="A713" s="27"/>
      <c r="B713" s="27"/>
      <c r="C713" s="20"/>
      <c r="D713" s="32"/>
    </row>
    <row r="714">
      <c r="A714" s="27"/>
      <c r="B714" s="27"/>
      <c r="C714" s="20"/>
      <c r="D714" s="32"/>
    </row>
    <row r="715">
      <c r="A715" s="27"/>
      <c r="B715" s="27"/>
      <c r="C715" s="20"/>
      <c r="D715" s="32"/>
    </row>
    <row r="716">
      <c r="A716" s="27"/>
      <c r="B716" s="27"/>
      <c r="C716" s="20"/>
      <c r="D716" s="32"/>
    </row>
    <row r="717">
      <c r="A717" s="27"/>
      <c r="B717" s="27"/>
      <c r="C717" s="20"/>
      <c r="D717" s="32"/>
    </row>
    <row r="718">
      <c r="A718" s="27"/>
      <c r="B718" s="27"/>
      <c r="C718" s="20"/>
      <c r="D718" s="32"/>
    </row>
    <row r="719">
      <c r="A719" s="27"/>
      <c r="B719" s="27"/>
      <c r="C719" s="20"/>
      <c r="D719" s="32"/>
    </row>
    <row r="720">
      <c r="A720" s="27"/>
      <c r="B720" s="27"/>
      <c r="C720" s="20"/>
      <c r="D720" s="32"/>
    </row>
    <row r="721">
      <c r="A721" s="27"/>
      <c r="B721" s="27"/>
      <c r="C721" s="20"/>
      <c r="D721" s="32"/>
    </row>
    <row r="722">
      <c r="A722" s="27"/>
      <c r="B722" s="27"/>
      <c r="C722" s="20"/>
      <c r="D722" s="32"/>
    </row>
    <row r="723">
      <c r="A723" s="27"/>
      <c r="B723" s="27"/>
      <c r="C723" s="20"/>
      <c r="D723" s="32"/>
    </row>
    <row r="724">
      <c r="A724" s="27"/>
      <c r="B724" s="27"/>
      <c r="C724" s="20"/>
      <c r="D724" s="32"/>
    </row>
    <row r="725">
      <c r="A725" s="27"/>
      <c r="B725" s="27"/>
      <c r="C725" s="20"/>
      <c r="D725" s="32"/>
    </row>
    <row r="726">
      <c r="A726" s="27"/>
      <c r="B726" s="27"/>
      <c r="C726" s="20"/>
      <c r="D726" s="32"/>
    </row>
    <row r="727">
      <c r="A727" s="27"/>
      <c r="B727" s="27"/>
      <c r="C727" s="20"/>
      <c r="D727" s="32"/>
    </row>
    <row r="728">
      <c r="A728" s="27"/>
      <c r="B728" s="27"/>
      <c r="C728" s="20"/>
      <c r="D728" s="32"/>
    </row>
    <row r="729">
      <c r="A729" s="27"/>
      <c r="B729" s="27"/>
      <c r="C729" s="20"/>
      <c r="D729" s="32"/>
    </row>
    <row r="730">
      <c r="A730" s="27"/>
      <c r="B730" s="27"/>
      <c r="C730" s="20"/>
      <c r="D730" s="32"/>
    </row>
    <row r="731">
      <c r="A731" s="27"/>
      <c r="B731" s="27"/>
      <c r="C731" s="20"/>
      <c r="D731" s="32"/>
    </row>
    <row r="732">
      <c r="A732" s="27"/>
      <c r="B732" s="27"/>
      <c r="C732" s="20"/>
      <c r="D732" s="32"/>
    </row>
    <row r="733">
      <c r="A733" s="27"/>
      <c r="B733" s="27"/>
      <c r="C733" s="20"/>
      <c r="D733" s="32"/>
    </row>
    <row r="734">
      <c r="A734" s="27"/>
      <c r="B734" s="27"/>
      <c r="C734" s="20"/>
      <c r="D734" s="32"/>
    </row>
    <row r="735">
      <c r="A735" s="27"/>
      <c r="B735" s="27"/>
      <c r="C735" s="20"/>
      <c r="D735" s="32"/>
    </row>
    <row r="736">
      <c r="A736" s="27"/>
      <c r="B736" s="27"/>
      <c r="C736" s="20"/>
      <c r="D736" s="32"/>
    </row>
    <row r="737">
      <c r="A737" s="27"/>
      <c r="B737" s="27"/>
      <c r="C737" s="20"/>
      <c r="D737" s="32"/>
    </row>
    <row r="738">
      <c r="A738" s="27"/>
      <c r="B738" s="27"/>
      <c r="C738" s="20"/>
      <c r="D738" s="32"/>
    </row>
    <row r="739">
      <c r="A739" s="27"/>
      <c r="B739" s="27"/>
      <c r="C739" s="20"/>
      <c r="D739" s="32"/>
    </row>
    <row r="740">
      <c r="A740" s="27"/>
      <c r="B740" s="27"/>
      <c r="C740" s="20"/>
      <c r="D740" s="32"/>
    </row>
    <row r="741">
      <c r="A741" s="27"/>
      <c r="B741" s="27"/>
      <c r="C741" s="20"/>
      <c r="D741" s="32"/>
    </row>
    <row r="742">
      <c r="A742" s="27"/>
      <c r="B742" s="27"/>
      <c r="C742" s="20"/>
      <c r="D742" s="32"/>
    </row>
    <row r="743">
      <c r="A743" s="27"/>
      <c r="B743" s="27"/>
      <c r="C743" s="20"/>
      <c r="D743" s="32"/>
    </row>
    <row r="744">
      <c r="A744" s="27"/>
      <c r="B744" s="27"/>
      <c r="C744" s="20"/>
      <c r="D744" s="32"/>
    </row>
    <row r="745">
      <c r="A745" s="27"/>
      <c r="B745" s="27"/>
      <c r="C745" s="20"/>
      <c r="D745" s="32"/>
    </row>
    <row r="746">
      <c r="A746" s="27"/>
      <c r="B746" s="27"/>
      <c r="C746" s="20"/>
      <c r="D746" s="32"/>
    </row>
    <row r="747">
      <c r="A747" s="27"/>
      <c r="B747" s="27"/>
      <c r="C747" s="20"/>
      <c r="D747" s="32"/>
    </row>
    <row r="748">
      <c r="A748" s="27"/>
      <c r="B748" s="27"/>
      <c r="C748" s="20"/>
      <c r="D748" s="32"/>
    </row>
    <row r="749">
      <c r="A749" s="27"/>
      <c r="B749" s="27"/>
      <c r="C749" s="20"/>
      <c r="D749" s="32"/>
    </row>
    <row r="750">
      <c r="A750" s="27"/>
      <c r="B750" s="27"/>
      <c r="C750" s="20"/>
      <c r="D750" s="32"/>
    </row>
    <row r="751">
      <c r="A751" s="27"/>
      <c r="B751" s="27"/>
      <c r="C751" s="20"/>
      <c r="D751" s="32"/>
    </row>
    <row r="752">
      <c r="A752" s="27"/>
      <c r="B752" s="27"/>
      <c r="C752" s="20"/>
      <c r="D752" s="32"/>
    </row>
    <row r="753">
      <c r="A753" s="27"/>
      <c r="B753" s="27"/>
      <c r="C753" s="20"/>
      <c r="D753" s="32"/>
    </row>
    <row r="754">
      <c r="A754" s="27"/>
      <c r="B754" s="27"/>
      <c r="C754" s="20"/>
      <c r="D754" s="32"/>
    </row>
    <row r="755">
      <c r="A755" s="27"/>
      <c r="B755" s="27"/>
      <c r="C755" s="20"/>
      <c r="D755" s="32"/>
    </row>
    <row r="756">
      <c r="A756" s="27"/>
      <c r="B756" s="27"/>
      <c r="C756" s="20"/>
      <c r="D756" s="32"/>
    </row>
    <row r="757">
      <c r="A757" s="27"/>
      <c r="B757" s="27"/>
      <c r="C757" s="20"/>
      <c r="D757" s="32"/>
    </row>
    <row r="758">
      <c r="A758" s="27"/>
      <c r="B758" s="27"/>
      <c r="C758" s="20"/>
      <c r="D758" s="32"/>
    </row>
    <row r="759">
      <c r="A759" s="27"/>
      <c r="B759" s="27"/>
      <c r="C759" s="20"/>
      <c r="D759" s="32"/>
    </row>
    <row r="760">
      <c r="A760" s="27"/>
      <c r="B760" s="27"/>
      <c r="C760" s="20"/>
      <c r="D760" s="32"/>
    </row>
    <row r="761">
      <c r="A761" s="27"/>
      <c r="B761" s="27"/>
      <c r="C761" s="20"/>
      <c r="D761" s="32"/>
    </row>
    <row r="762">
      <c r="A762" s="27"/>
      <c r="B762" s="27"/>
      <c r="C762" s="20"/>
      <c r="D762" s="32"/>
    </row>
    <row r="763">
      <c r="A763" s="27"/>
      <c r="B763" s="27"/>
      <c r="C763" s="20"/>
      <c r="D763" s="32"/>
    </row>
    <row r="764">
      <c r="A764" s="27"/>
      <c r="B764" s="27"/>
      <c r="C764" s="20"/>
      <c r="D764" s="32"/>
    </row>
    <row r="765">
      <c r="A765" s="27"/>
      <c r="B765" s="27"/>
      <c r="C765" s="20"/>
      <c r="D765" s="32"/>
    </row>
    <row r="766">
      <c r="A766" s="27"/>
      <c r="B766" s="27"/>
      <c r="C766" s="20"/>
      <c r="D766" s="32"/>
    </row>
    <row r="767">
      <c r="A767" s="27"/>
      <c r="B767" s="27"/>
      <c r="C767" s="20"/>
      <c r="D767" s="32"/>
    </row>
    <row r="768">
      <c r="A768" s="27"/>
      <c r="B768" s="27"/>
      <c r="C768" s="20"/>
      <c r="D768" s="32"/>
    </row>
    <row r="769">
      <c r="A769" s="27"/>
      <c r="B769" s="27"/>
      <c r="C769" s="20"/>
      <c r="D769" s="32"/>
    </row>
    <row r="770">
      <c r="A770" s="27"/>
      <c r="B770" s="27"/>
      <c r="C770" s="20"/>
      <c r="D770" s="32"/>
    </row>
    <row r="771">
      <c r="A771" s="27"/>
      <c r="B771" s="27"/>
      <c r="C771" s="20"/>
      <c r="D771" s="32"/>
    </row>
    <row r="772">
      <c r="A772" s="27"/>
      <c r="B772" s="27"/>
      <c r="C772" s="20"/>
      <c r="D772" s="32"/>
    </row>
    <row r="773">
      <c r="A773" s="27"/>
      <c r="B773" s="27"/>
      <c r="C773" s="20"/>
      <c r="D773" s="32"/>
    </row>
    <row r="774">
      <c r="A774" s="27"/>
      <c r="B774" s="27"/>
      <c r="C774" s="20"/>
      <c r="D774" s="32"/>
    </row>
    <row r="775">
      <c r="A775" s="27"/>
      <c r="B775" s="27"/>
      <c r="C775" s="20"/>
      <c r="D775" s="32"/>
    </row>
    <row r="776">
      <c r="A776" s="27"/>
      <c r="B776" s="27"/>
      <c r="C776" s="20"/>
      <c r="D776" s="32"/>
    </row>
    <row r="777">
      <c r="A777" s="27"/>
      <c r="B777" s="27"/>
      <c r="C777" s="20"/>
      <c r="D777" s="32"/>
    </row>
    <row r="778">
      <c r="A778" s="27"/>
      <c r="B778" s="27"/>
      <c r="C778" s="20"/>
      <c r="D778" s="32"/>
    </row>
    <row r="779">
      <c r="A779" s="27"/>
      <c r="B779" s="27"/>
      <c r="C779" s="20"/>
      <c r="D779" s="32"/>
    </row>
    <row r="780">
      <c r="A780" s="27"/>
      <c r="B780" s="27"/>
      <c r="C780" s="20"/>
      <c r="D780" s="32"/>
    </row>
    <row r="781">
      <c r="A781" s="27"/>
      <c r="B781" s="27"/>
      <c r="C781" s="20"/>
      <c r="D781" s="32"/>
    </row>
    <row r="782">
      <c r="A782" s="27"/>
      <c r="B782" s="27"/>
      <c r="C782" s="20"/>
      <c r="D782" s="32"/>
    </row>
    <row r="783">
      <c r="A783" s="27"/>
      <c r="B783" s="27"/>
      <c r="C783" s="20"/>
      <c r="D783" s="32"/>
    </row>
    <row r="784">
      <c r="A784" s="27"/>
      <c r="B784" s="27"/>
      <c r="C784" s="20"/>
      <c r="D784" s="32"/>
    </row>
    <row r="785">
      <c r="A785" s="27"/>
      <c r="B785" s="27"/>
      <c r="C785" s="20"/>
      <c r="D785" s="32"/>
    </row>
    <row r="786">
      <c r="A786" s="27"/>
      <c r="B786" s="27"/>
      <c r="C786" s="20"/>
      <c r="D786" s="32"/>
    </row>
    <row r="787">
      <c r="A787" s="27"/>
      <c r="B787" s="27"/>
      <c r="C787" s="20"/>
      <c r="D787" s="32"/>
    </row>
    <row r="788">
      <c r="A788" s="27"/>
      <c r="B788" s="27"/>
      <c r="C788" s="20"/>
      <c r="D788" s="32"/>
    </row>
    <row r="789">
      <c r="A789" s="27"/>
      <c r="B789" s="27"/>
      <c r="C789" s="20"/>
      <c r="D789" s="32"/>
    </row>
    <row r="790">
      <c r="A790" s="27"/>
      <c r="B790" s="27"/>
      <c r="C790" s="20"/>
      <c r="D790" s="32"/>
    </row>
    <row r="791">
      <c r="A791" s="27"/>
      <c r="B791" s="27"/>
      <c r="C791" s="20"/>
      <c r="D791" s="32"/>
    </row>
    <row r="792">
      <c r="A792" s="27"/>
      <c r="B792" s="27"/>
      <c r="C792" s="20"/>
      <c r="D792" s="32"/>
    </row>
    <row r="793">
      <c r="A793" s="27"/>
      <c r="B793" s="27"/>
      <c r="C793" s="20"/>
      <c r="D793" s="32"/>
    </row>
    <row r="794">
      <c r="A794" s="27"/>
      <c r="B794" s="27"/>
      <c r="C794" s="20"/>
      <c r="D794" s="32"/>
    </row>
    <row r="795">
      <c r="A795" s="27"/>
      <c r="B795" s="27"/>
      <c r="C795" s="20"/>
      <c r="D795" s="32"/>
    </row>
    <row r="796">
      <c r="A796" s="27"/>
      <c r="B796" s="27"/>
      <c r="C796" s="20"/>
      <c r="D796" s="32"/>
    </row>
    <row r="797">
      <c r="A797" s="27"/>
      <c r="B797" s="27"/>
      <c r="C797" s="20"/>
      <c r="D797" s="32"/>
    </row>
    <row r="798">
      <c r="A798" s="27"/>
      <c r="B798" s="27"/>
      <c r="C798" s="20"/>
      <c r="D798" s="32"/>
    </row>
    <row r="799">
      <c r="A799" s="27"/>
      <c r="B799" s="27"/>
      <c r="C799" s="20"/>
      <c r="D799" s="32"/>
    </row>
    <row r="800">
      <c r="A800" s="27"/>
      <c r="B800" s="27"/>
      <c r="C800" s="20"/>
      <c r="D800" s="32"/>
    </row>
    <row r="801">
      <c r="A801" s="27"/>
      <c r="B801" s="27"/>
      <c r="C801" s="20"/>
      <c r="D801" s="32"/>
    </row>
    <row r="802">
      <c r="A802" s="27"/>
      <c r="B802" s="27"/>
      <c r="C802" s="20"/>
      <c r="D802" s="32"/>
    </row>
    <row r="803">
      <c r="A803" s="27"/>
      <c r="B803" s="27"/>
      <c r="C803" s="20"/>
      <c r="D803" s="32"/>
    </row>
    <row r="804">
      <c r="A804" s="27"/>
      <c r="B804" s="27"/>
      <c r="C804" s="20"/>
      <c r="D804" s="32"/>
    </row>
    <row r="805">
      <c r="A805" s="27"/>
      <c r="B805" s="27"/>
      <c r="C805" s="20"/>
      <c r="D805" s="32"/>
    </row>
    <row r="806">
      <c r="A806" s="27"/>
      <c r="B806" s="27"/>
      <c r="C806" s="20"/>
      <c r="D806" s="32"/>
    </row>
    <row r="807">
      <c r="A807" s="27"/>
      <c r="B807" s="27"/>
      <c r="C807" s="20"/>
      <c r="D807" s="32"/>
    </row>
    <row r="808">
      <c r="A808" s="27"/>
      <c r="B808" s="27"/>
      <c r="C808" s="20"/>
      <c r="D808" s="32"/>
    </row>
    <row r="809">
      <c r="A809" s="27"/>
      <c r="B809" s="27"/>
      <c r="C809" s="20"/>
      <c r="D809" s="32"/>
    </row>
    <row r="810">
      <c r="A810" s="27"/>
      <c r="B810" s="27"/>
      <c r="C810" s="20"/>
      <c r="D810" s="32"/>
    </row>
    <row r="811">
      <c r="A811" s="27"/>
      <c r="B811" s="27"/>
      <c r="C811" s="20"/>
      <c r="D811" s="32"/>
    </row>
    <row r="812">
      <c r="A812" s="27"/>
      <c r="B812" s="27"/>
      <c r="C812" s="20"/>
      <c r="D812" s="32"/>
    </row>
    <row r="813">
      <c r="A813" s="27"/>
      <c r="B813" s="27"/>
      <c r="C813" s="20"/>
      <c r="D813" s="32"/>
    </row>
    <row r="814">
      <c r="A814" s="27"/>
      <c r="B814" s="27"/>
      <c r="C814" s="20"/>
      <c r="D814" s="32"/>
    </row>
    <row r="815">
      <c r="A815" s="27"/>
      <c r="B815" s="27"/>
      <c r="C815" s="20"/>
      <c r="D815" s="32"/>
    </row>
    <row r="816">
      <c r="A816" s="27"/>
      <c r="B816" s="27"/>
      <c r="C816" s="20"/>
      <c r="D816" s="32"/>
    </row>
    <row r="817">
      <c r="A817" s="27"/>
      <c r="B817" s="27"/>
      <c r="C817" s="20"/>
      <c r="D817" s="32"/>
    </row>
    <row r="818">
      <c r="A818" s="27"/>
      <c r="B818" s="27"/>
      <c r="C818" s="20"/>
      <c r="D818" s="32"/>
    </row>
    <row r="819">
      <c r="A819" s="27"/>
      <c r="B819" s="27"/>
      <c r="C819" s="20"/>
      <c r="D819" s="32"/>
    </row>
    <row r="820">
      <c r="A820" s="27"/>
      <c r="B820" s="27"/>
      <c r="C820" s="20"/>
      <c r="D820" s="32"/>
    </row>
    <row r="821">
      <c r="A821" s="27"/>
      <c r="B821" s="27"/>
      <c r="C821" s="20"/>
      <c r="D821" s="32"/>
    </row>
    <row r="822">
      <c r="A822" s="27"/>
      <c r="B822" s="27"/>
      <c r="C822" s="20"/>
      <c r="D822" s="32"/>
    </row>
    <row r="823">
      <c r="A823" s="27"/>
      <c r="B823" s="27"/>
      <c r="C823" s="20"/>
      <c r="D823" s="32"/>
    </row>
    <row r="824">
      <c r="A824" s="27"/>
      <c r="B824" s="27"/>
      <c r="C824" s="20"/>
      <c r="D824" s="32"/>
    </row>
    <row r="825">
      <c r="A825" s="27"/>
      <c r="B825" s="27"/>
      <c r="C825" s="20"/>
      <c r="D825" s="32"/>
    </row>
    <row r="826">
      <c r="A826" s="27"/>
      <c r="B826" s="27"/>
      <c r="C826" s="20"/>
      <c r="D826" s="32"/>
    </row>
    <row r="827">
      <c r="A827" s="27"/>
      <c r="B827" s="27"/>
      <c r="C827" s="20"/>
      <c r="D827" s="32"/>
    </row>
    <row r="828">
      <c r="A828" s="27"/>
      <c r="B828" s="27"/>
      <c r="C828" s="20"/>
      <c r="D828" s="32"/>
    </row>
    <row r="829">
      <c r="A829" s="27"/>
      <c r="B829" s="27"/>
      <c r="C829" s="20"/>
      <c r="D829" s="32"/>
    </row>
    <row r="830">
      <c r="A830" s="27"/>
      <c r="B830" s="27"/>
      <c r="C830" s="20"/>
      <c r="D830" s="32"/>
    </row>
    <row r="831">
      <c r="A831" s="27"/>
      <c r="B831" s="27"/>
      <c r="C831" s="20"/>
      <c r="D831" s="32"/>
    </row>
    <row r="832">
      <c r="A832" s="27"/>
      <c r="B832" s="27"/>
      <c r="C832" s="20"/>
      <c r="D832" s="32"/>
    </row>
    <row r="833">
      <c r="A833" s="27"/>
      <c r="B833" s="27"/>
      <c r="C833" s="20"/>
      <c r="D833" s="32"/>
    </row>
    <row r="834">
      <c r="A834" s="27"/>
      <c r="B834" s="27"/>
      <c r="C834" s="20"/>
      <c r="D834" s="32"/>
    </row>
    <row r="835">
      <c r="A835" s="27"/>
      <c r="B835" s="27"/>
      <c r="C835" s="20"/>
      <c r="D835" s="32"/>
    </row>
    <row r="836">
      <c r="A836" s="27"/>
      <c r="B836" s="27"/>
      <c r="C836" s="20"/>
      <c r="D836" s="32"/>
    </row>
    <row r="837">
      <c r="A837" s="27"/>
      <c r="B837" s="27"/>
      <c r="C837" s="20"/>
      <c r="D837" s="32"/>
    </row>
    <row r="838">
      <c r="A838" s="27"/>
      <c r="B838" s="27"/>
      <c r="C838" s="20"/>
      <c r="D838" s="32"/>
    </row>
    <row r="839">
      <c r="A839" s="27"/>
      <c r="B839" s="27"/>
      <c r="C839" s="20"/>
      <c r="D839" s="32"/>
    </row>
    <row r="840">
      <c r="A840" s="27"/>
      <c r="B840" s="27"/>
      <c r="C840" s="20"/>
      <c r="D840" s="32"/>
    </row>
    <row r="841">
      <c r="A841" s="27"/>
      <c r="B841" s="27"/>
      <c r="C841" s="20"/>
      <c r="D841" s="32"/>
    </row>
    <row r="842">
      <c r="A842" s="27"/>
      <c r="B842" s="27"/>
      <c r="C842" s="20"/>
      <c r="D842" s="32"/>
    </row>
    <row r="843">
      <c r="A843" s="27"/>
      <c r="B843" s="27"/>
      <c r="C843" s="20"/>
      <c r="D843" s="32"/>
    </row>
    <row r="844">
      <c r="A844" s="27"/>
      <c r="B844" s="27"/>
      <c r="C844" s="20"/>
      <c r="D844" s="32"/>
    </row>
    <row r="845">
      <c r="A845" s="27"/>
      <c r="B845" s="27"/>
      <c r="C845" s="20"/>
      <c r="D845" s="32"/>
    </row>
    <row r="846">
      <c r="A846" s="27"/>
      <c r="B846" s="27"/>
      <c r="C846" s="20"/>
      <c r="D846" s="32"/>
    </row>
    <row r="847">
      <c r="A847" s="27"/>
      <c r="B847" s="27"/>
      <c r="C847" s="20"/>
      <c r="D847" s="32"/>
    </row>
    <row r="848">
      <c r="A848" s="27"/>
      <c r="B848" s="27"/>
      <c r="C848" s="20"/>
      <c r="D848" s="32"/>
    </row>
    <row r="849">
      <c r="A849" s="27"/>
      <c r="B849" s="27"/>
      <c r="C849" s="20"/>
      <c r="D849" s="32"/>
    </row>
    <row r="850">
      <c r="A850" s="27"/>
      <c r="B850" s="27"/>
      <c r="C850" s="20"/>
      <c r="D850" s="32"/>
    </row>
    <row r="851">
      <c r="A851" s="27"/>
      <c r="B851" s="27"/>
      <c r="C851" s="20"/>
      <c r="D851" s="32"/>
    </row>
    <row r="852">
      <c r="A852" s="27"/>
      <c r="B852" s="27"/>
      <c r="C852" s="20"/>
      <c r="D852" s="32"/>
    </row>
    <row r="853">
      <c r="A853" s="27"/>
      <c r="B853" s="27"/>
      <c r="C853" s="20"/>
      <c r="D853" s="32"/>
    </row>
    <row r="854">
      <c r="A854" s="27"/>
      <c r="B854" s="27"/>
      <c r="C854" s="20"/>
      <c r="D854" s="32"/>
    </row>
    <row r="855">
      <c r="A855" s="27"/>
      <c r="B855" s="27"/>
      <c r="C855" s="20"/>
      <c r="D855" s="32"/>
    </row>
    <row r="856">
      <c r="A856" s="27"/>
      <c r="B856" s="27"/>
      <c r="C856" s="20"/>
      <c r="D856" s="32"/>
    </row>
    <row r="857">
      <c r="A857" s="27"/>
      <c r="B857" s="27"/>
      <c r="C857" s="20"/>
      <c r="D857" s="32"/>
    </row>
    <row r="858">
      <c r="A858" s="27"/>
      <c r="B858" s="27"/>
      <c r="C858" s="20"/>
      <c r="D858" s="32"/>
    </row>
    <row r="859">
      <c r="A859" s="27"/>
      <c r="B859" s="27"/>
      <c r="C859" s="20"/>
      <c r="D859" s="32"/>
    </row>
    <row r="860">
      <c r="A860" s="27"/>
      <c r="B860" s="27"/>
      <c r="C860" s="20"/>
      <c r="D860" s="32"/>
    </row>
    <row r="861">
      <c r="A861" s="27"/>
      <c r="B861" s="27"/>
      <c r="C861" s="20"/>
      <c r="D861" s="32"/>
    </row>
    <row r="862">
      <c r="A862" s="27"/>
      <c r="B862" s="27"/>
      <c r="C862" s="20"/>
      <c r="D862" s="32"/>
    </row>
    <row r="863">
      <c r="A863" s="27"/>
      <c r="B863" s="27"/>
      <c r="C863" s="20"/>
      <c r="D863" s="32"/>
    </row>
    <row r="864">
      <c r="A864" s="27"/>
      <c r="B864" s="27"/>
      <c r="C864" s="20"/>
      <c r="D864" s="32"/>
    </row>
    <row r="865">
      <c r="A865" s="27"/>
      <c r="B865" s="27"/>
      <c r="C865" s="20"/>
      <c r="D865" s="32"/>
    </row>
    <row r="866">
      <c r="A866" s="27"/>
      <c r="B866" s="27"/>
      <c r="C866" s="20"/>
      <c r="D866" s="32"/>
    </row>
    <row r="867">
      <c r="A867" s="27"/>
      <c r="B867" s="27"/>
      <c r="C867" s="20"/>
      <c r="D867" s="32"/>
    </row>
    <row r="868">
      <c r="A868" s="27"/>
      <c r="B868" s="27"/>
      <c r="C868" s="20"/>
      <c r="D868" s="32"/>
    </row>
    <row r="869">
      <c r="A869" s="27"/>
      <c r="B869" s="27"/>
      <c r="C869" s="20"/>
      <c r="D869" s="32"/>
    </row>
    <row r="870">
      <c r="A870" s="27"/>
      <c r="B870" s="27"/>
      <c r="C870" s="20"/>
      <c r="D870" s="32"/>
    </row>
    <row r="871">
      <c r="A871" s="27"/>
      <c r="B871" s="27"/>
      <c r="C871" s="20"/>
      <c r="D871" s="32"/>
    </row>
    <row r="872">
      <c r="A872" s="27"/>
      <c r="B872" s="27"/>
      <c r="C872" s="20"/>
      <c r="D872" s="32"/>
    </row>
    <row r="873">
      <c r="A873" s="27"/>
      <c r="B873" s="27"/>
      <c r="C873" s="20"/>
      <c r="D873" s="32"/>
    </row>
    <row r="874">
      <c r="A874" s="27"/>
      <c r="B874" s="27"/>
      <c r="C874" s="20"/>
      <c r="D874" s="32"/>
    </row>
    <row r="875">
      <c r="A875" s="27"/>
      <c r="B875" s="27"/>
      <c r="C875" s="20"/>
      <c r="D875" s="32"/>
    </row>
    <row r="876">
      <c r="A876" s="27"/>
      <c r="B876" s="27"/>
      <c r="C876" s="20"/>
      <c r="D876" s="32"/>
    </row>
    <row r="877">
      <c r="A877" s="27"/>
      <c r="B877" s="27"/>
      <c r="C877" s="20"/>
      <c r="D877" s="32"/>
    </row>
    <row r="878">
      <c r="A878" s="27"/>
      <c r="B878" s="27"/>
      <c r="C878" s="20"/>
      <c r="D878" s="32"/>
    </row>
    <row r="879">
      <c r="A879" s="27"/>
      <c r="B879" s="27"/>
      <c r="C879" s="20"/>
      <c r="D879" s="32"/>
    </row>
    <row r="880">
      <c r="A880" s="27"/>
      <c r="B880" s="27"/>
      <c r="C880" s="20"/>
      <c r="D880" s="32"/>
    </row>
    <row r="881">
      <c r="A881" s="27"/>
      <c r="B881" s="27"/>
      <c r="C881" s="20"/>
      <c r="D881" s="32"/>
    </row>
    <row r="882">
      <c r="A882" s="27"/>
      <c r="B882" s="27"/>
      <c r="C882" s="20"/>
      <c r="D882" s="32"/>
    </row>
    <row r="883">
      <c r="A883" s="27"/>
      <c r="B883" s="27"/>
      <c r="C883" s="20"/>
      <c r="D883" s="32"/>
    </row>
    <row r="884">
      <c r="A884" s="27"/>
      <c r="B884" s="27"/>
      <c r="C884" s="20"/>
      <c r="D884" s="32"/>
    </row>
    <row r="885">
      <c r="A885" s="27"/>
      <c r="B885" s="27"/>
      <c r="C885" s="20"/>
      <c r="D885" s="32"/>
    </row>
    <row r="886">
      <c r="A886" s="27"/>
      <c r="B886" s="27"/>
      <c r="C886" s="20"/>
      <c r="D886" s="32"/>
    </row>
    <row r="887">
      <c r="A887" s="27"/>
      <c r="B887" s="27"/>
      <c r="C887" s="20"/>
      <c r="D887" s="32"/>
    </row>
    <row r="888">
      <c r="A888" s="27"/>
      <c r="B888" s="27"/>
      <c r="C888" s="20"/>
      <c r="D888" s="32"/>
    </row>
    <row r="889">
      <c r="A889" s="27"/>
      <c r="B889" s="27"/>
      <c r="C889" s="20"/>
      <c r="D889" s="32"/>
    </row>
    <row r="890">
      <c r="A890" s="27"/>
      <c r="B890" s="27"/>
      <c r="C890" s="20"/>
      <c r="D890" s="32"/>
    </row>
    <row r="891">
      <c r="A891" s="27"/>
      <c r="B891" s="27"/>
      <c r="C891" s="20"/>
      <c r="D891" s="32"/>
    </row>
    <row r="892">
      <c r="A892" s="27"/>
      <c r="B892" s="27"/>
      <c r="C892" s="20"/>
      <c r="D892" s="32"/>
    </row>
    <row r="893">
      <c r="A893" s="27"/>
      <c r="B893" s="27"/>
      <c r="C893" s="20"/>
      <c r="D893" s="32"/>
    </row>
    <row r="894">
      <c r="A894" s="27"/>
      <c r="B894" s="27"/>
      <c r="C894" s="20"/>
      <c r="D894" s="32"/>
    </row>
    <row r="895">
      <c r="A895" s="27"/>
      <c r="B895" s="27"/>
      <c r="C895" s="20"/>
      <c r="D895" s="32"/>
    </row>
    <row r="896">
      <c r="A896" s="27"/>
      <c r="B896" s="27"/>
      <c r="C896" s="20"/>
      <c r="D896" s="32"/>
    </row>
    <row r="897">
      <c r="A897" s="27"/>
      <c r="B897" s="27"/>
      <c r="C897" s="20"/>
      <c r="D897" s="32"/>
    </row>
    <row r="898">
      <c r="A898" s="27"/>
      <c r="B898" s="27"/>
      <c r="C898" s="20"/>
      <c r="D898" s="32"/>
    </row>
    <row r="899">
      <c r="A899" s="27"/>
      <c r="B899" s="27"/>
      <c r="C899" s="20"/>
      <c r="D899" s="32"/>
    </row>
    <row r="900">
      <c r="A900" s="27"/>
      <c r="B900" s="27"/>
      <c r="C900" s="20"/>
      <c r="D900" s="32"/>
    </row>
    <row r="901">
      <c r="A901" s="27"/>
      <c r="B901" s="27"/>
      <c r="C901" s="20"/>
      <c r="D901" s="32"/>
    </row>
    <row r="902">
      <c r="A902" s="27"/>
      <c r="B902" s="27"/>
      <c r="C902" s="20"/>
      <c r="D902" s="32"/>
    </row>
    <row r="903">
      <c r="A903" s="27"/>
      <c r="B903" s="27"/>
      <c r="C903" s="20"/>
      <c r="D903" s="32"/>
    </row>
    <row r="904">
      <c r="A904" s="27"/>
      <c r="B904" s="27"/>
      <c r="C904" s="20"/>
      <c r="D904" s="32"/>
    </row>
    <row r="905">
      <c r="A905" s="27"/>
      <c r="B905" s="27"/>
      <c r="C905" s="20"/>
      <c r="D905" s="32"/>
    </row>
    <row r="906">
      <c r="A906" s="27"/>
      <c r="B906" s="27"/>
      <c r="C906" s="20"/>
      <c r="D906" s="32"/>
    </row>
    <row r="907">
      <c r="A907" s="27"/>
      <c r="B907" s="27"/>
      <c r="C907" s="20"/>
      <c r="D907" s="32"/>
    </row>
    <row r="908">
      <c r="A908" s="27"/>
      <c r="B908" s="27"/>
      <c r="C908" s="20"/>
      <c r="D908" s="32"/>
    </row>
    <row r="909">
      <c r="A909" s="27"/>
      <c r="B909" s="27"/>
      <c r="C909" s="20"/>
      <c r="D909" s="32"/>
    </row>
    <row r="910">
      <c r="A910" s="27"/>
      <c r="B910" s="27"/>
      <c r="C910" s="20"/>
      <c r="D910" s="32"/>
    </row>
    <row r="911">
      <c r="A911" s="27"/>
      <c r="B911" s="27"/>
      <c r="C911" s="20"/>
      <c r="D911" s="32"/>
    </row>
    <row r="912">
      <c r="A912" s="27"/>
      <c r="B912" s="27"/>
      <c r="C912" s="20"/>
      <c r="D912" s="32"/>
    </row>
    <row r="913">
      <c r="A913" s="27"/>
      <c r="B913" s="27"/>
      <c r="C913" s="20"/>
      <c r="D913" s="32"/>
    </row>
    <row r="914">
      <c r="A914" s="27"/>
      <c r="B914" s="27"/>
      <c r="C914" s="20"/>
      <c r="D914" s="32"/>
    </row>
    <row r="915">
      <c r="A915" s="27"/>
      <c r="B915" s="27"/>
      <c r="C915" s="20"/>
      <c r="D915" s="32"/>
    </row>
    <row r="916">
      <c r="A916" s="27"/>
      <c r="B916" s="27"/>
      <c r="C916" s="20"/>
      <c r="D916" s="32"/>
    </row>
    <row r="917">
      <c r="A917" s="27"/>
      <c r="B917" s="27"/>
      <c r="C917" s="20"/>
      <c r="D917" s="32"/>
    </row>
    <row r="918">
      <c r="A918" s="27"/>
      <c r="B918" s="27"/>
      <c r="C918" s="20"/>
      <c r="D918" s="32"/>
    </row>
    <row r="919">
      <c r="A919" s="27"/>
      <c r="B919" s="27"/>
      <c r="C919" s="20"/>
      <c r="D919" s="32"/>
    </row>
    <row r="920">
      <c r="A920" s="27"/>
      <c r="B920" s="27"/>
      <c r="C920" s="20"/>
      <c r="D920" s="32"/>
    </row>
    <row r="921">
      <c r="A921" s="27"/>
      <c r="B921" s="27"/>
      <c r="C921" s="20"/>
      <c r="D921" s="32"/>
    </row>
    <row r="922">
      <c r="A922" s="27"/>
      <c r="B922" s="27"/>
      <c r="C922" s="20"/>
      <c r="D922" s="32"/>
    </row>
    <row r="923">
      <c r="A923" s="27"/>
      <c r="B923" s="27"/>
      <c r="C923" s="20"/>
      <c r="D923" s="32"/>
    </row>
    <row r="924">
      <c r="A924" s="27"/>
      <c r="B924" s="27"/>
      <c r="C924" s="20"/>
      <c r="D924" s="32"/>
    </row>
    <row r="925">
      <c r="A925" s="27"/>
      <c r="B925" s="27"/>
      <c r="C925" s="20"/>
      <c r="D925" s="32"/>
    </row>
    <row r="926">
      <c r="A926" s="27"/>
      <c r="B926" s="27"/>
      <c r="C926" s="20"/>
      <c r="D926" s="32"/>
    </row>
    <row r="927">
      <c r="A927" s="27"/>
      <c r="B927" s="27"/>
      <c r="C927" s="20"/>
      <c r="D927" s="32"/>
    </row>
    <row r="928">
      <c r="A928" s="27"/>
      <c r="B928" s="27"/>
      <c r="C928" s="20"/>
      <c r="D928" s="32"/>
    </row>
    <row r="929">
      <c r="A929" s="27"/>
      <c r="B929" s="27"/>
      <c r="C929" s="20"/>
      <c r="D929" s="32"/>
    </row>
    <row r="930">
      <c r="A930" s="27"/>
      <c r="B930" s="27"/>
      <c r="C930" s="20"/>
      <c r="D930" s="32"/>
    </row>
    <row r="931">
      <c r="A931" s="27"/>
      <c r="B931" s="27"/>
      <c r="C931" s="20"/>
      <c r="D931" s="32"/>
    </row>
    <row r="932">
      <c r="A932" s="27"/>
      <c r="B932" s="27"/>
      <c r="C932" s="20"/>
      <c r="D932" s="32"/>
    </row>
    <row r="933">
      <c r="A933" s="27"/>
      <c r="B933" s="27"/>
      <c r="C933" s="20"/>
      <c r="D933" s="32"/>
    </row>
    <row r="934">
      <c r="A934" s="27"/>
      <c r="B934" s="27"/>
      <c r="C934" s="20"/>
      <c r="D934" s="32"/>
    </row>
    <row r="935">
      <c r="A935" s="27"/>
      <c r="B935" s="27"/>
      <c r="C935" s="20"/>
      <c r="D935" s="32"/>
    </row>
    <row r="936">
      <c r="A936" s="27"/>
      <c r="B936" s="27"/>
      <c r="C936" s="20"/>
      <c r="D936" s="32"/>
    </row>
    <row r="937">
      <c r="A937" s="27"/>
      <c r="B937" s="27"/>
      <c r="C937" s="20"/>
      <c r="D937" s="32"/>
    </row>
    <row r="938">
      <c r="A938" s="27"/>
      <c r="B938" s="27"/>
      <c r="C938" s="20"/>
      <c r="D938" s="32"/>
    </row>
    <row r="939">
      <c r="A939" s="27"/>
      <c r="B939" s="27"/>
      <c r="C939" s="20"/>
      <c r="D939" s="32"/>
    </row>
    <row r="940">
      <c r="A940" s="27"/>
      <c r="B940" s="27"/>
      <c r="C940" s="20"/>
      <c r="D940" s="32"/>
    </row>
    <row r="941">
      <c r="A941" s="27"/>
      <c r="B941" s="27"/>
      <c r="C941" s="20"/>
      <c r="D941" s="32"/>
    </row>
    <row r="942">
      <c r="A942" s="27"/>
      <c r="B942" s="27"/>
      <c r="C942" s="20"/>
      <c r="D942" s="32"/>
    </row>
    <row r="943">
      <c r="A943" s="27"/>
      <c r="B943" s="27"/>
      <c r="C943" s="20"/>
      <c r="D943" s="32"/>
    </row>
    <row r="944">
      <c r="A944" s="27"/>
      <c r="B944" s="27"/>
      <c r="C944" s="20"/>
      <c r="D944" s="32"/>
    </row>
    <row r="945">
      <c r="A945" s="27"/>
      <c r="B945" s="27"/>
      <c r="C945" s="20"/>
      <c r="D945" s="32"/>
    </row>
    <row r="946">
      <c r="A946" s="27"/>
      <c r="B946" s="27"/>
      <c r="C946" s="20"/>
      <c r="D946" s="32"/>
    </row>
    <row r="947">
      <c r="A947" s="27"/>
      <c r="B947" s="27"/>
      <c r="C947" s="20"/>
      <c r="D947" s="32"/>
    </row>
    <row r="948">
      <c r="A948" s="27"/>
      <c r="B948" s="27"/>
      <c r="C948" s="20"/>
      <c r="D948" s="32"/>
    </row>
    <row r="949">
      <c r="A949" s="27"/>
      <c r="B949" s="27"/>
      <c r="C949" s="20"/>
      <c r="D949" s="32"/>
    </row>
    <row r="950">
      <c r="A950" s="27"/>
      <c r="B950" s="27"/>
      <c r="C950" s="20"/>
      <c r="D950" s="32"/>
    </row>
    <row r="951">
      <c r="A951" s="27"/>
      <c r="B951" s="27"/>
      <c r="C951" s="20"/>
      <c r="D951" s="32"/>
    </row>
    <row r="952">
      <c r="A952" s="27"/>
      <c r="B952" s="27"/>
      <c r="C952" s="20"/>
      <c r="D952" s="32"/>
    </row>
    <row r="953">
      <c r="A953" s="27"/>
      <c r="B953" s="27"/>
      <c r="C953" s="20"/>
      <c r="D953" s="32"/>
    </row>
    <row r="954">
      <c r="A954" s="27"/>
      <c r="B954" s="27"/>
      <c r="C954" s="20"/>
      <c r="D954" s="32"/>
    </row>
    <row r="955">
      <c r="A955" s="27"/>
      <c r="B955" s="27"/>
      <c r="C955" s="20"/>
      <c r="D955" s="32"/>
    </row>
    <row r="956">
      <c r="A956" s="27"/>
      <c r="B956" s="27"/>
      <c r="C956" s="20"/>
      <c r="D956" s="32"/>
    </row>
    <row r="957">
      <c r="A957" s="27"/>
      <c r="B957" s="27"/>
      <c r="C957" s="20"/>
      <c r="D957" s="32"/>
    </row>
    <row r="958">
      <c r="A958" s="27"/>
      <c r="B958" s="27"/>
      <c r="C958" s="20"/>
      <c r="D958" s="32"/>
    </row>
    <row r="959">
      <c r="A959" s="27"/>
      <c r="B959" s="27"/>
      <c r="C959" s="20"/>
      <c r="D959" s="32"/>
    </row>
    <row r="960">
      <c r="A960" s="27"/>
      <c r="B960" s="27"/>
      <c r="C960" s="20"/>
      <c r="D960" s="32"/>
    </row>
    <row r="961">
      <c r="A961" s="27"/>
      <c r="B961" s="27"/>
      <c r="C961" s="20"/>
      <c r="D961" s="32"/>
    </row>
    <row r="962">
      <c r="A962" s="27"/>
      <c r="B962" s="27"/>
      <c r="C962" s="20"/>
      <c r="D962" s="32"/>
    </row>
    <row r="963">
      <c r="A963" s="27"/>
      <c r="B963" s="27"/>
      <c r="C963" s="20"/>
      <c r="D963" s="32"/>
    </row>
    <row r="964">
      <c r="A964" s="27"/>
      <c r="B964" s="27"/>
      <c r="C964" s="20"/>
      <c r="D964" s="32"/>
    </row>
    <row r="965">
      <c r="A965" s="27"/>
      <c r="B965" s="27"/>
      <c r="C965" s="20"/>
      <c r="D965" s="32"/>
    </row>
    <row r="966">
      <c r="A966" s="27"/>
      <c r="B966" s="27"/>
      <c r="C966" s="20"/>
      <c r="D966" s="32"/>
    </row>
    <row r="967">
      <c r="A967" s="27"/>
      <c r="B967" s="27"/>
      <c r="C967" s="20"/>
      <c r="D967" s="32"/>
    </row>
    <row r="968">
      <c r="A968" s="27"/>
      <c r="B968" s="27"/>
      <c r="C968" s="20"/>
      <c r="D968" s="32"/>
    </row>
    <row r="969">
      <c r="A969" s="27"/>
      <c r="B969" s="27"/>
      <c r="C969" s="20"/>
      <c r="D969" s="32"/>
    </row>
    <row r="970">
      <c r="A970" s="27"/>
      <c r="B970" s="27"/>
      <c r="C970" s="20"/>
      <c r="D970" s="32"/>
    </row>
    <row r="971">
      <c r="A971" s="27"/>
      <c r="B971" s="27"/>
      <c r="C971" s="20"/>
      <c r="D971" s="32"/>
    </row>
    <row r="972">
      <c r="A972" s="27"/>
      <c r="B972" s="27"/>
      <c r="C972" s="20"/>
      <c r="D972" s="32"/>
    </row>
    <row r="973">
      <c r="A973" s="27"/>
      <c r="B973" s="27"/>
      <c r="C973" s="20"/>
      <c r="D973" s="32"/>
    </row>
    <row r="974">
      <c r="A974" s="27"/>
      <c r="B974" s="27"/>
      <c r="C974" s="20"/>
      <c r="D974" s="32"/>
    </row>
    <row r="975">
      <c r="A975" s="27"/>
      <c r="B975" s="27"/>
      <c r="C975" s="20"/>
      <c r="D975" s="32"/>
    </row>
    <row r="976">
      <c r="A976" s="27"/>
      <c r="B976" s="27"/>
      <c r="C976" s="20"/>
      <c r="D976" s="32"/>
    </row>
    <row r="977">
      <c r="A977" s="27"/>
      <c r="B977" s="27"/>
      <c r="C977" s="20"/>
      <c r="D977" s="32"/>
    </row>
    <row r="978">
      <c r="A978" s="27"/>
      <c r="B978" s="27"/>
      <c r="C978" s="20"/>
      <c r="D978" s="32"/>
    </row>
    <row r="979">
      <c r="A979" s="27"/>
      <c r="B979" s="27"/>
      <c r="C979" s="20"/>
      <c r="D979" s="32"/>
    </row>
    <row r="980">
      <c r="A980" s="27"/>
      <c r="B980" s="27"/>
      <c r="C980" s="20"/>
      <c r="D980" s="32"/>
    </row>
    <row r="981">
      <c r="A981" s="27"/>
      <c r="B981" s="27"/>
      <c r="C981" s="20"/>
      <c r="D981" s="32"/>
    </row>
    <row r="982">
      <c r="A982" s="27"/>
      <c r="B982" s="27"/>
      <c r="C982" s="20"/>
      <c r="D982" s="32"/>
    </row>
    <row r="983">
      <c r="A983" s="27"/>
      <c r="B983" s="27"/>
      <c r="C983" s="20"/>
      <c r="D983" s="32"/>
    </row>
    <row r="984">
      <c r="A984" s="27"/>
      <c r="B984" s="27"/>
      <c r="C984" s="20"/>
      <c r="D984" s="32"/>
    </row>
    <row r="985">
      <c r="A985" s="27"/>
      <c r="B985" s="27"/>
      <c r="C985" s="20"/>
      <c r="D985" s="32"/>
    </row>
    <row r="986">
      <c r="A986" s="27"/>
      <c r="B986" s="27"/>
      <c r="C986" s="20"/>
      <c r="D986" s="32"/>
    </row>
    <row r="987">
      <c r="A987" s="27"/>
      <c r="B987" s="27"/>
      <c r="C987" s="20"/>
      <c r="D987" s="32"/>
    </row>
    <row r="988">
      <c r="A988" s="27"/>
      <c r="B988" s="27"/>
      <c r="C988" s="20"/>
      <c r="D988" s="32"/>
    </row>
    <row r="989">
      <c r="A989" s="27"/>
      <c r="B989" s="27"/>
      <c r="C989" s="20"/>
      <c r="D989" s="32"/>
    </row>
    <row r="990">
      <c r="A990" s="27"/>
      <c r="B990" s="27"/>
      <c r="C990" s="20"/>
      <c r="D990" s="32"/>
    </row>
    <row r="991">
      <c r="A991" s="27"/>
      <c r="B991" s="27"/>
      <c r="C991" s="20"/>
      <c r="D991" s="32"/>
    </row>
    <row r="992">
      <c r="A992" s="27"/>
      <c r="B992" s="27"/>
      <c r="C992" s="20"/>
      <c r="D992" s="32"/>
    </row>
    <row r="993">
      <c r="A993" s="27"/>
      <c r="B993" s="27"/>
      <c r="C993" s="20"/>
      <c r="D993" s="32"/>
    </row>
    <row r="994">
      <c r="A994" s="27"/>
      <c r="B994" s="27"/>
      <c r="C994" s="20"/>
      <c r="D994" s="32"/>
    </row>
    <row r="995">
      <c r="A995" s="27"/>
      <c r="B995" s="27"/>
      <c r="C995" s="20"/>
      <c r="D995" s="32"/>
    </row>
    <row r="996">
      <c r="A996" s="27"/>
      <c r="B996" s="27"/>
      <c r="C996" s="20"/>
      <c r="D996" s="32"/>
    </row>
    <row r="997">
      <c r="A997" s="27"/>
      <c r="B997" s="27"/>
      <c r="C997" s="20"/>
      <c r="D997" s="32"/>
    </row>
    <row r="998">
      <c r="A998" s="27"/>
      <c r="B998" s="27"/>
      <c r="C998" s="20"/>
      <c r="D998" s="32"/>
    </row>
    <row r="999">
      <c r="A999" s="27"/>
      <c r="B999" s="27"/>
      <c r="C999" s="20"/>
      <c r="D999" s="32"/>
    </row>
    <row r="1000">
      <c r="A1000" s="27"/>
      <c r="B1000" s="27"/>
      <c r="C1000" s="20"/>
      <c r="D1000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8" t="s">
        <v>5</v>
      </c>
      <c r="B1" s="28" t="s">
        <v>6</v>
      </c>
      <c r="C1" s="24" t="s">
        <v>7</v>
      </c>
      <c r="D1" s="29" t="s">
        <v>1284</v>
      </c>
    </row>
    <row r="2">
      <c r="A2" s="26" t="s">
        <v>8</v>
      </c>
      <c r="B2" s="26" t="s">
        <v>9</v>
      </c>
      <c r="C2" s="24">
        <v>868.0</v>
      </c>
      <c r="D2" s="32">
        <f t="shared" ref="D2:D164" si="1">C2/2867</f>
        <v>0.3027554935</v>
      </c>
    </row>
    <row r="3">
      <c r="A3" s="28" t="s">
        <v>10</v>
      </c>
      <c r="B3" s="28" t="s">
        <v>11</v>
      </c>
      <c r="C3" s="24">
        <v>705.0</v>
      </c>
      <c r="D3" s="32">
        <f t="shared" si="1"/>
        <v>0.2459016393</v>
      </c>
    </row>
    <row r="4">
      <c r="A4" s="26" t="s">
        <v>12</v>
      </c>
      <c r="B4" s="26" t="s">
        <v>13</v>
      </c>
      <c r="C4" s="24">
        <v>689.0</v>
      </c>
      <c r="D4" s="32">
        <f t="shared" si="1"/>
        <v>0.2403208929</v>
      </c>
    </row>
    <row r="5">
      <c r="A5" s="26" t="s">
        <v>14</v>
      </c>
      <c r="B5" s="26" t="s">
        <v>15</v>
      </c>
      <c r="C5" s="24">
        <v>186.0</v>
      </c>
      <c r="D5" s="32">
        <f t="shared" si="1"/>
        <v>0.06487617719</v>
      </c>
    </row>
    <row r="6">
      <c r="A6" s="28" t="s">
        <v>1288</v>
      </c>
      <c r="B6" s="28" t="s">
        <v>19</v>
      </c>
      <c r="C6" s="24">
        <v>70.0</v>
      </c>
      <c r="D6" s="32">
        <f t="shared" si="1"/>
        <v>0.02441576561</v>
      </c>
    </row>
    <row r="7">
      <c r="A7" s="28" t="s">
        <v>18</v>
      </c>
      <c r="B7" s="28" t="s">
        <v>19</v>
      </c>
      <c r="C7" s="24">
        <v>34.0</v>
      </c>
      <c r="D7" s="32">
        <f t="shared" si="1"/>
        <v>0.01185908615</v>
      </c>
    </row>
    <row r="8">
      <c r="A8" s="28" t="s">
        <v>28</v>
      </c>
      <c r="B8" s="28" t="s">
        <v>29</v>
      </c>
      <c r="C8" s="24">
        <v>32.0</v>
      </c>
      <c r="D8" s="32">
        <f t="shared" si="1"/>
        <v>0.01116149285</v>
      </c>
    </row>
    <row r="9">
      <c r="A9" s="26" t="s">
        <v>26</v>
      </c>
      <c r="B9" s="26" t="s">
        <v>27</v>
      </c>
      <c r="C9" s="24">
        <v>17.0</v>
      </c>
      <c r="D9" s="32">
        <f t="shared" si="1"/>
        <v>0.005929543076</v>
      </c>
    </row>
    <row r="10">
      <c r="A10" s="28" t="s">
        <v>30</v>
      </c>
      <c r="B10" s="28" t="s">
        <v>31</v>
      </c>
      <c r="C10" s="24">
        <v>12.0</v>
      </c>
      <c r="D10" s="32">
        <f t="shared" si="1"/>
        <v>0.004185559819</v>
      </c>
    </row>
    <row r="11">
      <c r="A11" s="28" t="s">
        <v>59</v>
      </c>
      <c r="B11" s="28" t="s">
        <v>60</v>
      </c>
      <c r="C11" s="24">
        <v>12.0</v>
      </c>
      <c r="D11" s="32">
        <f t="shared" si="1"/>
        <v>0.004185559819</v>
      </c>
    </row>
    <row r="12">
      <c r="A12" s="28" t="s">
        <v>57</v>
      </c>
      <c r="B12" s="28" t="s">
        <v>58</v>
      </c>
      <c r="C12" s="24">
        <v>10.0</v>
      </c>
      <c r="D12" s="32">
        <f t="shared" si="1"/>
        <v>0.003487966516</v>
      </c>
    </row>
    <row r="13">
      <c r="A13" s="28" t="s">
        <v>52</v>
      </c>
      <c r="B13" s="28" t="s">
        <v>53</v>
      </c>
      <c r="C13" s="24">
        <v>9.0</v>
      </c>
      <c r="D13" s="32">
        <f t="shared" si="1"/>
        <v>0.003139169864</v>
      </c>
    </row>
    <row r="14">
      <c r="A14" s="26" t="s">
        <v>100</v>
      </c>
      <c r="B14" s="26" t="s">
        <v>101</v>
      </c>
      <c r="C14" s="24">
        <v>7.0</v>
      </c>
      <c r="D14" s="32">
        <f t="shared" si="1"/>
        <v>0.002441576561</v>
      </c>
    </row>
    <row r="15">
      <c r="A15" s="26" t="s">
        <v>84</v>
      </c>
      <c r="B15" s="26" t="s">
        <v>85</v>
      </c>
      <c r="C15" s="24">
        <v>6.0</v>
      </c>
      <c r="D15" s="32">
        <f t="shared" si="1"/>
        <v>0.002092779909</v>
      </c>
    </row>
    <row r="16">
      <c r="A16" s="28" t="s">
        <v>114</v>
      </c>
      <c r="B16" s="28" t="s">
        <v>115</v>
      </c>
      <c r="C16" s="24">
        <v>6.0</v>
      </c>
      <c r="D16" s="32">
        <f t="shared" si="1"/>
        <v>0.002092779909</v>
      </c>
    </row>
    <row r="17">
      <c r="A17" s="28" t="s">
        <v>123</v>
      </c>
      <c r="B17" s="28" t="s">
        <v>124</v>
      </c>
      <c r="C17" s="24">
        <v>5.0</v>
      </c>
      <c r="D17" s="32">
        <f t="shared" si="1"/>
        <v>0.001743983258</v>
      </c>
    </row>
    <row r="18">
      <c r="A18" s="28" t="s">
        <v>69</v>
      </c>
      <c r="B18" s="28" t="s">
        <v>70</v>
      </c>
      <c r="C18" s="24">
        <v>4.0</v>
      </c>
      <c r="D18" s="32">
        <f t="shared" si="1"/>
        <v>0.001395186606</v>
      </c>
    </row>
    <row r="19">
      <c r="A19" s="26" t="s">
        <v>125</v>
      </c>
      <c r="B19" s="26" t="s">
        <v>126</v>
      </c>
      <c r="C19" s="24">
        <v>4.0</v>
      </c>
      <c r="D19" s="32">
        <f t="shared" si="1"/>
        <v>0.001395186606</v>
      </c>
    </row>
    <row r="20">
      <c r="A20" s="26" t="s">
        <v>139</v>
      </c>
      <c r="B20" s="26" t="s">
        <v>140</v>
      </c>
      <c r="C20" s="24">
        <v>4.0</v>
      </c>
      <c r="D20" s="32">
        <f t="shared" si="1"/>
        <v>0.001395186606</v>
      </c>
    </row>
    <row r="21">
      <c r="A21" s="26" t="s">
        <v>75</v>
      </c>
      <c r="B21" s="26" t="s">
        <v>76</v>
      </c>
      <c r="C21" s="24">
        <v>4.0</v>
      </c>
      <c r="D21" s="32">
        <f t="shared" si="1"/>
        <v>0.001395186606</v>
      </c>
    </row>
    <row r="22">
      <c r="A22" s="26" t="s">
        <v>96</v>
      </c>
      <c r="B22" s="26" t="s">
        <v>97</v>
      </c>
      <c r="C22" s="24">
        <v>3.0</v>
      </c>
      <c r="D22" s="32">
        <f t="shared" si="1"/>
        <v>0.001046389955</v>
      </c>
    </row>
    <row r="23">
      <c r="A23" s="28" t="s">
        <v>102</v>
      </c>
      <c r="B23" s="28" t="s">
        <v>103</v>
      </c>
      <c r="C23" s="24">
        <v>3.0</v>
      </c>
      <c r="D23" s="32">
        <f t="shared" si="1"/>
        <v>0.001046389955</v>
      </c>
    </row>
    <row r="24">
      <c r="A24" s="26" t="s">
        <v>130</v>
      </c>
      <c r="B24" s="26" t="s">
        <v>131</v>
      </c>
      <c r="C24" s="24">
        <v>3.0</v>
      </c>
      <c r="D24" s="32">
        <f t="shared" si="1"/>
        <v>0.001046389955</v>
      </c>
    </row>
    <row r="25">
      <c r="A25" s="26" t="s">
        <v>108</v>
      </c>
      <c r="B25" s="26" t="s">
        <v>109</v>
      </c>
      <c r="C25" s="24">
        <v>3.0</v>
      </c>
      <c r="D25" s="32">
        <f t="shared" si="1"/>
        <v>0.001046389955</v>
      </c>
    </row>
    <row r="26">
      <c r="A26" s="28" t="s">
        <v>32</v>
      </c>
      <c r="B26" s="28" t="s">
        <v>33</v>
      </c>
      <c r="C26" s="24">
        <v>3.0</v>
      </c>
      <c r="D26" s="32">
        <f t="shared" si="1"/>
        <v>0.001046389955</v>
      </c>
    </row>
    <row r="27">
      <c r="A27" s="28" t="s">
        <v>190</v>
      </c>
      <c r="B27" s="28" t="s">
        <v>191</v>
      </c>
      <c r="C27" s="24">
        <v>3.0</v>
      </c>
      <c r="D27" s="32">
        <f t="shared" si="1"/>
        <v>0.001046389955</v>
      </c>
    </row>
    <row r="28">
      <c r="A28" s="26" t="s">
        <v>86</v>
      </c>
      <c r="B28" s="26" t="s">
        <v>87</v>
      </c>
      <c r="C28" s="24">
        <v>3.0</v>
      </c>
      <c r="D28" s="32">
        <f t="shared" si="1"/>
        <v>0.001046389955</v>
      </c>
    </row>
    <row r="29">
      <c r="A29" s="26" t="s">
        <v>161</v>
      </c>
      <c r="B29" s="26" t="s">
        <v>162</v>
      </c>
      <c r="C29" s="24">
        <v>3.0</v>
      </c>
      <c r="D29" s="32">
        <f t="shared" si="1"/>
        <v>0.001046389955</v>
      </c>
    </row>
    <row r="30">
      <c r="A30" s="26" t="s">
        <v>88</v>
      </c>
      <c r="B30" s="26" t="s">
        <v>89</v>
      </c>
      <c r="C30" s="24">
        <v>3.0</v>
      </c>
      <c r="D30" s="32">
        <f t="shared" si="1"/>
        <v>0.001046389955</v>
      </c>
    </row>
    <row r="31">
      <c r="A31" s="26" t="s">
        <v>20</v>
      </c>
      <c r="B31" s="26" t="s">
        <v>21</v>
      </c>
      <c r="C31" s="24">
        <v>2.0</v>
      </c>
      <c r="D31" s="32">
        <f t="shared" si="1"/>
        <v>0.0006975933031</v>
      </c>
    </row>
    <row r="32">
      <c r="A32" s="28" t="s">
        <v>210</v>
      </c>
      <c r="B32" s="28" t="s">
        <v>211</v>
      </c>
      <c r="C32" s="24">
        <v>2.0</v>
      </c>
      <c r="D32" s="32">
        <f t="shared" si="1"/>
        <v>0.0006975933031</v>
      </c>
    </row>
    <row r="33">
      <c r="A33" s="26" t="s">
        <v>145</v>
      </c>
      <c r="B33" s="26" t="s">
        <v>146</v>
      </c>
      <c r="C33" s="24">
        <v>2.0</v>
      </c>
      <c r="D33" s="32">
        <f t="shared" si="1"/>
        <v>0.0006975933031</v>
      </c>
    </row>
    <row r="34">
      <c r="A34" s="28" t="s">
        <v>59</v>
      </c>
      <c r="B34" s="28" t="s">
        <v>359</v>
      </c>
      <c r="C34" s="24">
        <v>2.0</v>
      </c>
      <c r="D34" s="32">
        <f t="shared" si="1"/>
        <v>0.0006975933031</v>
      </c>
    </row>
    <row r="35">
      <c r="A35" s="26" t="s">
        <v>294</v>
      </c>
      <c r="B35" s="26" t="s">
        <v>295</v>
      </c>
      <c r="C35" s="24">
        <v>2.0</v>
      </c>
      <c r="D35" s="32">
        <f t="shared" si="1"/>
        <v>0.0006975933031</v>
      </c>
    </row>
    <row r="36">
      <c r="A36" s="28" t="s">
        <v>355</v>
      </c>
      <c r="B36" s="28" t="s">
        <v>356</v>
      </c>
      <c r="C36" s="24">
        <v>2.0</v>
      </c>
      <c r="D36" s="32">
        <f t="shared" si="1"/>
        <v>0.0006975933031</v>
      </c>
    </row>
    <row r="37">
      <c r="A37" s="26" t="s">
        <v>77</v>
      </c>
      <c r="B37" s="26" t="s">
        <v>78</v>
      </c>
      <c r="C37" s="24">
        <v>2.0</v>
      </c>
      <c r="D37" s="32">
        <f t="shared" si="1"/>
        <v>0.0006975933031</v>
      </c>
    </row>
    <row r="38">
      <c r="A38" s="28" t="s">
        <v>232</v>
      </c>
      <c r="B38" s="28" t="s">
        <v>233</v>
      </c>
      <c r="C38" s="24">
        <v>2.0</v>
      </c>
      <c r="D38" s="32">
        <f t="shared" si="1"/>
        <v>0.0006975933031</v>
      </c>
    </row>
    <row r="39">
      <c r="A39" s="28" t="s">
        <v>325</v>
      </c>
      <c r="B39" s="28" t="s">
        <v>326</v>
      </c>
      <c r="C39" s="24">
        <v>2.0</v>
      </c>
      <c r="D39" s="32">
        <f t="shared" si="1"/>
        <v>0.0006975933031</v>
      </c>
    </row>
    <row r="40">
      <c r="A40" s="28" t="s">
        <v>321</v>
      </c>
      <c r="B40" s="28" t="s">
        <v>322</v>
      </c>
      <c r="C40" s="24">
        <v>2.0</v>
      </c>
      <c r="D40" s="32">
        <f t="shared" si="1"/>
        <v>0.0006975933031</v>
      </c>
    </row>
    <row r="41">
      <c r="A41" s="28" t="s">
        <v>241</v>
      </c>
      <c r="B41" s="28" t="s">
        <v>243</v>
      </c>
      <c r="C41" s="24">
        <v>2.0</v>
      </c>
      <c r="D41" s="32">
        <f t="shared" si="1"/>
        <v>0.0006975933031</v>
      </c>
    </row>
    <row r="42">
      <c r="A42" s="26" t="s">
        <v>311</v>
      </c>
      <c r="B42" s="26" t="s">
        <v>312</v>
      </c>
      <c r="C42" s="24">
        <v>2.0</v>
      </c>
      <c r="D42" s="32">
        <f t="shared" si="1"/>
        <v>0.0006975933031</v>
      </c>
    </row>
    <row r="43">
      <c r="A43" s="26" t="s">
        <v>164</v>
      </c>
      <c r="B43" s="26" t="s">
        <v>165</v>
      </c>
      <c r="C43" s="24">
        <v>2.0</v>
      </c>
      <c r="D43" s="32">
        <f t="shared" si="1"/>
        <v>0.0006975933031</v>
      </c>
    </row>
    <row r="44">
      <c r="A44" s="26" t="s">
        <v>127</v>
      </c>
      <c r="B44" s="26" t="s">
        <v>128</v>
      </c>
      <c r="C44" s="24">
        <v>2.0</v>
      </c>
      <c r="D44" s="32">
        <f t="shared" si="1"/>
        <v>0.0006975933031</v>
      </c>
    </row>
    <row r="45">
      <c r="A45" s="26" t="s">
        <v>44</v>
      </c>
      <c r="B45" s="26" t="s">
        <v>45</v>
      </c>
      <c r="C45" s="24">
        <v>2.0</v>
      </c>
      <c r="D45" s="32">
        <f t="shared" si="1"/>
        <v>0.0006975933031</v>
      </c>
    </row>
    <row r="46">
      <c r="A46" s="26" t="s">
        <v>262</v>
      </c>
      <c r="B46" s="26" t="s">
        <v>263</v>
      </c>
      <c r="C46" s="24">
        <v>2.0</v>
      </c>
      <c r="D46" s="32">
        <f t="shared" si="1"/>
        <v>0.0006975933031</v>
      </c>
    </row>
    <row r="47">
      <c r="A47" s="26" t="s">
        <v>230</v>
      </c>
      <c r="B47" s="26" t="s">
        <v>231</v>
      </c>
      <c r="C47" s="24">
        <v>2.0</v>
      </c>
      <c r="D47" s="32">
        <f t="shared" si="1"/>
        <v>0.0006975933031</v>
      </c>
    </row>
    <row r="48">
      <c r="A48" s="26" t="s">
        <v>381</v>
      </c>
      <c r="B48" s="26" t="s">
        <v>382</v>
      </c>
      <c r="C48" s="24">
        <v>2.0</v>
      </c>
      <c r="D48" s="32">
        <f t="shared" si="1"/>
        <v>0.0006975933031</v>
      </c>
    </row>
    <row r="49">
      <c r="A49" s="26" t="s">
        <v>305</v>
      </c>
      <c r="B49" s="26" t="s">
        <v>306</v>
      </c>
      <c r="C49" s="24">
        <v>2.0</v>
      </c>
      <c r="D49" s="32">
        <f t="shared" si="1"/>
        <v>0.0006975933031</v>
      </c>
    </row>
    <row r="50">
      <c r="A50" s="26" t="s">
        <v>54</v>
      </c>
      <c r="B50" s="26" t="s">
        <v>55</v>
      </c>
      <c r="C50" s="24">
        <v>2.0</v>
      </c>
      <c r="D50" s="32">
        <f t="shared" si="1"/>
        <v>0.0006975933031</v>
      </c>
    </row>
    <row r="51">
      <c r="A51" s="26" t="s">
        <v>204</v>
      </c>
      <c r="B51" s="26" t="s">
        <v>205</v>
      </c>
      <c r="C51" s="24">
        <v>2.0</v>
      </c>
      <c r="D51" s="32">
        <f t="shared" si="1"/>
        <v>0.0006975933031</v>
      </c>
    </row>
    <row r="52">
      <c r="A52" s="26" t="s">
        <v>200</v>
      </c>
      <c r="B52" s="26" t="s">
        <v>201</v>
      </c>
      <c r="C52" s="24">
        <v>2.0</v>
      </c>
      <c r="D52" s="32">
        <f t="shared" si="1"/>
        <v>0.0006975933031</v>
      </c>
    </row>
    <row r="53">
      <c r="A53" s="26" t="s">
        <v>268</v>
      </c>
      <c r="B53" s="26" t="s">
        <v>269</v>
      </c>
      <c r="C53" s="24">
        <v>2.0</v>
      </c>
      <c r="D53" s="32">
        <f t="shared" si="1"/>
        <v>0.0006975933031</v>
      </c>
    </row>
    <row r="54">
      <c r="A54" s="26" t="s">
        <v>1211</v>
      </c>
      <c r="B54" s="26" t="s">
        <v>1212</v>
      </c>
      <c r="C54" s="24">
        <v>1.0</v>
      </c>
      <c r="D54" s="32">
        <f t="shared" si="1"/>
        <v>0.0003487966516</v>
      </c>
    </row>
    <row r="55">
      <c r="A55" s="28" t="s">
        <v>1168</v>
      </c>
      <c r="B55" s="28" t="s">
        <v>1169</v>
      </c>
      <c r="C55" s="24">
        <v>1.0</v>
      </c>
      <c r="D55" s="32">
        <f t="shared" si="1"/>
        <v>0.0003487966516</v>
      </c>
    </row>
    <row r="56">
      <c r="A56" s="26" t="s">
        <v>1053</v>
      </c>
      <c r="B56" s="26" t="s">
        <v>1054</v>
      </c>
      <c r="C56" s="24">
        <v>1.0</v>
      </c>
      <c r="D56" s="32">
        <f t="shared" si="1"/>
        <v>0.0003487966516</v>
      </c>
    </row>
    <row r="57">
      <c r="A57" s="28" t="s">
        <v>498</v>
      </c>
      <c r="B57" s="28" t="s">
        <v>499</v>
      </c>
      <c r="C57" s="24">
        <v>1.0</v>
      </c>
      <c r="D57" s="32">
        <f t="shared" si="1"/>
        <v>0.0003487966516</v>
      </c>
    </row>
    <row r="58">
      <c r="A58" s="26" t="s">
        <v>633</v>
      </c>
      <c r="B58" s="26" t="s">
        <v>634</v>
      </c>
      <c r="C58" s="24">
        <v>1.0</v>
      </c>
      <c r="D58" s="32">
        <f t="shared" si="1"/>
        <v>0.0003487966516</v>
      </c>
    </row>
    <row r="59">
      <c r="A59" s="26" t="s">
        <v>1148</v>
      </c>
      <c r="B59" s="26" t="s">
        <v>1149</v>
      </c>
      <c r="C59" s="24">
        <v>1.0</v>
      </c>
      <c r="D59" s="32">
        <f t="shared" si="1"/>
        <v>0.0003487966516</v>
      </c>
    </row>
    <row r="60">
      <c r="A60" s="26" t="s">
        <v>371</v>
      </c>
      <c r="B60" s="26" t="s">
        <v>372</v>
      </c>
      <c r="C60" s="24">
        <v>1.0</v>
      </c>
      <c r="D60" s="32">
        <f t="shared" si="1"/>
        <v>0.0003487966516</v>
      </c>
    </row>
    <row r="61">
      <c r="A61" s="26" t="s">
        <v>1213</v>
      </c>
      <c r="B61" s="26" t="s">
        <v>1214</v>
      </c>
      <c r="C61" s="24">
        <v>1.0</v>
      </c>
      <c r="D61" s="32">
        <f t="shared" si="1"/>
        <v>0.0003487966516</v>
      </c>
    </row>
    <row r="62">
      <c r="A62" s="26" t="s">
        <v>469</v>
      </c>
      <c r="B62" s="26" t="s">
        <v>470</v>
      </c>
      <c r="C62" s="24">
        <v>1.0</v>
      </c>
      <c r="D62" s="32">
        <f t="shared" si="1"/>
        <v>0.0003487966516</v>
      </c>
    </row>
    <row r="63">
      <c r="A63" s="26" t="s">
        <v>456</v>
      </c>
      <c r="B63" s="26" t="s">
        <v>263</v>
      </c>
      <c r="C63" s="24">
        <v>1.0</v>
      </c>
      <c r="D63" s="32">
        <f t="shared" si="1"/>
        <v>0.0003487966516</v>
      </c>
    </row>
    <row r="64">
      <c r="A64" s="26" t="s">
        <v>136</v>
      </c>
      <c r="B64" s="26" t="s">
        <v>362</v>
      </c>
      <c r="C64" s="24">
        <v>1.0</v>
      </c>
      <c r="D64" s="32">
        <f t="shared" si="1"/>
        <v>0.0003487966516</v>
      </c>
    </row>
    <row r="65">
      <c r="A65" s="28" t="s">
        <v>882</v>
      </c>
      <c r="B65" s="28" t="s">
        <v>883</v>
      </c>
      <c r="C65" s="24">
        <v>1.0</v>
      </c>
      <c r="D65" s="32">
        <f t="shared" si="1"/>
        <v>0.0003487966516</v>
      </c>
    </row>
    <row r="66">
      <c r="A66" s="26" t="s">
        <v>353</v>
      </c>
      <c r="B66" s="26" t="s">
        <v>354</v>
      </c>
      <c r="C66" s="24">
        <v>1.0</v>
      </c>
      <c r="D66" s="32">
        <f t="shared" si="1"/>
        <v>0.0003487966516</v>
      </c>
    </row>
    <row r="67">
      <c r="A67" s="26" t="s">
        <v>678</v>
      </c>
      <c r="B67" s="26" t="s">
        <v>679</v>
      </c>
      <c r="C67" s="24">
        <v>1.0</v>
      </c>
      <c r="D67" s="32">
        <f t="shared" si="1"/>
        <v>0.0003487966516</v>
      </c>
    </row>
    <row r="68">
      <c r="A68" s="28" t="s">
        <v>768</v>
      </c>
      <c r="B68" s="28" t="s">
        <v>769</v>
      </c>
      <c r="C68" s="24">
        <v>1.0</v>
      </c>
      <c r="D68" s="32">
        <f t="shared" si="1"/>
        <v>0.0003487966516</v>
      </c>
    </row>
    <row r="69">
      <c r="A69" s="28" t="s">
        <v>902</v>
      </c>
      <c r="B69" s="28" t="s">
        <v>903</v>
      </c>
      <c r="C69" s="24">
        <v>1.0</v>
      </c>
      <c r="D69" s="32">
        <f t="shared" si="1"/>
        <v>0.0003487966516</v>
      </c>
    </row>
    <row r="70">
      <c r="A70" s="26" t="s">
        <v>428</v>
      </c>
      <c r="B70" s="26" t="s">
        <v>429</v>
      </c>
      <c r="C70" s="24">
        <v>1.0</v>
      </c>
      <c r="D70" s="32">
        <f t="shared" si="1"/>
        <v>0.0003487966516</v>
      </c>
    </row>
    <row r="71">
      <c r="A71" s="26" t="s">
        <v>71</v>
      </c>
      <c r="B71" s="26" t="s">
        <v>72</v>
      </c>
      <c r="C71" s="24">
        <v>1.0</v>
      </c>
      <c r="D71" s="32">
        <f t="shared" si="1"/>
        <v>0.0003487966516</v>
      </c>
    </row>
    <row r="72">
      <c r="A72" s="26" t="s">
        <v>471</v>
      </c>
      <c r="B72" s="26" t="s">
        <v>472</v>
      </c>
      <c r="C72" s="24">
        <v>1.0</v>
      </c>
      <c r="D72" s="32">
        <f t="shared" si="1"/>
        <v>0.0003487966516</v>
      </c>
    </row>
    <row r="73">
      <c r="A73" s="28" t="s">
        <v>1264</v>
      </c>
      <c r="B73" s="28" t="s">
        <v>1265</v>
      </c>
      <c r="C73" s="24">
        <v>1.0</v>
      </c>
      <c r="D73" s="32">
        <f t="shared" si="1"/>
        <v>0.0003487966516</v>
      </c>
    </row>
    <row r="74">
      <c r="A74" s="28" t="s">
        <v>1100</v>
      </c>
      <c r="B74" s="28" t="s">
        <v>1101</v>
      </c>
      <c r="C74" s="24">
        <v>1.0</v>
      </c>
      <c r="D74" s="32">
        <f t="shared" si="1"/>
        <v>0.0003487966516</v>
      </c>
    </row>
    <row r="75">
      <c r="A75" s="28" t="s">
        <v>981</v>
      </c>
      <c r="B75" s="28" t="s">
        <v>982</v>
      </c>
      <c r="C75" s="24">
        <v>1.0</v>
      </c>
      <c r="D75" s="32">
        <f t="shared" si="1"/>
        <v>0.0003487966516</v>
      </c>
    </row>
    <row r="76">
      <c r="A76" s="28" t="s">
        <v>581</v>
      </c>
      <c r="B76" s="28" t="s">
        <v>582</v>
      </c>
      <c r="C76" s="24">
        <v>1.0</v>
      </c>
      <c r="D76" s="32">
        <f t="shared" si="1"/>
        <v>0.0003487966516</v>
      </c>
    </row>
    <row r="77">
      <c r="A77" s="28" t="s">
        <v>528</v>
      </c>
      <c r="B77" s="28" t="s">
        <v>529</v>
      </c>
      <c r="C77" s="24">
        <v>1.0</v>
      </c>
      <c r="D77" s="32">
        <f t="shared" si="1"/>
        <v>0.0003487966516</v>
      </c>
    </row>
    <row r="78">
      <c r="A78" s="28" t="s">
        <v>300</v>
      </c>
      <c r="B78" s="28" t="s">
        <v>301</v>
      </c>
      <c r="C78" s="24">
        <v>1.0</v>
      </c>
      <c r="D78" s="32">
        <f t="shared" si="1"/>
        <v>0.0003487966516</v>
      </c>
    </row>
    <row r="79">
      <c r="A79" s="28" t="s">
        <v>759</v>
      </c>
      <c r="B79" s="28" t="s">
        <v>760</v>
      </c>
      <c r="C79" s="24">
        <v>1.0</v>
      </c>
      <c r="D79" s="32">
        <f t="shared" si="1"/>
        <v>0.0003487966516</v>
      </c>
    </row>
    <row r="80">
      <c r="A80" s="28" t="s">
        <v>608</v>
      </c>
      <c r="B80" s="28" t="s">
        <v>609</v>
      </c>
      <c r="C80" s="24">
        <v>1.0</v>
      </c>
      <c r="D80" s="32">
        <f t="shared" si="1"/>
        <v>0.0003487966516</v>
      </c>
    </row>
    <row r="81">
      <c r="A81" s="26" t="s">
        <v>937</v>
      </c>
      <c r="B81" s="26" t="s">
        <v>938</v>
      </c>
      <c r="C81" s="24">
        <v>1.0</v>
      </c>
      <c r="D81" s="32">
        <f t="shared" si="1"/>
        <v>0.0003487966516</v>
      </c>
    </row>
    <row r="82">
      <c r="A82" s="26" t="s">
        <v>1057</v>
      </c>
      <c r="B82" s="26" t="s">
        <v>1058</v>
      </c>
      <c r="C82" s="24">
        <v>1.0</v>
      </c>
      <c r="D82" s="32">
        <f t="shared" si="1"/>
        <v>0.0003487966516</v>
      </c>
    </row>
    <row r="83">
      <c r="A83" s="26" t="s">
        <v>1277</v>
      </c>
      <c r="B83" s="26" t="s">
        <v>1278</v>
      </c>
      <c r="C83" s="24">
        <v>1.0</v>
      </c>
      <c r="D83" s="32">
        <f t="shared" si="1"/>
        <v>0.0003487966516</v>
      </c>
    </row>
    <row r="84">
      <c r="A84" s="26" t="s">
        <v>968</v>
      </c>
      <c r="B84" s="26" t="s">
        <v>969</v>
      </c>
      <c r="C84" s="24">
        <v>1.0</v>
      </c>
      <c r="D84" s="32">
        <f t="shared" si="1"/>
        <v>0.0003487966516</v>
      </c>
    </row>
    <row r="85">
      <c r="A85" s="26" t="s">
        <v>481</v>
      </c>
      <c r="B85" s="26" t="s">
        <v>482</v>
      </c>
      <c r="C85" s="24">
        <v>1.0</v>
      </c>
      <c r="D85" s="32">
        <f t="shared" si="1"/>
        <v>0.0003487966516</v>
      </c>
    </row>
    <row r="86">
      <c r="A86" s="26" t="s">
        <v>1039</v>
      </c>
      <c r="B86" s="26" t="s">
        <v>1040</v>
      </c>
      <c r="C86" s="24">
        <v>1.0</v>
      </c>
      <c r="D86" s="32">
        <f t="shared" si="1"/>
        <v>0.0003487966516</v>
      </c>
    </row>
    <row r="87">
      <c r="A87" s="26" t="s">
        <v>1031</v>
      </c>
      <c r="B87" s="26" t="s">
        <v>1032</v>
      </c>
      <c r="C87" s="24">
        <v>1.0</v>
      </c>
      <c r="D87" s="32">
        <f t="shared" si="1"/>
        <v>0.0003487966516</v>
      </c>
    </row>
    <row r="88">
      <c r="A88" s="26" t="s">
        <v>581</v>
      </c>
      <c r="B88" s="26" t="s">
        <v>581</v>
      </c>
      <c r="C88" s="24">
        <v>1.0</v>
      </c>
      <c r="D88" s="32">
        <f t="shared" si="1"/>
        <v>0.0003487966516</v>
      </c>
    </row>
    <row r="89">
      <c r="A89" s="26" t="s">
        <v>136</v>
      </c>
      <c r="B89" s="26" t="s">
        <v>1133</v>
      </c>
      <c r="C89" s="24">
        <v>1.0</v>
      </c>
      <c r="D89" s="32">
        <f t="shared" si="1"/>
        <v>0.0003487966516</v>
      </c>
    </row>
    <row r="90">
      <c r="A90" s="26" t="s">
        <v>935</v>
      </c>
      <c r="B90" s="26" t="s">
        <v>936</v>
      </c>
      <c r="C90" s="24">
        <v>1.0</v>
      </c>
      <c r="D90" s="32">
        <f t="shared" si="1"/>
        <v>0.0003487966516</v>
      </c>
    </row>
    <row r="91">
      <c r="A91" s="26" t="s">
        <v>635</v>
      </c>
      <c r="B91" s="26" t="s">
        <v>634</v>
      </c>
      <c r="C91" s="24">
        <v>1.0</v>
      </c>
      <c r="D91" s="32">
        <f t="shared" si="1"/>
        <v>0.0003487966516</v>
      </c>
    </row>
    <row r="92">
      <c r="A92" s="26" t="s">
        <v>1199</v>
      </c>
      <c r="B92" s="26" t="s">
        <v>1200</v>
      </c>
      <c r="C92" s="24">
        <v>1.0</v>
      </c>
      <c r="D92" s="32">
        <f t="shared" si="1"/>
        <v>0.0003487966516</v>
      </c>
    </row>
    <row r="93">
      <c r="A93" s="26" t="s">
        <v>662</v>
      </c>
      <c r="B93" s="26" t="s">
        <v>663</v>
      </c>
      <c r="C93" s="24">
        <v>1.0</v>
      </c>
      <c r="D93" s="32">
        <f t="shared" si="1"/>
        <v>0.0003487966516</v>
      </c>
    </row>
    <row r="94">
      <c r="A94" s="28" t="s">
        <v>198</v>
      </c>
      <c r="B94" s="28" t="s">
        <v>199</v>
      </c>
      <c r="C94" s="24">
        <v>1.0</v>
      </c>
      <c r="D94" s="32">
        <f t="shared" si="1"/>
        <v>0.0003487966516</v>
      </c>
    </row>
    <row r="95">
      <c r="A95" s="28" t="s">
        <v>930</v>
      </c>
      <c r="B95" s="28" t="s">
        <v>932</v>
      </c>
      <c r="C95" s="24">
        <v>1.0</v>
      </c>
      <c r="D95" s="32">
        <f t="shared" si="1"/>
        <v>0.0003487966516</v>
      </c>
    </row>
    <row r="96">
      <c r="A96" s="28" t="s">
        <v>661</v>
      </c>
      <c r="B96" s="28" t="s">
        <v>29</v>
      </c>
      <c r="C96" s="24">
        <v>1.0</v>
      </c>
      <c r="D96" s="32">
        <f t="shared" si="1"/>
        <v>0.0003487966516</v>
      </c>
    </row>
    <row r="97">
      <c r="A97" s="28" t="s">
        <v>176</v>
      </c>
      <c r="B97" s="28" t="s">
        <v>177</v>
      </c>
      <c r="C97" s="24">
        <v>1.0</v>
      </c>
      <c r="D97" s="32">
        <f t="shared" si="1"/>
        <v>0.0003487966516</v>
      </c>
    </row>
    <row r="98">
      <c r="A98" s="28" t="s">
        <v>886</v>
      </c>
      <c r="B98" s="28" t="s">
        <v>488</v>
      </c>
      <c r="C98" s="24">
        <v>1.0</v>
      </c>
      <c r="D98" s="32">
        <f t="shared" si="1"/>
        <v>0.0003487966516</v>
      </c>
    </row>
    <row r="99">
      <c r="A99" s="28" t="s">
        <v>408</v>
      </c>
      <c r="B99" s="28" t="s">
        <v>409</v>
      </c>
      <c r="C99" s="24">
        <v>1.0</v>
      </c>
      <c r="D99" s="32">
        <f t="shared" si="1"/>
        <v>0.0003487966516</v>
      </c>
    </row>
    <row r="100">
      <c r="A100" s="28" t="s">
        <v>1055</v>
      </c>
      <c r="B100" s="28" t="s">
        <v>1056</v>
      </c>
      <c r="C100" s="24">
        <v>1.0</v>
      </c>
      <c r="D100" s="32">
        <f t="shared" si="1"/>
        <v>0.0003487966516</v>
      </c>
    </row>
    <row r="101">
      <c r="A101" s="28" t="s">
        <v>1043</v>
      </c>
      <c r="B101" s="28" t="s">
        <v>1044</v>
      </c>
      <c r="C101" s="24">
        <v>1.0</v>
      </c>
      <c r="D101" s="32">
        <f t="shared" si="1"/>
        <v>0.0003487966516</v>
      </c>
    </row>
    <row r="102">
      <c r="A102" s="28" t="s">
        <v>75</v>
      </c>
      <c r="B102" s="28" t="s">
        <v>138</v>
      </c>
      <c r="C102" s="24">
        <v>1.0</v>
      </c>
      <c r="D102" s="32">
        <f t="shared" si="1"/>
        <v>0.0003487966516</v>
      </c>
    </row>
    <row r="103">
      <c r="A103" s="28" t="s">
        <v>796</v>
      </c>
      <c r="B103" s="28" t="s">
        <v>797</v>
      </c>
      <c r="C103" s="24">
        <v>1.0</v>
      </c>
      <c r="D103" s="32">
        <f t="shared" si="1"/>
        <v>0.0003487966516</v>
      </c>
    </row>
    <row r="104">
      <c r="A104" s="28" t="s">
        <v>1249</v>
      </c>
      <c r="B104" s="28" t="s">
        <v>1250</v>
      </c>
      <c r="C104" s="24">
        <v>1.0</v>
      </c>
      <c r="D104" s="32">
        <f t="shared" si="1"/>
        <v>0.0003487966516</v>
      </c>
    </row>
    <row r="105">
      <c r="A105" s="28" t="s">
        <v>485</v>
      </c>
      <c r="B105" s="28" t="s">
        <v>486</v>
      </c>
      <c r="C105" s="24">
        <v>1.0</v>
      </c>
      <c r="D105" s="32">
        <f t="shared" si="1"/>
        <v>0.0003487966516</v>
      </c>
    </row>
    <row r="106">
      <c r="A106" s="28" t="s">
        <v>1065</v>
      </c>
      <c r="B106" s="28" t="s">
        <v>1066</v>
      </c>
      <c r="C106" s="24">
        <v>1.0</v>
      </c>
      <c r="D106" s="32">
        <f t="shared" si="1"/>
        <v>0.0003487966516</v>
      </c>
    </row>
    <row r="107">
      <c r="A107" s="28" t="s">
        <v>1106</v>
      </c>
      <c r="B107" s="28" t="s">
        <v>1107</v>
      </c>
      <c r="C107" s="24">
        <v>1.0</v>
      </c>
      <c r="D107" s="32">
        <f t="shared" si="1"/>
        <v>0.0003487966516</v>
      </c>
    </row>
    <row r="108">
      <c r="A108" s="28" t="s">
        <v>904</v>
      </c>
      <c r="B108" s="28" t="s">
        <v>905</v>
      </c>
      <c r="C108" s="24">
        <v>1.0</v>
      </c>
      <c r="D108" s="32">
        <f t="shared" si="1"/>
        <v>0.0003487966516</v>
      </c>
    </row>
    <row r="109">
      <c r="A109" s="28" t="s">
        <v>172</v>
      </c>
      <c r="B109" s="28" t="s">
        <v>586</v>
      </c>
      <c r="C109" s="24">
        <v>1.0</v>
      </c>
      <c r="D109" s="32">
        <f t="shared" si="1"/>
        <v>0.0003487966516</v>
      </c>
    </row>
    <row r="110">
      <c r="A110" s="28" t="s">
        <v>562</v>
      </c>
      <c r="B110" s="28" t="s">
        <v>563</v>
      </c>
      <c r="C110" s="24">
        <v>1.0</v>
      </c>
      <c r="D110" s="32">
        <f t="shared" si="1"/>
        <v>0.0003487966516</v>
      </c>
    </row>
    <row r="111">
      <c r="A111" s="28" t="s">
        <v>402</v>
      </c>
      <c r="B111" s="28" t="s">
        <v>403</v>
      </c>
      <c r="C111" s="24">
        <v>1.0</v>
      </c>
      <c r="D111" s="32">
        <f t="shared" si="1"/>
        <v>0.0003487966516</v>
      </c>
    </row>
    <row r="112">
      <c r="A112" s="28" t="s">
        <v>947</v>
      </c>
      <c r="B112" s="28" t="s">
        <v>948</v>
      </c>
      <c r="C112" s="24">
        <v>1.0</v>
      </c>
      <c r="D112" s="32">
        <f t="shared" si="1"/>
        <v>0.0003487966516</v>
      </c>
    </row>
    <row r="113">
      <c r="A113" s="28" t="s">
        <v>313</v>
      </c>
      <c r="B113" s="28" t="s">
        <v>314</v>
      </c>
      <c r="C113" s="24">
        <v>1.0</v>
      </c>
      <c r="D113" s="32">
        <f t="shared" si="1"/>
        <v>0.0003487966516</v>
      </c>
    </row>
    <row r="114">
      <c r="A114" s="28" t="s">
        <v>638</v>
      </c>
      <c r="B114" s="28" t="s">
        <v>639</v>
      </c>
      <c r="C114" s="24">
        <v>1.0</v>
      </c>
      <c r="D114" s="32">
        <f t="shared" si="1"/>
        <v>0.0003487966516</v>
      </c>
    </row>
    <row r="115">
      <c r="A115" s="28" t="s">
        <v>496</v>
      </c>
      <c r="B115" s="28" t="s">
        <v>497</v>
      </c>
      <c r="C115" s="24">
        <v>1.0</v>
      </c>
      <c r="D115" s="32">
        <f t="shared" si="1"/>
        <v>0.0003487966516</v>
      </c>
    </row>
    <row r="116">
      <c r="A116" s="28" t="s">
        <v>700</v>
      </c>
      <c r="B116" s="28" t="s">
        <v>701</v>
      </c>
      <c r="C116" s="24">
        <v>1.0</v>
      </c>
      <c r="D116" s="32">
        <f t="shared" si="1"/>
        <v>0.0003487966516</v>
      </c>
    </row>
    <row r="117">
      <c r="A117" s="28" t="s">
        <v>745</v>
      </c>
      <c r="B117" s="28" t="s">
        <v>747</v>
      </c>
      <c r="C117" s="24">
        <v>1.0</v>
      </c>
      <c r="D117" s="32">
        <f t="shared" si="1"/>
        <v>0.0003487966516</v>
      </c>
    </row>
    <row r="118">
      <c r="A118" s="26" t="s">
        <v>997</v>
      </c>
      <c r="B118" s="26" t="s">
        <v>998</v>
      </c>
      <c r="C118" s="24">
        <v>1.0</v>
      </c>
      <c r="D118" s="32">
        <f t="shared" si="1"/>
        <v>0.0003487966516</v>
      </c>
    </row>
    <row r="119">
      <c r="A119" s="26" t="s">
        <v>1086</v>
      </c>
      <c r="B119" s="26" t="s">
        <v>1087</v>
      </c>
      <c r="C119" s="24">
        <v>1.0</v>
      </c>
      <c r="D119" s="32">
        <f t="shared" si="1"/>
        <v>0.0003487966516</v>
      </c>
    </row>
    <row r="120">
      <c r="A120" s="26" t="s">
        <v>491</v>
      </c>
      <c r="B120" s="26" t="s">
        <v>492</v>
      </c>
      <c r="C120" s="24">
        <v>1.0</v>
      </c>
      <c r="D120" s="32">
        <f t="shared" si="1"/>
        <v>0.0003487966516</v>
      </c>
    </row>
    <row r="121">
      <c r="A121" s="26" t="s">
        <v>459</v>
      </c>
      <c r="B121" s="26" t="s">
        <v>460</v>
      </c>
      <c r="C121" s="24">
        <v>1.0</v>
      </c>
      <c r="D121" s="32">
        <f t="shared" si="1"/>
        <v>0.0003487966516</v>
      </c>
    </row>
    <row r="122">
      <c r="A122" s="26" t="s">
        <v>264</v>
      </c>
      <c r="B122" s="26" t="s">
        <v>265</v>
      </c>
      <c r="C122" s="24">
        <v>1.0</v>
      </c>
      <c r="D122" s="32">
        <f t="shared" si="1"/>
        <v>0.0003487966516</v>
      </c>
    </row>
    <row r="123">
      <c r="A123" s="26" t="s">
        <v>430</v>
      </c>
      <c r="B123" s="26" t="s">
        <v>431</v>
      </c>
      <c r="C123" s="24">
        <v>1.0</v>
      </c>
      <c r="D123" s="32">
        <f t="shared" si="1"/>
        <v>0.0003487966516</v>
      </c>
    </row>
    <row r="124">
      <c r="A124" s="26" t="s">
        <v>829</v>
      </c>
      <c r="B124" s="26" t="s">
        <v>830</v>
      </c>
      <c r="C124" s="24">
        <v>1.0</v>
      </c>
      <c r="D124" s="32">
        <f t="shared" si="1"/>
        <v>0.0003487966516</v>
      </c>
    </row>
    <row r="125">
      <c r="A125" s="26" t="s">
        <v>598</v>
      </c>
      <c r="B125" s="26" t="s">
        <v>599</v>
      </c>
      <c r="C125" s="24">
        <v>1.0</v>
      </c>
      <c r="D125" s="32">
        <f t="shared" si="1"/>
        <v>0.0003487966516</v>
      </c>
    </row>
    <row r="126">
      <c r="A126" s="26" t="s">
        <v>1209</v>
      </c>
      <c r="B126" s="26" t="s">
        <v>1210</v>
      </c>
      <c r="C126" s="24">
        <v>1.0</v>
      </c>
      <c r="D126" s="32">
        <f t="shared" si="1"/>
        <v>0.0003487966516</v>
      </c>
    </row>
    <row r="127">
      <c r="A127" s="26" t="s">
        <v>1014</v>
      </c>
      <c r="B127" s="26" t="s">
        <v>1015</v>
      </c>
      <c r="C127" s="24">
        <v>1.0</v>
      </c>
      <c r="D127" s="32">
        <f t="shared" si="1"/>
        <v>0.0003487966516</v>
      </c>
    </row>
    <row r="128">
      <c r="A128" s="26" t="s">
        <v>1162</v>
      </c>
      <c r="B128" s="26" t="s">
        <v>1163</v>
      </c>
      <c r="C128" s="24">
        <v>1.0</v>
      </c>
      <c r="D128" s="32">
        <f t="shared" si="1"/>
        <v>0.0003487966516</v>
      </c>
    </row>
    <row r="129">
      <c r="A129" s="26" t="s">
        <v>260</v>
      </c>
      <c r="B129" s="26" t="s">
        <v>261</v>
      </c>
      <c r="C129" s="24">
        <v>1.0</v>
      </c>
      <c r="D129" s="32">
        <f t="shared" si="1"/>
        <v>0.0003487966516</v>
      </c>
    </row>
    <row r="130">
      <c r="A130" s="26" t="s">
        <v>219</v>
      </c>
      <c r="B130" s="26" t="s">
        <v>1276</v>
      </c>
      <c r="C130" s="24">
        <v>1.0</v>
      </c>
      <c r="D130" s="32">
        <f t="shared" si="1"/>
        <v>0.0003487966516</v>
      </c>
    </row>
    <row r="131">
      <c r="A131" s="26" t="s">
        <v>1260</v>
      </c>
      <c r="B131" s="26" t="s">
        <v>1261</v>
      </c>
      <c r="C131" s="24">
        <v>1.0</v>
      </c>
      <c r="D131" s="32">
        <f t="shared" si="1"/>
        <v>0.0003487966516</v>
      </c>
    </row>
    <row r="132">
      <c r="A132" s="26" t="s">
        <v>921</v>
      </c>
      <c r="B132" s="26" t="s">
        <v>922</v>
      </c>
      <c r="C132" s="24">
        <v>1.0</v>
      </c>
      <c r="D132" s="32">
        <f t="shared" si="1"/>
        <v>0.0003487966516</v>
      </c>
    </row>
    <row r="133">
      <c r="A133" s="26" t="s">
        <v>896</v>
      </c>
      <c r="B133" s="26" t="s">
        <v>897</v>
      </c>
      <c r="C133" s="24">
        <v>1.0</v>
      </c>
      <c r="D133" s="32">
        <f t="shared" si="1"/>
        <v>0.0003487966516</v>
      </c>
    </row>
    <row r="134">
      <c r="A134" s="26" t="s">
        <v>66</v>
      </c>
      <c r="B134" s="26" t="s">
        <v>67</v>
      </c>
      <c r="C134" s="24">
        <v>1.0</v>
      </c>
      <c r="D134" s="32">
        <f t="shared" si="1"/>
        <v>0.0003487966516</v>
      </c>
    </row>
    <row r="135">
      <c r="A135" s="26" t="s">
        <v>75</v>
      </c>
      <c r="B135" s="26" t="s">
        <v>1225</v>
      </c>
      <c r="C135" s="24">
        <v>1.0</v>
      </c>
      <c r="D135" s="32">
        <f t="shared" si="1"/>
        <v>0.0003487966516</v>
      </c>
    </row>
    <row r="136">
      <c r="A136" s="26" t="s">
        <v>318</v>
      </c>
      <c r="B136" s="26" t="s">
        <v>319</v>
      </c>
      <c r="C136" s="24">
        <v>1.0</v>
      </c>
      <c r="D136" s="32">
        <f t="shared" si="1"/>
        <v>0.0003487966516</v>
      </c>
    </row>
    <row r="137">
      <c r="A137" s="26" t="s">
        <v>514</v>
      </c>
      <c r="B137" s="26" t="s">
        <v>515</v>
      </c>
      <c r="C137" s="24">
        <v>1.0</v>
      </c>
      <c r="D137" s="32">
        <f t="shared" si="1"/>
        <v>0.0003487966516</v>
      </c>
    </row>
    <row r="138">
      <c r="A138" s="26" t="s">
        <v>1223</v>
      </c>
      <c r="B138" s="26" t="s">
        <v>1224</v>
      </c>
      <c r="C138" s="24">
        <v>1.0</v>
      </c>
      <c r="D138" s="32">
        <f t="shared" si="1"/>
        <v>0.0003487966516</v>
      </c>
    </row>
    <row r="139">
      <c r="A139" s="26" t="s">
        <v>73</v>
      </c>
      <c r="B139" s="26" t="s">
        <v>74</v>
      </c>
      <c r="C139" s="24">
        <v>1.0</v>
      </c>
      <c r="D139" s="32">
        <f t="shared" si="1"/>
        <v>0.0003487966516</v>
      </c>
    </row>
    <row r="140">
      <c r="A140" s="26" t="s">
        <v>84</v>
      </c>
      <c r="B140" s="26" t="s">
        <v>802</v>
      </c>
      <c r="C140" s="24">
        <v>1.0</v>
      </c>
      <c r="D140" s="32">
        <f t="shared" si="1"/>
        <v>0.0003487966516</v>
      </c>
    </row>
    <row r="141">
      <c r="A141" s="26" t="s">
        <v>1154</v>
      </c>
      <c r="B141" s="26" t="s">
        <v>1155</v>
      </c>
      <c r="C141" s="24">
        <v>1.0</v>
      </c>
      <c r="D141" s="32">
        <f t="shared" si="1"/>
        <v>0.0003487966516</v>
      </c>
    </row>
    <row r="142">
      <c r="A142" s="26" t="s">
        <v>1178</v>
      </c>
      <c r="B142" s="26" t="s">
        <v>1179</v>
      </c>
      <c r="C142" s="24">
        <v>1.0</v>
      </c>
      <c r="D142" s="32">
        <f t="shared" si="1"/>
        <v>0.0003487966516</v>
      </c>
    </row>
    <row r="143">
      <c r="A143" s="26" t="s">
        <v>776</v>
      </c>
      <c r="B143" s="26" t="s">
        <v>777</v>
      </c>
      <c r="C143" s="24">
        <v>1.0</v>
      </c>
      <c r="D143" s="32">
        <f t="shared" si="1"/>
        <v>0.0003487966516</v>
      </c>
    </row>
    <row r="144">
      <c r="A144" s="26" t="s">
        <v>1203</v>
      </c>
      <c r="B144" s="26" t="s">
        <v>1204</v>
      </c>
      <c r="C144" s="24">
        <v>1.0</v>
      </c>
      <c r="D144" s="32">
        <f t="shared" si="1"/>
        <v>0.0003487966516</v>
      </c>
    </row>
    <row r="145">
      <c r="A145" s="26" t="s">
        <v>790</v>
      </c>
      <c r="B145" s="26" t="s">
        <v>791</v>
      </c>
      <c r="C145" s="24">
        <v>1.0</v>
      </c>
      <c r="D145" s="32">
        <f t="shared" si="1"/>
        <v>0.0003487966516</v>
      </c>
    </row>
    <row r="146">
      <c r="A146" s="26" t="s">
        <v>583</v>
      </c>
      <c r="B146" s="26" t="s">
        <v>584</v>
      </c>
      <c r="C146" s="24">
        <v>1.0</v>
      </c>
      <c r="D146" s="32">
        <f t="shared" si="1"/>
        <v>0.0003487966516</v>
      </c>
    </row>
    <row r="147">
      <c r="A147" s="26" t="s">
        <v>862</v>
      </c>
      <c r="B147" s="26" t="s">
        <v>863</v>
      </c>
      <c r="C147" s="24">
        <v>1.0</v>
      </c>
      <c r="D147" s="32">
        <f t="shared" si="1"/>
        <v>0.0003487966516</v>
      </c>
    </row>
    <row r="148">
      <c r="A148" s="26" t="s">
        <v>766</v>
      </c>
      <c r="B148" s="26" t="s">
        <v>767</v>
      </c>
      <c r="C148" s="24">
        <v>1.0</v>
      </c>
      <c r="D148" s="32">
        <f t="shared" si="1"/>
        <v>0.0003487966516</v>
      </c>
    </row>
    <row r="149">
      <c r="A149" s="26" t="s">
        <v>552</v>
      </c>
      <c r="B149" s="26" t="s">
        <v>553</v>
      </c>
      <c r="C149" s="24">
        <v>1.0</v>
      </c>
      <c r="D149" s="32">
        <f t="shared" si="1"/>
        <v>0.0003487966516</v>
      </c>
    </row>
    <row r="150">
      <c r="A150" s="26" t="s">
        <v>1268</v>
      </c>
      <c r="B150" s="26" t="s">
        <v>1269</v>
      </c>
      <c r="C150" s="24">
        <v>1.0</v>
      </c>
      <c r="D150" s="32">
        <f t="shared" si="1"/>
        <v>0.0003487966516</v>
      </c>
    </row>
    <row r="151">
      <c r="A151" s="26" t="s">
        <v>731</v>
      </c>
      <c r="B151" s="26" t="s">
        <v>732</v>
      </c>
      <c r="C151" s="24">
        <v>1.0</v>
      </c>
      <c r="D151" s="32">
        <f t="shared" si="1"/>
        <v>0.0003487966516</v>
      </c>
    </row>
    <row r="152">
      <c r="A152" s="26" t="s">
        <v>479</v>
      </c>
      <c r="B152" s="26" t="s">
        <v>480</v>
      </c>
      <c r="C152" s="24">
        <v>1.0</v>
      </c>
      <c r="D152" s="32">
        <f t="shared" si="1"/>
        <v>0.0003487966516</v>
      </c>
    </row>
    <row r="153">
      <c r="A153" s="26" t="s">
        <v>668</v>
      </c>
      <c r="B153" s="26" t="s">
        <v>669</v>
      </c>
      <c r="C153" s="24">
        <v>1.0</v>
      </c>
      <c r="D153" s="32">
        <f t="shared" si="1"/>
        <v>0.0003487966516</v>
      </c>
    </row>
    <row r="154">
      <c r="A154" s="26" t="s">
        <v>36</v>
      </c>
      <c r="B154" s="26" t="s">
        <v>37</v>
      </c>
      <c r="C154" s="24">
        <v>1.0</v>
      </c>
      <c r="D154" s="32">
        <f t="shared" si="1"/>
        <v>0.0003487966516</v>
      </c>
    </row>
    <row r="155">
      <c r="A155" s="26" t="s">
        <v>1122</v>
      </c>
      <c r="B155" s="26" t="s">
        <v>1124</v>
      </c>
      <c r="C155" s="24">
        <v>1.0</v>
      </c>
      <c r="D155" s="32">
        <f t="shared" si="1"/>
        <v>0.0003487966516</v>
      </c>
    </row>
    <row r="156">
      <c r="A156" s="26" t="s">
        <v>878</v>
      </c>
      <c r="B156" s="26" t="s">
        <v>879</v>
      </c>
      <c r="C156" s="24">
        <v>1.0</v>
      </c>
      <c r="D156" s="32">
        <f t="shared" si="1"/>
        <v>0.0003487966516</v>
      </c>
    </row>
    <row r="157">
      <c r="A157" s="26" t="s">
        <v>1102</v>
      </c>
      <c r="B157" s="26" t="s">
        <v>1103</v>
      </c>
      <c r="C157" s="24">
        <v>1.0</v>
      </c>
      <c r="D157" s="32">
        <f t="shared" si="1"/>
        <v>0.0003487966516</v>
      </c>
    </row>
    <row r="158">
      <c r="A158" s="26" t="s">
        <v>42</v>
      </c>
      <c r="B158" s="26" t="s">
        <v>43</v>
      </c>
      <c r="C158" s="24">
        <v>1.0</v>
      </c>
      <c r="D158" s="32">
        <f t="shared" si="1"/>
        <v>0.0003487966516</v>
      </c>
    </row>
    <row r="159">
      <c r="A159" s="26" t="s">
        <v>577</v>
      </c>
      <c r="B159" s="26" t="s">
        <v>578</v>
      </c>
      <c r="C159" s="24">
        <v>1.0</v>
      </c>
      <c r="D159" s="32">
        <f t="shared" si="1"/>
        <v>0.0003487966516</v>
      </c>
    </row>
    <row r="160">
      <c r="A160" s="26" t="s">
        <v>332</v>
      </c>
      <c r="B160" s="26" t="s">
        <v>333</v>
      </c>
      <c r="C160" s="24">
        <v>1.0</v>
      </c>
      <c r="D160" s="32">
        <f t="shared" si="1"/>
        <v>0.0003487966516</v>
      </c>
    </row>
    <row r="161">
      <c r="A161" s="26" t="s">
        <v>981</v>
      </c>
      <c r="B161" s="26" t="s">
        <v>983</v>
      </c>
      <c r="C161" s="24">
        <v>1.0</v>
      </c>
      <c r="D161" s="32">
        <f t="shared" si="1"/>
        <v>0.0003487966516</v>
      </c>
    </row>
    <row r="162">
      <c r="A162" s="26" t="s">
        <v>884</v>
      </c>
      <c r="B162" s="26" t="s">
        <v>885</v>
      </c>
      <c r="C162" s="24">
        <v>1.0</v>
      </c>
      <c r="D162" s="32">
        <f t="shared" si="1"/>
        <v>0.0003487966516</v>
      </c>
    </row>
    <row r="163">
      <c r="A163" s="26" t="s">
        <v>141</v>
      </c>
      <c r="B163" s="26" t="s">
        <v>142</v>
      </c>
      <c r="C163" s="24">
        <v>1.0</v>
      </c>
      <c r="D163" s="32">
        <f t="shared" si="1"/>
        <v>0.0003487966516</v>
      </c>
    </row>
    <row r="164">
      <c r="A164" s="26"/>
      <c r="B164" s="26"/>
      <c r="C164" s="24">
        <f>SUM(C2:C163)</f>
        <v>2867</v>
      </c>
      <c r="D164" s="32">
        <f t="shared" si="1"/>
        <v>1</v>
      </c>
    </row>
    <row r="165">
      <c r="A165" s="26"/>
      <c r="B165" s="26"/>
      <c r="C165" s="24"/>
      <c r="D165" s="32"/>
    </row>
    <row r="166">
      <c r="A166" s="26"/>
      <c r="B166" s="26"/>
      <c r="C166" s="24"/>
      <c r="D166" s="32"/>
    </row>
    <row r="167">
      <c r="A167" s="26"/>
      <c r="B167" s="26"/>
      <c r="C167" s="24"/>
      <c r="D167" s="32"/>
    </row>
    <row r="168">
      <c r="A168" s="26"/>
      <c r="B168" s="26"/>
      <c r="C168" s="24"/>
      <c r="D168" s="32"/>
    </row>
    <row r="169">
      <c r="A169" s="26"/>
      <c r="B169" s="26"/>
      <c r="C169" s="24"/>
      <c r="D169" s="32"/>
    </row>
    <row r="170">
      <c r="A170" s="26"/>
      <c r="B170" s="26"/>
      <c r="C170" s="24"/>
      <c r="D170" s="32"/>
    </row>
    <row r="171">
      <c r="A171" s="26"/>
      <c r="B171" s="26"/>
      <c r="C171" s="24"/>
      <c r="D171" s="32"/>
    </row>
    <row r="172">
      <c r="A172" s="26"/>
      <c r="B172" s="26"/>
      <c r="C172" s="24"/>
      <c r="D172" s="32"/>
    </row>
    <row r="173">
      <c r="A173" s="26"/>
      <c r="B173" s="26"/>
      <c r="C173" s="24"/>
      <c r="D173" s="32"/>
    </row>
    <row r="174">
      <c r="A174" s="26"/>
      <c r="B174" s="26"/>
      <c r="C174" s="24"/>
      <c r="D174" s="32"/>
    </row>
    <row r="175">
      <c r="A175" s="26"/>
      <c r="B175" s="26"/>
      <c r="C175" s="24"/>
      <c r="D175" s="32"/>
    </row>
    <row r="176">
      <c r="A176" s="26"/>
      <c r="B176" s="26"/>
      <c r="C176" s="24"/>
      <c r="D176" s="32"/>
    </row>
    <row r="177">
      <c r="A177" s="26"/>
      <c r="B177" s="26"/>
      <c r="C177" s="24"/>
      <c r="D177" s="32"/>
    </row>
    <row r="178">
      <c r="A178" s="27"/>
      <c r="B178" s="27"/>
      <c r="C178" s="20"/>
      <c r="D178" s="32"/>
    </row>
    <row r="179">
      <c r="A179" s="27"/>
      <c r="B179" s="27"/>
      <c r="C179" s="20"/>
      <c r="D179" s="32"/>
    </row>
    <row r="180">
      <c r="A180" s="27"/>
      <c r="B180" s="27"/>
      <c r="C180" s="20"/>
      <c r="D180" s="32"/>
    </row>
    <row r="181">
      <c r="A181" s="27"/>
      <c r="B181" s="27"/>
      <c r="C181" s="20"/>
      <c r="D181" s="32"/>
    </row>
    <row r="182">
      <c r="A182" s="27"/>
      <c r="B182" s="27"/>
      <c r="C182" s="20"/>
      <c r="D182" s="32"/>
    </row>
    <row r="183">
      <c r="A183" s="27"/>
      <c r="B183" s="27"/>
      <c r="C183" s="20"/>
      <c r="D183" s="32"/>
    </row>
    <row r="184">
      <c r="A184" s="27"/>
      <c r="B184" s="27"/>
      <c r="C184" s="20"/>
      <c r="D184" s="32"/>
    </row>
    <row r="185">
      <c r="A185" s="27"/>
      <c r="B185" s="27"/>
      <c r="C185" s="20"/>
      <c r="D185" s="32"/>
    </row>
    <row r="186">
      <c r="A186" s="27"/>
      <c r="B186" s="27"/>
      <c r="C186" s="20"/>
      <c r="D186" s="32"/>
    </row>
    <row r="187">
      <c r="A187" s="27"/>
      <c r="B187" s="27"/>
      <c r="C187" s="20"/>
      <c r="D187" s="32"/>
    </row>
    <row r="188">
      <c r="A188" s="27"/>
      <c r="B188" s="27"/>
      <c r="C188" s="20"/>
      <c r="D188" s="32"/>
    </row>
    <row r="189">
      <c r="A189" s="27"/>
      <c r="B189" s="27"/>
      <c r="C189" s="20"/>
      <c r="D189" s="32"/>
    </row>
    <row r="190">
      <c r="A190" s="27"/>
      <c r="B190" s="27"/>
      <c r="C190" s="20"/>
      <c r="D190" s="32"/>
    </row>
    <row r="191">
      <c r="A191" s="27"/>
      <c r="B191" s="27"/>
      <c r="C191" s="20"/>
      <c r="D191" s="32"/>
    </row>
    <row r="192">
      <c r="A192" s="27"/>
      <c r="B192" s="27"/>
      <c r="C192" s="20"/>
      <c r="D192" s="32"/>
    </row>
    <row r="193">
      <c r="A193" s="27"/>
      <c r="B193" s="27"/>
      <c r="C193" s="20"/>
      <c r="D193" s="32"/>
    </row>
    <row r="194">
      <c r="A194" s="27"/>
      <c r="B194" s="27"/>
      <c r="C194" s="20"/>
      <c r="D194" s="32"/>
    </row>
    <row r="195">
      <c r="A195" s="27"/>
      <c r="B195" s="27"/>
      <c r="C195" s="20"/>
      <c r="D195" s="32"/>
    </row>
    <row r="196">
      <c r="A196" s="27"/>
      <c r="B196" s="27"/>
      <c r="C196" s="20"/>
      <c r="D196" s="32"/>
    </row>
    <row r="197">
      <c r="A197" s="27"/>
      <c r="B197" s="27"/>
      <c r="C197" s="20"/>
      <c r="D197" s="32"/>
    </row>
    <row r="198">
      <c r="A198" s="27"/>
      <c r="B198" s="27"/>
      <c r="C198" s="20"/>
      <c r="D198" s="32"/>
    </row>
    <row r="199">
      <c r="A199" s="27"/>
      <c r="B199" s="27"/>
      <c r="C199" s="20"/>
      <c r="D199" s="32"/>
    </row>
    <row r="200">
      <c r="A200" s="27"/>
      <c r="B200" s="27"/>
      <c r="C200" s="20"/>
      <c r="D200" s="32"/>
    </row>
    <row r="201">
      <c r="A201" s="27"/>
      <c r="B201" s="27"/>
      <c r="C201" s="20"/>
      <c r="D201" s="32"/>
    </row>
    <row r="202">
      <c r="A202" s="27"/>
      <c r="B202" s="27"/>
      <c r="C202" s="20"/>
      <c r="D202" s="32"/>
    </row>
    <row r="203">
      <c r="A203" s="27"/>
      <c r="B203" s="27"/>
      <c r="C203" s="20"/>
      <c r="D203" s="32"/>
    </row>
    <row r="204">
      <c r="A204" s="27"/>
      <c r="B204" s="27"/>
      <c r="C204" s="20"/>
      <c r="D204" s="32"/>
    </row>
    <row r="205">
      <c r="A205" s="27"/>
      <c r="B205" s="27"/>
      <c r="C205" s="20"/>
      <c r="D205" s="32"/>
    </row>
    <row r="206">
      <c r="A206" s="27"/>
      <c r="B206" s="27"/>
      <c r="C206" s="20"/>
      <c r="D206" s="32"/>
    </row>
    <row r="207">
      <c r="A207" s="27"/>
      <c r="B207" s="27"/>
      <c r="C207" s="20"/>
      <c r="D207" s="32"/>
    </row>
    <row r="208">
      <c r="A208" s="27"/>
      <c r="B208" s="27"/>
      <c r="C208" s="20"/>
      <c r="D208" s="32"/>
    </row>
    <row r="209">
      <c r="A209" s="27"/>
      <c r="B209" s="27"/>
      <c r="C209" s="20"/>
      <c r="D209" s="32"/>
    </row>
    <row r="210">
      <c r="A210" s="27"/>
      <c r="B210" s="27"/>
      <c r="C210" s="20"/>
      <c r="D210" s="32"/>
    </row>
    <row r="211">
      <c r="A211" s="27"/>
      <c r="B211" s="27"/>
      <c r="C211" s="20"/>
      <c r="D211" s="32"/>
    </row>
    <row r="212">
      <c r="A212" s="27"/>
      <c r="B212" s="27"/>
      <c r="C212" s="20"/>
      <c r="D212" s="32"/>
    </row>
    <row r="213">
      <c r="A213" s="27"/>
      <c r="B213" s="27"/>
      <c r="C213" s="20"/>
      <c r="D213" s="32"/>
    </row>
    <row r="214">
      <c r="A214" s="27"/>
      <c r="B214" s="27"/>
      <c r="C214" s="20"/>
      <c r="D214" s="32"/>
    </row>
    <row r="215">
      <c r="A215" s="27"/>
      <c r="B215" s="27"/>
      <c r="C215" s="20"/>
      <c r="D215" s="32"/>
    </row>
    <row r="216">
      <c r="A216" s="27"/>
      <c r="B216" s="27"/>
      <c r="C216" s="20"/>
      <c r="D216" s="32"/>
    </row>
    <row r="217">
      <c r="A217" s="27"/>
      <c r="B217" s="27"/>
      <c r="C217" s="20"/>
      <c r="D217" s="32"/>
    </row>
    <row r="218">
      <c r="A218" s="27"/>
      <c r="B218" s="27"/>
      <c r="C218" s="20"/>
      <c r="D218" s="32"/>
    </row>
    <row r="219">
      <c r="A219" s="27"/>
      <c r="B219" s="27"/>
      <c r="C219" s="20"/>
      <c r="D219" s="32"/>
    </row>
    <row r="220">
      <c r="A220" s="27"/>
      <c r="B220" s="27"/>
      <c r="C220" s="20"/>
      <c r="D220" s="32"/>
    </row>
    <row r="221">
      <c r="A221" s="27"/>
      <c r="B221" s="27"/>
      <c r="C221" s="20"/>
      <c r="D221" s="32"/>
    </row>
    <row r="222">
      <c r="A222" s="27"/>
      <c r="B222" s="27"/>
      <c r="C222" s="20"/>
      <c r="D222" s="32"/>
    </row>
    <row r="223">
      <c r="A223" s="27"/>
      <c r="B223" s="27"/>
      <c r="C223" s="20"/>
      <c r="D223" s="32"/>
    </row>
    <row r="224">
      <c r="A224" s="27"/>
      <c r="B224" s="27"/>
      <c r="C224" s="20"/>
      <c r="D224" s="32"/>
    </row>
    <row r="225">
      <c r="A225" s="27"/>
      <c r="B225" s="27"/>
      <c r="C225" s="20"/>
      <c r="D225" s="32"/>
    </row>
    <row r="226">
      <c r="A226" s="27"/>
      <c r="B226" s="27"/>
      <c r="C226" s="20"/>
      <c r="D226" s="32"/>
    </row>
    <row r="227">
      <c r="A227" s="27"/>
      <c r="B227" s="27"/>
      <c r="C227" s="20"/>
      <c r="D227" s="32"/>
    </row>
    <row r="228">
      <c r="A228" s="27"/>
      <c r="B228" s="27"/>
      <c r="C228" s="20"/>
      <c r="D228" s="32"/>
    </row>
    <row r="229">
      <c r="A229" s="27"/>
      <c r="B229" s="27"/>
      <c r="C229" s="20"/>
      <c r="D229" s="32"/>
    </row>
    <row r="230">
      <c r="A230" s="27"/>
      <c r="B230" s="27"/>
      <c r="C230" s="20"/>
      <c r="D230" s="32"/>
    </row>
    <row r="231">
      <c r="A231" s="27"/>
      <c r="B231" s="27"/>
      <c r="C231" s="20"/>
      <c r="D231" s="32"/>
    </row>
    <row r="232">
      <c r="A232" s="27"/>
      <c r="B232" s="27"/>
      <c r="C232" s="20"/>
      <c r="D232" s="32"/>
    </row>
    <row r="233">
      <c r="A233" s="27"/>
      <c r="B233" s="27"/>
      <c r="C233" s="20"/>
      <c r="D233" s="32"/>
    </row>
    <row r="234">
      <c r="A234" s="27"/>
      <c r="B234" s="27"/>
      <c r="C234" s="20"/>
      <c r="D234" s="32"/>
    </row>
    <row r="235">
      <c r="A235" s="27"/>
      <c r="B235" s="27"/>
      <c r="C235" s="20"/>
      <c r="D235" s="32"/>
    </row>
    <row r="236">
      <c r="A236" s="27"/>
      <c r="B236" s="27"/>
      <c r="C236" s="20"/>
      <c r="D236" s="32"/>
    </row>
    <row r="237">
      <c r="A237" s="27"/>
      <c r="B237" s="27"/>
      <c r="C237" s="20"/>
      <c r="D237" s="32"/>
    </row>
    <row r="238">
      <c r="A238" s="27"/>
      <c r="B238" s="27"/>
      <c r="C238" s="20"/>
      <c r="D238" s="32"/>
    </row>
    <row r="239">
      <c r="A239" s="27"/>
      <c r="B239" s="27"/>
      <c r="C239" s="20"/>
      <c r="D239" s="32"/>
    </row>
    <row r="240">
      <c r="A240" s="27"/>
      <c r="B240" s="27"/>
      <c r="C240" s="20"/>
      <c r="D240" s="32"/>
    </row>
    <row r="241">
      <c r="A241" s="27"/>
      <c r="B241" s="27"/>
      <c r="C241" s="20"/>
      <c r="D241" s="32"/>
    </row>
    <row r="242">
      <c r="A242" s="27"/>
      <c r="B242" s="27"/>
      <c r="C242" s="20"/>
      <c r="D242" s="32"/>
    </row>
    <row r="243">
      <c r="A243" s="27"/>
      <c r="B243" s="27"/>
      <c r="C243" s="20"/>
      <c r="D243" s="32"/>
    </row>
    <row r="244">
      <c r="A244" s="27"/>
      <c r="B244" s="27"/>
      <c r="C244" s="20"/>
      <c r="D244" s="32"/>
    </row>
    <row r="245">
      <c r="A245" s="27"/>
      <c r="B245" s="27"/>
      <c r="C245" s="20"/>
      <c r="D245" s="32"/>
    </row>
    <row r="246">
      <c r="A246" s="27"/>
      <c r="B246" s="27"/>
      <c r="C246" s="20"/>
      <c r="D246" s="32"/>
    </row>
    <row r="247">
      <c r="A247" s="27"/>
      <c r="B247" s="27"/>
      <c r="C247" s="20"/>
      <c r="D247" s="32"/>
    </row>
    <row r="248">
      <c r="A248" s="27"/>
      <c r="B248" s="27"/>
      <c r="C248" s="20"/>
      <c r="D248" s="32"/>
    </row>
    <row r="249">
      <c r="A249" s="27"/>
      <c r="B249" s="27"/>
      <c r="C249" s="20"/>
      <c r="D249" s="32"/>
    </row>
    <row r="250">
      <c r="A250" s="27"/>
      <c r="B250" s="27"/>
      <c r="C250" s="20"/>
      <c r="D250" s="32"/>
    </row>
    <row r="251">
      <c r="A251" s="27"/>
      <c r="B251" s="27"/>
      <c r="C251" s="20"/>
      <c r="D251" s="32"/>
    </row>
    <row r="252">
      <c r="A252" s="27"/>
      <c r="B252" s="27"/>
      <c r="C252" s="20"/>
      <c r="D252" s="32"/>
    </row>
    <row r="253">
      <c r="A253" s="27"/>
      <c r="B253" s="27"/>
      <c r="C253" s="20"/>
      <c r="D253" s="32"/>
    </row>
    <row r="254">
      <c r="A254" s="27"/>
      <c r="B254" s="27"/>
      <c r="C254" s="20"/>
      <c r="D254" s="32"/>
    </row>
    <row r="255">
      <c r="A255" s="27"/>
      <c r="B255" s="27"/>
      <c r="C255" s="20"/>
      <c r="D255" s="32"/>
    </row>
    <row r="256">
      <c r="A256" s="27"/>
      <c r="B256" s="27"/>
      <c r="C256" s="20"/>
      <c r="D256" s="32"/>
    </row>
    <row r="257">
      <c r="A257" s="27"/>
      <c r="B257" s="27"/>
      <c r="C257" s="20"/>
      <c r="D257" s="32"/>
    </row>
    <row r="258">
      <c r="A258" s="27"/>
      <c r="B258" s="27"/>
      <c r="C258" s="20"/>
      <c r="D258" s="32"/>
    </row>
    <row r="259">
      <c r="A259" s="27"/>
      <c r="B259" s="27"/>
      <c r="C259" s="20"/>
      <c r="D259" s="32"/>
    </row>
    <row r="260">
      <c r="A260" s="27"/>
      <c r="B260" s="27"/>
      <c r="C260" s="20"/>
      <c r="D260" s="32"/>
    </row>
    <row r="261">
      <c r="A261" s="27"/>
      <c r="B261" s="27"/>
      <c r="C261" s="20"/>
      <c r="D261" s="32"/>
    </row>
    <row r="262">
      <c r="A262" s="27"/>
      <c r="B262" s="27"/>
      <c r="C262" s="20"/>
      <c r="D262" s="32"/>
    </row>
    <row r="263">
      <c r="A263" s="27"/>
      <c r="B263" s="27"/>
      <c r="C263" s="20"/>
      <c r="D263" s="32"/>
    </row>
    <row r="264">
      <c r="A264" s="27"/>
      <c r="B264" s="27"/>
      <c r="C264" s="20"/>
      <c r="D264" s="32"/>
    </row>
    <row r="265">
      <c r="A265" s="27"/>
      <c r="B265" s="27"/>
      <c r="C265" s="20"/>
      <c r="D265" s="32"/>
    </row>
    <row r="266">
      <c r="A266" s="27"/>
      <c r="B266" s="27"/>
      <c r="C266" s="20"/>
      <c r="D266" s="32"/>
    </row>
    <row r="267">
      <c r="A267" s="27"/>
      <c r="B267" s="27"/>
      <c r="C267" s="20"/>
      <c r="D267" s="32"/>
    </row>
    <row r="268">
      <c r="A268" s="27"/>
      <c r="B268" s="27"/>
      <c r="C268" s="20"/>
      <c r="D268" s="32"/>
    </row>
    <row r="269">
      <c r="A269" s="27"/>
      <c r="B269" s="27"/>
      <c r="C269" s="20"/>
      <c r="D269" s="32"/>
    </row>
    <row r="270">
      <c r="A270" s="27"/>
      <c r="B270" s="27"/>
      <c r="C270" s="20"/>
      <c r="D270" s="32"/>
    </row>
    <row r="271">
      <c r="A271" s="27"/>
      <c r="B271" s="27"/>
      <c r="C271" s="20"/>
      <c r="D271" s="32"/>
    </row>
    <row r="272">
      <c r="A272" s="27"/>
      <c r="B272" s="27"/>
      <c r="C272" s="20"/>
      <c r="D272" s="32"/>
    </row>
    <row r="273">
      <c r="A273" s="27"/>
      <c r="B273" s="27"/>
      <c r="C273" s="20"/>
      <c r="D273" s="32"/>
    </row>
    <row r="274">
      <c r="A274" s="27"/>
      <c r="B274" s="27"/>
      <c r="C274" s="20"/>
      <c r="D274" s="32"/>
    </row>
    <row r="275">
      <c r="A275" s="27"/>
      <c r="B275" s="27"/>
      <c r="C275" s="20"/>
      <c r="D275" s="32"/>
    </row>
    <row r="276">
      <c r="A276" s="27"/>
      <c r="B276" s="27"/>
      <c r="C276" s="20"/>
      <c r="D276" s="32"/>
    </row>
    <row r="277">
      <c r="A277" s="27"/>
      <c r="B277" s="27"/>
      <c r="C277" s="20"/>
      <c r="D277" s="32"/>
    </row>
    <row r="278">
      <c r="A278" s="27"/>
      <c r="B278" s="27"/>
      <c r="C278" s="20"/>
      <c r="D278" s="32"/>
    </row>
    <row r="279">
      <c r="A279" s="27"/>
      <c r="B279" s="27"/>
      <c r="C279" s="20"/>
      <c r="D279" s="32"/>
    </row>
    <row r="280">
      <c r="A280" s="27"/>
      <c r="B280" s="27"/>
      <c r="C280" s="20"/>
      <c r="D280" s="32"/>
    </row>
    <row r="281">
      <c r="A281" s="27"/>
      <c r="B281" s="27"/>
      <c r="C281" s="20"/>
      <c r="D281" s="32"/>
    </row>
    <row r="282">
      <c r="A282" s="27"/>
      <c r="B282" s="27"/>
      <c r="C282" s="20"/>
      <c r="D282" s="32"/>
    </row>
    <row r="283">
      <c r="A283" s="27"/>
      <c r="B283" s="27"/>
      <c r="C283" s="20"/>
      <c r="D283" s="32"/>
    </row>
    <row r="284">
      <c r="A284" s="27"/>
      <c r="B284" s="27"/>
      <c r="C284" s="20"/>
      <c r="D284" s="32"/>
    </row>
    <row r="285">
      <c r="A285" s="27"/>
      <c r="B285" s="27"/>
      <c r="C285" s="20"/>
      <c r="D285" s="32"/>
    </row>
    <row r="286">
      <c r="A286" s="27"/>
      <c r="B286" s="27"/>
      <c r="C286" s="20"/>
      <c r="D286" s="32"/>
    </row>
    <row r="287">
      <c r="A287" s="27"/>
      <c r="B287" s="27"/>
      <c r="C287" s="20"/>
      <c r="D287" s="32"/>
    </row>
    <row r="288">
      <c r="A288" s="27"/>
      <c r="B288" s="27"/>
      <c r="C288" s="20"/>
      <c r="D288" s="32"/>
    </row>
    <row r="289">
      <c r="A289" s="27"/>
      <c r="B289" s="27"/>
      <c r="C289" s="20"/>
      <c r="D289" s="32"/>
    </row>
    <row r="290">
      <c r="A290" s="27"/>
      <c r="B290" s="27"/>
      <c r="C290" s="20"/>
      <c r="D290" s="32"/>
    </row>
    <row r="291">
      <c r="A291" s="27"/>
      <c r="B291" s="27"/>
      <c r="C291" s="20"/>
      <c r="D291" s="32"/>
    </row>
    <row r="292">
      <c r="A292" s="27"/>
      <c r="B292" s="27"/>
      <c r="C292" s="20"/>
      <c r="D292" s="32"/>
    </row>
    <row r="293">
      <c r="A293" s="27"/>
      <c r="B293" s="27"/>
      <c r="C293" s="20"/>
      <c r="D293" s="32"/>
    </row>
    <row r="294">
      <c r="A294" s="27"/>
      <c r="B294" s="27"/>
      <c r="C294" s="20"/>
      <c r="D294" s="32"/>
    </row>
    <row r="295">
      <c r="A295" s="27"/>
      <c r="B295" s="27"/>
      <c r="C295" s="20"/>
      <c r="D295" s="32"/>
    </row>
    <row r="296">
      <c r="A296" s="27"/>
      <c r="B296" s="27"/>
      <c r="C296" s="20"/>
      <c r="D296" s="32"/>
    </row>
    <row r="297">
      <c r="A297" s="27"/>
      <c r="B297" s="27"/>
      <c r="C297" s="20"/>
      <c r="D297" s="32"/>
    </row>
    <row r="298">
      <c r="A298" s="27"/>
      <c r="B298" s="27"/>
      <c r="C298" s="20"/>
      <c r="D298" s="32"/>
    </row>
    <row r="299">
      <c r="A299" s="27"/>
      <c r="B299" s="27"/>
      <c r="C299" s="20"/>
      <c r="D299" s="32"/>
    </row>
    <row r="300">
      <c r="A300" s="27"/>
      <c r="B300" s="27"/>
      <c r="C300" s="20"/>
      <c r="D300" s="32"/>
    </row>
    <row r="301">
      <c r="A301" s="27"/>
      <c r="B301" s="27"/>
      <c r="C301" s="20"/>
      <c r="D301" s="32"/>
    </row>
    <row r="302">
      <c r="A302" s="27"/>
      <c r="B302" s="27"/>
      <c r="C302" s="20"/>
      <c r="D302" s="32"/>
    </row>
    <row r="303">
      <c r="A303" s="27"/>
      <c r="B303" s="27"/>
      <c r="C303" s="20"/>
      <c r="D303" s="32"/>
    </row>
    <row r="304">
      <c r="A304" s="27"/>
      <c r="B304" s="27"/>
      <c r="C304" s="20"/>
      <c r="D304" s="32"/>
    </row>
    <row r="305">
      <c r="A305" s="27"/>
      <c r="B305" s="27"/>
      <c r="C305" s="20"/>
      <c r="D305" s="32"/>
    </row>
    <row r="306">
      <c r="A306" s="27"/>
      <c r="B306" s="27"/>
      <c r="C306" s="20"/>
      <c r="D306" s="32"/>
    </row>
    <row r="307">
      <c r="A307" s="27"/>
      <c r="B307" s="27"/>
      <c r="C307" s="20"/>
      <c r="D307" s="32"/>
    </row>
    <row r="308">
      <c r="A308" s="27"/>
      <c r="B308" s="27"/>
      <c r="C308" s="20"/>
      <c r="D308" s="32"/>
    </row>
    <row r="309">
      <c r="A309" s="27"/>
      <c r="B309" s="27"/>
      <c r="C309" s="20"/>
      <c r="D309" s="32"/>
    </row>
    <row r="310">
      <c r="A310" s="27"/>
      <c r="B310" s="27"/>
      <c r="C310" s="20"/>
      <c r="D310" s="32"/>
    </row>
    <row r="311">
      <c r="A311" s="27"/>
      <c r="B311" s="27"/>
      <c r="C311" s="20"/>
      <c r="D311" s="32"/>
    </row>
    <row r="312">
      <c r="A312" s="27"/>
      <c r="B312" s="27"/>
      <c r="C312" s="20"/>
      <c r="D312" s="32"/>
    </row>
    <row r="313">
      <c r="A313" s="27"/>
      <c r="B313" s="27"/>
      <c r="C313" s="20"/>
      <c r="D313" s="32"/>
    </row>
    <row r="314">
      <c r="A314" s="27"/>
      <c r="B314" s="27"/>
      <c r="C314" s="20"/>
      <c r="D314" s="32"/>
    </row>
    <row r="315">
      <c r="A315" s="27"/>
      <c r="B315" s="27"/>
      <c r="C315" s="20"/>
      <c r="D315" s="32"/>
    </row>
    <row r="316">
      <c r="A316" s="27"/>
      <c r="B316" s="27"/>
      <c r="C316" s="20"/>
      <c r="D316" s="32"/>
    </row>
    <row r="317">
      <c r="A317" s="27"/>
      <c r="B317" s="27"/>
      <c r="C317" s="20"/>
      <c r="D317" s="32"/>
    </row>
    <row r="318">
      <c r="A318" s="27"/>
      <c r="B318" s="27"/>
      <c r="C318" s="20"/>
      <c r="D318" s="32"/>
    </row>
    <row r="319">
      <c r="A319" s="27"/>
      <c r="B319" s="27"/>
      <c r="C319" s="20"/>
      <c r="D319" s="32"/>
    </row>
    <row r="320">
      <c r="A320" s="27"/>
      <c r="B320" s="27"/>
      <c r="C320" s="20"/>
      <c r="D320" s="32"/>
    </row>
    <row r="321">
      <c r="A321" s="27"/>
      <c r="B321" s="27"/>
      <c r="C321" s="20"/>
      <c r="D321" s="32"/>
    </row>
    <row r="322">
      <c r="A322" s="27"/>
      <c r="B322" s="27"/>
      <c r="C322" s="20"/>
      <c r="D322" s="32"/>
    </row>
    <row r="323">
      <c r="A323" s="27"/>
      <c r="B323" s="27"/>
      <c r="C323" s="20"/>
      <c r="D323" s="32"/>
    </row>
    <row r="324">
      <c r="A324" s="27"/>
      <c r="B324" s="27"/>
      <c r="C324" s="20"/>
      <c r="D324" s="32"/>
    </row>
    <row r="325">
      <c r="A325" s="27"/>
      <c r="B325" s="27"/>
      <c r="C325" s="20"/>
      <c r="D325" s="32"/>
    </row>
    <row r="326">
      <c r="A326" s="27"/>
      <c r="B326" s="27"/>
      <c r="C326" s="20"/>
      <c r="D326" s="32"/>
    </row>
    <row r="327">
      <c r="A327" s="27"/>
      <c r="B327" s="27"/>
      <c r="C327" s="20"/>
      <c r="D327" s="32"/>
    </row>
    <row r="328">
      <c r="A328" s="27"/>
      <c r="B328" s="27"/>
      <c r="C328" s="20"/>
      <c r="D328" s="32"/>
    </row>
    <row r="329">
      <c r="A329" s="27"/>
      <c r="B329" s="27"/>
      <c r="C329" s="20"/>
      <c r="D329" s="32"/>
    </row>
    <row r="330">
      <c r="A330" s="27"/>
      <c r="B330" s="27"/>
      <c r="C330" s="20"/>
      <c r="D330" s="32"/>
    </row>
    <row r="331">
      <c r="A331" s="27"/>
      <c r="B331" s="27"/>
      <c r="C331" s="20"/>
      <c r="D331" s="32"/>
    </row>
    <row r="332">
      <c r="A332" s="27"/>
      <c r="B332" s="27"/>
      <c r="C332" s="20"/>
      <c r="D332" s="32"/>
    </row>
    <row r="333">
      <c r="A333" s="27"/>
      <c r="B333" s="27"/>
      <c r="C333" s="20"/>
      <c r="D333" s="32"/>
    </row>
    <row r="334">
      <c r="A334" s="27"/>
      <c r="B334" s="27"/>
      <c r="C334" s="20"/>
      <c r="D334" s="32"/>
    </row>
    <row r="335">
      <c r="A335" s="27"/>
      <c r="B335" s="27"/>
      <c r="C335" s="20"/>
      <c r="D335" s="32"/>
    </row>
    <row r="336">
      <c r="A336" s="27"/>
      <c r="B336" s="27"/>
      <c r="C336" s="20"/>
      <c r="D336" s="32"/>
    </row>
    <row r="337">
      <c r="A337" s="27"/>
      <c r="B337" s="27"/>
      <c r="C337" s="20"/>
      <c r="D337" s="32"/>
    </row>
    <row r="338">
      <c r="A338" s="27"/>
      <c r="B338" s="27"/>
      <c r="C338" s="20"/>
      <c r="D338" s="32"/>
    </row>
    <row r="339">
      <c r="A339" s="27"/>
      <c r="B339" s="27"/>
      <c r="C339" s="20"/>
      <c r="D339" s="32"/>
    </row>
    <row r="340">
      <c r="A340" s="27"/>
      <c r="B340" s="27"/>
      <c r="C340" s="20"/>
      <c r="D340" s="32"/>
    </row>
    <row r="341">
      <c r="A341" s="27"/>
      <c r="B341" s="27"/>
      <c r="C341" s="20"/>
      <c r="D341" s="32"/>
    </row>
    <row r="342">
      <c r="A342" s="27"/>
      <c r="B342" s="27"/>
      <c r="C342" s="20"/>
      <c r="D342" s="32"/>
    </row>
    <row r="343">
      <c r="A343" s="27"/>
      <c r="B343" s="27"/>
      <c r="C343" s="20"/>
      <c r="D343" s="32"/>
    </row>
    <row r="344">
      <c r="A344" s="27"/>
      <c r="B344" s="27"/>
      <c r="C344" s="20"/>
      <c r="D344" s="32"/>
    </row>
    <row r="345">
      <c r="A345" s="27"/>
      <c r="B345" s="27"/>
      <c r="C345" s="20"/>
      <c r="D345" s="32"/>
    </row>
    <row r="346">
      <c r="A346" s="27"/>
      <c r="B346" s="27"/>
      <c r="C346" s="20"/>
      <c r="D346" s="32"/>
    </row>
    <row r="347">
      <c r="A347" s="27"/>
      <c r="B347" s="27"/>
      <c r="C347" s="20"/>
      <c r="D347" s="32"/>
    </row>
    <row r="348">
      <c r="A348" s="27"/>
      <c r="B348" s="27"/>
      <c r="C348" s="20"/>
      <c r="D348" s="32"/>
    </row>
    <row r="349">
      <c r="A349" s="27"/>
      <c r="B349" s="27"/>
      <c r="C349" s="20"/>
      <c r="D349" s="32"/>
    </row>
    <row r="350">
      <c r="A350" s="27"/>
      <c r="B350" s="27"/>
      <c r="C350" s="20"/>
      <c r="D350" s="32"/>
    </row>
    <row r="351">
      <c r="A351" s="27"/>
      <c r="B351" s="27"/>
      <c r="C351" s="20"/>
      <c r="D351" s="32"/>
    </row>
    <row r="352">
      <c r="A352" s="27"/>
      <c r="B352" s="27"/>
      <c r="C352" s="20"/>
      <c r="D352" s="32"/>
    </row>
    <row r="353">
      <c r="A353" s="27"/>
      <c r="B353" s="27"/>
      <c r="C353" s="20"/>
      <c r="D353" s="32"/>
    </row>
    <row r="354">
      <c r="A354" s="27"/>
      <c r="B354" s="27"/>
      <c r="C354" s="20"/>
      <c r="D354" s="32"/>
    </row>
    <row r="355">
      <c r="A355" s="27"/>
      <c r="B355" s="27"/>
      <c r="C355" s="20"/>
      <c r="D355" s="32"/>
    </row>
    <row r="356">
      <c r="A356" s="27"/>
      <c r="B356" s="27"/>
      <c r="C356" s="20"/>
      <c r="D356" s="32"/>
    </row>
    <row r="357">
      <c r="A357" s="27"/>
      <c r="B357" s="27"/>
      <c r="C357" s="20"/>
      <c r="D357" s="32"/>
    </row>
    <row r="358">
      <c r="A358" s="27"/>
      <c r="B358" s="27"/>
      <c r="C358" s="20"/>
      <c r="D358" s="32"/>
    </row>
    <row r="359">
      <c r="A359" s="27"/>
      <c r="B359" s="27"/>
      <c r="C359" s="20"/>
      <c r="D359" s="32"/>
    </row>
    <row r="360">
      <c r="A360" s="27"/>
      <c r="B360" s="27"/>
      <c r="C360" s="20"/>
      <c r="D360" s="32"/>
    </row>
    <row r="361">
      <c r="A361" s="27"/>
      <c r="B361" s="27"/>
      <c r="C361" s="20"/>
      <c r="D361" s="32"/>
    </row>
    <row r="362">
      <c r="A362" s="27"/>
      <c r="B362" s="27"/>
      <c r="C362" s="20"/>
      <c r="D362" s="32"/>
    </row>
    <row r="363">
      <c r="A363" s="27"/>
      <c r="B363" s="27"/>
      <c r="C363" s="20"/>
      <c r="D363" s="32"/>
    </row>
    <row r="364">
      <c r="A364" s="27"/>
      <c r="B364" s="27"/>
      <c r="C364" s="20"/>
      <c r="D364" s="32"/>
    </row>
    <row r="365">
      <c r="A365" s="27"/>
      <c r="B365" s="27"/>
      <c r="C365" s="20"/>
      <c r="D365" s="32"/>
    </row>
    <row r="366">
      <c r="A366" s="27"/>
      <c r="B366" s="27"/>
      <c r="C366" s="20"/>
      <c r="D366" s="32"/>
    </row>
    <row r="367">
      <c r="A367" s="27"/>
      <c r="B367" s="27"/>
      <c r="C367" s="20"/>
      <c r="D367" s="32"/>
    </row>
    <row r="368">
      <c r="A368" s="27"/>
      <c r="B368" s="27"/>
      <c r="C368" s="20"/>
      <c r="D368" s="32"/>
    </row>
    <row r="369">
      <c r="A369" s="27"/>
      <c r="B369" s="27"/>
      <c r="C369" s="20"/>
      <c r="D369" s="32"/>
    </row>
    <row r="370">
      <c r="A370" s="27"/>
      <c r="B370" s="27"/>
      <c r="C370" s="20"/>
      <c r="D370" s="32"/>
    </row>
    <row r="371">
      <c r="A371" s="27"/>
      <c r="B371" s="27"/>
      <c r="C371" s="20"/>
      <c r="D371" s="32"/>
    </row>
    <row r="372">
      <c r="A372" s="27"/>
      <c r="B372" s="27"/>
      <c r="C372" s="20"/>
      <c r="D372" s="32"/>
    </row>
    <row r="373">
      <c r="A373" s="27"/>
      <c r="B373" s="27"/>
      <c r="C373" s="20"/>
      <c r="D373" s="32"/>
    </row>
    <row r="374">
      <c r="A374" s="27"/>
      <c r="B374" s="27"/>
      <c r="C374" s="20"/>
      <c r="D374" s="32"/>
    </row>
    <row r="375">
      <c r="A375" s="27"/>
      <c r="B375" s="27"/>
      <c r="C375" s="20"/>
      <c r="D375" s="32"/>
    </row>
    <row r="376">
      <c r="A376" s="27"/>
      <c r="B376" s="27"/>
      <c r="C376" s="20"/>
      <c r="D376" s="32"/>
    </row>
    <row r="377">
      <c r="A377" s="27"/>
      <c r="B377" s="27"/>
      <c r="C377" s="20"/>
      <c r="D377" s="32"/>
    </row>
    <row r="378">
      <c r="A378" s="27"/>
      <c r="B378" s="27"/>
      <c r="C378" s="20"/>
      <c r="D378" s="32"/>
    </row>
    <row r="379">
      <c r="A379" s="27"/>
      <c r="B379" s="27"/>
      <c r="C379" s="20"/>
      <c r="D379" s="32"/>
    </row>
    <row r="380">
      <c r="A380" s="27"/>
      <c r="B380" s="27"/>
      <c r="C380" s="20"/>
      <c r="D380" s="32"/>
    </row>
    <row r="381">
      <c r="A381" s="27"/>
      <c r="B381" s="27"/>
      <c r="C381" s="20"/>
      <c r="D381" s="32"/>
    </row>
    <row r="382">
      <c r="A382" s="27"/>
      <c r="B382" s="27"/>
      <c r="C382" s="20"/>
      <c r="D382" s="32"/>
    </row>
    <row r="383">
      <c r="A383" s="27"/>
      <c r="B383" s="27"/>
      <c r="C383" s="20"/>
      <c r="D383" s="32"/>
    </row>
    <row r="384">
      <c r="A384" s="27"/>
      <c r="B384" s="27"/>
      <c r="C384" s="20"/>
      <c r="D384" s="32"/>
    </row>
    <row r="385">
      <c r="A385" s="27"/>
      <c r="B385" s="27"/>
      <c r="C385" s="20"/>
      <c r="D385" s="32"/>
    </row>
    <row r="386">
      <c r="A386" s="27"/>
      <c r="B386" s="27"/>
      <c r="C386" s="20"/>
      <c r="D386" s="32"/>
    </row>
    <row r="387">
      <c r="A387" s="27"/>
      <c r="B387" s="27"/>
      <c r="C387" s="20"/>
      <c r="D387" s="32"/>
    </row>
    <row r="388">
      <c r="A388" s="27"/>
      <c r="B388" s="27"/>
      <c r="C388" s="20"/>
      <c r="D388" s="32"/>
    </row>
    <row r="389">
      <c r="A389" s="27"/>
      <c r="B389" s="27"/>
      <c r="C389" s="20"/>
      <c r="D389" s="32"/>
    </row>
    <row r="390">
      <c r="A390" s="27"/>
      <c r="B390" s="27"/>
      <c r="C390" s="20"/>
      <c r="D390" s="32"/>
    </row>
    <row r="391">
      <c r="A391" s="27"/>
      <c r="B391" s="27"/>
      <c r="C391" s="20"/>
      <c r="D391" s="32"/>
    </row>
    <row r="392">
      <c r="A392" s="27"/>
      <c r="B392" s="27"/>
      <c r="C392" s="20"/>
      <c r="D392" s="32"/>
    </row>
    <row r="393">
      <c r="A393" s="27"/>
      <c r="B393" s="27"/>
      <c r="C393" s="20"/>
      <c r="D393" s="32"/>
    </row>
    <row r="394">
      <c r="A394" s="27"/>
      <c r="B394" s="27"/>
      <c r="C394" s="20"/>
      <c r="D394" s="32"/>
    </row>
    <row r="395">
      <c r="A395" s="27"/>
      <c r="B395" s="27"/>
      <c r="C395" s="20"/>
      <c r="D395" s="32"/>
    </row>
    <row r="396">
      <c r="A396" s="27"/>
      <c r="B396" s="27"/>
      <c r="C396" s="20"/>
      <c r="D396" s="32"/>
    </row>
    <row r="397">
      <c r="A397" s="27"/>
      <c r="B397" s="27"/>
      <c r="C397" s="20"/>
      <c r="D397" s="32"/>
    </row>
    <row r="398">
      <c r="A398" s="27"/>
      <c r="B398" s="27"/>
      <c r="C398" s="20"/>
      <c r="D398" s="32"/>
    </row>
    <row r="399">
      <c r="A399" s="27"/>
      <c r="B399" s="27"/>
      <c r="C399" s="20"/>
      <c r="D399" s="32"/>
    </row>
    <row r="400">
      <c r="A400" s="27"/>
      <c r="B400" s="27"/>
      <c r="C400" s="20"/>
      <c r="D400" s="32"/>
    </row>
    <row r="401">
      <c r="A401" s="27"/>
      <c r="B401" s="27"/>
      <c r="C401" s="20"/>
      <c r="D401" s="32"/>
    </row>
    <row r="402">
      <c r="A402" s="27"/>
      <c r="B402" s="27"/>
      <c r="C402" s="20"/>
      <c r="D402" s="32"/>
    </row>
    <row r="403">
      <c r="A403" s="27"/>
      <c r="B403" s="27"/>
      <c r="C403" s="20"/>
      <c r="D403" s="32"/>
    </row>
    <row r="404">
      <c r="A404" s="27"/>
      <c r="B404" s="27"/>
      <c r="C404" s="20"/>
      <c r="D404" s="32"/>
    </row>
    <row r="405">
      <c r="A405" s="27"/>
      <c r="B405" s="27"/>
      <c r="C405" s="20"/>
      <c r="D405" s="32"/>
    </row>
    <row r="406">
      <c r="A406" s="27"/>
      <c r="B406" s="27"/>
      <c r="C406" s="20"/>
      <c r="D406" s="32"/>
    </row>
    <row r="407">
      <c r="A407" s="27"/>
      <c r="B407" s="27"/>
      <c r="C407" s="20"/>
      <c r="D407" s="32"/>
    </row>
    <row r="408">
      <c r="A408" s="27"/>
      <c r="B408" s="27"/>
      <c r="C408" s="20"/>
      <c r="D408" s="32"/>
    </row>
    <row r="409">
      <c r="A409" s="27"/>
      <c r="B409" s="27"/>
      <c r="C409" s="20"/>
      <c r="D409" s="32"/>
    </row>
    <row r="410">
      <c r="A410" s="27"/>
      <c r="B410" s="27"/>
      <c r="C410" s="20"/>
      <c r="D410" s="32"/>
    </row>
    <row r="411">
      <c r="A411" s="27"/>
      <c r="B411" s="27"/>
      <c r="C411" s="20"/>
      <c r="D411" s="32"/>
    </row>
    <row r="412">
      <c r="A412" s="27"/>
      <c r="B412" s="27"/>
      <c r="C412" s="20"/>
      <c r="D412" s="32"/>
    </row>
    <row r="413">
      <c r="A413" s="27"/>
      <c r="B413" s="27"/>
      <c r="C413" s="20"/>
      <c r="D413" s="32"/>
    </row>
    <row r="414">
      <c r="A414" s="27"/>
      <c r="B414" s="27"/>
      <c r="C414" s="20"/>
      <c r="D414" s="32"/>
    </row>
    <row r="415">
      <c r="A415" s="27"/>
      <c r="B415" s="27"/>
      <c r="C415" s="20"/>
      <c r="D415" s="32"/>
    </row>
    <row r="416">
      <c r="A416" s="27"/>
      <c r="B416" s="27"/>
      <c r="C416" s="20"/>
      <c r="D416" s="32"/>
    </row>
    <row r="417">
      <c r="A417" s="27"/>
      <c r="B417" s="27"/>
      <c r="C417" s="20"/>
      <c r="D417" s="32"/>
    </row>
    <row r="418">
      <c r="A418" s="27"/>
      <c r="B418" s="27"/>
      <c r="C418" s="20"/>
      <c r="D418" s="32"/>
    </row>
    <row r="419">
      <c r="A419" s="27"/>
      <c r="B419" s="27"/>
      <c r="C419" s="20"/>
      <c r="D419" s="32"/>
    </row>
    <row r="420">
      <c r="A420" s="27"/>
      <c r="B420" s="27"/>
      <c r="C420" s="20"/>
      <c r="D420" s="32"/>
    </row>
    <row r="421">
      <c r="A421" s="27"/>
      <c r="B421" s="27"/>
      <c r="C421" s="20"/>
      <c r="D421" s="32"/>
    </row>
    <row r="422">
      <c r="A422" s="27"/>
      <c r="B422" s="27"/>
      <c r="C422" s="20"/>
      <c r="D422" s="32"/>
    </row>
    <row r="423">
      <c r="A423" s="27"/>
      <c r="B423" s="27"/>
      <c r="C423" s="20"/>
      <c r="D423" s="32"/>
    </row>
    <row r="424">
      <c r="A424" s="27"/>
      <c r="B424" s="27"/>
      <c r="C424" s="20"/>
      <c r="D424" s="32"/>
    </row>
    <row r="425">
      <c r="A425" s="27"/>
      <c r="B425" s="27"/>
      <c r="C425" s="20"/>
      <c r="D425" s="32"/>
    </row>
    <row r="426">
      <c r="A426" s="27"/>
      <c r="B426" s="27"/>
      <c r="C426" s="20"/>
      <c r="D426" s="32"/>
    </row>
    <row r="427">
      <c r="A427" s="27"/>
      <c r="B427" s="27"/>
      <c r="C427" s="20"/>
      <c r="D427" s="32"/>
    </row>
    <row r="428">
      <c r="A428" s="27"/>
      <c r="B428" s="27"/>
      <c r="C428" s="20"/>
      <c r="D428" s="32"/>
    </row>
    <row r="429">
      <c r="A429" s="27"/>
      <c r="B429" s="27"/>
      <c r="C429" s="20"/>
      <c r="D429" s="32"/>
    </row>
    <row r="430">
      <c r="A430" s="27"/>
      <c r="B430" s="27"/>
      <c r="C430" s="20"/>
      <c r="D430" s="32"/>
    </row>
    <row r="431">
      <c r="A431" s="27"/>
      <c r="B431" s="27"/>
      <c r="C431" s="20"/>
      <c r="D431" s="32"/>
    </row>
    <row r="432">
      <c r="A432" s="27"/>
      <c r="B432" s="27"/>
      <c r="C432" s="20"/>
      <c r="D432" s="32"/>
    </row>
    <row r="433">
      <c r="A433" s="27"/>
      <c r="B433" s="27"/>
      <c r="C433" s="20"/>
      <c r="D433" s="32"/>
    </row>
    <row r="434">
      <c r="A434" s="27"/>
      <c r="B434" s="27"/>
      <c r="C434" s="20"/>
      <c r="D434" s="32"/>
    </row>
    <row r="435">
      <c r="A435" s="27"/>
      <c r="B435" s="27"/>
      <c r="C435" s="20"/>
      <c r="D435" s="32"/>
    </row>
    <row r="436">
      <c r="A436" s="27"/>
      <c r="B436" s="27"/>
      <c r="C436" s="20"/>
      <c r="D436" s="32"/>
    </row>
    <row r="437">
      <c r="A437" s="27"/>
      <c r="B437" s="27"/>
      <c r="C437" s="20"/>
      <c r="D437" s="32"/>
    </row>
    <row r="438">
      <c r="A438" s="27"/>
      <c r="B438" s="27"/>
      <c r="C438" s="20"/>
      <c r="D438" s="32"/>
    </row>
    <row r="439">
      <c r="A439" s="27"/>
      <c r="B439" s="27"/>
      <c r="C439" s="20"/>
      <c r="D439" s="32"/>
    </row>
    <row r="440">
      <c r="A440" s="27"/>
      <c r="B440" s="27"/>
      <c r="C440" s="20"/>
      <c r="D440" s="32"/>
    </row>
    <row r="441">
      <c r="A441" s="27"/>
      <c r="B441" s="27"/>
      <c r="C441" s="20"/>
      <c r="D441" s="32"/>
    </row>
    <row r="442">
      <c r="A442" s="27"/>
      <c r="B442" s="27"/>
      <c r="C442" s="20"/>
      <c r="D442" s="32"/>
    </row>
    <row r="443">
      <c r="A443" s="27"/>
      <c r="B443" s="27"/>
      <c r="C443" s="20"/>
      <c r="D443" s="32"/>
    </row>
    <row r="444">
      <c r="A444" s="27"/>
      <c r="B444" s="27"/>
      <c r="C444" s="20"/>
      <c r="D444" s="32"/>
    </row>
    <row r="445">
      <c r="A445" s="27"/>
      <c r="B445" s="27"/>
      <c r="C445" s="20"/>
      <c r="D445" s="32"/>
    </row>
    <row r="446">
      <c r="A446" s="27"/>
      <c r="B446" s="27"/>
      <c r="C446" s="20"/>
      <c r="D446" s="32"/>
    </row>
    <row r="447">
      <c r="A447" s="27"/>
      <c r="B447" s="27"/>
      <c r="C447" s="20"/>
      <c r="D447" s="32"/>
    </row>
    <row r="448">
      <c r="A448" s="27"/>
      <c r="B448" s="27"/>
      <c r="C448" s="20"/>
      <c r="D448" s="32"/>
    </row>
    <row r="449">
      <c r="A449" s="27"/>
      <c r="B449" s="27"/>
      <c r="C449" s="20"/>
      <c r="D449" s="32"/>
    </row>
    <row r="450">
      <c r="A450" s="27"/>
      <c r="B450" s="27"/>
      <c r="C450" s="20"/>
      <c r="D450" s="32"/>
    </row>
    <row r="451">
      <c r="A451" s="27"/>
      <c r="B451" s="27"/>
      <c r="C451" s="20"/>
      <c r="D451" s="32"/>
    </row>
    <row r="452">
      <c r="A452" s="27"/>
      <c r="B452" s="27"/>
      <c r="C452" s="20"/>
      <c r="D452" s="32"/>
    </row>
    <row r="453">
      <c r="A453" s="27"/>
      <c r="B453" s="27"/>
      <c r="C453" s="20"/>
      <c r="D453" s="32"/>
    </row>
    <row r="454">
      <c r="A454" s="27"/>
      <c r="B454" s="27"/>
      <c r="C454" s="20"/>
      <c r="D454" s="32"/>
    </row>
    <row r="455">
      <c r="A455" s="27"/>
      <c r="B455" s="27"/>
      <c r="C455" s="20"/>
      <c r="D455" s="32"/>
    </row>
    <row r="456">
      <c r="A456" s="27"/>
      <c r="B456" s="27"/>
      <c r="C456" s="20"/>
      <c r="D456" s="32"/>
    </row>
    <row r="457">
      <c r="A457" s="27"/>
      <c r="B457" s="27"/>
      <c r="C457" s="20"/>
      <c r="D457" s="32"/>
    </row>
    <row r="458">
      <c r="A458" s="27"/>
      <c r="B458" s="27"/>
      <c r="C458" s="20"/>
      <c r="D458" s="32"/>
    </row>
    <row r="459">
      <c r="A459" s="27"/>
      <c r="B459" s="27"/>
      <c r="C459" s="20"/>
      <c r="D459" s="32"/>
    </row>
    <row r="460">
      <c r="A460" s="27"/>
      <c r="B460" s="27"/>
      <c r="C460" s="20"/>
      <c r="D460" s="32"/>
    </row>
    <row r="461">
      <c r="A461" s="27"/>
      <c r="B461" s="27"/>
      <c r="C461" s="20"/>
      <c r="D461" s="32"/>
    </row>
    <row r="462">
      <c r="A462" s="27"/>
      <c r="B462" s="27"/>
      <c r="C462" s="20"/>
      <c r="D462" s="32"/>
    </row>
    <row r="463">
      <c r="A463" s="27"/>
      <c r="B463" s="27"/>
      <c r="C463" s="20"/>
      <c r="D463" s="32"/>
    </row>
    <row r="464">
      <c r="A464" s="27"/>
      <c r="B464" s="27"/>
      <c r="C464" s="20"/>
      <c r="D464" s="32"/>
    </row>
    <row r="465">
      <c r="A465" s="27"/>
      <c r="B465" s="27"/>
      <c r="C465" s="20"/>
      <c r="D465" s="32"/>
    </row>
    <row r="466">
      <c r="A466" s="27"/>
      <c r="B466" s="27"/>
      <c r="C466" s="20"/>
      <c r="D466" s="32"/>
    </row>
    <row r="467">
      <c r="A467" s="27"/>
      <c r="B467" s="27"/>
      <c r="C467" s="20"/>
      <c r="D467" s="32"/>
    </row>
    <row r="468">
      <c r="A468" s="27"/>
      <c r="B468" s="27"/>
      <c r="C468" s="20"/>
      <c r="D468" s="32"/>
    </row>
    <row r="469">
      <c r="A469" s="27"/>
      <c r="B469" s="27"/>
      <c r="C469" s="20"/>
      <c r="D469" s="32"/>
    </row>
    <row r="470">
      <c r="A470" s="27"/>
      <c r="B470" s="27"/>
      <c r="C470" s="20"/>
      <c r="D470" s="32"/>
    </row>
    <row r="471">
      <c r="A471" s="27"/>
      <c r="B471" s="27"/>
      <c r="C471" s="20"/>
      <c r="D471" s="32"/>
    </row>
    <row r="472">
      <c r="A472" s="27"/>
      <c r="B472" s="27"/>
      <c r="C472" s="20"/>
      <c r="D472" s="32"/>
    </row>
    <row r="473">
      <c r="A473" s="27"/>
      <c r="B473" s="27"/>
      <c r="C473" s="20"/>
      <c r="D473" s="32"/>
    </row>
    <row r="474">
      <c r="A474" s="27"/>
      <c r="B474" s="27"/>
      <c r="C474" s="20"/>
      <c r="D474" s="32"/>
    </row>
    <row r="475">
      <c r="A475" s="27"/>
      <c r="B475" s="27"/>
      <c r="C475" s="20"/>
      <c r="D475" s="32"/>
    </row>
    <row r="476">
      <c r="A476" s="27"/>
      <c r="B476" s="27"/>
      <c r="C476" s="20"/>
      <c r="D476" s="32"/>
    </row>
    <row r="477">
      <c r="A477" s="27"/>
      <c r="B477" s="27"/>
      <c r="C477" s="20"/>
      <c r="D477" s="32"/>
    </row>
    <row r="478">
      <c r="A478" s="27"/>
      <c r="B478" s="27"/>
      <c r="C478" s="20"/>
      <c r="D478" s="32"/>
    </row>
    <row r="479">
      <c r="A479" s="27"/>
      <c r="B479" s="27"/>
      <c r="C479" s="20"/>
      <c r="D479" s="32"/>
    </row>
    <row r="480">
      <c r="A480" s="27"/>
      <c r="B480" s="27"/>
      <c r="C480" s="20"/>
      <c r="D480" s="32"/>
    </row>
    <row r="481">
      <c r="A481" s="27"/>
      <c r="B481" s="27"/>
      <c r="C481" s="20"/>
      <c r="D481" s="32"/>
    </row>
    <row r="482">
      <c r="A482" s="27"/>
      <c r="B482" s="27"/>
      <c r="C482" s="20"/>
      <c r="D482" s="32"/>
    </row>
    <row r="483">
      <c r="A483" s="27"/>
      <c r="B483" s="27"/>
      <c r="C483" s="20"/>
      <c r="D483" s="32"/>
    </row>
    <row r="484">
      <c r="A484" s="27"/>
      <c r="B484" s="27"/>
      <c r="C484" s="20"/>
      <c r="D484" s="32"/>
    </row>
    <row r="485">
      <c r="A485" s="27"/>
      <c r="B485" s="27"/>
      <c r="C485" s="20"/>
      <c r="D485" s="32"/>
    </row>
    <row r="486">
      <c r="A486" s="27"/>
      <c r="B486" s="27"/>
      <c r="C486" s="20"/>
      <c r="D486" s="32"/>
    </row>
    <row r="487">
      <c r="A487" s="27"/>
      <c r="B487" s="27"/>
      <c r="C487" s="20"/>
      <c r="D487" s="32"/>
    </row>
    <row r="488">
      <c r="A488" s="27"/>
      <c r="B488" s="27"/>
      <c r="C488" s="20"/>
      <c r="D488" s="32"/>
    </row>
    <row r="489">
      <c r="A489" s="27"/>
      <c r="B489" s="27"/>
      <c r="C489" s="20"/>
      <c r="D489" s="32"/>
    </row>
    <row r="490">
      <c r="A490" s="27"/>
      <c r="B490" s="27"/>
      <c r="C490" s="20"/>
      <c r="D490" s="32"/>
    </row>
    <row r="491">
      <c r="A491" s="27"/>
      <c r="B491" s="27"/>
      <c r="C491" s="20"/>
      <c r="D491" s="32"/>
    </row>
    <row r="492">
      <c r="A492" s="27"/>
      <c r="B492" s="27"/>
      <c r="C492" s="20"/>
      <c r="D492" s="32"/>
    </row>
    <row r="493">
      <c r="A493" s="27"/>
      <c r="B493" s="27"/>
      <c r="C493" s="20"/>
      <c r="D493" s="32"/>
    </row>
    <row r="494">
      <c r="A494" s="27"/>
      <c r="B494" s="27"/>
      <c r="C494" s="20"/>
      <c r="D494" s="32"/>
    </row>
    <row r="495">
      <c r="A495" s="27"/>
      <c r="B495" s="27"/>
      <c r="C495" s="20"/>
      <c r="D495" s="32"/>
    </row>
    <row r="496">
      <c r="A496" s="27"/>
      <c r="B496" s="27"/>
      <c r="C496" s="20"/>
      <c r="D496" s="32"/>
    </row>
    <row r="497">
      <c r="A497" s="27"/>
      <c r="B497" s="27"/>
      <c r="C497" s="20"/>
      <c r="D497" s="32"/>
    </row>
    <row r="498">
      <c r="A498" s="27"/>
      <c r="B498" s="27"/>
      <c r="C498" s="20"/>
      <c r="D498" s="32"/>
    </row>
    <row r="499">
      <c r="A499" s="27"/>
      <c r="B499" s="27"/>
      <c r="C499" s="20"/>
      <c r="D499" s="32"/>
    </row>
    <row r="500">
      <c r="A500" s="27"/>
      <c r="B500" s="27"/>
      <c r="C500" s="20"/>
      <c r="D500" s="32"/>
    </row>
    <row r="501">
      <c r="A501" s="27"/>
      <c r="B501" s="27"/>
      <c r="C501" s="20"/>
      <c r="D501" s="32"/>
    </row>
    <row r="502">
      <c r="A502" s="27"/>
      <c r="B502" s="27"/>
      <c r="C502" s="20"/>
      <c r="D502" s="32"/>
    </row>
    <row r="503">
      <c r="A503" s="27"/>
      <c r="B503" s="27"/>
      <c r="C503" s="20"/>
      <c r="D503" s="32"/>
    </row>
    <row r="504">
      <c r="A504" s="27"/>
      <c r="B504" s="27"/>
      <c r="C504" s="20"/>
      <c r="D504" s="32"/>
    </row>
    <row r="505">
      <c r="A505" s="27"/>
      <c r="B505" s="27"/>
      <c r="C505" s="20"/>
      <c r="D505" s="32"/>
    </row>
    <row r="506">
      <c r="A506" s="27"/>
      <c r="B506" s="27"/>
      <c r="C506" s="20"/>
      <c r="D506" s="32"/>
    </row>
    <row r="507">
      <c r="A507" s="27"/>
      <c r="B507" s="27"/>
      <c r="C507" s="20"/>
      <c r="D507" s="32"/>
    </row>
    <row r="508">
      <c r="A508" s="27"/>
      <c r="B508" s="27"/>
      <c r="C508" s="20"/>
      <c r="D508" s="32"/>
    </row>
    <row r="509">
      <c r="A509" s="27"/>
      <c r="B509" s="27"/>
      <c r="C509" s="20"/>
      <c r="D509" s="32"/>
    </row>
    <row r="510">
      <c r="A510" s="27"/>
      <c r="B510" s="27"/>
      <c r="C510" s="20"/>
      <c r="D510" s="32"/>
    </row>
    <row r="511">
      <c r="A511" s="27"/>
      <c r="B511" s="27"/>
      <c r="C511" s="20"/>
      <c r="D511" s="32"/>
    </row>
    <row r="512">
      <c r="A512" s="27"/>
      <c r="B512" s="27"/>
      <c r="C512" s="20"/>
      <c r="D512" s="32"/>
    </row>
    <row r="513">
      <c r="A513" s="27"/>
      <c r="B513" s="27"/>
      <c r="C513" s="20"/>
      <c r="D513" s="32"/>
    </row>
    <row r="514">
      <c r="A514" s="27"/>
      <c r="B514" s="27"/>
      <c r="C514" s="20"/>
      <c r="D514" s="32"/>
    </row>
    <row r="515">
      <c r="A515" s="27"/>
      <c r="B515" s="27"/>
      <c r="C515" s="20"/>
      <c r="D515" s="32"/>
    </row>
    <row r="516">
      <c r="A516" s="27"/>
      <c r="B516" s="27"/>
      <c r="C516" s="20"/>
      <c r="D516" s="32"/>
    </row>
    <row r="517">
      <c r="A517" s="27"/>
      <c r="B517" s="27"/>
      <c r="C517" s="20"/>
      <c r="D517" s="32"/>
    </row>
    <row r="518">
      <c r="A518" s="27"/>
      <c r="B518" s="27"/>
      <c r="C518" s="20"/>
      <c r="D518" s="32"/>
    </row>
    <row r="519">
      <c r="A519" s="27"/>
      <c r="B519" s="27"/>
      <c r="C519" s="20"/>
      <c r="D519" s="32"/>
    </row>
    <row r="520">
      <c r="A520" s="27"/>
      <c r="B520" s="27"/>
      <c r="C520" s="20"/>
      <c r="D520" s="32"/>
    </row>
    <row r="521">
      <c r="A521" s="27"/>
      <c r="B521" s="27"/>
      <c r="C521" s="20"/>
      <c r="D521" s="32"/>
    </row>
    <row r="522">
      <c r="A522" s="27"/>
      <c r="B522" s="27"/>
      <c r="C522" s="20"/>
      <c r="D522" s="32"/>
    </row>
    <row r="523">
      <c r="A523" s="27"/>
      <c r="B523" s="27"/>
      <c r="C523" s="20"/>
      <c r="D523" s="32"/>
    </row>
    <row r="524">
      <c r="A524" s="27"/>
      <c r="B524" s="27"/>
      <c r="C524" s="20"/>
      <c r="D524" s="32"/>
    </row>
    <row r="525">
      <c r="A525" s="27"/>
      <c r="B525" s="27"/>
      <c r="C525" s="20"/>
      <c r="D525" s="32"/>
    </row>
    <row r="526">
      <c r="A526" s="27"/>
      <c r="B526" s="27"/>
      <c r="C526" s="20"/>
      <c r="D526" s="32"/>
    </row>
    <row r="527">
      <c r="A527" s="27"/>
      <c r="B527" s="27"/>
      <c r="C527" s="20"/>
      <c r="D527" s="32"/>
    </row>
    <row r="528">
      <c r="A528" s="27"/>
      <c r="B528" s="27"/>
      <c r="C528" s="20"/>
      <c r="D528" s="32"/>
    </row>
    <row r="529">
      <c r="A529" s="27"/>
      <c r="B529" s="27"/>
      <c r="C529" s="20"/>
      <c r="D529" s="32"/>
    </row>
    <row r="530">
      <c r="A530" s="27"/>
      <c r="B530" s="27"/>
      <c r="C530" s="20"/>
      <c r="D530" s="32"/>
    </row>
    <row r="531">
      <c r="A531" s="27"/>
      <c r="B531" s="27"/>
      <c r="C531" s="20"/>
      <c r="D531" s="32"/>
    </row>
    <row r="532">
      <c r="A532" s="27"/>
      <c r="B532" s="27"/>
      <c r="C532" s="20"/>
      <c r="D532" s="32"/>
    </row>
    <row r="533">
      <c r="A533" s="27"/>
      <c r="B533" s="27"/>
      <c r="C533" s="20"/>
      <c r="D533" s="32"/>
    </row>
    <row r="534">
      <c r="A534" s="27"/>
      <c r="B534" s="27"/>
      <c r="C534" s="20"/>
      <c r="D534" s="32"/>
    </row>
    <row r="535">
      <c r="A535" s="27"/>
      <c r="B535" s="27"/>
      <c r="C535" s="20"/>
      <c r="D535" s="32"/>
    </row>
    <row r="536">
      <c r="A536" s="27"/>
      <c r="B536" s="27"/>
      <c r="C536" s="20"/>
      <c r="D536" s="32"/>
    </row>
    <row r="537">
      <c r="A537" s="27"/>
      <c r="B537" s="27"/>
      <c r="C537" s="20"/>
      <c r="D537" s="32"/>
    </row>
    <row r="538">
      <c r="A538" s="27"/>
      <c r="B538" s="27"/>
      <c r="C538" s="20"/>
      <c r="D538" s="32"/>
    </row>
    <row r="539">
      <c r="A539" s="27"/>
      <c r="B539" s="27"/>
      <c r="C539" s="20"/>
      <c r="D539" s="32"/>
    </row>
    <row r="540">
      <c r="A540" s="27"/>
      <c r="B540" s="27"/>
      <c r="C540" s="20"/>
      <c r="D540" s="32"/>
    </row>
    <row r="541">
      <c r="A541" s="27"/>
      <c r="B541" s="27"/>
      <c r="C541" s="20"/>
      <c r="D541" s="32"/>
    </row>
    <row r="542">
      <c r="A542" s="27"/>
      <c r="B542" s="27"/>
      <c r="C542" s="20"/>
      <c r="D542" s="32"/>
    </row>
    <row r="543">
      <c r="A543" s="27"/>
      <c r="B543" s="27"/>
      <c r="C543" s="20"/>
      <c r="D543" s="32"/>
    </row>
    <row r="544">
      <c r="A544" s="27"/>
      <c r="B544" s="27"/>
      <c r="C544" s="20"/>
      <c r="D544" s="32"/>
    </row>
    <row r="545">
      <c r="A545" s="27"/>
      <c r="B545" s="27"/>
      <c r="C545" s="20"/>
      <c r="D545" s="32"/>
    </row>
    <row r="546">
      <c r="A546" s="27"/>
      <c r="B546" s="27"/>
      <c r="C546" s="20"/>
      <c r="D546" s="32"/>
    </row>
    <row r="547">
      <c r="A547" s="27"/>
      <c r="B547" s="27"/>
      <c r="C547" s="20"/>
      <c r="D547" s="32"/>
    </row>
    <row r="548">
      <c r="A548" s="27"/>
      <c r="B548" s="27"/>
      <c r="C548" s="20"/>
      <c r="D548" s="32"/>
    </row>
    <row r="549">
      <c r="A549" s="27"/>
      <c r="B549" s="27"/>
      <c r="C549" s="20"/>
      <c r="D549" s="32"/>
    </row>
    <row r="550">
      <c r="A550" s="27"/>
      <c r="B550" s="27"/>
      <c r="C550" s="20"/>
      <c r="D550" s="32"/>
    </row>
    <row r="551">
      <c r="A551" s="27"/>
      <c r="B551" s="27"/>
      <c r="C551" s="20"/>
      <c r="D551" s="32"/>
    </row>
    <row r="552">
      <c r="A552" s="27"/>
      <c r="B552" s="27"/>
      <c r="C552" s="20"/>
      <c r="D552" s="32"/>
    </row>
    <row r="553">
      <c r="A553" s="27"/>
      <c r="B553" s="27"/>
      <c r="C553" s="20"/>
      <c r="D553" s="32"/>
    </row>
    <row r="554">
      <c r="A554" s="27"/>
      <c r="B554" s="27"/>
      <c r="C554" s="20"/>
      <c r="D554" s="32"/>
    </row>
    <row r="555">
      <c r="A555" s="27"/>
      <c r="B555" s="27"/>
      <c r="C555" s="20"/>
      <c r="D555" s="32"/>
    </row>
    <row r="556">
      <c r="A556" s="27"/>
      <c r="B556" s="27"/>
      <c r="C556" s="20"/>
      <c r="D556" s="32"/>
    </row>
    <row r="557">
      <c r="A557" s="27"/>
      <c r="B557" s="27"/>
      <c r="C557" s="20"/>
      <c r="D557" s="32"/>
    </row>
    <row r="558">
      <c r="A558" s="27"/>
      <c r="B558" s="27"/>
      <c r="C558" s="20"/>
      <c r="D558" s="32"/>
    </row>
    <row r="559">
      <c r="A559" s="27"/>
      <c r="B559" s="27"/>
      <c r="C559" s="20"/>
      <c r="D559" s="32"/>
    </row>
    <row r="560">
      <c r="A560" s="27"/>
      <c r="B560" s="27"/>
      <c r="C560" s="20"/>
      <c r="D560" s="32"/>
    </row>
    <row r="561">
      <c r="A561" s="27"/>
      <c r="B561" s="27"/>
      <c r="C561" s="20"/>
      <c r="D561" s="32"/>
    </row>
    <row r="562">
      <c r="A562" s="27"/>
      <c r="B562" s="27"/>
      <c r="C562" s="20"/>
      <c r="D562" s="32"/>
    </row>
    <row r="563">
      <c r="A563" s="27"/>
      <c r="B563" s="27"/>
      <c r="C563" s="20"/>
      <c r="D563" s="32"/>
    </row>
    <row r="564">
      <c r="A564" s="27"/>
      <c r="B564" s="27"/>
      <c r="C564" s="20"/>
      <c r="D564" s="32"/>
    </row>
    <row r="565">
      <c r="A565" s="27"/>
      <c r="B565" s="27"/>
      <c r="C565" s="20"/>
      <c r="D565" s="32"/>
    </row>
    <row r="566">
      <c r="A566" s="27"/>
      <c r="B566" s="27"/>
      <c r="C566" s="20"/>
      <c r="D566" s="32"/>
    </row>
    <row r="567">
      <c r="A567" s="27"/>
      <c r="B567" s="27"/>
      <c r="C567" s="20"/>
      <c r="D567" s="32"/>
    </row>
    <row r="568">
      <c r="A568" s="27"/>
      <c r="B568" s="27"/>
      <c r="C568" s="20"/>
      <c r="D568" s="32"/>
    </row>
    <row r="569">
      <c r="A569" s="27"/>
      <c r="B569" s="27"/>
      <c r="C569" s="20"/>
      <c r="D569" s="32"/>
    </row>
    <row r="570">
      <c r="A570" s="27"/>
      <c r="B570" s="27"/>
      <c r="C570" s="20"/>
      <c r="D570" s="32"/>
    </row>
    <row r="571">
      <c r="A571" s="27"/>
      <c r="B571" s="27"/>
      <c r="C571" s="20"/>
      <c r="D571" s="32"/>
    </row>
    <row r="572">
      <c r="A572" s="27"/>
      <c r="B572" s="27"/>
      <c r="C572" s="20"/>
      <c r="D572" s="32"/>
    </row>
    <row r="573">
      <c r="A573" s="27"/>
      <c r="B573" s="27"/>
      <c r="C573" s="20"/>
      <c r="D573" s="32"/>
    </row>
    <row r="574">
      <c r="A574" s="27"/>
      <c r="B574" s="27"/>
      <c r="C574" s="20"/>
      <c r="D574" s="32"/>
    </row>
    <row r="575">
      <c r="A575" s="27"/>
      <c r="B575" s="27"/>
      <c r="C575" s="20"/>
      <c r="D575" s="32"/>
    </row>
    <row r="576">
      <c r="A576" s="27"/>
      <c r="B576" s="27"/>
      <c r="C576" s="20"/>
      <c r="D576" s="32"/>
    </row>
    <row r="577">
      <c r="A577" s="27"/>
      <c r="B577" s="27"/>
      <c r="C577" s="20"/>
      <c r="D577" s="32"/>
    </row>
    <row r="578">
      <c r="A578" s="27"/>
      <c r="B578" s="27"/>
      <c r="C578" s="20"/>
      <c r="D578" s="32"/>
    </row>
    <row r="579">
      <c r="A579" s="27"/>
      <c r="B579" s="27"/>
      <c r="C579" s="20"/>
      <c r="D579" s="32"/>
    </row>
    <row r="580">
      <c r="A580" s="27"/>
      <c r="B580" s="27"/>
      <c r="C580" s="20"/>
      <c r="D580" s="32"/>
    </row>
    <row r="581">
      <c r="A581" s="27"/>
      <c r="B581" s="27"/>
      <c r="C581" s="20"/>
      <c r="D581" s="32"/>
    </row>
    <row r="582">
      <c r="A582" s="27"/>
      <c r="B582" s="27"/>
      <c r="C582" s="20"/>
      <c r="D582" s="32"/>
    </row>
    <row r="583">
      <c r="A583" s="27"/>
      <c r="B583" s="27"/>
      <c r="C583" s="20"/>
      <c r="D583" s="32"/>
    </row>
    <row r="584">
      <c r="A584" s="27"/>
      <c r="B584" s="27"/>
      <c r="C584" s="20"/>
      <c r="D584" s="32"/>
    </row>
    <row r="585">
      <c r="A585" s="27"/>
      <c r="B585" s="27"/>
      <c r="C585" s="20"/>
      <c r="D585" s="32"/>
    </row>
    <row r="586">
      <c r="A586" s="27"/>
      <c r="B586" s="27"/>
      <c r="C586" s="20"/>
      <c r="D586" s="32"/>
    </row>
    <row r="587">
      <c r="A587" s="27"/>
      <c r="B587" s="27"/>
      <c r="C587" s="20"/>
      <c r="D587" s="32"/>
    </row>
    <row r="588">
      <c r="A588" s="27"/>
      <c r="B588" s="27"/>
      <c r="C588" s="20"/>
      <c r="D588" s="32"/>
    </row>
    <row r="589">
      <c r="A589" s="27"/>
      <c r="B589" s="27"/>
      <c r="C589" s="20"/>
      <c r="D589" s="32"/>
    </row>
    <row r="590">
      <c r="A590" s="27"/>
      <c r="B590" s="27"/>
      <c r="C590" s="20"/>
      <c r="D590" s="32"/>
    </row>
    <row r="591">
      <c r="A591" s="27"/>
      <c r="B591" s="27"/>
      <c r="C591" s="20"/>
      <c r="D591" s="32"/>
    </row>
    <row r="592">
      <c r="A592" s="27"/>
      <c r="B592" s="27"/>
      <c r="C592" s="20"/>
      <c r="D592" s="32"/>
    </row>
    <row r="593">
      <c r="A593" s="27"/>
      <c r="B593" s="27"/>
      <c r="C593" s="20"/>
      <c r="D593" s="32"/>
    </row>
    <row r="594">
      <c r="A594" s="27"/>
      <c r="B594" s="27"/>
      <c r="C594" s="20"/>
      <c r="D594" s="32"/>
    </row>
    <row r="595">
      <c r="A595" s="27"/>
      <c r="B595" s="27"/>
      <c r="C595" s="20"/>
      <c r="D595" s="32"/>
    </row>
    <row r="596">
      <c r="A596" s="27"/>
      <c r="B596" s="27"/>
      <c r="C596" s="20"/>
      <c r="D596" s="32"/>
    </row>
    <row r="597">
      <c r="A597" s="27"/>
      <c r="B597" s="27"/>
      <c r="C597" s="20"/>
      <c r="D597" s="32"/>
    </row>
    <row r="598">
      <c r="A598" s="27"/>
      <c r="B598" s="27"/>
      <c r="C598" s="20"/>
      <c r="D598" s="32"/>
    </row>
    <row r="599">
      <c r="A599" s="27"/>
      <c r="B599" s="27"/>
      <c r="C599" s="20"/>
      <c r="D599" s="32"/>
    </row>
    <row r="600">
      <c r="A600" s="27"/>
      <c r="B600" s="27"/>
      <c r="C600" s="20"/>
      <c r="D600" s="32"/>
    </row>
    <row r="601">
      <c r="A601" s="27"/>
      <c r="B601" s="27"/>
      <c r="C601" s="20"/>
      <c r="D601" s="32"/>
    </row>
    <row r="602">
      <c r="A602" s="27"/>
      <c r="B602" s="27"/>
      <c r="C602" s="20"/>
      <c r="D602" s="32"/>
    </row>
    <row r="603">
      <c r="A603" s="27"/>
      <c r="B603" s="27"/>
      <c r="C603" s="20"/>
      <c r="D603" s="32"/>
    </row>
    <row r="604">
      <c r="A604" s="27"/>
      <c r="B604" s="27"/>
      <c r="C604" s="20"/>
      <c r="D604" s="32"/>
    </row>
    <row r="605">
      <c r="A605" s="27"/>
      <c r="B605" s="27"/>
      <c r="C605" s="20"/>
      <c r="D605" s="32"/>
    </row>
    <row r="606">
      <c r="A606" s="27"/>
      <c r="B606" s="27"/>
      <c r="C606" s="20"/>
      <c r="D606" s="32"/>
    </row>
    <row r="607">
      <c r="A607" s="27"/>
      <c r="B607" s="27"/>
      <c r="C607" s="20"/>
      <c r="D607" s="32"/>
    </row>
    <row r="608">
      <c r="A608" s="27"/>
      <c r="B608" s="27"/>
      <c r="C608" s="20"/>
      <c r="D608" s="32"/>
    </row>
    <row r="609">
      <c r="A609" s="27"/>
      <c r="B609" s="27"/>
      <c r="C609" s="20"/>
      <c r="D609" s="32"/>
    </row>
    <row r="610">
      <c r="A610" s="27"/>
      <c r="B610" s="27"/>
      <c r="C610" s="20"/>
      <c r="D610" s="32"/>
    </row>
    <row r="611">
      <c r="A611" s="27"/>
      <c r="B611" s="27"/>
      <c r="C611" s="20"/>
      <c r="D611" s="32"/>
    </row>
    <row r="612">
      <c r="A612" s="27"/>
      <c r="B612" s="27"/>
      <c r="C612" s="20"/>
      <c r="D612" s="32"/>
    </row>
    <row r="613">
      <c r="A613" s="27"/>
      <c r="B613" s="27"/>
      <c r="C613" s="20"/>
      <c r="D613" s="32"/>
    </row>
    <row r="614">
      <c r="A614" s="27"/>
      <c r="B614" s="27"/>
      <c r="C614" s="20"/>
      <c r="D614" s="32"/>
    </row>
    <row r="615">
      <c r="A615" s="27"/>
      <c r="B615" s="27"/>
      <c r="C615" s="20"/>
      <c r="D615" s="32"/>
    </row>
    <row r="616">
      <c r="A616" s="27"/>
      <c r="B616" s="27"/>
      <c r="C616" s="20"/>
      <c r="D616" s="32"/>
    </row>
    <row r="617">
      <c r="A617" s="27"/>
      <c r="B617" s="27"/>
      <c r="C617" s="20"/>
      <c r="D617" s="32"/>
    </row>
    <row r="618">
      <c r="A618" s="27"/>
      <c r="B618" s="27"/>
      <c r="C618" s="20"/>
      <c r="D618" s="32"/>
    </row>
    <row r="619">
      <c r="A619" s="27"/>
      <c r="B619" s="27"/>
      <c r="C619" s="20"/>
      <c r="D619" s="32"/>
    </row>
    <row r="620">
      <c r="A620" s="27"/>
      <c r="B620" s="27"/>
      <c r="C620" s="20"/>
      <c r="D620" s="32"/>
    </row>
    <row r="621">
      <c r="A621" s="27"/>
      <c r="B621" s="27"/>
      <c r="C621" s="20"/>
      <c r="D621" s="32"/>
    </row>
    <row r="622">
      <c r="A622" s="27"/>
      <c r="B622" s="27"/>
      <c r="C622" s="20"/>
      <c r="D622" s="32"/>
    </row>
    <row r="623">
      <c r="A623" s="27"/>
      <c r="B623" s="27"/>
      <c r="C623" s="20"/>
      <c r="D623" s="32"/>
    </row>
    <row r="624">
      <c r="A624" s="27"/>
      <c r="B624" s="27"/>
      <c r="C624" s="20"/>
      <c r="D624" s="32"/>
    </row>
    <row r="625">
      <c r="A625" s="27"/>
      <c r="B625" s="27"/>
      <c r="C625" s="20"/>
      <c r="D625" s="32"/>
    </row>
    <row r="626">
      <c r="A626" s="27"/>
      <c r="B626" s="27"/>
      <c r="C626" s="20"/>
      <c r="D626" s="32"/>
    </row>
    <row r="627">
      <c r="A627" s="27"/>
      <c r="B627" s="27"/>
      <c r="C627" s="20"/>
      <c r="D627" s="32"/>
    </row>
    <row r="628">
      <c r="A628" s="27"/>
      <c r="B628" s="27"/>
      <c r="C628" s="20"/>
      <c r="D628" s="32"/>
    </row>
    <row r="629">
      <c r="A629" s="27"/>
      <c r="B629" s="27"/>
      <c r="C629" s="20"/>
      <c r="D629" s="32"/>
    </row>
    <row r="630">
      <c r="A630" s="27"/>
      <c r="B630" s="27"/>
      <c r="C630" s="20"/>
      <c r="D630" s="32"/>
    </row>
    <row r="631">
      <c r="A631" s="27"/>
      <c r="B631" s="27"/>
      <c r="C631" s="20"/>
      <c r="D631" s="32"/>
    </row>
    <row r="632">
      <c r="A632" s="27"/>
      <c r="B632" s="27"/>
      <c r="C632" s="20"/>
      <c r="D632" s="32"/>
    </row>
    <row r="633">
      <c r="A633" s="27"/>
      <c r="B633" s="27"/>
      <c r="C633" s="20"/>
      <c r="D633" s="32"/>
    </row>
    <row r="634">
      <c r="A634" s="27"/>
      <c r="B634" s="27"/>
      <c r="C634" s="20"/>
      <c r="D634" s="32"/>
    </row>
    <row r="635">
      <c r="A635" s="27"/>
      <c r="B635" s="27"/>
      <c r="C635" s="20"/>
      <c r="D635" s="32"/>
    </row>
    <row r="636">
      <c r="A636" s="27"/>
      <c r="B636" s="27"/>
      <c r="C636" s="20"/>
      <c r="D636" s="32"/>
    </row>
    <row r="637">
      <c r="A637" s="27"/>
      <c r="B637" s="27"/>
      <c r="C637" s="20"/>
      <c r="D637" s="32"/>
    </row>
    <row r="638">
      <c r="A638" s="27"/>
      <c r="B638" s="27"/>
      <c r="C638" s="20"/>
      <c r="D638" s="32"/>
    </row>
    <row r="639">
      <c r="A639" s="27"/>
      <c r="B639" s="27"/>
      <c r="C639" s="20"/>
      <c r="D639" s="32"/>
    </row>
    <row r="640">
      <c r="A640" s="27"/>
      <c r="B640" s="27"/>
      <c r="C640" s="20"/>
      <c r="D640" s="32"/>
    </row>
    <row r="641">
      <c r="A641" s="27"/>
      <c r="B641" s="27"/>
      <c r="C641" s="20"/>
      <c r="D641" s="32"/>
    </row>
    <row r="642">
      <c r="A642" s="27"/>
      <c r="B642" s="27"/>
      <c r="C642" s="20"/>
      <c r="D642" s="32"/>
    </row>
    <row r="643">
      <c r="A643" s="27"/>
      <c r="B643" s="27"/>
      <c r="C643" s="20"/>
      <c r="D643" s="32"/>
    </row>
    <row r="644">
      <c r="A644" s="27"/>
      <c r="B644" s="27"/>
      <c r="C644" s="20"/>
      <c r="D644" s="32"/>
    </row>
    <row r="645">
      <c r="A645" s="27"/>
      <c r="B645" s="27"/>
      <c r="C645" s="20"/>
      <c r="D645" s="32"/>
    </row>
    <row r="646">
      <c r="A646" s="27"/>
      <c r="B646" s="27"/>
      <c r="C646" s="20"/>
      <c r="D646" s="32"/>
    </row>
    <row r="647">
      <c r="A647" s="27"/>
      <c r="B647" s="27"/>
      <c r="C647" s="20"/>
      <c r="D647" s="32"/>
    </row>
    <row r="648">
      <c r="A648" s="27"/>
      <c r="B648" s="27"/>
      <c r="C648" s="20"/>
      <c r="D648" s="32"/>
    </row>
    <row r="649">
      <c r="A649" s="27"/>
      <c r="B649" s="27"/>
      <c r="C649" s="20"/>
      <c r="D649" s="32"/>
    </row>
    <row r="650">
      <c r="A650" s="27"/>
      <c r="B650" s="27"/>
      <c r="C650" s="20"/>
      <c r="D650" s="32"/>
    </row>
    <row r="651">
      <c r="A651" s="27"/>
      <c r="B651" s="27"/>
      <c r="C651" s="20"/>
      <c r="D651" s="32"/>
    </row>
    <row r="652">
      <c r="A652" s="27"/>
      <c r="B652" s="27"/>
      <c r="C652" s="20"/>
      <c r="D652" s="32"/>
    </row>
    <row r="653">
      <c r="A653" s="27"/>
      <c r="B653" s="27"/>
      <c r="C653" s="20"/>
      <c r="D653" s="32"/>
    </row>
    <row r="654">
      <c r="A654" s="27"/>
      <c r="B654" s="27"/>
      <c r="C654" s="20"/>
      <c r="D654" s="32"/>
    </row>
    <row r="655">
      <c r="A655" s="27"/>
      <c r="B655" s="27"/>
      <c r="C655" s="20"/>
      <c r="D655" s="32"/>
    </row>
    <row r="656">
      <c r="A656" s="27"/>
      <c r="B656" s="27"/>
      <c r="C656" s="20"/>
      <c r="D656" s="32"/>
    </row>
    <row r="657">
      <c r="A657" s="27"/>
      <c r="B657" s="27"/>
      <c r="C657" s="20"/>
      <c r="D657" s="32"/>
    </row>
    <row r="658">
      <c r="A658" s="27"/>
      <c r="B658" s="27"/>
      <c r="C658" s="20"/>
      <c r="D658" s="32"/>
    </row>
    <row r="659">
      <c r="A659" s="27"/>
      <c r="B659" s="27"/>
      <c r="C659" s="20"/>
      <c r="D659" s="32"/>
    </row>
    <row r="660">
      <c r="A660" s="27"/>
      <c r="B660" s="27"/>
      <c r="C660" s="20"/>
      <c r="D660" s="32"/>
    </row>
    <row r="661">
      <c r="A661" s="27"/>
      <c r="B661" s="27"/>
      <c r="C661" s="20"/>
      <c r="D661" s="32"/>
    </row>
    <row r="662">
      <c r="A662" s="27"/>
      <c r="B662" s="27"/>
      <c r="C662" s="20"/>
      <c r="D662" s="32"/>
    </row>
    <row r="663">
      <c r="A663" s="27"/>
      <c r="B663" s="27"/>
      <c r="C663" s="20"/>
      <c r="D663" s="32"/>
    </row>
    <row r="664">
      <c r="A664" s="27"/>
      <c r="B664" s="27"/>
      <c r="C664" s="20"/>
      <c r="D664" s="32"/>
    </row>
    <row r="665">
      <c r="A665" s="27"/>
      <c r="B665" s="27"/>
      <c r="C665" s="20"/>
      <c r="D665" s="32"/>
    </row>
    <row r="666">
      <c r="A666" s="27"/>
      <c r="B666" s="27"/>
      <c r="C666" s="20"/>
      <c r="D666" s="32"/>
    </row>
    <row r="667">
      <c r="A667" s="27"/>
      <c r="B667" s="27"/>
      <c r="C667" s="20"/>
      <c r="D667" s="32"/>
    </row>
    <row r="668">
      <c r="A668" s="27"/>
      <c r="B668" s="27"/>
      <c r="C668" s="20"/>
      <c r="D668" s="32"/>
    </row>
    <row r="669">
      <c r="A669" s="27"/>
      <c r="B669" s="27"/>
      <c r="C669" s="20"/>
      <c r="D669" s="32"/>
    </row>
    <row r="670">
      <c r="A670" s="27"/>
      <c r="B670" s="27"/>
      <c r="C670" s="20"/>
      <c r="D670" s="32"/>
    </row>
    <row r="671">
      <c r="A671" s="27"/>
      <c r="B671" s="27"/>
      <c r="C671" s="20"/>
      <c r="D671" s="32"/>
    </row>
    <row r="672">
      <c r="A672" s="27"/>
      <c r="B672" s="27"/>
      <c r="C672" s="20"/>
      <c r="D672" s="32"/>
    </row>
    <row r="673">
      <c r="A673" s="27"/>
      <c r="B673" s="27"/>
      <c r="C673" s="20"/>
      <c r="D673" s="32"/>
    </row>
    <row r="674">
      <c r="A674" s="27"/>
      <c r="B674" s="27"/>
      <c r="C674" s="20"/>
      <c r="D674" s="32"/>
    </row>
    <row r="675">
      <c r="A675" s="27"/>
      <c r="B675" s="27"/>
      <c r="C675" s="20"/>
      <c r="D675" s="32"/>
    </row>
    <row r="676">
      <c r="A676" s="27"/>
      <c r="B676" s="27"/>
      <c r="C676" s="20"/>
      <c r="D676" s="32"/>
    </row>
    <row r="677">
      <c r="A677" s="27"/>
      <c r="B677" s="27"/>
      <c r="C677" s="20"/>
      <c r="D677" s="32"/>
    </row>
    <row r="678">
      <c r="A678" s="27"/>
      <c r="B678" s="27"/>
      <c r="C678" s="20"/>
      <c r="D678" s="32"/>
    </row>
    <row r="679">
      <c r="A679" s="27"/>
      <c r="B679" s="27"/>
      <c r="C679" s="20"/>
      <c r="D679" s="32"/>
    </row>
    <row r="680">
      <c r="A680" s="27"/>
      <c r="B680" s="27"/>
      <c r="C680" s="20"/>
      <c r="D680" s="32"/>
    </row>
    <row r="681">
      <c r="A681" s="27"/>
      <c r="B681" s="27"/>
      <c r="C681" s="20"/>
      <c r="D681" s="32"/>
    </row>
    <row r="682">
      <c r="A682" s="27"/>
      <c r="B682" s="27"/>
      <c r="C682" s="20"/>
      <c r="D682" s="32"/>
    </row>
    <row r="683">
      <c r="A683" s="27"/>
      <c r="B683" s="27"/>
      <c r="C683" s="20"/>
      <c r="D683" s="32"/>
    </row>
    <row r="684">
      <c r="A684" s="27"/>
      <c r="B684" s="27"/>
      <c r="C684" s="20"/>
      <c r="D684" s="32"/>
    </row>
    <row r="685">
      <c r="A685" s="27"/>
      <c r="B685" s="27"/>
      <c r="C685" s="20"/>
      <c r="D685" s="32"/>
    </row>
    <row r="686">
      <c r="A686" s="27"/>
      <c r="B686" s="27"/>
      <c r="C686" s="20"/>
      <c r="D686" s="32"/>
    </row>
    <row r="687">
      <c r="A687" s="27"/>
      <c r="B687" s="27"/>
      <c r="C687" s="20"/>
      <c r="D687" s="32"/>
    </row>
    <row r="688">
      <c r="A688" s="27"/>
      <c r="B688" s="27"/>
      <c r="C688" s="20"/>
      <c r="D688" s="32"/>
    </row>
    <row r="689">
      <c r="A689" s="27"/>
      <c r="B689" s="27"/>
      <c r="C689" s="20"/>
      <c r="D689" s="32"/>
    </row>
    <row r="690">
      <c r="A690" s="27"/>
      <c r="B690" s="27"/>
      <c r="C690" s="20"/>
      <c r="D690" s="32"/>
    </row>
    <row r="691">
      <c r="A691" s="27"/>
      <c r="B691" s="27"/>
      <c r="C691" s="20"/>
      <c r="D691" s="32"/>
    </row>
    <row r="692">
      <c r="A692" s="27"/>
      <c r="B692" s="27"/>
      <c r="C692" s="20"/>
      <c r="D692" s="32"/>
    </row>
    <row r="693">
      <c r="A693" s="27"/>
      <c r="B693" s="27"/>
      <c r="C693" s="20"/>
      <c r="D693" s="32"/>
    </row>
    <row r="694">
      <c r="A694" s="27"/>
      <c r="B694" s="27"/>
      <c r="C694" s="20"/>
      <c r="D694" s="32"/>
    </row>
    <row r="695">
      <c r="A695" s="27"/>
      <c r="B695" s="27"/>
      <c r="C695" s="20"/>
      <c r="D695" s="32"/>
    </row>
    <row r="696">
      <c r="A696" s="27"/>
      <c r="B696" s="27"/>
      <c r="C696" s="20"/>
      <c r="D696" s="32"/>
    </row>
    <row r="697">
      <c r="A697" s="27"/>
      <c r="B697" s="27"/>
      <c r="C697" s="20"/>
      <c r="D697" s="32"/>
    </row>
    <row r="698">
      <c r="A698" s="27"/>
      <c r="B698" s="27"/>
      <c r="C698" s="20"/>
      <c r="D698" s="32"/>
    </row>
    <row r="699">
      <c r="A699" s="27"/>
      <c r="B699" s="27"/>
      <c r="C699" s="20"/>
      <c r="D699" s="32"/>
    </row>
    <row r="700">
      <c r="A700" s="27"/>
      <c r="B700" s="27"/>
      <c r="C700" s="20"/>
      <c r="D700" s="32"/>
    </row>
    <row r="701">
      <c r="A701" s="27"/>
      <c r="B701" s="27"/>
      <c r="C701" s="20"/>
      <c r="D701" s="32"/>
    </row>
    <row r="702">
      <c r="A702" s="27"/>
      <c r="B702" s="27"/>
      <c r="C702" s="20"/>
      <c r="D702" s="32"/>
    </row>
    <row r="703">
      <c r="A703" s="27"/>
      <c r="B703" s="27"/>
      <c r="C703" s="20"/>
      <c r="D703" s="32"/>
    </row>
    <row r="704">
      <c r="A704" s="27"/>
      <c r="B704" s="27"/>
      <c r="C704" s="20"/>
      <c r="D704" s="32"/>
    </row>
    <row r="705">
      <c r="A705" s="27"/>
      <c r="B705" s="27"/>
      <c r="C705" s="20"/>
      <c r="D705" s="32"/>
    </row>
    <row r="706">
      <c r="A706" s="27"/>
      <c r="B706" s="27"/>
      <c r="C706" s="20"/>
      <c r="D706" s="32"/>
    </row>
    <row r="707">
      <c r="A707" s="27"/>
      <c r="B707" s="27"/>
      <c r="C707" s="20"/>
      <c r="D707" s="32"/>
    </row>
    <row r="708">
      <c r="A708" s="27"/>
      <c r="B708" s="27"/>
      <c r="C708" s="20"/>
      <c r="D708" s="32"/>
    </row>
    <row r="709">
      <c r="A709" s="27"/>
      <c r="B709" s="27"/>
      <c r="C709" s="20"/>
      <c r="D709" s="32"/>
    </row>
    <row r="710">
      <c r="A710" s="27"/>
      <c r="B710" s="27"/>
      <c r="C710" s="20"/>
      <c r="D710" s="32"/>
    </row>
    <row r="711">
      <c r="A711" s="27"/>
      <c r="B711" s="27"/>
      <c r="C711" s="20"/>
      <c r="D711" s="32"/>
    </row>
    <row r="712">
      <c r="A712" s="27"/>
      <c r="B712" s="27"/>
      <c r="C712" s="20"/>
      <c r="D712" s="32"/>
    </row>
    <row r="713">
      <c r="A713" s="27"/>
      <c r="B713" s="27"/>
      <c r="C713" s="20"/>
      <c r="D713" s="32"/>
    </row>
    <row r="714">
      <c r="A714" s="27"/>
      <c r="B714" s="27"/>
      <c r="C714" s="20"/>
      <c r="D714" s="32"/>
    </row>
    <row r="715">
      <c r="A715" s="27"/>
      <c r="B715" s="27"/>
      <c r="C715" s="20"/>
      <c r="D715" s="32"/>
    </row>
    <row r="716">
      <c r="A716" s="27"/>
      <c r="B716" s="27"/>
      <c r="C716" s="20"/>
      <c r="D716" s="32"/>
    </row>
    <row r="717">
      <c r="A717" s="27"/>
      <c r="B717" s="27"/>
      <c r="C717" s="20"/>
      <c r="D717" s="32"/>
    </row>
    <row r="718">
      <c r="A718" s="27"/>
      <c r="B718" s="27"/>
      <c r="C718" s="20"/>
      <c r="D718" s="32"/>
    </row>
    <row r="719">
      <c r="A719" s="27"/>
      <c r="B719" s="27"/>
      <c r="C719" s="20"/>
      <c r="D719" s="32"/>
    </row>
    <row r="720">
      <c r="A720" s="27"/>
      <c r="B720" s="27"/>
      <c r="C720" s="20"/>
      <c r="D720" s="32"/>
    </row>
    <row r="721">
      <c r="A721" s="27"/>
      <c r="B721" s="27"/>
      <c r="C721" s="20"/>
      <c r="D721" s="32"/>
    </row>
    <row r="722">
      <c r="A722" s="27"/>
      <c r="B722" s="27"/>
      <c r="C722" s="20"/>
      <c r="D722" s="32"/>
    </row>
    <row r="723">
      <c r="A723" s="27"/>
      <c r="B723" s="27"/>
      <c r="C723" s="20"/>
      <c r="D723" s="32"/>
    </row>
    <row r="724">
      <c r="A724" s="27"/>
      <c r="B724" s="27"/>
      <c r="C724" s="20"/>
      <c r="D724" s="32"/>
    </row>
    <row r="725">
      <c r="A725" s="27"/>
      <c r="B725" s="27"/>
      <c r="C725" s="20"/>
      <c r="D725" s="32"/>
    </row>
    <row r="726">
      <c r="A726" s="27"/>
      <c r="B726" s="27"/>
      <c r="C726" s="20"/>
      <c r="D726" s="32"/>
    </row>
    <row r="727">
      <c r="A727" s="27"/>
      <c r="B727" s="27"/>
      <c r="C727" s="20"/>
      <c r="D727" s="32"/>
    </row>
    <row r="728">
      <c r="A728" s="27"/>
      <c r="B728" s="27"/>
      <c r="C728" s="20"/>
      <c r="D728" s="32"/>
    </row>
    <row r="729">
      <c r="A729" s="27"/>
      <c r="B729" s="27"/>
      <c r="C729" s="20"/>
      <c r="D729" s="32"/>
    </row>
    <row r="730">
      <c r="A730" s="27"/>
      <c r="B730" s="27"/>
      <c r="C730" s="20"/>
      <c r="D730" s="32"/>
    </row>
    <row r="731">
      <c r="A731" s="27"/>
      <c r="B731" s="27"/>
      <c r="C731" s="20"/>
      <c r="D731" s="32"/>
    </row>
    <row r="732">
      <c r="A732" s="27"/>
      <c r="B732" s="27"/>
      <c r="C732" s="20"/>
      <c r="D732" s="32"/>
    </row>
    <row r="733">
      <c r="A733" s="27"/>
      <c r="B733" s="27"/>
      <c r="C733" s="20"/>
      <c r="D733" s="32"/>
    </row>
    <row r="734">
      <c r="A734" s="27"/>
      <c r="B734" s="27"/>
      <c r="C734" s="20"/>
      <c r="D734" s="32"/>
    </row>
    <row r="735">
      <c r="A735" s="27"/>
      <c r="B735" s="27"/>
      <c r="C735" s="20"/>
      <c r="D735" s="32"/>
    </row>
    <row r="736">
      <c r="A736" s="27"/>
      <c r="B736" s="27"/>
      <c r="C736" s="20"/>
      <c r="D736" s="32"/>
    </row>
    <row r="737">
      <c r="A737" s="27"/>
      <c r="B737" s="27"/>
      <c r="C737" s="20"/>
      <c r="D737" s="32"/>
    </row>
    <row r="738">
      <c r="A738" s="27"/>
      <c r="B738" s="27"/>
      <c r="C738" s="20"/>
      <c r="D738" s="32"/>
    </row>
    <row r="739">
      <c r="A739" s="27"/>
      <c r="B739" s="27"/>
      <c r="C739" s="20"/>
      <c r="D739" s="32"/>
    </row>
    <row r="740">
      <c r="A740" s="27"/>
      <c r="B740" s="27"/>
      <c r="C740" s="20"/>
      <c r="D740" s="32"/>
    </row>
    <row r="741">
      <c r="A741" s="27"/>
      <c r="B741" s="27"/>
      <c r="C741" s="20"/>
      <c r="D741" s="32"/>
    </row>
    <row r="742">
      <c r="A742" s="27"/>
      <c r="B742" s="27"/>
      <c r="C742" s="20"/>
      <c r="D742" s="32"/>
    </row>
    <row r="743">
      <c r="A743" s="27"/>
      <c r="B743" s="27"/>
      <c r="C743" s="20"/>
      <c r="D743" s="32"/>
    </row>
    <row r="744">
      <c r="A744" s="27"/>
      <c r="B744" s="27"/>
      <c r="C744" s="20"/>
      <c r="D744" s="32"/>
    </row>
    <row r="745">
      <c r="A745" s="27"/>
      <c r="B745" s="27"/>
      <c r="C745" s="20"/>
      <c r="D745" s="32"/>
    </row>
    <row r="746">
      <c r="A746" s="27"/>
      <c r="B746" s="27"/>
      <c r="C746" s="20"/>
      <c r="D746" s="32"/>
    </row>
    <row r="747">
      <c r="A747" s="27"/>
      <c r="B747" s="27"/>
      <c r="C747" s="20"/>
      <c r="D747" s="32"/>
    </row>
    <row r="748">
      <c r="A748" s="27"/>
      <c r="B748" s="27"/>
      <c r="C748" s="20"/>
      <c r="D748" s="32"/>
    </row>
    <row r="749">
      <c r="A749" s="27"/>
      <c r="B749" s="27"/>
      <c r="C749" s="20"/>
      <c r="D749" s="32"/>
    </row>
    <row r="750">
      <c r="A750" s="27"/>
      <c r="B750" s="27"/>
      <c r="C750" s="20"/>
      <c r="D750" s="32"/>
    </row>
    <row r="751">
      <c r="A751" s="27"/>
      <c r="B751" s="27"/>
      <c r="C751" s="20"/>
      <c r="D751" s="32"/>
    </row>
    <row r="752">
      <c r="A752" s="27"/>
      <c r="B752" s="27"/>
      <c r="C752" s="20"/>
      <c r="D752" s="32"/>
    </row>
    <row r="753">
      <c r="A753" s="27"/>
      <c r="B753" s="27"/>
      <c r="C753" s="20"/>
      <c r="D753" s="32"/>
    </row>
    <row r="754">
      <c r="A754" s="27"/>
      <c r="B754" s="27"/>
      <c r="C754" s="20"/>
      <c r="D754" s="32"/>
    </row>
    <row r="755">
      <c r="A755" s="27"/>
      <c r="B755" s="27"/>
      <c r="C755" s="20"/>
      <c r="D755" s="32"/>
    </row>
    <row r="756">
      <c r="A756" s="27"/>
      <c r="B756" s="27"/>
      <c r="C756" s="20"/>
      <c r="D756" s="32"/>
    </row>
    <row r="757">
      <c r="A757" s="27"/>
      <c r="B757" s="27"/>
      <c r="C757" s="20"/>
      <c r="D757" s="32"/>
    </row>
    <row r="758">
      <c r="A758" s="27"/>
      <c r="B758" s="27"/>
      <c r="C758" s="20"/>
      <c r="D758" s="32"/>
    </row>
    <row r="759">
      <c r="A759" s="27"/>
      <c r="B759" s="27"/>
      <c r="C759" s="20"/>
      <c r="D759" s="32"/>
    </row>
    <row r="760">
      <c r="A760" s="27"/>
      <c r="B760" s="27"/>
      <c r="C760" s="20"/>
      <c r="D760" s="32"/>
    </row>
    <row r="761">
      <c r="A761" s="27"/>
      <c r="B761" s="27"/>
      <c r="C761" s="20"/>
      <c r="D761" s="32"/>
    </row>
    <row r="762">
      <c r="A762" s="27"/>
      <c r="B762" s="27"/>
      <c r="C762" s="20"/>
      <c r="D762" s="32"/>
    </row>
    <row r="763">
      <c r="A763" s="27"/>
      <c r="B763" s="27"/>
      <c r="C763" s="20"/>
      <c r="D763" s="32"/>
    </row>
    <row r="764">
      <c r="A764" s="27"/>
      <c r="B764" s="27"/>
      <c r="C764" s="20"/>
      <c r="D764" s="32"/>
    </row>
    <row r="765">
      <c r="A765" s="27"/>
      <c r="B765" s="27"/>
      <c r="C765" s="20"/>
      <c r="D765" s="32"/>
    </row>
    <row r="766">
      <c r="A766" s="27"/>
      <c r="B766" s="27"/>
      <c r="C766" s="20"/>
      <c r="D766" s="32"/>
    </row>
    <row r="767">
      <c r="A767" s="27"/>
      <c r="B767" s="27"/>
      <c r="C767" s="20"/>
      <c r="D767" s="32"/>
    </row>
    <row r="768">
      <c r="A768" s="27"/>
      <c r="B768" s="27"/>
      <c r="C768" s="20"/>
      <c r="D768" s="32"/>
    </row>
    <row r="769">
      <c r="A769" s="27"/>
      <c r="B769" s="27"/>
      <c r="C769" s="20"/>
      <c r="D769" s="32"/>
    </row>
    <row r="770">
      <c r="A770" s="27"/>
      <c r="B770" s="27"/>
      <c r="C770" s="20"/>
      <c r="D770" s="32"/>
    </row>
    <row r="771">
      <c r="A771" s="27"/>
      <c r="B771" s="27"/>
      <c r="C771" s="20"/>
      <c r="D771" s="32"/>
    </row>
    <row r="772">
      <c r="A772" s="27"/>
      <c r="B772" s="27"/>
      <c r="C772" s="20"/>
      <c r="D772" s="32"/>
    </row>
    <row r="773">
      <c r="A773" s="27"/>
      <c r="B773" s="27"/>
      <c r="C773" s="20"/>
      <c r="D773" s="32"/>
    </row>
    <row r="774">
      <c r="A774" s="27"/>
      <c r="B774" s="27"/>
      <c r="C774" s="20"/>
      <c r="D774" s="32"/>
    </row>
    <row r="775">
      <c r="A775" s="27"/>
      <c r="B775" s="27"/>
      <c r="C775" s="20"/>
      <c r="D775" s="32"/>
    </row>
    <row r="776">
      <c r="A776" s="27"/>
      <c r="B776" s="27"/>
      <c r="C776" s="20"/>
      <c r="D776" s="32"/>
    </row>
    <row r="777">
      <c r="A777" s="27"/>
      <c r="B777" s="27"/>
      <c r="C777" s="20"/>
      <c r="D777" s="32"/>
    </row>
    <row r="778">
      <c r="A778" s="27"/>
      <c r="B778" s="27"/>
      <c r="C778" s="20"/>
      <c r="D778" s="32"/>
    </row>
    <row r="779">
      <c r="A779" s="27"/>
      <c r="B779" s="27"/>
      <c r="C779" s="20"/>
      <c r="D779" s="32"/>
    </row>
    <row r="780">
      <c r="A780" s="27"/>
      <c r="B780" s="27"/>
      <c r="C780" s="20"/>
      <c r="D780" s="32"/>
    </row>
    <row r="781">
      <c r="A781" s="27"/>
      <c r="B781" s="27"/>
      <c r="C781" s="20"/>
      <c r="D781" s="32"/>
    </row>
    <row r="782">
      <c r="A782" s="27"/>
      <c r="B782" s="27"/>
      <c r="C782" s="20"/>
      <c r="D782" s="32"/>
    </row>
    <row r="783">
      <c r="A783" s="27"/>
      <c r="B783" s="27"/>
      <c r="C783" s="20"/>
      <c r="D783" s="32"/>
    </row>
    <row r="784">
      <c r="A784" s="27"/>
      <c r="B784" s="27"/>
      <c r="C784" s="20"/>
      <c r="D784" s="32"/>
    </row>
    <row r="785">
      <c r="A785" s="27"/>
      <c r="B785" s="27"/>
      <c r="C785" s="20"/>
      <c r="D785" s="32"/>
    </row>
    <row r="786">
      <c r="A786" s="27"/>
      <c r="B786" s="27"/>
      <c r="C786" s="20"/>
      <c r="D786" s="32"/>
    </row>
    <row r="787">
      <c r="A787" s="27"/>
      <c r="B787" s="27"/>
      <c r="C787" s="20"/>
      <c r="D787" s="32"/>
    </row>
    <row r="788">
      <c r="A788" s="27"/>
      <c r="B788" s="27"/>
      <c r="C788" s="20"/>
      <c r="D788" s="32"/>
    </row>
    <row r="789">
      <c r="A789" s="27"/>
      <c r="B789" s="27"/>
      <c r="C789" s="20"/>
      <c r="D789" s="32"/>
    </row>
    <row r="790">
      <c r="A790" s="27"/>
      <c r="B790" s="27"/>
      <c r="C790" s="20"/>
      <c r="D790" s="32"/>
    </row>
    <row r="791">
      <c r="A791" s="27"/>
      <c r="B791" s="27"/>
      <c r="C791" s="20"/>
      <c r="D791" s="32"/>
    </row>
    <row r="792">
      <c r="A792" s="27"/>
      <c r="B792" s="27"/>
      <c r="C792" s="20"/>
      <c r="D792" s="32"/>
    </row>
    <row r="793">
      <c r="A793" s="27"/>
      <c r="B793" s="27"/>
      <c r="C793" s="20"/>
      <c r="D793" s="32"/>
    </row>
    <row r="794">
      <c r="A794" s="27"/>
      <c r="B794" s="27"/>
      <c r="C794" s="20"/>
      <c r="D794" s="32"/>
    </row>
    <row r="795">
      <c r="A795" s="27"/>
      <c r="B795" s="27"/>
      <c r="C795" s="20"/>
      <c r="D795" s="32"/>
    </row>
    <row r="796">
      <c r="A796" s="27"/>
      <c r="B796" s="27"/>
      <c r="C796" s="20"/>
      <c r="D796" s="32"/>
    </row>
    <row r="797">
      <c r="A797" s="27"/>
      <c r="B797" s="27"/>
      <c r="C797" s="20"/>
      <c r="D797" s="32"/>
    </row>
    <row r="798">
      <c r="A798" s="27"/>
      <c r="B798" s="27"/>
      <c r="C798" s="20"/>
      <c r="D798" s="32"/>
    </row>
    <row r="799">
      <c r="A799" s="27"/>
      <c r="B799" s="27"/>
      <c r="C799" s="20"/>
      <c r="D799" s="32"/>
    </row>
    <row r="800">
      <c r="A800" s="27"/>
      <c r="B800" s="27"/>
      <c r="C800" s="20"/>
      <c r="D800" s="32"/>
    </row>
    <row r="801">
      <c r="A801" s="27"/>
      <c r="B801" s="27"/>
      <c r="C801" s="20"/>
      <c r="D801" s="32"/>
    </row>
    <row r="802">
      <c r="A802" s="27"/>
      <c r="B802" s="27"/>
      <c r="C802" s="20"/>
      <c r="D802" s="32"/>
    </row>
    <row r="803">
      <c r="A803" s="27"/>
      <c r="B803" s="27"/>
      <c r="C803" s="20"/>
      <c r="D803" s="32"/>
    </row>
    <row r="804">
      <c r="A804" s="27"/>
      <c r="B804" s="27"/>
      <c r="C804" s="20"/>
      <c r="D804" s="32"/>
    </row>
    <row r="805">
      <c r="A805" s="27"/>
      <c r="B805" s="27"/>
      <c r="C805" s="20"/>
      <c r="D805" s="32"/>
    </row>
    <row r="806">
      <c r="A806" s="27"/>
      <c r="B806" s="27"/>
      <c r="C806" s="20"/>
      <c r="D806" s="32"/>
    </row>
    <row r="807">
      <c r="A807" s="27"/>
      <c r="B807" s="27"/>
      <c r="C807" s="20"/>
      <c r="D807" s="32"/>
    </row>
    <row r="808">
      <c r="A808" s="27"/>
      <c r="B808" s="27"/>
      <c r="C808" s="20"/>
      <c r="D808" s="32"/>
    </row>
    <row r="809">
      <c r="A809" s="27"/>
      <c r="B809" s="27"/>
      <c r="C809" s="20"/>
      <c r="D809" s="32"/>
    </row>
    <row r="810">
      <c r="A810" s="27"/>
      <c r="B810" s="27"/>
      <c r="C810" s="20"/>
      <c r="D810" s="32"/>
    </row>
    <row r="811">
      <c r="A811" s="27"/>
      <c r="B811" s="27"/>
      <c r="C811" s="20"/>
      <c r="D811" s="32"/>
    </row>
    <row r="812">
      <c r="A812" s="27"/>
      <c r="B812" s="27"/>
      <c r="C812" s="20"/>
      <c r="D812" s="32"/>
    </row>
    <row r="813">
      <c r="A813" s="27"/>
      <c r="B813" s="27"/>
      <c r="C813" s="20"/>
      <c r="D813" s="32"/>
    </row>
    <row r="814">
      <c r="A814" s="27"/>
      <c r="B814" s="27"/>
      <c r="C814" s="20"/>
      <c r="D814" s="32"/>
    </row>
    <row r="815">
      <c r="A815" s="27"/>
      <c r="B815" s="27"/>
      <c r="C815" s="20"/>
      <c r="D815" s="32"/>
    </row>
    <row r="816">
      <c r="A816" s="27"/>
      <c r="B816" s="27"/>
      <c r="C816" s="20"/>
      <c r="D816" s="32"/>
    </row>
    <row r="817">
      <c r="A817" s="27"/>
      <c r="B817" s="27"/>
      <c r="C817" s="20"/>
      <c r="D817" s="32"/>
    </row>
    <row r="818">
      <c r="A818" s="27"/>
      <c r="B818" s="27"/>
      <c r="C818" s="20"/>
      <c r="D818" s="32"/>
    </row>
    <row r="819">
      <c r="A819" s="27"/>
      <c r="B819" s="27"/>
      <c r="C819" s="20"/>
      <c r="D819" s="32"/>
    </row>
    <row r="820">
      <c r="A820" s="27"/>
      <c r="B820" s="27"/>
      <c r="C820" s="20"/>
      <c r="D820" s="32"/>
    </row>
    <row r="821">
      <c r="A821" s="27"/>
      <c r="B821" s="27"/>
      <c r="C821" s="20"/>
      <c r="D821" s="32"/>
    </row>
    <row r="822">
      <c r="A822" s="27"/>
      <c r="B822" s="27"/>
      <c r="C822" s="20"/>
      <c r="D822" s="32"/>
    </row>
    <row r="823">
      <c r="A823" s="27"/>
      <c r="B823" s="27"/>
      <c r="C823" s="20"/>
      <c r="D823" s="32"/>
    </row>
    <row r="824">
      <c r="A824" s="27"/>
      <c r="B824" s="27"/>
      <c r="C824" s="20"/>
      <c r="D824" s="32"/>
    </row>
    <row r="825">
      <c r="A825" s="27"/>
      <c r="B825" s="27"/>
      <c r="C825" s="20"/>
      <c r="D825" s="32"/>
    </row>
    <row r="826">
      <c r="A826" s="27"/>
      <c r="B826" s="27"/>
      <c r="C826" s="20"/>
      <c r="D826" s="32"/>
    </row>
    <row r="827">
      <c r="A827" s="27"/>
      <c r="B827" s="27"/>
      <c r="C827" s="20"/>
      <c r="D827" s="32"/>
    </row>
    <row r="828">
      <c r="A828" s="27"/>
      <c r="B828" s="27"/>
      <c r="C828" s="20"/>
      <c r="D828" s="32"/>
    </row>
    <row r="829">
      <c r="A829" s="27"/>
      <c r="B829" s="27"/>
      <c r="C829" s="20"/>
      <c r="D829" s="32"/>
    </row>
    <row r="830">
      <c r="A830" s="27"/>
      <c r="B830" s="27"/>
      <c r="C830" s="20"/>
      <c r="D830" s="32"/>
    </row>
    <row r="831">
      <c r="A831" s="27"/>
      <c r="B831" s="27"/>
      <c r="C831" s="20"/>
      <c r="D831" s="32"/>
    </row>
    <row r="832">
      <c r="A832" s="27"/>
      <c r="B832" s="27"/>
      <c r="C832" s="20"/>
      <c r="D832" s="32"/>
    </row>
    <row r="833">
      <c r="A833" s="27"/>
      <c r="B833" s="27"/>
      <c r="C833" s="20"/>
      <c r="D833" s="32"/>
    </row>
    <row r="834">
      <c r="A834" s="27"/>
      <c r="B834" s="27"/>
      <c r="C834" s="20"/>
      <c r="D834" s="32"/>
    </row>
    <row r="835">
      <c r="A835" s="27"/>
      <c r="B835" s="27"/>
      <c r="C835" s="20"/>
      <c r="D835" s="32"/>
    </row>
    <row r="836">
      <c r="A836" s="27"/>
      <c r="B836" s="27"/>
      <c r="C836" s="20"/>
      <c r="D836" s="32"/>
    </row>
    <row r="837">
      <c r="A837" s="27"/>
      <c r="B837" s="27"/>
      <c r="C837" s="20"/>
      <c r="D837" s="32"/>
    </row>
    <row r="838">
      <c r="A838" s="27"/>
      <c r="B838" s="27"/>
      <c r="C838" s="20"/>
      <c r="D838" s="32"/>
    </row>
    <row r="839">
      <c r="A839" s="27"/>
      <c r="B839" s="27"/>
      <c r="C839" s="20"/>
      <c r="D839" s="32"/>
    </row>
    <row r="840">
      <c r="A840" s="27"/>
      <c r="B840" s="27"/>
      <c r="C840" s="20"/>
      <c r="D840" s="32"/>
    </row>
    <row r="841">
      <c r="A841" s="27"/>
      <c r="B841" s="27"/>
      <c r="C841" s="20"/>
      <c r="D841" s="32"/>
    </row>
    <row r="842">
      <c r="A842" s="27"/>
      <c r="B842" s="27"/>
      <c r="C842" s="20"/>
      <c r="D842" s="32"/>
    </row>
    <row r="843">
      <c r="A843" s="27"/>
      <c r="B843" s="27"/>
      <c r="C843" s="20"/>
      <c r="D843" s="32"/>
    </row>
    <row r="844">
      <c r="A844" s="27"/>
      <c r="B844" s="27"/>
      <c r="C844" s="20"/>
      <c r="D844" s="32"/>
    </row>
    <row r="845">
      <c r="A845" s="27"/>
      <c r="B845" s="27"/>
      <c r="C845" s="20"/>
      <c r="D845" s="32"/>
    </row>
    <row r="846">
      <c r="A846" s="27"/>
      <c r="B846" s="27"/>
      <c r="C846" s="20"/>
      <c r="D846" s="32"/>
    </row>
    <row r="847">
      <c r="A847" s="27"/>
      <c r="B847" s="27"/>
      <c r="C847" s="20"/>
      <c r="D847" s="32"/>
    </row>
    <row r="848">
      <c r="A848" s="27"/>
      <c r="B848" s="27"/>
      <c r="C848" s="20"/>
      <c r="D848" s="32"/>
    </row>
    <row r="849">
      <c r="A849" s="27"/>
      <c r="B849" s="27"/>
      <c r="C849" s="20"/>
      <c r="D849" s="32"/>
    </row>
    <row r="850">
      <c r="A850" s="27"/>
      <c r="B850" s="27"/>
      <c r="C850" s="20"/>
      <c r="D850" s="32"/>
    </row>
    <row r="851">
      <c r="A851" s="27"/>
      <c r="B851" s="27"/>
      <c r="C851" s="20"/>
      <c r="D851" s="32"/>
    </row>
    <row r="852">
      <c r="A852" s="27"/>
      <c r="B852" s="27"/>
      <c r="C852" s="20"/>
      <c r="D852" s="32"/>
    </row>
    <row r="853">
      <c r="A853" s="27"/>
      <c r="B853" s="27"/>
      <c r="C853" s="20"/>
      <c r="D853" s="32"/>
    </row>
    <row r="854">
      <c r="A854" s="27"/>
      <c r="B854" s="27"/>
      <c r="C854" s="20"/>
      <c r="D854" s="32"/>
    </row>
    <row r="855">
      <c r="A855" s="27"/>
      <c r="B855" s="27"/>
      <c r="C855" s="20"/>
      <c r="D855" s="32"/>
    </row>
    <row r="856">
      <c r="A856" s="27"/>
      <c r="B856" s="27"/>
      <c r="C856" s="20"/>
      <c r="D856" s="32"/>
    </row>
    <row r="857">
      <c r="A857" s="27"/>
      <c r="B857" s="27"/>
      <c r="C857" s="20"/>
      <c r="D857" s="32"/>
    </row>
    <row r="858">
      <c r="A858" s="27"/>
      <c r="B858" s="27"/>
      <c r="C858" s="20"/>
      <c r="D858" s="32"/>
    </row>
    <row r="859">
      <c r="A859" s="27"/>
      <c r="B859" s="27"/>
      <c r="C859" s="20"/>
      <c r="D859" s="32"/>
    </row>
    <row r="860">
      <c r="A860" s="27"/>
      <c r="B860" s="27"/>
      <c r="C860" s="20"/>
      <c r="D860" s="32"/>
    </row>
    <row r="861">
      <c r="A861" s="27"/>
      <c r="B861" s="27"/>
      <c r="C861" s="20"/>
      <c r="D861" s="32"/>
    </row>
    <row r="862">
      <c r="A862" s="27"/>
      <c r="B862" s="27"/>
      <c r="C862" s="20"/>
      <c r="D862" s="32"/>
    </row>
    <row r="863">
      <c r="A863" s="27"/>
      <c r="B863" s="27"/>
      <c r="C863" s="20"/>
      <c r="D863" s="32"/>
    </row>
    <row r="864">
      <c r="A864" s="27"/>
      <c r="B864" s="27"/>
      <c r="C864" s="20"/>
      <c r="D864" s="32"/>
    </row>
    <row r="865">
      <c r="A865" s="27"/>
      <c r="B865" s="27"/>
      <c r="C865" s="20"/>
      <c r="D865" s="32"/>
    </row>
    <row r="866">
      <c r="A866" s="27"/>
      <c r="B866" s="27"/>
      <c r="C866" s="20"/>
      <c r="D866" s="32"/>
    </row>
    <row r="867">
      <c r="A867" s="27"/>
      <c r="B867" s="27"/>
      <c r="C867" s="20"/>
      <c r="D867" s="32"/>
    </row>
    <row r="868">
      <c r="A868" s="27"/>
      <c r="B868" s="27"/>
      <c r="C868" s="20"/>
      <c r="D868" s="32"/>
    </row>
    <row r="869">
      <c r="A869" s="27"/>
      <c r="B869" s="27"/>
      <c r="C869" s="20"/>
      <c r="D869" s="32"/>
    </row>
    <row r="870">
      <c r="A870" s="27"/>
      <c r="B870" s="27"/>
      <c r="C870" s="20"/>
      <c r="D870" s="32"/>
    </row>
    <row r="871">
      <c r="A871" s="27"/>
      <c r="B871" s="27"/>
      <c r="C871" s="20"/>
      <c r="D871" s="32"/>
    </row>
    <row r="872">
      <c r="A872" s="27"/>
      <c r="B872" s="27"/>
      <c r="C872" s="20"/>
      <c r="D872" s="32"/>
    </row>
    <row r="873">
      <c r="A873" s="27"/>
      <c r="B873" s="27"/>
      <c r="C873" s="20"/>
      <c r="D873" s="32"/>
    </row>
    <row r="874">
      <c r="A874" s="27"/>
      <c r="B874" s="27"/>
      <c r="C874" s="20"/>
      <c r="D874" s="32"/>
    </row>
    <row r="875">
      <c r="A875" s="27"/>
      <c r="B875" s="27"/>
      <c r="C875" s="20"/>
      <c r="D875" s="32"/>
    </row>
    <row r="876">
      <c r="A876" s="27"/>
      <c r="B876" s="27"/>
      <c r="C876" s="20"/>
      <c r="D876" s="32"/>
    </row>
    <row r="877">
      <c r="A877" s="27"/>
      <c r="B877" s="27"/>
      <c r="C877" s="20"/>
      <c r="D877" s="32"/>
    </row>
    <row r="878">
      <c r="A878" s="27"/>
      <c r="B878" s="27"/>
      <c r="C878" s="20"/>
      <c r="D878" s="32"/>
    </row>
    <row r="879">
      <c r="A879" s="27"/>
      <c r="B879" s="27"/>
      <c r="C879" s="20"/>
      <c r="D879" s="32"/>
    </row>
    <row r="880">
      <c r="A880" s="27"/>
      <c r="B880" s="27"/>
      <c r="C880" s="20"/>
      <c r="D880" s="32"/>
    </row>
    <row r="881">
      <c r="A881" s="27"/>
      <c r="B881" s="27"/>
      <c r="C881" s="20"/>
      <c r="D881" s="32"/>
    </row>
    <row r="882">
      <c r="A882" s="27"/>
      <c r="B882" s="27"/>
      <c r="C882" s="20"/>
      <c r="D882" s="32"/>
    </row>
    <row r="883">
      <c r="A883" s="27"/>
      <c r="B883" s="27"/>
      <c r="C883" s="20"/>
      <c r="D883" s="32"/>
    </row>
    <row r="884">
      <c r="A884" s="27"/>
      <c r="B884" s="27"/>
      <c r="C884" s="20"/>
      <c r="D884" s="32"/>
    </row>
    <row r="885">
      <c r="A885" s="27"/>
      <c r="B885" s="27"/>
      <c r="C885" s="20"/>
      <c r="D885" s="32"/>
    </row>
    <row r="886">
      <c r="A886" s="27"/>
      <c r="B886" s="27"/>
      <c r="C886" s="20"/>
      <c r="D886" s="32"/>
    </row>
    <row r="887">
      <c r="A887" s="27"/>
      <c r="B887" s="27"/>
      <c r="C887" s="20"/>
      <c r="D887" s="32"/>
    </row>
    <row r="888">
      <c r="A888" s="27"/>
      <c r="B888" s="27"/>
      <c r="C888" s="20"/>
      <c r="D888" s="32"/>
    </row>
    <row r="889">
      <c r="A889" s="27"/>
      <c r="B889" s="27"/>
      <c r="C889" s="20"/>
      <c r="D889" s="32"/>
    </row>
    <row r="890">
      <c r="A890" s="27"/>
      <c r="B890" s="27"/>
      <c r="C890" s="20"/>
      <c r="D890" s="32"/>
    </row>
    <row r="891">
      <c r="A891" s="27"/>
      <c r="B891" s="27"/>
      <c r="C891" s="20"/>
      <c r="D891" s="32"/>
    </row>
    <row r="892">
      <c r="A892" s="27"/>
      <c r="B892" s="27"/>
      <c r="C892" s="20"/>
      <c r="D892" s="32"/>
    </row>
    <row r="893">
      <c r="A893" s="27"/>
      <c r="B893" s="27"/>
      <c r="C893" s="20"/>
      <c r="D893" s="32"/>
    </row>
    <row r="894">
      <c r="A894" s="27"/>
      <c r="B894" s="27"/>
      <c r="C894" s="20"/>
      <c r="D894" s="32"/>
    </row>
    <row r="895">
      <c r="A895" s="27"/>
      <c r="B895" s="27"/>
      <c r="C895" s="20"/>
      <c r="D895" s="32"/>
    </row>
    <row r="896">
      <c r="A896" s="27"/>
      <c r="B896" s="27"/>
      <c r="C896" s="20"/>
      <c r="D896" s="32"/>
    </row>
    <row r="897">
      <c r="A897" s="27"/>
      <c r="B897" s="27"/>
      <c r="C897" s="20"/>
      <c r="D897" s="32"/>
    </row>
    <row r="898">
      <c r="A898" s="27"/>
      <c r="B898" s="27"/>
      <c r="C898" s="20"/>
      <c r="D898" s="32"/>
    </row>
    <row r="899">
      <c r="A899" s="27"/>
      <c r="B899" s="27"/>
      <c r="C899" s="20"/>
      <c r="D899" s="32"/>
    </row>
    <row r="900">
      <c r="A900" s="27"/>
      <c r="B900" s="27"/>
      <c r="C900" s="20"/>
      <c r="D900" s="32"/>
    </row>
    <row r="901">
      <c r="A901" s="27"/>
      <c r="B901" s="27"/>
      <c r="C901" s="20"/>
      <c r="D901" s="32"/>
    </row>
    <row r="902">
      <c r="A902" s="27"/>
      <c r="B902" s="27"/>
      <c r="C902" s="20"/>
      <c r="D902" s="32"/>
    </row>
    <row r="903">
      <c r="A903" s="27"/>
      <c r="B903" s="27"/>
      <c r="C903" s="20"/>
      <c r="D903" s="32"/>
    </row>
    <row r="904">
      <c r="A904" s="27"/>
      <c r="B904" s="27"/>
      <c r="C904" s="20"/>
      <c r="D904" s="32"/>
    </row>
    <row r="905">
      <c r="A905" s="27"/>
      <c r="B905" s="27"/>
      <c r="C905" s="20"/>
      <c r="D905" s="32"/>
    </row>
    <row r="906">
      <c r="A906" s="27"/>
      <c r="B906" s="27"/>
      <c r="C906" s="20"/>
      <c r="D906" s="32"/>
    </row>
    <row r="907">
      <c r="A907" s="27"/>
      <c r="B907" s="27"/>
      <c r="C907" s="20"/>
      <c r="D907" s="32"/>
    </row>
    <row r="908">
      <c r="A908" s="27"/>
      <c r="B908" s="27"/>
      <c r="C908" s="20"/>
      <c r="D908" s="32"/>
    </row>
    <row r="909">
      <c r="A909" s="27"/>
      <c r="B909" s="27"/>
      <c r="C909" s="20"/>
      <c r="D909" s="32"/>
    </row>
    <row r="910">
      <c r="A910" s="27"/>
      <c r="B910" s="27"/>
      <c r="C910" s="20"/>
      <c r="D910" s="32"/>
    </row>
    <row r="911">
      <c r="A911" s="27"/>
      <c r="B911" s="27"/>
      <c r="C911" s="20"/>
      <c r="D911" s="32"/>
    </row>
    <row r="912">
      <c r="A912" s="27"/>
      <c r="B912" s="27"/>
      <c r="C912" s="20"/>
      <c r="D912" s="32"/>
    </row>
    <row r="913">
      <c r="A913" s="27"/>
      <c r="B913" s="27"/>
      <c r="C913" s="20"/>
      <c r="D913" s="32"/>
    </row>
    <row r="914">
      <c r="A914" s="27"/>
      <c r="B914" s="27"/>
      <c r="C914" s="20"/>
      <c r="D914" s="32"/>
    </row>
    <row r="915">
      <c r="A915" s="27"/>
      <c r="B915" s="27"/>
      <c r="C915" s="20"/>
      <c r="D915" s="32"/>
    </row>
    <row r="916">
      <c r="A916" s="27"/>
      <c r="B916" s="27"/>
      <c r="C916" s="20"/>
      <c r="D916" s="32"/>
    </row>
    <row r="917">
      <c r="A917" s="27"/>
      <c r="B917" s="27"/>
      <c r="C917" s="20"/>
      <c r="D917" s="32"/>
    </row>
    <row r="918">
      <c r="A918" s="27"/>
      <c r="B918" s="27"/>
      <c r="C918" s="20"/>
      <c r="D918" s="32"/>
    </row>
    <row r="919">
      <c r="A919" s="27"/>
      <c r="B919" s="27"/>
      <c r="C919" s="20"/>
      <c r="D919" s="32"/>
    </row>
    <row r="920">
      <c r="A920" s="27"/>
      <c r="B920" s="27"/>
      <c r="C920" s="20"/>
      <c r="D920" s="32"/>
    </row>
    <row r="921">
      <c r="A921" s="27"/>
      <c r="B921" s="27"/>
      <c r="C921" s="20"/>
      <c r="D921" s="32"/>
    </row>
    <row r="922">
      <c r="A922" s="27"/>
      <c r="B922" s="27"/>
      <c r="C922" s="20"/>
      <c r="D922" s="32"/>
    </row>
    <row r="923">
      <c r="A923" s="27"/>
      <c r="B923" s="27"/>
      <c r="C923" s="20"/>
      <c r="D923" s="32"/>
    </row>
    <row r="924">
      <c r="A924" s="27"/>
      <c r="B924" s="27"/>
      <c r="C924" s="20"/>
      <c r="D924" s="32"/>
    </row>
    <row r="925">
      <c r="A925" s="27"/>
      <c r="B925" s="27"/>
      <c r="C925" s="20"/>
      <c r="D925" s="32"/>
    </row>
    <row r="926">
      <c r="A926" s="27"/>
      <c r="B926" s="27"/>
      <c r="C926" s="20"/>
      <c r="D926" s="32"/>
    </row>
    <row r="927">
      <c r="A927" s="27"/>
      <c r="B927" s="27"/>
      <c r="C927" s="20"/>
      <c r="D927" s="32"/>
    </row>
    <row r="928">
      <c r="A928" s="27"/>
      <c r="B928" s="27"/>
      <c r="C928" s="20"/>
      <c r="D928" s="32"/>
    </row>
    <row r="929">
      <c r="A929" s="27"/>
      <c r="B929" s="27"/>
      <c r="C929" s="20"/>
      <c r="D929" s="32"/>
    </row>
    <row r="930">
      <c r="A930" s="27"/>
      <c r="B930" s="27"/>
      <c r="C930" s="20"/>
      <c r="D930" s="32"/>
    </row>
    <row r="931">
      <c r="A931" s="27"/>
      <c r="B931" s="27"/>
      <c r="C931" s="20"/>
      <c r="D931" s="32"/>
    </row>
    <row r="932">
      <c r="A932" s="27"/>
      <c r="B932" s="27"/>
      <c r="C932" s="20"/>
      <c r="D932" s="32"/>
    </row>
    <row r="933">
      <c r="A933" s="27"/>
      <c r="B933" s="27"/>
      <c r="C933" s="20"/>
      <c r="D933" s="32"/>
    </row>
    <row r="934">
      <c r="A934" s="27"/>
      <c r="B934" s="27"/>
      <c r="C934" s="20"/>
      <c r="D934" s="32"/>
    </row>
    <row r="935">
      <c r="A935" s="27"/>
      <c r="B935" s="27"/>
      <c r="C935" s="20"/>
      <c r="D935" s="32"/>
    </row>
    <row r="936">
      <c r="A936" s="27"/>
      <c r="B936" s="27"/>
      <c r="C936" s="20"/>
      <c r="D936" s="32"/>
    </row>
    <row r="937">
      <c r="A937" s="27"/>
      <c r="B937" s="27"/>
      <c r="C937" s="20"/>
      <c r="D937" s="32"/>
    </row>
    <row r="938">
      <c r="A938" s="27"/>
      <c r="B938" s="27"/>
      <c r="C938" s="20"/>
      <c r="D938" s="32"/>
    </row>
    <row r="939">
      <c r="A939" s="27"/>
      <c r="B939" s="27"/>
      <c r="C939" s="20"/>
      <c r="D939" s="32"/>
    </row>
    <row r="940">
      <c r="A940" s="27"/>
      <c r="B940" s="27"/>
      <c r="C940" s="20"/>
      <c r="D940" s="32"/>
    </row>
    <row r="941">
      <c r="A941" s="27"/>
      <c r="B941" s="27"/>
      <c r="C941" s="20"/>
      <c r="D941" s="32"/>
    </row>
    <row r="942">
      <c r="A942" s="27"/>
      <c r="B942" s="27"/>
      <c r="C942" s="20"/>
      <c r="D942" s="32"/>
    </row>
    <row r="943">
      <c r="A943" s="27"/>
      <c r="B943" s="27"/>
      <c r="C943" s="20"/>
      <c r="D943" s="32"/>
    </row>
    <row r="944">
      <c r="A944" s="27"/>
      <c r="B944" s="27"/>
      <c r="C944" s="20"/>
      <c r="D944" s="32"/>
    </row>
    <row r="945">
      <c r="A945" s="27"/>
      <c r="B945" s="27"/>
      <c r="C945" s="20"/>
      <c r="D945" s="32"/>
    </row>
    <row r="946">
      <c r="A946" s="27"/>
      <c r="B946" s="27"/>
      <c r="C946" s="20"/>
      <c r="D946" s="32"/>
    </row>
    <row r="947">
      <c r="A947" s="27"/>
      <c r="B947" s="27"/>
      <c r="C947" s="20"/>
      <c r="D947" s="32"/>
    </row>
    <row r="948">
      <c r="A948" s="27"/>
      <c r="B948" s="27"/>
      <c r="C948" s="20"/>
      <c r="D948" s="32"/>
    </row>
    <row r="949">
      <c r="A949" s="27"/>
      <c r="B949" s="27"/>
      <c r="C949" s="20"/>
      <c r="D949" s="32"/>
    </row>
    <row r="950">
      <c r="A950" s="27"/>
      <c r="B950" s="27"/>
      <c r="C950" s="20"/>
      <c r="D950" s="32"/>
    </row>
    <row r="951">
      <c r="A951" s="27"/>
      <c r="B951" s="27"/>
      <c r="C951" s="20"/>
      <c r="D951" s="32"/>
    </row>
    <row r="952">
      <c r="A952" s="27"/>
      <c r="B952" s="27"/>
      <c r="C952" s="20"/>
      <c r="D952" s="32"/>
    </row>
    <row r="953">
      <c r="A953" s="27"/>
      <c r="B953" s="27"/>
      <c r="C953" s="20"/>
      <c r="D953" s="32"/>
    </row>
    <row r="954">
      <c r="A954" s="27"/>
      <c r="B954" s="27"/>
      <c r="C954" s="20"/>
      <c r="D954" s="32"/>
    </row>
    <row r="955">
      <c r="A955" s="27"/>
      <c r="B955" s="27"/>
      <c r="C955" s="20"/>
      <c r="D955" s="32"/>
    </row>
    <row r="956">
      <c r="A956" s="27"/>
      <c r="B956" s="27"/>
      <c r="C956" s="20"/>
      <c r="D956" s="32"/>
    </row>
    <row r="957">
      <c r="A957" s="27"/>
      <c r="B957" s="27"/>
      <c r="C957" s="20"/>
      <c r="D957" s="32"/>
    </row>
    <row r="958">
      <c r="A958" s="27"/>
      <c r="B958" s="27"/>
      <c r="C958" s="20"/>
      <c r="D958" s="32"/>
    </row>
    <row r="959">
      <c r="A959" s="27"/>
      <c r="B959" s="27"/>
      <c r="C959" s="20"/>
      <c r="D959" s="32"/>
    </row>
    <row r="960">
      <c r="A960" s="27"/>
      <c r="B960" s="27"/>
      <c r="C960" s="20"/>
      <c r="D960" s="32"/>
    </row>
    <row r="961">
      <c r="A961" s="27"/>
      <c r="B961" s="27"/>
      <c r="C961" s="20"/>
      <c r="D961" s="32"/>
    </row>
    <row r="962">
      <c r="A962" s="27"/>
      <c r="B962" s="27"/>
      <c r="C962" s="20"/>
      <c r="D962" s="32"/>
    </row>
    <row r="963">
      <c r="A963" s="27"/>
      <c r="B963" s="27"/>
      <c r="C963" s="20"/>
      <c r="D963" s="32"/>
    </row>
    <row r="964">
      <c r="A964" s="27"/>
      <c r="B964" s="27"/>
      <c r="C964" s="20"/>
      <c r="D964" s="32"/>
    </row>
    <row r="965">
      <c r="A965" s="27"/>
      <c r="B965" s="27"/>
      <c r="C965" s="20"/>
      <c r="D965" s="32"/>
    </row>
    <row r="966">
      <c r="A966" s="27"/>
      <c r="B966" s="27"/>
      <c r="C966" s="20"/>
      <c r="D966" s="32"/>
    </row>
    <row r="967">
      <c r="A967" s="27"/>
      <c r="B967" s="27"/>
      <c r="C967" s="20"/>
      <c r="D967" s="32"/>
    </row>
    <row r="968">
      <c r="A968" s="27"/>
      <c r="B968" s="27"/>
      <c r="C968" s="20"/>
      <c r="D968" s="32"/>
    </row>
    <row r="969">
      <c r="A969" s="27"/>
      <c r="B969" s="27"/>
      <c r="C969" s="20"/>
      <c r="D969" s="32"/>
    </row>
    <row r="970">
      <c r="A970" s="27"/>
      <c r="B970" s="27"/>
      <c r="C970" s="20"/>
      <c r="D970" s="32"/>
    </row>
    <row r="971">
      <c r="A971" s="27"/>
      <c r="B971" s="27"/>
      <c r="C971" s="20"/>
      <c r="D971" s="32"/>
    </row>
    <row r="972">
      <c r="A972" s="27"/>
      <c r="B972" s="27"/>
      <c r="C972" s="20"/>
      <c r="D972" s="32"/>
    </row>
    <row r="973">
      <c r="A973" s="27"/>
      <c r="B973" s="27"/>
      <c r="C973" s="20"/>
      <c r="D973" s="32"/>
    </row>
    <row r="974">
      <c r="A974" s="27"/>
      <c r="B974" s="27"/>
      <c r="C974" s="20"/>
      <c r="D974" s="32"/>
    </row>
    <row r="975">
      <c r="A975" s="27"/>
      <c r="B975" s="27"/>
      <c r="C975" s="20"/>
      <c r="D975" s="32"/>
    </row>
    <row r="976">
      <c r="A976" s="27"/>
      <c r="B976" s="27"/>
      <c r="C976" s="20"/>
      <c r="D976" s="32"/>
    </row>
    <row r="977">
      <c r="A977" s="27"/>
      <c r="B977" s="27"/>
      <c r="C977" s="20"/>
      <c r="D977" s="32"/>
    </row>
    <row r="978">
      <c r="A978" s="27"/>
      <c r="B978" s="27"/>
      <c r="C978" s="20"/>
      <c r="D978" s="32"/>
    </row>
    <row r="979">
      <c r="A979" s="27"/>
      <c r="B979" s="27"/>
      <c r="C979" s="20"/>
      <c r="D979" s="32"/>
    </row>
    <row r="980">
      <c r="A980" s="27"/>
      <c r="B980" s="27"/>
      <c r="C980" s="20"/>
      <c r="D980" s="32"/>
    </row>
    <row r="981">
      <c r="A981" s="27"/>
      <c r="B981" s="27"/>
      <c r="C981" s="20"/>
      <c r="D981" s="32"/>
    </row>
    <row r="982">
      <c r="A982" s="27"/>
      <c r="B982" s="27"/>
      <c r="C982" s="20"/>
      <c r="D982" s="32"/>
    </row>
    <row r="983">
      <c r="A983" s="27"/>
      <c r="B983" s="27"/>
      <c r="C983" s="20"/>
      <c r="D983" s="32"/>
    </row>
    <row r="984">
      <c r="A984" s="27"/>
      <c r="B984" s="27"/>
      <c r="C984" s="20"/>
      <c r="D984" s="32"/>
    </row>
    <row r="985">
      <c r="A985" s="27"/>
      <c r="B985" s="27"/>
      <c r="C985" s="20"/>
      <c r="D985" s="32"/>
    </row>
    <row r="986">
      <c r="A986" s="27"/>
      <c r="B986" s="27"/>
      <c r="C986" s="20"/>
      <c r="D986" s="32"/>
    </row>
    <row r="987">
      <c r="A987" s="27"/>
      <c r="B987" s="27"/>
      <c r="C987" s="20"/>
      <c r="D987" s="32"/>
    </row>
    <row r="988">
      <c r="A988" s="27"/>
      <c r="B988" s="27"/>
      <c r="C988" s="20"/>
      <c r="D988" s="32"/>
    </row>
    <row r="989">
      <c r="A989" s="27"/>
      <c r="B989" s="27"/>
      <c r="C989" s="20"/>
      <c r="D989" s="32"/>
    </row>
    <row r="990">
      <c r="A990" s="27"/>
      <c r="B990" s="27"/>
      <c r="C990" s="20"/>
      <c r="D990" s="32"/>
    </row>
    <row r="991">
      <c r="A991" s="27"/>
      <c r="B991" s="27"/>
      <c r="C991" s="20"/>
      <c r="D991" s="32"/>
    </row>
    <row r="992">
      <c r="A992" s="27"/>
      <c r="B992" s="27"/>
      <c r="C992" s="20"/>
      <c r="D992" s="32"/>
    </row>
    <row r="993">
      <c r="A993" s="27"/>
      <c r="B993" s="27"/>
      <c r="C993" s="20"/>
      <c r="D993" s="32"/>
    </row>
    <row r="994">
      <c r="A994" s="27"/>
      <c r="B994" s="27"/>
      <c r="C994" s="20"/>
      <c r="D994" s="32"/>
    </row>
    <row r="995">
      <c r="A995" s="27"/>
      <c r="B995" s="27"/>
      <c r="C995" s="20"/>
      <c r="D995" s="32"/>
    </row>
    <row r="996">
      <c r="A996" s="27"/>
      <c r="B996" s="27"/>
      <c r="C996" s="20"/>
      <c r="D996" s="32"/>
    </row>
    <row r="997">
      <c r="A997" s="27"/>
      <c r="B997" s="27"/>
      <c r="C997" s="20"/>
      <c r="D997" s="32"/>
    </row>
    <row r="998">
      <c r="A998" s="27"/>
      <c r="B998" s="27"/>
      <c r="C998" s="20"/>
      <c r="D998" s="32"/>
    </row>
    <row r="999">
      <c r="A999" s="27"/>
      <c r="B999" s="27"/>
      <c r="C999" s="20"/>
      <c r="D999" s="32"/>
    </row>
    <row r="1000">
      <c r="A1000" s="27"/>
      <c r="B1000" s="27"/>
      <c r="C1000" s="20"/>
      <c r="D1000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8" t="s">
        <v>5</v>
      </c>
      <c r="B1" s="28" t="s">
        <v>6</v>
      </c>
      <c r="C1" s="24" t="s">
        <v>7</v>
      </c>
      <c r="D1" s="29" t="s">
        <v>1284</v>
      </c>
    </row>
    <row r="2">
      <c r="A2" s="26" t="s">
        <v>8</v>
      </c>
      <c r="B2" s="26" t="s">
        <v>9</v>
      </c>
      <c r="C2" s="24">
        <v>1250.0</v>
      </c>
      <c r="D2" s="32">
        <f t="shared" ref="D2:D146" si="1">C2/3450</f>
        <v>0.3623188406</v>
      </c>
    </row>
    <row r="3">
      <c r="A3" s="26" t="s">
        <v>10</v>
      </c>
      <c r="B3" s="26" t="s">
        <v>11</v>
      </c>
      <c r="C3" s="24">
        <v>1072.0</v>
      </c>
      <c r="D3" s="32">
        <f t="shared" si="1"/>
        <v>0.3107246377</v>
      </c>
    </row>
    <row r="4">
      <c r="A4" s="28" t="s">
        <v>12</v>
      </c>
      <c r="B4" s="28" t="s">
        <v>13</v>
      </c>
      <c r="C4" s="24">
        <v>609.0</v>
      </c>
      <c r="D4" s="32">
        <f t="shared" si="1"/>
        <v>0.1765217391</v>
      </c>
    </row>
    <row r="5">
      <c r="A5" s="26" t="s">
        <v>18</v>
      </c>
      <c r="B5" s="26" t="s">
        <v>19</v>
      </c>
      <c r="C5" s="24">
        <v>78.0</v>
      </c>
      <c r="D5" s="32">
        <f t="shared" si="1"/>
        <v>0.02260869565</v>
      </c>
    </row>
    <row r="6">
      <c r="A6" s="26" t="s">
        <v>14</v>
      </c>
      <c r="B6" s="26" t="s">
        <v>15</v>
      </c>
      <c r="C6" s="24">
        <v>64.0</v>
      </c>
      <c r="D6" s="32">
        <f t="shared" si="1"/>
        <v>0.01855072464</v>
      </c>
    </row>
    <row r="7">
      <c r="A7" s="28" t="s">
        <v>26</v>
      </c>
      <c r="B7" s="28" t="s">
        <v>27</v>
      </c>
      <c r="C7" s="24">
        <v>42.0</v>
      </c>
      <c r="D7" s="32">
        <f t="shared" si="1"/>
        <v>0.01217391304</v>
      </c>
    </row>
    <row r="8">
      <c r="A8" s="28" t="s">
        <v>16</v>
      </c>
      <c r="B8" s="28" t="s">
        <v>17</v>
      </c>
      <c r="C8" s="24">
        <v>42.0</v>
      </c>
      <c r="D8" s="32">
        <f t="shared" si="1"/>
        <v>0.01217391304</v>
      </c>
    </row>
    <row r="9">
      <c r="A9" s="28" t="s">
        <v>28</v>
      </c>
      <c r="B9" s="28" t="s">
        <v>29</v>
      </c>
      <c r="C9" s="24">
        <v>31.0</v>
      </c>
      <c r="D9" s="32">
        <f t="shared" si="1"/>
        <v>0.008985507246</v>
      </c>
    </row>
    <row r="10">
      <c r="A10" s="26" t="s">
        <v>20</v>
      </c>
      <c r="B10" s="26" t="s">
        <v>21</v>
      </c>
      <c r="C10" s="24">
        <v>17.0</v>
      </c>
      <c r="D10" s="32">
        <f t="shared" si="1"/>
        <v>0.004927536232</v>
      </c>
    </row>
    <row r="11">
      <c r="A11" s="26" t="s">
        <v>36</v>
      </c>
      <c r="B11" s="26" t="s">
        <v>37</v>
      </c>
      <c r="C11" s="24">
        <v>16.0</v>
      </c>
      <c r="D11" s="32">
        <f t="shared" si="1"/>
        <v>0.004637681159</v>
      </c>
    </row>
    <row r="12">
      <c r="A12" s="26" t="s">
        <v>32</v>
      </c>
      <c r="B12" s="26" t="s">
        <v>33</v>
      </c>
      <c r="C12" s="24">
        <v>13.0</v>
      </c>
      <c r="D12" s="32">
        <f t="shared" si="1"/>
        <v>0.003768115942</v>
      </c>
    </row>
    <row r="13">
      <c r="A13" s="26" t="s">
        <v>46</v>
      </c>
      <c r="B13" s="26" t="s">
        <v>47</v>
      </c>
      <c r="C13" s="24">
        <v>13.0</v>
      </c>
      <c r="D13" s="32">
        <f t="shared" si="1"/>
        <v>0.003768115942</v>
      </c>
    </row>
    <row r="14">
      <c r="A14" s="28" t="s">
        <v>30</v>
      </c>
      <c r="B14" s="28" t="s">
        <v>31</v>
      </c>
      <c r="C14" s="24">
        <v>11.0</v>
      </c>
      <c r="D14" s="32">
        <f t="shared" si="1"/>
        <v>0.003188405797</v>
      </c>
    </row>
    <row r="15">
      <c r="A15" s="26" t="s">
        <v>90</v>
      </c>
      <c r="B15" s="26" t="s">
        <v>91</v>
      </c>
      <c r="C15" s="24">
        <v>7.0</v>
      </c>
      <c r="D15" s="32">
        <f t="shared" si="1"/>
        <v>0.002028985507</v>
      </c>
    </row>
    <row r="16">
      <c r="A16" s="26" t="s">
        <v>116</v>
      </c>
      <c r="B16" s="26" t="s">
        <v>117</v>
      </c>
      <c r="C16" s="24">
        <v>6.0</v>
      </c>
      <c r="D16" s="32">
        <f t="shared" si="1"/>
        <v>0.001739130435</v>
      </c>
    </row>
    <row r="17">
      <c r="A17" s="26" t="s">
        <v>118</v>
      </c>
      <c r="B17" s="26" t="s">
        <v>119</v>
      </c>
      <c r="C17" s="24">
        <v>6.0</v>
      </c>
      <c r="D17" s="32">
        <f t="shared" si="1"/>
        <v>0.001739130435</v>
      </c>
    </row>
    <row r="18">
      <c r="A18" s="28" t="s">
        <v>57</v>
      </c>
      <c r="B18" s="28" t="s">
        <v>58</v>
      </c>
      <c r="C18" s="24">
        <v>5.0</v>
      </c>
      <c r="D18" s="32">
        <f t="shared" si="1"/>
        <v>0.001449275362</v>
      </c>
    </row>
    <row r="19">
      <c r="A19" s="28" t="s">
        <v>102</v>
      </c>
      <c r="B19" s="28" t="s">
        <v>103</v>
      </c>
      <c r="C19" s="24">
        <v>4.0</v>
      </c>
      <c r="D19" s="32">
        <f t="shared" si="1"/>
        <v>0.00115942029</v>
      </c>
    </row>
    <row r="20">
      <c r="A20" s="26" t="s">
        <v>61</v>
      </c>
      <c r="B20" s="26" t="s">
        <v>62</v>
      </c>
      <c r="C20" s="24">
        <v>4.0</v>
      </c>
      <c r="D20" s="32">
        <f t="shared" si="1"/>
        <v>0.00115942029</v>
      </c>
    </row>
    <row r="21">
      <c r="A21" s="28" t="s">
        <v>168</v>
      </c>
      <c r="B21" s="28" t="s">
        <v>169</v>
      </c>
      <c r="C21" s="24">
        <v>3.0</v>
      </c>
      <c r="D21" s="32">
        <f t="shared" si="1"/>
        <v>0.0008695652174</v>
      </c>
    </row>
    <row r="22">
      <c r="A22" s="26" t="s">
        <v>69</v>
      </c>
      <c r="B22" s="26" t="s">
        <v>70</v>
      </c>
      <c r="C22" s="24">
        <v>3.0</v>
      </c>
      <c r="D22" s="32">
        <f t="shared" si="1"/>
        <v>0.0008695652174</v>
      </c>
    </row>
    <row r="23">
      <c r="A23" s="28" t="s">
        <v>134</v>
      </c>
      <c r="B23" s="28" t="s">
        <v>135</v>
      </c>
      <c r="C23" s="24">
        <v>3.0</v>
      </c>
      <c r="D23" s="32">
        <f t="shared" si="1"/>
        <v>0.0008695652174</v>
      </c>
    </row>
    <row r="24">
      <c r="A24" s="26" t="s">
        <v>50</v>
      </c>
      <c r="B24" s="26" t="s">
        <v>51</v>
      </c>
      <c r="C24" s="24">
        <v>3.0</v>
      </c>
      <c r="D24" s="32">
        <f t="shared" si="1"/>
        <v>0.0008695652174</v>
      </c>
    </row>
    <row r="25">
      <c r="A25" s="28" t="s">
        <v>52</v>
      </c>
      <c r="B25" s="28" t="s">
        <v>53</v>
      </c>
      <c r="C25" s="24">
        <v>3.0</v>
      </c>
      <c r="D25" s="32">
        <f t="shared" si="1"/>
        <v>0.0008695652174</v>
      </c>
    </row>
    <row r="26">
      <c r="A26" s="28" t="s">
        <v>178</v>
      </c>
      <c r="B26" s="28" t="s">
        <v>179</v>
      </c>
      <c r="C26" s="24">
        <v>3.0</v>
      </c>
      <c r="D26" s="32">
        <f t="shared" si="1"/>
        <v>0.0008695652174</v>
      </c>
    </row>
    <row r="27">
      <c r="A27" s="26" t="s">
        <v>196</v>
      </c>
      <c r="B27" s="26" t="s">
        <v>197</v>
      </c>
      <c r="C27" s="24">
        <v>3.0</v>
      </c>
      <c r="D27" s="32">
        <f t="shared" si="1"/>
        <v>0.0008695652174</v>
      </c>
    </row>
    <row r="28">
      <c r="A28" s="26" t="s">
        <v>141</v>
      </c>
      <c r="B28" s="26" t="s">
        <v>142</v>
      </c>
      <c r="C28" s="24">
        <v>3.0</v>
      </c>
      <c r="D28" s="32">
        <f t="shared" si="1"/>
        <v>0.0008695652174</v>
      </c>
    </row>
    <row r="29">
      <c r="A29" s="26" t="s">
        <v>238</v>
      </c>
      <c r="B29" s="26" t="s">
        <v>239</v>
      </c>
      <c r="C29" s="24">
        <v>2.0</v>
      </c>
      <c r="D29" s="32">
        <f t="shared" si="1"/>
        <v>0.0005797101449</v>
      </c>
    </row>
    <row r="30">
      <c r="A30" s="26" t="s">
        <v>315</v>
      </c>
      <c r="B30" s="26" t="s">
        <v>316</v>
      </c>
      <c r="C30" s="24">
        <v>2.0</v>
      </c>
      <c r="D30" s="32">
        <f t="shared" si="1"/>
        <v>0.0005797101449</v>
      </c>
    </row>
    <row r="31">
      <c r="A31" s="28" t="s">
        <v>71</v>
      </c>
      <c r="B31" s="28" t="s">
        <v>72</v>
      </c>
      <c r="C31" s="24">
        <v>2.0</v>
      </c>
      <c r="D31" s="32">
        <f t="shared" si="1"/>
        <v>0.0005797101449</v>
      </c>
    </row>
    <row r="32">
      <c r="A32" s="28" t="s">
        <v>77</v>
      </c>
      <c r="B32" s="28" t="s">
        <v>78</v>
      </c>
      <c r="C32" s="24">
        <v>2.0</v>
      </c>
      <c r="D32" s="32">
        <f t="shared" si="1"/>
        <v>0.0005797101449</v>
      </c>
    </row>
    <row r="33">
      <c r="A33" s="28" t="s">
        <v>130</v>
      </c>
      <c r="B33" s="28" t="s">
        <v>131</v>
      </c>
      <c r="C33" s="24">
        <v>2.0</v>
      </c>
      <c r="D33" s="32">
        <f t="shared" si="1"/>
        <v>0.0005797101449</v>
      </c>
    </row>
    <row r="34">
      <c r="A34" s="26" t="s">
        <v>198</v>
      </c>
      <c r="B34" s="26" t="s">
        <v>199</v>
      </c>
      <c r="C34" s="24">
        <v>2.0</v>
      </c>
      <c r="D34" s="32">
        <f t="shared" si="1"/>
        <v>0.0005797101449</v>
      </c>
    </row>
    <row r="35">
      <c r="A35" s="26" t="s">
        <v>241</v>
      </c>
      <c r="B35" s="26" t="s">
        <v>244</v>
      </c>
      <c r="C35" s="24">
        <v>2.0</v>
      </c>
      <c r="D35" s="32">
        <f t="shared" si="1"/>
        <v>0.0005797101449</v>
      </c>
    </row>
    <row r="36">
      <c r="A36" s="26" t="s">
        <v>341</v>
      </c>
      <c r="B36" s="26" t="s">
        <v>342</v>
      </c>
      <c r="C36" s="24">
        <v>2.0</v>
      </c>
      <c r="D36" s="32">
        <f t="shared" si="1"/>
        <v>0.0005797101449</v>
      </c>
    </row>
    <row r="37">
      <c r="A37" s="26" t="s">
        <v>83</v>
      </c>
      <c r="B37" s="26" t="s">
        <v>25</v>
      </c>
      <c r="C37" s="24">
        <v>2.0</v>
      </c>
      <c r="D37" s="32">
        <f t="shared" si="1"/>
        <v>0.0005797101449</v>
      </c>
    </row>
    <row r="38">
      <c r="A38" s="26" t="s">
        <v>166</v>
      </c>
      <c r="B38" s="33" t="s">
        <v>167</v>
      </c>
      <c r="C38" s="24">
        <v>2.0</v>
      </c>
      <c r="D38" s="32">
        <f t="shared" si="1"/>
        <v>0.0005797101449</v>
      </c>
    </row>
    <row r="39">
      <c r="A39" s="28" t="s">
        <v>347</v>
      </c>
      <c r="B39" s="28" t="s">
        <v>348</v>
      </c>
      <c r="C39" s="24">
        <v>2.0</v>
      </c>
      <c r="D39" s="32">
        <f t="shared" si="1"/>
        <v>0.0005797101449</v>
      </c>
    </row>
    <row r="40">
      <c r="A40" s="28" t="s">
        <v>309</v>
      </c>
      <c r="B40" s="28" t="s">
        <v>310</v>
      </c>
      <c r="C40" s="24">
        <v>2.0</v>
      </c>
      <c r="D40" s="32">
        <f t="shared" si="1"/>
        <v>0.0005797101449</v>
      </c>
    </row>
    <row r="41">
      <c r="A41" s="28" t="s">
        <v>290</v>
      </c>
      <c r="B41" s="28" t="s">
        <v>291</v>
      </c>
      <c r="C41" s="24">
        <v>2.0</v>
      </c>
      <c r="D41" s="32">
        <f t="shared" si="1"/>
        <v>0.0005797101449</v>
      </c>
    </row>
    <row r="42">
      <c r="A42" s="28" t="s">
        <v>1285</v>
      </c>
      <c r="B42" s="28" t="s">
        <v>13</v>
      </c>
      <c r="C42" s="24">
        <v>2.0</v>
      </c>
      <c r="D42" s="32">
        <f t="shared" si="1"/>
        <v>0.0005797101449</v>
      </c>
    </row>
    <row r="43">
      <c r="A43" s="28" t="s">
        <v>365</v>
      </c>
      <c r="B43" s="28" t="s">
        <v>366</v>
      </c>
      <c r="C43" s="24">
        <v>2.0</v>
      </c>
      <c r="D43" s="32">
        <f t="shared" si="1"/>
        <v>0.0005797101449</v>
      </c>
    </row>
    <row r="44">
      <c r="A44" s="28" t="s">
        <v>110</v>
      </c>
      <c r="B44" s="28" t="s">
        <v>111</v>
      </c>
      <c r="C44" s="24">
        <v>2.0</v>
      </c>
      <c r="D44" s="32">
        <f t="shared" si="1"/>
        <v>0.0005797101449</v>
      </c>
    </row>
    <row r="45">
      <c r="A45" s="26" t="s">
        <v>396</v>
      </c>
      <c r="B45" s="26" t="s">
        <v>397</v>
      </c>
      <c r="C45" s="24">
        <v>2.0</v>
      </c>
      <c r="D45" s="32">
        <f t="shared" si="1"/>
        <v>0.0005797101449</v>
      </c>
    </row>
    <row r="46">
      <c r="A46" s="26" t="s">
        <v>54</v>
      </c>
      <c r="B46" s="26" t="s">
        <v>55</v>
      </c>
      <c r="C46" s="24">
        <v>2.0</v>
      </c>
      <c r="D46" s="32">
        <f t="shared" si="1"/>
        <v>0.0005797101449</v>
      </c>
    </row>
    <row r="47">
      <c r="A47" s="26" t="s">
        <v>282</v>
      </c>
      <c r="B47" s="26" t="s">
        <v>283</v>
      </c>
      <c r="C47" s="24">
        <v>2.0</v>
      </c>
      <c r="D47" s="32">
        <f t="shared" si="1"/>
        <v>0.0005797101449</v>
      </c>
    </row>
    <row r="48">
      <c r="A48" s="26" t="s">
        <v>1166</v>
      </c>
      <c r="B48" s="26" t="s">
        <v>1167</v>
      </c>
      <c r="C48" s="24">
        <v>1.0</v>
      </c>
      <c r="D48" s="32">
        <f t="shared" si="1"/>
        <v>0.0002898550725</v>
      </c>
    </row>
    <row r="49">
      <c r="A49" s="26" t="s">
        <v>412</v>
      </c>
      <c r="B49" s="26" t="s">
        <v>413</v>
      </c>
      <c r="C49" s="24">
        <v>1.0</v>
      </c>
      <c r="D49" s="32">
        <f t="shared" si="1"/>
        <v>0.0002898550725</v>
      </c>
    </row>
    <row r="50">
      <c r="A50" s="26" t="s">
        <v>538</v>
      </c>
      <c r="B50" s="26" t="s">
        <v>539</v>
      </c>
      <c r="C50" s="24">
        <v>1.0</v>
      </c>
      <c r="D50" s="32">
        <f t="shared" si="1"/>
        <v>0.0002898550725</v>
      </c>
    </row>
    <row r="51">
      <c r="A51" s="26" t="s">
        <v>96</v>
      </c>
      <c r="B51" s="26" t="s">
        <v>97</v>
      </c>
      <c r="C51" s="24">
        <v>1.0</v>
      </c>
      <c r="D51" s="32">
        <f t="shared" si="1"/>
        <v>0.0002898550725</v>
      </c>
    </row>
    <row r="52">
      <c r="A52" s="26" t="s">
        <v>843</v>
      </c>
      <c r="B52" s="26" t="s">
        <v>844</v>
      </c>
      <c r="C52" s="24">
        <v>1.0</v>
      </c>
      <c r="D52" s="32">
        <f t="shared" si="1"/>
        <v>0.0002898550725</v>
      </c>
    </row>
    <row r="53">
      <c r="A53" s="26" t="s">
        <v>898</v>
      </c>
      <c r="B53" s="26" t="s">
        <v>899</v>
      </c>
      <c r="C53" s="24">
        <v>1.0</v>
      </c>
      <c r="D53" s="32">
        <f t="shared" si="1"/>
        <v>0.0002898550725</v>
      </c>
    </row>
    <row r="54">
      <c r="A54" s="26" t="s">
        <v>309</v>
      </c>
      <c r="B54" s="26" t="s">
        <v>851</v>
      </c>
      <c r="C54" s="24">
        <v>1.0</v>
      </c>
      <c r="D54" s="32">
        <f t="shared" si="1"/>
        <v>0.0002898550725</v>
      </c>
    </row>
    <row r="55">
      <c r="A55" s="26" t="s">
        <v>1191</v>
      </c>
      <c r="B55" s="26" t="s">
        <v>1192</v>
      </c>
      <c r="C55" s="24">
        <v>1.0</v>
      </c>
      <c r="D55" s="32">
        <f t="shared" si="1"/>
        <v>0.0002898550725</v>
      </c>
    </row>
    <row r="56">
      <c r="A56" s="28" t="s">
        <v>786</v>
      </c>
      <c r="B56" s="28" t="s">
        <v>787</v>
      </c>
      <c r="C56" s="24">
        <v>1.0</v>
      </c>
      <c r="D56" s="32">
        <f t="shared" si="1"/>
        <v>0.0002898550725</v>
      </c>
    </row>
    <row r="57">
      <c r="A57" s="26" t="s">
        <v>1234</v>
      </c>
      <c r="B57" s="26" t="s">
        <v>1235</v>
      </c>
      <c r="C57" s="24">
        <v>1.0</v>
      </c>
      <c r="D57" s="32">
        <f t="shared" si="1"/>
        <v>0.0002898550725</v>
      </c>
    </row>
    <row r="58">
      <c r="A58" s="28" t="s">
        <v>1084</v>
      </c>
      <c r="B58" s="28" t="s">
        <v>1085</v>
      </c>
      <c r="C58" s="24">
        <v>1.0</v>
      </c>
      <c r="D58" s="32">
        <f t="shared" si="1"/>
        <v>0.0002898550725</v>
      </c>
    </row>
    <row r="59">
      <c r="A59" s="26" t="s">
        <v>664</v>
      </c>
      <c r="B59" s="26" t="s">
        <v>665</v>
      </c>
      <c r="C59" s="24">
        <v>1.0</v>
      </c>
      <c r="D59" s="32">
        <f t="shared" si="1"/>
        <v>0.0002898550725</v>
      </c>
    </row>
    <row r="60">
      <c r="A60" s="26" t="s">
        <v>974</v>
      </c>
      <c r="B60" s="26" t="s">
        <v>975</v>
      </c>
      <c r="C60" s="24">
        <v>1.0</v>
      </c>
      <c r="D60" s="32">
        <f t="shared" si="1"/>
        <v>0.0002898550725</v>
      </c>
    </row>
    <row r="61">
      <c r="A61" s="26" t="s">
        <v>210</v>
      </c>
      <c r="B61" s="26" t="s">
        <v>211</v>
      </c>
      <c r="C61" s="24">
        <v>1.0</v>
      </c>
      <c r="D61" s="32">
        <f t="shared" si="1"/>
        <v>0.0002898550725</v>
      </c>
    </row>
    <row r="62">
      <c r="A62" s="26" t="s">
        <v>737</v>
      </c>
      <c r="B62" s="26" t="s">
        <v>738</v>
      </c>
      <c r="C62" s="24">
        <v>1.0</v>
      </c>
      <c r="D62" s="32">
        <f t="shared" si="1"/>
        <v>0.0002898550725</v>
      </c>
    </row>
    <row r="63">
      <c r="A63" s="26" t="s">
        <v>1118</v>
      </c>
      <c r="B63" s="26" t="s">
        <v>1119</v>
      </c>
      <c r="C63" s="24">
        <v>1.0</v>
      </c>
      <c r="D63" s="32">
        <f t="shared" si="1"/>
        <v>0.0002898550725</v>
      </c>
    </row>
    <row r="64">
      <c r="A64" s="28" t="s">
        <v>145</v>
      </c>
      <c r="B64" s="28" t="s">
        <v>146</v>
      </c>
      <c r="C64" s="24">
        <v>1.0</v>
      </c>
      <c r="D64" s="32">
        <f t="shared" si="1"/>
        <v>0.0002898550725</v>
      </c>
    </row>
    <row r="65">
      <c r="A65" s="26" t="s">
        <v>939</v>
      </c>
      <c r="B65" s="26" t="s">
        <v>940</v>
      </c>
      <c r="C65" s="24">
        <v>1.0</v>
      </c>
      <c r="D65" s="32">
        <f t="shared" si="1"/>
        <v>0.0002898550725</v>
      </c>
    </row>
    <row r="66">
      <c r="A66" s="28" t="s">
        <v>500</v>
      </c>
      <c r="B66" s="28" t="s">
        <v>501</v>
      </c>
      <c r="C66" s="24">
        <v>1.0</v>
      </c>
      <c r="D66" s="32">
        <f t="shared" si="1"/>
        <v>0.0002898550725</v>
      </c>
    </row>
    <row r="67">
      <c r="A67" s="26" t="s">
        <v>845</v>
      </c>
      <c r="B67" s="26" t="s">
        <v>846</v>
      </c>
      <c r="C67" s="24">
        <v>1.0</v>
      </c>
      <c r="D67" s="32">
        <f t="shared" si="1"/>
        <v>0.0002898550725</v>
      </c>
    </row>
    <row r="68">
      <c r="A68" s="26" t="s">
        <v>1112</v>
      </c>
      <c r="B68" s="26" t="s">
        <v>1113</v>
      </c>
      <c r="C68" s="24">
        <v>1.0</v>
      </c>
      <c r="D68" s="32">
        <f t="shared" si="1"/>
        <v>0.0002898550725</v>
      </c>
    </row>
    <row r="69">
      <c r="A69" s="26" t="s">
        <v>587</v>
      </c>
      <c r="B69" s="26" t="s">
        <v>589</v>
      </c>
      <c r="C69" s="24">
        <v>1.0</v>
      </c>
      <c r="D69" s="32">
        <f t="shared" si="1"/>
        <v>0.0002898550725</v>
      </c>
    </row>
    <row r="70">
      <c r="A70" s="28" t="s">
        <v>558</v>
      </c>
      <c r="B70" s="28" t="s">
        <v>559</v>
      </c>
      <c r="C70" s="24">
        <v>1.0</v>
      </c>
      <c r="D70" s="32">
        <f t="shared" si="1"/>
        <v>0.0002898550725</v>
      </c>
    </row>
    <row r="71">
      <c r="A71" s="28" t="s">
        <v>548</v>
      </c>
      <c r="B71" s="28" t="s">
        <v>549</v>
      </c>
      <c r="C71" s="24">
        <v>1.0</v>
      </c>
      <c r="D71" s="32">
        <f t="shared" si="1"/>
        <v>0.0002898550725</v>
      </c>
    </row>
    <row r="72">
      <c r="A72" s="28" t="s">
        <v>1150</v>
      </c>
      <c r="B72" s="28" t="s">
        <v>1151</v>
      </c>
      <c r="C72" s="24">
        <v>1.0</v>
      </c>
      <c r="D72" s="32">
        <f t="shared" si="1"/>
        <v>0.0002898550725</v>
      </c>
    </row>
    <row r="73">
      <c r="A73" s="28" t="s">
        <v>655</v>
      </c>
      <c r="B73" s="28" t="s">
        <v>656</v>
      </c>
      <c r="C73" s="24">
        <v>1.0</v>
      </c>
      <c r="D73" s="32">
        <f t="shared" si="1"/>
        <v>0.0002898550725</v>
      </c>
    </row>
    <row r="74">
      <c r="A74" s="26" t="s">
        <v>837</v>
      </c>
      <c r="B74" s="26" t="s">
        <v>838</v>
      </c>
      <c r="C74" s="24">
        <v>1.0</v>
      </c>
      <c r="D74" s="32">
        <f t="shared" si="1"/>
        <v>0.0002898550725</v>
      </c>
    </row>
    <row r="75">
      <c r="A75" s="26" t="s">
        <v>696</v>
      </c>
      <c r="B75" s="26" t="s">
        <v>697</v>
      </c>
      <c r="C75" s="24">
        <v>1.0</v>
      </c>
      <c r="D75" s="32">
        <f t="shared" si="1"/>
        <v>0.0002898550725</v>
      </c>
    </row>
    <row r="76">
      <c r="A76" s="26" t="s">
        <v>1003</v>
      </c>
      <c r="B76" s="26" t="s">
        <v>1004</v>
      </c>
      <c r="C76" s="24">
        <v>1.0</v>
      </c>
      <c r="D76" s="32">
        <f t="shared" si="1"/>
        <v>0.0002898550725</v>
      </c>
    </row>
    <row r="77">
      <c r="A77" s="26" t="s">
        <v>327</v>
      </c>
      <c r="B77" s="26" t="s">
        <v>328</v>
      </c>
      <c r="C77" s="24">
        <v>1.0</v>
      </c>
      <c r="D77" s="32">
        <f t="shared" si="1"/>
        <v>0.0002898550725</v>
      </c>
    </row>
    <row r="78">
      <c r="A78" s="26" t="s">
        <v>44</v>
      </c>
      <c r="B78" s="26" t="s">
        <v>1028</v>
      </c>
      <c r="C78" s="24">
        <v>1.0</v>
      </c>
      <c r="D78" s="32">
        <f t="shared" si="1"/>
        <v>0.0002898550725</v>
      </c>
    </row>
    <row r="79">
      <c r="A79" s="26" t="s">
        <v>332</v>
      </c>
      <c r="B79" s="26" t="s">
        <v>334</v>
      </c>
      <c r="C79" s="24">
        <v>1.0</v>
      </c>
      <c r="D79" s="32">
        <f t="shared" si="1"/>
        <v>0.0002898550725</v>
      </c>
    </row>
    <row r="80">
      <c r="A80" s="26" t="s">
        <v>151</v>
      </c>
      <c r="B80" s="26" t="s">
        <v>152</v>
      </c>
      <c r="C80" s="24">
        <v>1.0</v>
      </c>
      <c r="D80" s="32">
        <f t="shared" si="1"/>
        <v>0.0002898550725</v>
      </c>
    </row>
    <row r="81">
      <c r="A81" s="26" t="s">
        <v>176</v>
      </c>
      <c r="B81" s="26" t="s">
        <v>177</v>
      </c>
      <c r="C81" s="24">
        <v>1.0</v>
      </c>
      <c r="D81" s="32">
        <f t="shared" si="1"/>
        <v>0.0002898550725</v>
      </c>
    </row>
    <row r="82">
      <c r="A82" s="26" t="s">
        <v>993</v>
      </c>
      <c r="B82" s="26" t="s">
        <v>994</v>
      </c>
      <c r="C82" s="24">
        <v>1.0</v>
      </c>
      <c r="D82" s="32">
        <f t="shared" si="1"/>
        <v>0.0002898550725</v>
      </c>
    </row>
    <row r="83">
      <c r="A83" s="26" t="s">
        <v>73</v>
      </c>
      <c r="B83" s="26" t="s">
        <v>320</v>
      </c>
      <c r="C83" s="24">
        <v>1.0</v>
      </c>
      <c r="D83" s="32">
        <f t="shared" si="1"/>
        <v>0.0002898550725</v>
      </c>
    </row>
    <row r="84">
      <c r="A84" s="26" t="s">
        <v>1029</v>
      </c>
      <c r="B84" s="26" t="s">
        <v>1030</v>
      </c>
      <c r="C84" s="24">
        <v>1.0</v>
      </c>
      <c r="D84" s="32">
        <f t="shared" si="1"/>
        <v>0.0002898550725</v>
      </c>
    </row>
    <row r="85">
      <c r="A85" s="26" t="s">
        <v>1061</v>
      </c>
      <c r="B85" s="26" t="s">
        <v>1062</v>
      </c>
      <c r="C85" s="24">
        <v>1.0</v>
      </c>
      <c r="D85" s="32">
        <f t="shared" si="1"/>
        <v>0.0002898550725</v>
      </c>
    </row>
    <row r="86">
      <c r="A86" s="26" t="s">
        <v>715</v>
      </c>
      <c r="B86" s="26" t="s">
        <v>716</v>
      </c>
      <c r="C86" s="24">
        <v>1.0</v>
      </c>
      <c r="D86" s="32">
        <f t="shared" si="1"/>
        <v>0.0002898550725</v>
      </c>
    </row>
    <row r="87">
      <c r="A87" s="28" t="s">
        <v>75</v>
      </c>
      <c r="B87" s="28" t="s">
        <v>138</v>
      </c>
      <c r="C87" s="24">
        <v>1.0</v>
      </c>
      <c r="D87" s="32">
        <f t="shared" si="1"/>
        <v>0.0002898550725</v>
      </c>
    </row>
    <row r="88">
      <c r="A88" s="28" t="s">
        <v>1189</v>
      </c>
      <c r="B88" s="28" t="s">
        <v>1190</v>
      </c>
      <c r="C88" s="24">
        <v>1.0</v>
      </c>
      <c r="D88" s="32">
        <f t="shared" si="1"/>
        <v>0.0002898550725</v>
      </c>
    </row>
    <row r="89">
      <c r="A89" s="28" t="s">
        <v>712</v>
      </c>
      <c r="B89" s="28" t="s">
        <v>713</v>
      </c>
      <c r="C89" s="24">
        <v>1.0</v>
      </c>
      <c r="D89" s="32">
        <f t="shared" si="1"/>
        <v>0.0002898550725</v>
      </c>
    </row>
    <row r="90">
      <c r="A90" s="28" t="s">
        <v>224</v>
      </c>
      <c r="B90" s="28" t="s">
        <v>225</v>
      </c>
      <c r="C90" s="24">
        <v>1.0</v>
      </c>
      <c r="D90" s="32">
        <f t="shared" si="1"/>
        <v>0.0002898550725</v>
      </c>
    </row>
    <row r="91">
      <c r="A91" s="28" t="s">
        <v>1270</v>
      </c>
      <c r="B91" s="28" t="s">
        <v>1271</v>
      </c>
      <c r="C91" s="24">
        <v>1.0</v>
      </c>
      <c r="D91" s="32">
        <f t="shared" si="1"/>
        <v>0.0002898550725</v>
      </c>
    </row>
    <row r="92">
      <c r="A92" s="28" t="s">
        <v>504</v>
      </c>
      <c r="B92" s="28" t="s">
        <v>505</v>
      </c>
      <c r="C92" s="24">
        <v>1.0</v>
      </c>
      <c r="D92" s="32">
        <f t="shared" si="1"/>
        <v>0.0002898550725</v>
      </c>
    </row>
    <row r="93">
      <c r="A93" s="28" t="s">
        <v>621</v>
      </c>
      <c r="B93" s="28" t="s">
        <v>622</v>
      </c>
      <c r="C93" s="24">
        <v>1.0</v>
      </c>
      <c r="D93" s="32">
        <f t="shared" si="1"/>
        <v>0.0002898550725</v>
      </c>
    </row>
    <row r="94">
      <c r="A94" s="28" t="s">
        <v>657</v>
      </c>
      <c r="B94" s="28" t="s">
        <v>658</v>
      </c>
      <c r="C94" s="24">
        <v>1.0</v>
      </c>
      <c r="D94" s="32">
        <f t="shared" si="1"/>
        <v>0.0002898550725</v>
      </c>
    </row>
    <row r="95">
      <c r="A95" s="28" t="s">
        <v>234</v>
      </c>
      <c r="B95" s="28" t="s">
        <v>235</v>
      </c>
      <c r="C95" s="24">
        <v>1.0</v>
      </c>
      <c r="D95" s="32">
        <f t="shared" si="1"/>
        <v>0.0002898550725</v>
      </c>
    </row>
    <row r="96">
      <c r="A96" s="28" t="s">
        <v>827</v>
      </c>
      <c r="B96" s="28" t="s">
        <v>828</v>
      </c>
      <c r="C96" s="24">
        <v>1.0</v>
      </c>
      <c r="D96" s="32">
        <f t="shared" si="1"/>
        <v>0.0002898550725</v>
      </c>
    </row>
    <row r="97">
      <c r="A97" s="28" t="s">
        <v>125</v>
      </c>
      <c r="B97" s="28" t="s">
        <v>126</v>
      </c>
      <c r="C97" s="24">
        <v>1.0</v>
      </c>
      <c r="D97" s="32">
        <f t="shared" si="1"/>
        <v>0.0002898550725</v>
      </c>
    </row>
    <row r="98">
      <c r="A98" s="28" t="s">
        <v>682</v>
      </c>
      <c r="B98" s="28" t="s">
        <v>683</v>
      </c>
      <c r="C98" s="24">
        <v>1.0</v>
      </c>
      <c r="D98" s="32">
        <f t="shared" si="1"/>
        <v>0.0002898550725</v>
      </c>
    </row>
    <row r="99">
      <c r="A99" s="28" t="s">
        <v>489</v>
      </c>
      <c r="B99" s="28" t="s">
        <v>490</v>
      </c>
      <c r="C99" s="24">
        <v>1.0</v>
      </c>
      <c r="D99" s="32">
        <f t="shared" si="1"/>
        <v>0.0002898550725</v>
      </c>
    </row>
    <row r="100">
      <c r="A100" s="28" t="s">
        <v>761</v>
      </c>
      <c r="B100" s="28" t="s">
        <v>762</v>
      </c>
      <c r="C100" s="24">
        <v>1.0</v>
      </c>
      <c r="D100" s="32">
        <f t="shared" si="1"/>
        <v>0.0002898550725</v>
      </c>
    </row>
    <row r="101">
      <c r="A101" s="28" t="s">
        <v>798</v>
      </c>
      <c r="B101" s="28" t="s">
        <v>799</v>
      </c>
      <c r="C101" s="24">
        <v>1.0</v>
      </c>
      <c r="D101" s="32">
        <f t="shared" si="1"/>
        <v>0.0002898550725</v>
      </c>
    </row>
    <row r="102">
      <c r="A102" s="28" t="s">
        <v>569</v>
      </c>
      <c r="B102" s="28" t="s">
        <v>570</v>
      </c>
      <c r="C102" s="24">
        <v>1.0</v>
      </c>
      <c r="D102" s="32">
        <f t="shared" si="1"/>
        <v>0.0002898550725</v>
      </c>
    </row>
    <row r="103">
      <c r="A103" s="28" t="s">
        <v>86</v>
      </c>
      <c r="B103" s="28" t="s">
        <v>87</v>
      </c>
      <c r="C103" s="24">
        <v>1.0</v>
      </c>
      <c r="D103" s="32">
        <f t="shared" si="1"/>
        <v>0.0002898550725</v>
      </c>
    </row>
    <row r="104">
      <c r="A104" s="28" t="s">
        <v>889</v>
      </c>
      <c r="B104" s="28" t="s">
        <v>388</v>
      </c>
      <c r="C104" s="24">
        <v>1.0</v>
      </c>
      <c r="D104" s="32">
        <f t="shared" si="1"/>
        <v>0.0002898550725</v>
      </c>
    </row>
    <row r="105">
      <c r="A105" s="28" t="s">
        <v>1120</v>
      </c>
      <c r="B105" s="28" t="s">
        <v>1121</v>
      </c>
      <c r="C105" s="24">
        <v>1.0</v>
      </c>
      <c r="D105" s="32">
        <f t="shared" si="1"/>
        <v>0.0002898550725</v>
      </c>
    </row>
    <row r="106">
      <c r="A106" s="28" t="s">
        <v>764</v>
      </c>
      <c r="B106" s="28" t="s">
        <v>765</v>
      </c>
      <c r="C106" s="24">
        <v>1.0</v>
      </c>
      <c r="D106" s="32">
        <f t="shared" si="1"/>
        <v>0.0002898550725</v>
      </c>
    </row>
    <row r="107">
      <c r="A107" s="28" t="s">
        <v>508</v>
      </c>
      <c r="B107" s="28" t="s">
        <v>509</v>
      </c>
      <c r="C107" s="24">
        <v>1.0</v>
      </c>
      <c r="D107" s="32">
        <f t="shared" si="1"/>
        <v>0.0002898550725</v>
      </c>
    </row>
    <row r="108">
      <c r="A108" s="28" t="s">
        <v>418</v>
      </c>
      <c r="B108" s="28" t="s">
        <v>419</v>
      </c>
      <c r="C108" s="24">
        <v>1.0</v>
      </c>
      <c r="D108" s="32">
        <f t="shared" si="1"/>
        <v>0.0002898550725</v>
      </c>
    </row>
    <row r="109">
      <c r="A109" s="28" t="s">
        <v>992</v>
      </c>
      <c r="B109" s="28" t="s">
        <v>167</v>
      </c>
      <c r="C109" s="24">
        <v>1.0</v>
      </c>
      <c r="D109" s="32">
        <f t="shared" si="1"/>
        <v>0.0002898550725</v>
      </c>
    </row>
    <row r="110">
      <c r="A110" s="28" t="s">
        <v>44</v>
      </c>
      <c r="B110" s="28" t="s">
        <v>45</v>
      </c>
      <c r="C110" s="24">
        <v>1.0</v>
      </c>
      <c r="D110" s="32">
        <f t="shared" si="1"/>
        <v>0.0002898550725</v>
      </c>
    </row>
    <row r="111">
      <c r="A111" s="28" t="s">
        <v>856</v>
      </c>
      <c r="B111" s="28" t="s">
        <v>857</v>
      </c>
      <c r="C111" s="24">
        <v>1.0</v>
      </c>
      <c r="D111" s="32">
        <f t="shared" si="1"/>
        <v>0.0002898550725</v>
      </c>
    </row>
    <row r="112">
      <c r="A112" s="28" t="s">
        <v>995</v>
      </c>
      <c r="B112" s="28" t="s">
        <v>996</v>
      </c>
      <c r="C112" s="24">
        <v>1.0</v>
      </c>
      <c r="D112" s="32">
        <f t="shared" si="1"/>
        <v>0.0002898550725</v>
      </c>
    </row>
    <row r="113">
      <c r="A113" s="28" t="s">
        <v>540</v>
      </c>
      <c r="B113" s="28" t="s">
        <v>541</v>
      </c>
      <c r="C113" s="24">
        <v>1.0</v>
      </c>
      <c r="D113" s="32">
        <f t="shared" si="1"/>
        <v>0.0002898550725</v>
      </c>
    </row>
    <row r="114">
      <c r="A114" s="28" t="s">
        <v>404</v>
      </c>
      <c r="B114" s="28" t="s">
        <v>405</v>
      </c>
      <c r="C114" s="24">
        <v>1.0</v>
      </c>
      <c r="D114" s="32">
        <f t="shared" si="1"/>
        <v>0.0002898550725</v>
      </c>
    </row>
    <row r="115">
      <c r="A115" s="28" t="s">
        <v>139</v>
      </c>
      <c r="B115" s="28" t="s">
        <v>140</v>
      </c>
      <c r="C115" s="24">
        <v>1.0</v>
      </c>
      <c r="D115" s="32">
        <f t="shared" si="1"/>
        <v>0.0002898550725</v>
      </c>
    </row>
    <row r="116">
      <c r="A116" s="28" t="s">
        <v>1174</v>
      </c>
      <c r="B116" s="28" t="s">
        <v>1175</v>
      </c>
      <c r="C116" s="24">
        <v>1.0</v>
      </c>
      <c r="D116" s="32">
        <f t="shared" si="1"/>
        <v>0.0002898550725</v>
      </c>
    </row>
    <row r="117">
      <c r="A117" s="26" t="s">
        <v>900</v>
      </c>
      <c r="B117" s="26" t="s">
        <v>901</v>
      </c>
      <c r="C117" s="24">
        <v>1.0</v>
      </c>
      <c r="D117" s="32">
        <f t="shared" si="1"/>
        <v>0.0002898550725</v>
      </c>
    </row>
    <row r="118">
      <c r="A118" s="26" t="s">
        <v>770</v>
      </c>
      <c r="B118" s="26" t="s">
        <v>771</v>
      </c>
      <c r="C118" s="24">
        <v>1.0</v>
      </c>
      <c r="D118" s="32">
        <f t="shared" si="1"/>
        <v>0.0002898550725</v>
      </c>
    </row>
    <row r="119">
      <c r="A119" s="26" t="s">
        <v>925</v>
      </c>
      <c r="B119" s="26" t="s">
        <v>926</v>
      </c>
      <c r="C119" s="24">
        <v>1.0</v>
      </c>
      <c r="D119" s="32">
        <f t="shared" si="1"/>
        <v>0.0002898550725</v>
      </c>
    </row>
    <row r="120">
      <c r="A120" s="26" t="s">
        <v>977</v>
      </c>
      <c r="B120" s="26" t="s">
        <v>978</v>
      </c>
      <c r="C120" s="24">
        <v>1.0</v>
      </c>
      <c r="D120" s="32">
        <f t="shared" si="1"/>
        <v>0.0002898550725</v>
      </c>
    </row>
    <row r="121">
      <c r="A121" s="26" t="s">
        <v>544</v>
      </c>
      <c r="B121" s="26" t="s">
        <v>545</v>
      </c>
      <c r="C121" s="24">
        <v>1.0</v>
      </c>
      <c r="D121" s="32">
        <f t="shared" si="1"/>
        <v>0.0002898550725</v>
      </c>
    </row>
    <row r="122">
      <c r="A122" s="26" t="s">
        <v>170</v>
      </c>
      <c r="B122" s="26" t="s">
        <v>171</v>
      </c>
      <c r="C122" s="24">
        <v>1.0</v>
      </c>
      <c r="D122" s="32">
        <f t="shared" si="1"/>
        <v>0.0002898550725</v>
      </c>
    </row>
    <row r="123">
      <c r="A123" s="26" t="s">
        <v>1114</v>
      </c>
      <c r="B123" s="26" t="s">
        <v>1115</v>
      </c>
      <c r="C123" s="24">
        <v>1.0</v>
      </c>
      <c r="D123" s="32">
        <f t="shared" si="1"/>
        <v>0.0002898550725</v>
      </c>
    </row>
    <row r="124">
      <c r="A124" s="26" t="s">
        <v>972</v>
      </c>
      <c r="B124" s="26" t="s">
        <v>973</v>
      </c>
      <c r="C124" s="24">
        <v>1.0</v>
      </c>
      <c r="D124" s="32">
        <f t="shared" si="1"/>
        <v>0.0002898550725</v>
      </c>
    </row>
    <row r="125">
      <c r="A125" s="26" t="s">
        <v>92</v>
      </c>
      <c r="B125" s="26" t="s">
        <v>93</v>
      </c>
      <c r="C125" s="24">
        <v>1.0</v>
      </c>
      <c r="D125" s="32">
        <f t="shared" si="1"/>
        <v>0.0002898550725</v>
      </c>
    </row>
    <row r="126">
      <c r="A126" s="26" t="s">
        <v>186</v>
      </c>
      <c r="B126" s="26" t="s">
        <v>187</v>
      </c>
      <c r="C126" s="24">
        <v>1.0</v>
      </c>
      <c r="D126" s="32">
        <f t="shared" si="1"/>
        <v>0.0002898550725</v>
      </c>
    </row>
    <row r="127">
      <c r="A127" s="26" t="s">
        <v>743</v>
      </c>
      <c r="B127" s="26" t="s">
        <v>744</v>
      </c>
      <c r="C127" s="24">
        <v>1.0</v>
      </c>
      <c r="D127" s="32">
        <f t="shared" si="1"/>
        <v>0.0002898550725</v>
      </c>
    </row>
    <row r="128">
      <c r="A128" s="26" t="s">
        <v>75</v>
      </c>
      <c r="B128" s="26" t="s">
        <v>76</v>
      </c>
      <c r="C128" s="24">
        <v>1.0</v>
      </c>
      <c r="D128" s="32">
        <f t="shared" si="1"/>
        <v>0.0002898550725</v>
      </c>
    </row>
    <row r="129">
      <c r="A129" s="26" t="s">
        <v>1074</v>
      </c>
      <c r="B129" s="26" t="s">
        <v>1075</v>
      </c>
      <c r="C129" s="24">
        <v>1.0</v>
      </c>
      <c r="D129" s="32">
        <f t="shared" si="1"/>
        <v>0.0002898550725</v>
      </c>
    </row>
    <row r="130">
      <c r="A130" s="26" t="s">
        <v>522</v>
      </c>
      <c r="B130" s="26" t="s">
        <v>523</v>
      </c>
      <c r="C130" s="24">
        <v>1.0</v>
      </c>
      <c r="D130" s="32">
        <f t="shared" si="1"/>
        <v>0.0002898550725</v>
      </c>
    </row>
    <row r="131">
      <c r="A131" s="26" t="s">
        <v>104</v>
      </c>
      <c r="B131" s="26" t="s">
        <v>105</v>
      </c>
      <c r="C131" s="24">
        <v>1.0</v>
      </c>
      <c r="D131" s="32">
        <f t="shared" si="1"/>
        <v>0.0002898550725</v>
      </c>
    </row>
    <row r="132">
      <c r="A132" s="26" t="s">
        <v>410</v>
      </c>
      <c r="B132" s="26" t="s">
        <v>411</v>
      </c>
      <c r="C132" s="24">
        <v>1.0</v>
      </c>
      <c r="D132" s="32">
        <f t="shared" si="1"/>
        <v>0.0002898550725</v>
      </c>
    </row>
    <row r="133">
      <c r="A133" s="26" t="s">
        <v>592</v>
      </c>
      <c r="B133" s="26" t="s">
        <v>593</v>
      </c>
      <c r="C133" s="24">
        <v>1.0</v>
      </c>
      <c r="D133" s="32">
        <f t="shared" si="1"/>
        <v>0.0002898550725</v>
      </c>
    </row>
    <row r="134">
      <c r="A134" s="26" t="s">
        <v>933</v>
      </c>
      <c r="B134" s="26" t="s">
        <v>934</v>
      </c>
      <c r="C134" s="24">
        <v>1.0</v>
      </c>
      <c r="D134" s="32">
        <f t="shared" si="1"/>
        <v>0.0002898550725</v>
      </c>
    </row>
    <row r="135">
      <c r="A135" s="26" t="s">
        <v>560</v>
      </c>
      <c r="B135" s="26" t="s">
        <v>561</v>
      </c>
      <c r="C135" s="24">
        <v>1.0</v>
      </c>
      <c r="D135" s="32">
        <f t="shared" si="1"/>
        <v>0.0002898550725</v>
      </c>
    </row>
    <row r="136">
      <c r="A136" s="26" t="s">
        <v>556</v>
      </c>
      <c r="B136" s="26" t="s">
        <v>557</v>
      </c>
      <c r="C136" s="24">
        <v>1.0</v>
      </c>
      <c r="D136" s="32">
        <f t="shared" si="1"/>
        <v>0.0002898550725</v>
      </c>
    </row>
    <row r="137">
      <c r="A137" s="26" t="s">
        <v>532</v>
      </c>
      <c r="B137" s="26" t="s">
        <v>533</v>
      </c>
      <c r="C137" s="24">
        <v>1.0</v>
      </c>
      <c r="D137" s="32">
        <f t="shared" si="1"/>
        <v>0.0002898550725</v>
      </c>
    </row>
    <row r="138">
      <c r="A138" s="26" t="s">
        <v>331</v>
      </c>
      <c r="B138" s="26" t="s">
        <v>51</v>
      </c>
      <c r="C138" s="24">
        <v>1.0</v>
      </c>
      <c r="D138" s="32">
        <f t="shared" si="1"/>
        <v>0.0002898550725</v>
      </c>
    </row>
    <row r="139">
      <c r="A139" s="26" t="s">
        <v>979</v>
      </c>
      <c r="B139" s="26" t="s">
        <v>980</v>
      </c>
      <c r="C139" s="24">
        <v>1.0</v>
      </c>
      <c r="D139" s="32">
        <f t="shared" si="1"/>
        <v>0.0002898550725</v>
      </c>
    </row>
    <row r="140">
      <c r="A140" s="26" t="s">
        <v>526</v>
      </c>
      <c r="B140" s="26" t="s">
        <v>527</v>
      </c>
      <c r="C140" s="24">
        <v>1.0</v>
      </c>
      <c r="D140" s="32">
        <f t="shared" si="1"/>
        <v>0.0002898550725</v>
      </c>
    </row>
    <row r="141">
      <c r="A141" s="26" t="s">
        <v>1207</v>
      </c>
      <c r="B141" s="26" t="s">
        <v>1208</v>
      </c>
      <c r="C141" s="24">
        <v>1.0</v>
      </c>
      <c r="D141" s="32">
        <f t="shared" si="1"/>
        <v>0.0002898550725</v>
      </c>
    </row>
    <row r="142">
      <c r="A142" s="26" t="s">
        <v>1067</v>
      </c>
      <c r="B142" s="26" t="s">
        <v>1068</v>
      </c>
      <c r="C142" s="24">
        <v>1.0</v>
      </c>
      <c r="D142" s="32">
        <f t="shared" si="1"/>
        <v>0.0002898550725</v>
      </c>
    </row>
    <row r="143">
      <c r="A143" s="26" t="s">
        <v>204</v>
      </c>
      <c r="B143" s="26" t="s">
        <v>205</v>
      </c>
      <c r="C143" s="24">
        <v>1.0</v>
      </c>
      <c r="D143" s="32">
        <f t="shared" si="1"/>
        <v>0.0002898550725</v>
      </c>
    </row>
    <row r="144">
      <c r="A144" s="26" t="s">
        <v>219</v>
      </c>
      <c r="B144" s="26" t="s">
        <v>53</v>
      </c>
      <c r="C144" s="24">
        <v>1.0</v>
      </c>
      <c r="D144" s="32">
        <f t="shared" si="1"/>
        <v>0.0002898550725</v>
      </c>
    </row>
    <row r="145">
      <c r="A145" s="26" t="s">
        <v>200</v>
      </c>
      <c r="B145" s="26" t="s">
        <v>201</v>
      </c>
      <c r="C145" s="24">
        <v>1.0</v>
      </c>
      <c r="D145" s="32">
        <f t="shared" si="1"/>
        <v>0.0002898550725</v>
      </c>
    </row>
    <row r="146">
      <c r="A146" s="26"/>
      <c r="B146" s="26"/>
      <c r="C146" s="24">
        <f>SUM(C2:C145)</f>
        <v>3450</v>
      </c>
      <c r="D146" s="32">
        <f t="shared" si="1"/>
        <v>1</v>
      </c>
    </row>
    <row r="147">
      <c r="A147" s="26"/>
      <c r="B147" s="26"/>
      <c r="C147" s="24"/>
      <c r="D147" s="32"/>
    </row>
    <row r="148">
      <c r="A148" s="26"/>
      <c r="B148" s="26"/>
      <c r="C148" s="24"/>
      <c r="D148" s="32"/>
    </row>
    <row r="149">
      <c r="A149" s="26"/>
      <c r="B149" s="26"/>
      <c r="C149" s="24"/>
      <c r="D149" s="32"/>
    </row>
    <row r="150">
      <c r="A150" s="26"/>
      <c r="B150" s="26"/>
      <c r="C150" s="24"/>
      <c r="D150" s="32"/>
    </row>
    <row r="151">
      <c r="A151" s="26"/>
      <c r="B151" s="26"/>
      <c r="C151" s="24"/>
      <c r="D151" s="32"/>
    </row>
    <row r="152">
      <c r="A152" s="26"/>
      <c r="B152" s="26"/>
      <c r="C152" s="24"/>
      <c r="D152" s="32"/>
    </row>
    <row r="153">
      <c r="A153" s="26"/>
      <c r="B153" s="26"/>
      <c r="C153" s="24"/>
      <c r="D153" s="32"/>
    </row>
    <row r="154">
      <c r="A154" s="26"/>
      <c r="B154" s="26"/>
      <c r="C154" s="24"/>
      <c r="D154" s="32"/>
    </row>
    <row r="155">
      <c r="A155" s="26"/>
      <c r="B155" s="26"/>
      <c r="C155" s="24"/>
      <c r="D155" s="32"/>
    </row>
    <row r="156">
      <c r="A156" s="26"/>
      <c r="B156" s="26"/>
      <c r="C156" s="24"/>
      <c r="D156" s="32"/>
    </row>
    <row r="157">
      <c r="A157" s="26"/>
      <c r="B157" s="26"/>
      <c r="C157" s="24"/>
      <c r="D157" s="32"/>
    </row>
    <row r="158">
      <c r="A158" s="26"/>
      <c r="B158" s="26"/>
      <c r="C158" s="24"/>
      <c r="D158" s="32"/>
    </row>
    <row r="159">
      <c r="A159" s="26"/>
      <c r="B159" s="26"/>
      <c r="C159" s="24"/>
      <c r="D159" s="32"/>
    </row>
    <row r="160">
      <c r="A160" s="26"/>
      <c r="B160" s="26"/>
      <c r="C160" s="24"/>
      <c r="D160" s="32"/>
    </row>
    <row r="161">
      <c r="A161" s="26"/>
      <c r="B161" s="26"/>
      <c r="C161" s="24"/>
      <c r="D161" s="32"/>
    </row>
    <row r="162">
      <c r="A162" s="26"/>
      <c r="B162" s="26"/>
      <c r="C162" s="24"/>
      <c r="D162" s="32"/>
    </row>
    <row r="163">
      <c r="A163" s="26"/>
      <c r="B163" s="26"/>
      <c r="C163" s="24"/>
      <c r="D163" s="32"/>
    </row>
    <row r="164">
      <c r="A164" s="26"/>
      <c r="B164" s="26"/>
      <c r="C164" s="24"/>
      <c r="D164" s="32"/>
    </row>
    <row r="165">
      <c r="A165" s="26"/>
      <c r="B165" s="26"/>
      <c r="C165" s="24"/>
      <c r="D165" s="32"/>
    </row>
    <row r="166">
      <c r="A166" s="26"/>
      <c r="B166" s="26"/>
      <c r="C166" s="24"/>
      <c r="D166" s="32"/>
    </row>
    <row r="167">
      <c r="A167" s="26"/>
      <c r="B167" s="26"/>
      <c r="C167" s="24"/>
      <c r="D167" s="32"/>
    </row>
    <row r="168">
      <c r="A168" s="26"/>
      <c r="B168" s="26"/>
      <c r="C168" s="24"/>
      <c r="D168" s="32"/>
    </row>
    <row r="169">
      <c r="A169" s="26"/>
      <c r="B169" s="26"/>
      <c r="C169" s="24"/>
      <c r="D169" s="32"/>
    </row>
    <row r="170">
      <c r="A170" s="26"/>
      <c r="B170" s="26"/>
      <c r="C170" s="24"/>
      <c r="D170" s="32"/>
    </row>
    <row r="171">
      <c r="A171" s="26"/>
      <c r="B171" s="26"/>
      <c r="C171" s="24"/>
      <c r="D171" s="32"/>
    </row>
    <row r="172">
      <c r="A172" s="26"/>
      <c r="B172" s="26"/>
      <c r="C172" s="24"/>
      <c r="D172" s="32"/>
    </row>
    <row r="173">
      <c r="A173" s="26"/>
      <c r="B173" s="26"/>
      <c r="C173" s="24"/>
      <c r="D173" s="32"/>
    </row>
    <row r="174">
      <c r="A174" s="26"/>
      <c r="B174" s="26"/>
      <c r="C174" s="24"/>
      <c r="D174" s="32"/>
    </row>
    <row r="175">
      <c r="A175" s="26"/>
      <c r="B175" s="26"/>
      <c r="C175" s="24"/>
      <c r="D175" s="32"/>
    </row>
    <row r="176">
      <c r="A176" s="26"/>
      <c r="B176" s="26"/>
      <c r="C176" s="24"/>
      <c r="D176" s="32"/>
    </row>
    <row r="177">
      <c r="A177" s="26"/>
      <c r="B177" s="26"/>
      <c r="C177" s="24"/>
      <c r="D177" s="32"/>
    </row>
    <row r="178">
      <c r="A178" s="26"/>
      <c r="B178" s="26"/>
      <c r="C178" s="24"/>
      <c r="D178" s="32"/>
    </row>
    <row r="179">
      <c r="A179" s="26"/>
      <c r="B179" s="26"/>
      <c r="C179" s="24"/>
      <c r="D179" s="32"/>
    </row>
    <row r="180">
      <c r="A180" s="26"/>
      <c r="B180" s="26"/>
      <c r="C180" s="24"/>
      <c r="D180" s="32"/>
    </row>
    <row r="181">
      <c r="A181" s="26"/>
      <c r="B181" s="26"/>
      <c r="C181" s="24"/>
      <c r="D181" s="32"/>
    </row>
    <row r="182">
      <c r="A182" s="26"/>
      <c r="B182" s="26"/>
      <c r="C182" s="24"/>
      <c r="D182" s="32"/>
    </row>
    <row r="183">
      <c r="A183" s="26"/>
      <c r="B183" s="26"/>
      <c r="C183" s="24"/>
      <c r="D183" s="32"/>
    </row>
    <row r="184">
      <c r="A184" s="26"/>
      <c r="B184" s="26"/>
      <c r="C184" s="24"/>
      <c r="D184" s="32"/>
    </row>
    <row r="185">
      <c r="A185" s="26"/>
      <c r="B185" s="26"/>
      <c r="C185" s="24"/>
      <c r="D185" s="32"/>
    </row>
    <row r="186">
      <c r="A186" s="26"/>
      <c r="B186" s="26"/>
      <c r="C186" s="24"/>
      <c r="D186" s="32"/>
    </row>
    <row r="187">
      <c r="A187" s="26"/>
      <c r="B187" s="26"/>
      <c r="C187" s="24"/>
      <c r="D187" s="32"/>
    </row>
    <row r="188">
      <c r="A188" s="27"/>
      <c r="B188" s="27"/>
      <c r="C188" s="20"/>
      <c r="D188" s="32"/>
    </row>
    <row r="189">
      <c r="A189" s="27"/>
      <c r="B189" s="27"/>
      <c r="C189" s="20"/>
      <c r="D189" s="32"/>
    </row>
    <row r="190">
      <c r="A190" s="27"/>
      <c r="B190" s="27"/>
      <c r="C190" s="20"/>
      <c r="D190" s="32"/>
    </row>
    <row r="191">
      <c r="A191" s="27"/>
      <c r="B191" s="27"/>
      <c r="C191" s="20"/>
      <c r="D191" s="32"/>
    </row>
    <row r="192">
      <c r="A192" s="27"/>
      <c r="B192" s="27"/>
      <c r="C192" s="20"/>
      <c r="D192" s="32"/>
    </row>
    <row r="193">
      <c r="A193" s="27"/>
      <c r="B193" s="27"/>
      <c r="C193" s="20"/>
      <c r="D193" s="32"/>
    </row>
    <row r="194">
      <c r="A194" s="27"/>
      <c r="B194" s="27"/>
      <c r="C194" s="20"/>
      <c r="D194" s="32"/>
    </row>
    <row r="195">
      <c r="A195" s="27"/>
      <c r="B195" s="27"/>
      <c r="C195" s="20"/>
      <c r="D195" s="32"/>
    </row>
    <row r="196">
      <c r="A196" s="27"/>
      <c r="B196" s="27"/>
      <c r="C196" s="20"/>
      <c r="D196" s="32"/>
    </row>
    <row r="197">
      <c r="A197" s="27"/>
      <c r="B197" s="27"/>
      <c r="C197" s="20"/>
      <c r="D197" s="32"/>
    </row>
    <row r="198">
      <c r="A198" s="27"/>
      <c r="B198" s="27"/>
      <c r="C198" s="20"/>
      <c r="D198" s="32"/>
    </row>
    <row r="199">
      <c r="A199" s="27"/>
      <c r="B199" s="27"/>
      <c r="C199" s="20"/>
      <c r="D199" s="32"/>
    </row>
    <row r="200">
      <c r="A200" s="27"/>
      <c r="B200" s="27"/>
      <c r="C200" s="20"/>
      <c r="D200" s="32"/>
    </row>
    <row r="201">
      <c r="A201" s="27"/>
      <c r="B201" s="27"/>
      <c r="C201" s="20"/>
      <c r="D201" s="32"/>
    </row>
    <row r="202">
      <c r="A202" s="27"/>
      <c r="B202" s="27"/>
      <c r="C202" s="20"/>
      <c r="D202" s="32"/>
    </row>
    <row r="203">
      <c r="A203" s="27"/>
      <c r="B203" s="27"/>
      <c r="C203" s="20"/>
      <c r="D203" s="32"/>
    </row>
    <row r="204">
      <c r="A204" s="27"/>
      <c r="B204" s="27"/>
      <c r="C204" s="20"/>
      <c r="D204" s="32"/>
    </row>
    <row r="205">
      <c r="A205" s="27"/>
      <c r="B205" s="27"/>
      <c r="C205" s="20"/>
      <c r="D205" s="32"/>
    </row>
    <row r="206">
      <c r="A206" s="27"/>
      <c r="B206" s="27"/>
      <c r="C206" s="20"/>
      <c r="D206" s="32"/>
    </row>
    <row r="207">
      <c r="A207" s="27"/>
      <c r="B207" s="27"/>
      <c r="C207" s="20"/>
      <c r="D207" s="32"/>
    </row>
    <row r="208">
      <c r="A208" s="27"/>
      <c r="B208" s="27"/>
      <c r="C208" s="20"/>
      <c r="D208" s="32"/>
    </row>
    <row r="209">
      <c r="A209" s="27"/>
      <c r="B209" s="27"/>
      <c r="C209" s="20"/>
      <c r="D209" s="32"/>
    </row>
    <row r="210">
      <c r="A210" s="27"/>
      <c r="B210" s="27"/>
      <c r="C210" s="20"/>
      <c r="D210" s="32"/>
    </row>
    <row r="211">
      <c r="A211" s="27"/>
      <c r="B211" s="27"/>
      <c r="C211" s="20"/>
      <c r="D211" s="32"/>
    </row>
    <row r="212">
      <c r="A212" s="27"/>
      <c r="B212" s="27"/>
      <c r="C212" s="20"/>
      <c r="D212" s="32"/>
    </row>
    <row r="213">
      <c r="A213" s="27"/>
      <c r="B213" s="27"/>
      <c r="C213" s="20"/>
      <c r="D213" s="32"/>
    </row>
    <row r="214">
      <c r="A214" s="27"/>
      <c r="B214" s="27"/>
      <c r="C214" s="20"/>
      <c r="D214" s="32"/>
    </row>
    <row r="215">
      <c r="A215" s="27"/>
      <c r="B215" s="27"/>
      <c r="C215" s="20"/>
      <c r="D215" s="32"/>
    </row>
    <row r="216">
      <c r="A216" s="27"/>
      <c r="B216" s="27"/>
      <c r="C216" s="20"/>
      <c r="D216" s="32"/>
    </row>
    <row r="217">
      <c r="A217" s="27"/>
      <c r="B217" s="27"/>
      <c r="C217" s="20"/>
      <c r="D217" s="32"/>
    </row>
    <row r="218">
      <c r="A218" s="27"/>
      <c r="B218" s="27"/>
      <c r="C218" s="20"/>
      <c r="D218" s="32"/>
    </row>
    <row r="219">
      <c r="A219" s="27"/>
      <c r="B219" s="27"/>
      <c r="C219" s="20"/>
      <c r="D219" s="32"/>
    </row>
    <row r="220">
      <c r="A220" s="27"/>
      <c r="B220" s="27"/>
      <c r="C220" s="20"/>
      <c r="D220" s="32"/>
    </row>
    <row r="221">
      <c r="A221" s="27"/>
      <c r="B221" s="27"/>
      <c r="C221" s="20"/>
      <c r="D221" s="32"/>
    </row>
    <row r="222">
      <c r="A222" s="27"/>
      <c r="B222" s="27"/>
      <c r="C222" s="20"/>
      <c r="D222" s="32"/>
    </row>
    <row r="223">
      <c r="A223" s="27"/>
      <c r="B223" s="27"/>
      <c r="C223" s="20"/>
      <c r="D223" s="32"/>
    </row>
    <row r="224">
      <c r="A224" s="27"/>
      <c r="B224" s="27"/>
      <c r="C224" s="20"/>
      <c r="D224" s="32"/>
    </row>
    <row r="225">
      <c r="A225" s="27"/>
      <c r="B225" s="27"/>
      <c r="C225" s="20"/>
      <c r="D225" s="32"/>
    </row>
    <row r="226">
      <c r="A226" s="27"/>
      <c r="B226" s="27"/>
      <c r="C226" s="20"/>
      <c r="D226" s="32"/>
    </row>
    <row r="227">
      <c r="A227" s="27"/>
      <c r="B227" s="27"/>
      <c r="C227" s="20"/>
      <c r="D227" s="32"/>
    </row>
    <row r="228">
      <c r="A228" s="27"/>
      <c r="B228" s="27"/>
      <c r="C228" s="20"/>
      <c r="D228" s="32"/>
    </row>
    <row r="229">
      <c r="A229" s="27"/>
      <c r="B229" s="27"/>
      <c r="C229" s="20"/>
      <c r="D229" s="32"/>
    </row>
    <row r="230">
      <c r="A230" s="27"/>
      <c r="B230" s="27"/>
      <c r="C230" s="20"/>
      <c r="D230" s="32"/>
    </row>
    <row r="231">
      <c r="A231" s="27"/>
      <c r="B231" s="27"/>
      <c r="C231" s="20"/>
      <c r="D231" s="32"/>
    </row>
    <row r="232">
      <c r="A232" s="27"/>
      <c r="B232" s="27"/>
      <c r="C232" s="20"/>
      <c r="D232" s="32"/>
    </row>
    <row r="233">
      <c r="A233" s="27"/>
      <c r="B233" s="27"/>
      <c r="C233" s="20"/>
      <c r="D233" s="32"/>
    </row>
    <row r="234">
      <c r="A234" s="27"/>
      <c r="B234" s="27"/>
      <c r="C234" s="20"/>
      <c r="D234" s="32"/>
    </row>
    <row r="235">
      <c r="A235" s="27"/>
      <c r="B235" s="27"/>
      <c r="C235" s="20"/>
      <c r="D235" s="32"/>
    </row>
    <row r="236">
      <c r="A236" s="27"/>
      <c r="B236" s="27"/>
      <c r="C236" s="20"/>
      <c r="D236" s="32"/>
    </row>
    <row r="237">
      <c r="A237" s="27"/>
      <c r="B237" s="27"/>
      <c r="C237" s="20"/>
      <c r="D237" s="32"/>
    </row>
    <row r="238">
      <c r="A238" s="27"/>
      <c r="B238" s="27"/>
      <c r="C238" s="20"/>
      <c r="D238" s="32"/>
    </row>
    <row r="239">
      <c r="A239" s="27"/>
      <c r="B239" s="27"/>
      <c r="C239" s="20"/>
      <c r="D239" s="32"/>
    </row>
    <row r="240">
      <c r="A240" s="27"/>
      <c r="B240" s="27"/>
      <c r="C240" s="20"/>
      <c r="D240" s="32"/>
    </row>
    <row r="241">
      <c r="A241" s="27"/>
      <c r="B241" s="27"/>
      <c r="C241" s="20"/>
      <c r="D241" s="32"/>
    </row>
    <row r="242">
      <c r="A242" s="27"/>
      <c r="B242" s="27"/>
      <c r="C242" s="20"/>
      <c r="D242" s="32"/>
    </row>
    <row r="243">
      <c r="A243" s="27"/>
      <c r="B243" s="27"/>
      <c r="C243" s="20"/>
      <c r="D243" s="32"/>
    </row>
    <row r="244">
      <c r="A244" s="27"/>
      <c r="B244" s="27"/>
      <c r="C244" s="20"/>
      <c r="D244" s="32"/>
    </row>
    <row r="245">
      <c r="A245" s="27"/>
      <c r="B245" s="27"/>
      <c r="C245" s="20"/>
      <c r="D245" s="32"/>
    </row>
    <row r="246">
      <c r="A246" s="27"/>
      <c r="B246" s="27"/>
      <c r="C246" s="20"/>
      <c r="D246" s="32"/>
    </row>
    <row r="247">
      <c r="A247" s="27"/>
      <c r="B247" s="27"/>
      <c r="C247" s="20"/>
      <c r="D247" s="32"/>
    </row>
    <row r="248">
      <c r="A248" s="27"/>
      <c r="B248" s="27"/>
      <c r="C248" s="20"/>
      <c r="D248" s="32"/>
    </row>
    <row r="249">
      <c r="A249" s="27"/>
      <c r="B249" s="27"/>
      <c r="C249" s="20"/>
      <c r="D249" s="32"/>
    </row>
    <row r="250">
      <c r="A250" s="27"/>
      <c r="B250" s="27"/>
      <c r="C250" s="20"/>
      <c r="D250" s="32"/>
    </row>
    <row r="251">
      <c r="A251" s="27"/>
      <c r="B251" s="27"/>
      <c r="C251" s="20"/>
      <c r="D251" s="32"/>
    </row>
    <row r="252">
      <c r="A252" s="27"/>
      <c r="B252" s="27"/>
      <c r="C252" s="20"/>
      <c r="D252" s="32"/>
    </row>
    <row r="253">
      <c r="A253" s="27"/>
      <c r="B253" s="27"/>
      <c r="C253" s="20"/>
      <c r="D253" s="32"/>
    </row>
    <row r="254">
      <c r="A254" s="27"/>
      <c r="B254" s="27"/>
      <c r="C254" s="20"/>
      <c r="D254" s="32"/>
    </row>
    <row r="255">
      <c r="A255" s="27"/>
      <c r="B255" s="27"/>
      <c r="C255" s="20"/>
      <c r="D255" s="32"/>
    </row>
    <row r="256">
      <c r="A256" s="27"/>
      <c r="B256" s="27"/>
      <c r="C256" s="20"/>
      <c r="D256" s="32"/>
    </row>
    <row r="257">
      <c r="A257" s="27"/>
      <c r="B257" s="27"/>
      <c r="C257" s="20"/>
      <c r="D257" s="32"/>
    </row>
    <row r="258">
      <c r="A258" s="27"/>
      <c r="B258" s="27"/>
      <c r="C258" s="20"/>
      <c r="D258" s="32"/>
    </row>
    <row r="259">
      <c r="A259" s="27"/>
      <c r="B259" s="27"/>
      <c r="C259" s="20"/>
      <c r="D259" s="32"/>
    </row>
    <row r="260">
      <c r="A260" s="27"/>
      <c r="B260" s="27"/>
      <c r="C260" s="20"/>
      <c r="D260" s="32"/>
    </row>
    <row r="261">
      <c r="A261" s="27"/>
      <c r="B261" s="27"/>
      <c r="C261" s="20"/>
      <c r="D261" s="32"/>
    </row>
    <row r="262">
      <c r="A262" s="27"/>
      <c r="B262" s="27"/>
      <c r="C262" s="20"/>
      <c r="D262" s="32"/>
    </row>
    <row r="263">
      <c r="A263" s="27"/>
      <c r="B263" s="27"/>
      <c r="C263" s="20"/>
      <c r="D263" s="32"/>
    </row>
    <row r="264">
      <c r="A264" s="27"/>
      <c r="B264" s="27"/>
      <c r="C264" s="20"/>
      <c r="D264" s="32"/>
    </row>
    <row r="265">
      <c r="A265" s="27"/>
      <c r="B265" s="27"/>
      <c r="C265" s="20"/>
      <c r="D265" s="32"/>
    </row>
    <row r="266">
      <c r="A266" s="27"/>
      <c r="B266" s="27"/>
      <c r="C266" s="20"/>
      <c r="D266" s="32"/>
    </row>
    <row r="267">
      <c r="A267" s="27"/>
      <c r="B267" s="27"/>
      <c r="C267" s="20"/>
      <c r="D267" s="32"/>
    </row>
    <row r="268">
      <c r="A268" s="27"/>
      <c r="B268" s="27"/>
      <c r="C268" s="20"/>
      <c r="D268" s="32"/>
    </row>
    <row r="269">
      <c r="A269" s="27"/>
      <c r="B269" s="27"/>
      <c r="C269" s="20"/>
      <c r="D269" s="32"/>
    </row>
    <row r="270">
      <c r="A270" s="27"/>
      <c r="B270" s="27"/>
      <c r="C270" s="20"/>
      <c r="D270" s="32"/>
    </row>
    <row r="271">
      <c r="A271" s="27"/>
      <c r="B271" s="27"/>
      <c r="C271" s="20"/>
      <c r="D271" s="32"/>
    </row>
    <row r="272">
      <c r="A272" s="27"/>
      <c r="B272" s="27"/>
      <c r="C272" s="20"/>
      <c r="D272" s="32"/>
    </row>
    <row r="273">
      <c r="A273" s="27"/>
      <c r="B273" s="27"/>
      <c r="C273" s="20"/>
      <c r="D273" s="32"/>
    </row>
    <row r="274">
      <c r="A274" s="27"/>
      <c r="B274" s="27"/>
      <c r="C274" s="20"/>
      <c r="D274" s="32"/>
    </row>
    <row r="275">
      <c r="A275" s="27"/>
      <c r="B275" s="27"/>
      <c r="C275" s="20"/>
      <c r="D275" s="32"/>
    </row>
    <row r="276">
      <c r="A276" s="27"/>
      <c r="B276" s="27"/>
      <c r="C276" s="20"/>
      <c r="D276" s="32"/>
    </row>
    <row r="277">
      <c r="A277" s="27"/>
      <c r="B277" s="27"/>
      <c r="C277" s="20"/>
      <c r="D277" s="32"/>
    </row>
    <row r="278">
      <c r="A278" s="27"/>
      <c r="B278" s="27"/>
      <c r="C278" s="20"/>
      <c r="D278" s="32"/>
    </row>
    <row r="279">
      <c r="A279" s="27"/>
      <c r="B279" s="27"/>
      <c r="C279" s="20"/>
      <c r="D279" s="32"/>
    </row>
    <row r="280">
      <c r="A280" s="27"/>
      <c r="B280" s="27"/>
      <c r="C280" s="20"/>
      <c r="D280" s="32"/>
    </row>
    <row r="281">
      <c r="A281" s="27"/>
      <c r="B281" s="27"/>
      <c r="C281" s="20"/>
      <c r="D281" s="32"/>
    </row>
    <row r="282">
      <c r="A282" s="27"/>
      <c r="B282" s="27"/>
      <c r="C282" s="20"/>
      <c r="D282" s="32"/>
    </row>
    <row r="283">
      <c r="A283" s="27"/>
      <c r="B283" s="27"/>
      <c r="C283" s="20"/>
      <c r="D283" s="32"/>
    </row>
    <row r="284">
      <c r="A284" s="27"/>
      <c r="B284" s="27"/>
      <c r="C284" s="20"/>
      <c r="D284" s="32"/>
    </row>
    <row r="285">
      <c r="A285" s="27"/>
      <c r="B285" s="27"/>
      <c r="C285" s="20"/>
      <c r="D285" s="32"/>
    </row>
    <row r="286">
      <c r="A286" s="27"/>
      <c r="B286" s="27"/>
      <c r="C286" s="20"/>
      <c r="D286" s="32"/>
    </row>
    <row r="287">
      <c r="A287" s="27"/>
      <c r="B287" s="27"/>
      <c r="C287" s="20"/>
      <c r="D287" s="32"/>
    </row>
    <row r="288">
      <c r="A288" s="27"/>
      <c r="B288" s="27"/>
      <c r="C288" s="20"/>
      <c r="D288" s="32"/>
    </row>
    <row r="289">
      <c r="A289" s="27"/>
      <c r="B289" s="27"/>
      <c r="C289" s="20"/>
      <c r="D289" s="32"/>
    </row>
    <row r="290">
      <c r="A290" s="27"/>
      <c r="B290" s="27"/>
      <c r="C290" s="20"/>
      <c r="D290" s="32"/>
    </row>
    <row r="291">
      <c r="A291" s="27"/>
      <c r="B291" s="27"/>
      <c r="C291" s="20"/>
      <c r="D291" s="32"/>
    </row>
    <row r="292">
      <c r="A292" s="27"/>
      <c r="B292" s="27"/>
      <c r="C292" s="20"/>
      <c r="D292" s="32"/>
    </row>
    <row r="293">
      <c r="A293" s="27"/>
      <c r="B293" s="27"/>
      <c r="C293" s="20"/>
      <c r="D293" s="32"/>
    </row>
    <row r="294">
      <c r="A294" s="27"/>
      <c r="B294" s="27"/>
      <c r="C294" s="20"/>
      <c r="D294" s="32"/>
    </row>
    <row r="295">
      <c r="A295" s="27"/>
      <c r="B295" s="27"/>
      <c r="C295" s="20"/>
      <c r="D295" s="32"/>
    </row>
    <row r="296">
      <c r="A296" s="27"/>
      <c r="B296" s="27"/>
      <c r="C296" s="20"/>
      <c r="D296" s="32"/>
    </row>
    <row r="297">
      <c r="A297" s="27"/>
      <c r="B297" s="27"/>
      <c r="C297" s="20"/>
      <c r="D297" s="32"/>
    </row>
    <row r="298">
      <c r="A298" s="27"/>
      <c r="B298" s="27"/>
      <c r="C298" s="20"/>
      <c r="D298" s="32"/>
    </row>
    <row r="299">
      <c r="A299" s="27"/>
      <c r="B299" s="27"/>
      <c r="C299" s="20"/>
      <c r="D299" s="32"/>
    </row>
    <row r="300">
      <c r="A300" s="27"/>
      <c r="B300" s="27"/>
      <c r="C300" s="20"/>
      <c r="D300" s="32"/>
    </row>
    <row r="301">
      <c r="A301" s="27"/>
      <c r="B301" s="27"/>
      <c r="C301" s="20"/>
      <c r="D301" s="32"/>
    </row>
    <row r="302">
      <c r="A302" s="27"/>
      <c r="B302" s="27"/>
      <c r="C302" s="20"/>
      <c r="D302" s="32"/>
    </row>
    <row r="303">
      <c r="A303" s="27"/>
      <c r="B303" s="27"/>
      <c r="C303" s="20"/>
      <c r="D303" s="32"/>
    </row>
    <row r="304">
      <c r="A304" s="27"/>
      <c r="B304" s="27"/>
      <c r="C304" s="20"/>
      <c r="D304" s="32"/>
    </row>
    <row r="305">
      <c r="A305" s="27"/>
      <c r="B305" s="27"/>
      <c r="C305" s="20"/>
      <c r="D305" s="32"/>
    </row>
    <row r="306">
      <c r="A306" s="27"/>
      <c r="B306" s="27"/>
      <c r="C306" s="20"/>
      <c r="D306" s="32"/>
    </row>
    <row r="307">
      <c r="A307" s="27"/>
      <c r="B307" s="27"/>
      <c r="C307" s="20"/>
      <c r="D307" s="32"/>
    </row>
    <row r="308">
      <c r="A308" s="27"/>
      <c r="B308" s="27"/>
      <c r="C308" s="20"/>
      <c r="D308" s="32"/>
    </row>
    <row r="309">
      <c r="A309" s="27"/>
      <c r="B309" s="27"/>
      <c r="C309" s="20"/>
      <c r="D309" s="32"/>
    </row>
    <row r="310">
      <c r="A310" s="27"/>
      <c r="B310" s="27"/>
      <c r="C310" s="20"/>
      <c r="D310" s="32"/>
    </row>
    <row r="311">
      <c r="A311" s="27"/>
      <c r="B311" s="27"/>
      <c r="C311" s="20"/>
      <c r="D311" s="32"/>
    </row>
    <row r="312">
      <c r="A312" s="27"/>
      <c r="B312" s="27"/>
      <c r="C312" s="20"/>
      <c r="D312" s="32"/>
    </row>
    <row r="313">
      <c r="A313" s="27"/>
      <c r="B313" s="27"/>
      <c r="C313" s="20"/>
      <c r="D313" s="32"/>
    </row>
    <row r="314">
      <c r="A314" s="27"/>
      <c r="B314" s="27"/>
      <c r="C314" s="20"/>
      <c r="D314" s="32"/>
    </row>
    <row r="315">
      <c r="A315" s="27"/>
      <c r="B315" s="27"/>
      <c r="C315" s="20"/>
      <c r="D315" s="32"/>
    </row>
    <row r="316">
      <c r="A316" s="27"/>
      <c r="B316" s="27"/>
      <c r="C316" s="20"/>
      <c r="D316" s="32"/>
    </row>
    <row r="317">
      <c r="A317" s="27"/>
      <c r="B317" s="27"/>
      <c r="C317" s="20"/>
      <c r="D317" s="32"/>
    </row>
    <row r="318">
      <c r="A318" s="27"/>
      <c r="B318" s="27"/>
      <c r="C318" s="20"/>
      <c r="D318" s="32"/>
    </row>
    <row r="319">
      <c r="A319" s="27"/>
      <c r="B319" s="27"/>
      <c r="C319" s="20"/>
      <c r="D319" s="32"/>
    </row>
    <row r="320">
      <c r="A320" s="27"/>
      <c r="B320" s="27"/>
      <c r="C320" s="20"/>
      <c r="D320" s="32"/>
    </row>
    <row r="321">
      <c r="A321" s="27"/>
      <c r="B321" s="27"/>
      <c r="C321" s="20"/>
      <c r="D321" s="32"/>
    </row>
    <row r="322">
      <c r="A322" s="27"/>
      <c r="B322" s="27"/>
      <c r="C322" s="20"/>
      <c r="D322" s="32"/>
    </row>
    <row r="323">
      <c r="A323" s="27"/>
      <c r="B323" s="27"/>
      <c r="C323" s="20"/>
      <c r="D323" s="32"/>
    </row>
    <row r="324">
      <c r="A324" s="27"/>
      <c r="B324" s="27"/>
      <c r="C324" s="20"/>
      <c r="D324" s="32"/>
    </row>
    <row r="325">
      <c r="A325" s="27"/>
      <c r="B325" s="27"/>
      <c r="C325" s="20"/>
      <c r="D325" s="32"/>
    </row>
    <row r="326">
      <c r="A326" s="27"/>
      <c r="B326" s="27"/>
      <c r="C326" s="20"/>
      <c r="D326" s="32"/>
    </row>
    <row r="327">
      <c r="A327" s="27"/>
      <c r="B327" s="27"/>
      <c r="C327" s="20"/>
      <c r="D327" s="32"/>
    </row>
    <row r="328">
      <c r="A328" s="27"/>
      <c r="B328" s="27"/>
      <c r="C328" s="20"/>
      <c r="D328" s="32"/>
    </row>
    <row r="329">
      <c r="A329" s="27"/>
      <c r="B329" s="27"/>
      <c r="C329" s="20"/>
      <c r="D329" s="32"/>
    </row>
    <row r="330">
      <c r="A330" s="27"/>
      <c r="B330" s="27"/>
      <c r="C330" s="20"/>
      <c r="D330" s="32"/>
    </row>
    <row r="331">
      <c r="A331" s="27"/>
      <c r="B331" s="27"/>
      <c r="C331" s="20"/>
      <c r="D331" s="32"/>
    </row>
    <row r="332">
      <c r="A332" s="27"/>
      <c r="B332" s="27"/>
      <c r="C332" s="20"/>
      <c r="D332" s="32"/>
    </row>
    <row r="333">
      <c r="A333" s="27"/>
      <c r="B333" s="27"/>
      <c r="C333" s="20"/>
      <c r="D333" s="32"/>
    </row>
    <row r="334">
      <c r="A334" s="27"/>
      <c r="B334" s="27"/>
      <c r="C334" s="20"/>
      <c r="D334" s="32"/>
    </row>
    <row r="335">
      <c r="A335" s="27"/>
      <c r="B335" s="27"/>
      <c r="C335" s="20"/>
      <c r="D335" s="32"/>
    </row>
    <row r="336">
      <c r="A336" s="27"/>
      <c r="B336" s="27"/>
      <c r="C336" s="20"/>
      <c r="D336" s="32"/>
    </row>
    <row r="337">
      <c r="A337" s="27"/>
      <c r="B337" s="27"/>
      <c r="C337" s="20"/>
      <c r="D337" s="32"/>
    </row>
    <row r="338">
      <c r="A338" s="27"/>
      <c r="B338" s="27"/>
      <c r="C338" s="20"/>
      <c r="D338" s="32"/>
    </row>
    <row r="339">
      <c r="A339" s="27"/>
      <c r="B339" s="27"/>
      <c r="C339" s="20"/>
      <c r="D339" s="32"/>
    </row>
    <row r="340">
      <c r="A340" s="27"/>
      <c r="B340" s="27"/>
      <c r="C340" s="20"/>
      <c r="D340" s="32"/>
    </row>
    <row r="341">
      <c r="A341" s="27"/>
      <c r="B341" s="27"/>
      <c r="C341" s="20"/>
      <c r="D341" s="32"/>
    </row>
    <row r="342">
      <c r="A342" s="27"/>
      <c r="B342" s="27"/>
      <c r="C342" s="20"/>
      <c r="D342" s="32"/>
    </row>
    <row r="343">
      <c r="A343" s="27"/>
      <c r="B343" s="27"/>
      <c r="C343" s="20"/>
      <c r="D343" s="32"/>
    </row>
    <row r="344">
      <c r="A344" s="27"/>
      <c r="B344" s="27"/>
      <c r="C344" s="20"/>
      <c r="D344" s="32"/>
    </row>
    <row r="345">
      <c r="A345" s="27"/>
      <c r="B345" s="27"/>
      <c r="C345" s="20"/>
      <c r="D345" s="32"/>
    </row>
    <row r="346">
      <c r="A346" s="27"/>
      <c r="B346" s="27"/>
      <c r="C346" s="20"/>
      <c r="D346" s="32"/>
    </row>
    <row r="347">
      <c r="A347" s="27"/>
      <c r="B347" s="27"/>
      <c r="C347" s="20"/>
      <c r="D347" s="32"/>
    </row>
    <row r="348">
      <c r="A348" s="27"/>
      <c r="B348" s="27"/>
      <c r="C348" s="20"/>
      <c r="D348" s="32"/>
    </row>
    <row r="349">
      <c r="A349" s="27"/>
      <c r="B349" s="27"/>
      <c r="C349" s="20"/>
      <c r="D349" s="32"/>
    </row>
    <row r="350">
      <c r="A350" s="27"/>
      <c r="B350" s="27"/>
      <c r="C350" s="20"/>
      <c r="D350" s="32"/>
    </row>
    <row r="351">
      <c r="A351" s="27"/>
      <c r="B351" s="27"/>
      <c r="C351" s="20"/>
      <c r="D351" s="32"/>
    </row>
    <row r="352">
      <c r="A352" s="27"/>
      <c r="B352" s="27"/>
      <c r="C352" s="20"/>
      <c r="D352" s="32"/>
    </row>
    <row r="353">
      <c r="A353" s="27"/>
      <c r="B353" s="27"/>
      <c r="C353" s="20"/>
      <c r="D353" s="32"/>
    </row>
    <row r="354">
      <c r="A354" s="27"/>
      <c r="B354" s="27"/>
      <c r="C354" s="20"/>
      <c r="D354" s="32"/>
    </row>
    <row r="355">
      <c r="A355" s="27"/>
      <c r="B355" s="27"/>
      <c r="C355" s="20"/>
      <c r="D355" s="32"/>
    </row>
    <row r="356">
      <c r="A356" s="27"/>
      <c r="B356" s="27"/>
      <c r="C356" s="20"/>
      <c r="D356" s="32"/>
    </row>
    <row r="357">
      <c r="A357" s="27"/>
      <c r="B357" s="27"/>
      <c r="C357" s="20"/>
      <c r="D357" s="32"/>
    </row>
    <row r="358">
      <c r="A358" s="27"/>
      <c r="B358" s="27"/>
      <c r="C358" s="20"/>
      <c r="D358" s="32"/>
    </row>
    <row r="359">
      <c r="A359" s="27"/>
      <c r="B359" s="27"/>
      <c r="C359" s="20"/>
      <c r="D359" s="32"/>
    </row>
    <row r="360">
      <c r="A360" s="27"/>
      <c r="B360" s="27"/>
      <c r="C360" s="20"/>
      <c r="D360" s="32"/>
    </row>
    <row r="361">
      <c r="A361" s="27"/>
      <c r="B361" s="27"/>
      <c r="C361" s="20"/>
      <c r="D361" s="32"/>
    </row>
    <row r="362">
      <c r="A362" s="27"/>
      <c r="B362" s="27"/>
      <c r="C362" s="20"/>
      <c r="D362" s="32"/>
    </row>
    <row r="363">
      <c r="A363" s="27"/>
      <c r="B363" s="27"/>
      <c r="C363" s="20"/>
      <c r="D363" s="32"/>
    </row>
    <row r="364">
      <c r="A364" s="27"/>
      <c r="B364" s="27"/>
      <c r="C364" s="20"/>
      <c r="D364" s="32"/>
    </row>
    <row r="365">
      <c r="A365" s="27"/>
      <c r="B365" s="27"/>
      <c r="C365" s="20"/>
      <c r="D365" s="32"/>
    </row>
    <row r="366">
      <c r="A366" s="27"/>
      <c r="B366" s="27"/>
      <c r="C366" s="20"/>
      <c r="D366" s="32"/>
    </row>
    <row r="367">
      <c r="A367" s="27"/>
      <c r="B367" s="27"/>
      <c r="C367" s="20"/>
      <c r="D367" s="32"/>
    </row>
    <row r="368">
      <c r="A368" s="27"/>
      <c r="B368" s="27"/>
      <c r="C368" s="20"/>
      <c r="D368" s="32"/>
    </row>
    <row r="369">
      <c r="A369" s="27"/>
      <c r="B369" s="27"/>
      <c r="C369" s="20"/>
      <c r="D369" s="32"/>
    </row>
    <row r="370">
      <c r="A370" s="27"/>
      <c r="B370" s="27"/>
      <c r="C370" s="20"/>
      <c r="D370" s="32"/>
    </row>
    <row r="371">
      <c r="A371" s="27"/>
      <c r="B371" s="27"/>
      <c r="C371" s="20"/>
      <c r="D371" s="32"/>
    </row>
    <row r="372">
      <c r="A372" s="27"/>
      <c r="B372" s="27"/>
      <c r="C372" s="20"/>
      <c r="D372" s="32"/>
    </row>
    <row r="373">
      <c r="A373" s="27"/>
      <c r="B373" s="27"/>
      <c r="C373" s="20"/>
      <c r="D373" s="32"/>
    </row>
    <row r="374">
      <c r="A374" s="27"/>
      <c r="B374" s="27"/>
      <c r="C374" s="20"/>
      <c r="D374" s="32"/>
    </row>
    <row r="375">
      <c r="A375" s="27"/>
      <c r="B375" s="27"/>
      <c r="C375" s="20"/>
      <c r="D375" s="32"/>
    </row>
    <row r="376">
      <c r="A376" s="27"/>
      <c r="B376" s="27"/>
      <c r="C376" s="20"/>
      <c r="D376" s="32"/>
    </row>
    <row r="377">
      <c r="A377" s="27"/>
      <c r="B377" s="27"/>
      <c r="C377" s="20"/>
      <c r="D377" s="32"/>
    </row>
    <row r="378">
      <c r="A378" s="27"/>
      <c r="B378" s="27"/>
      <c r="C378" s="20"/>
      <c r="D378" s="32"/>
    </row>
    <row r="379">
      <c r="A379" s="27"/>
      <c r="B379" s="27"/>
      <c r="C379" s="20"/>
      <c r="D379" s="32"/>
    </row>
    <row r="380">
      <c r="A380" s="27"/>
      <c r="B380" s="27"/>
      <c r="C380" s="20"/>
      <c r="D380" s="32"/>
    </row>
    <row r="381">
      <c r="A381" s="27"/>
      <c r="B381" s="27"/>
      <c r="C381" s="20"/>
      <c r="D381" s="32"/>
    </row>
    <row r="382">
      <c r="A382" s="27"/>
      <c r="B382" s="27"/>
      <c r="C382" s="20"/>
      <c r="D382" s="32"/>
    </row>
    <row r="383">
      <c r="A383" s="27"/>
      <c r="B383" s="27"/>
      <c r="C383" s="20"/>
      <c r="D383" s="32"/>
    </row>
    <row r="384">
      <c r="A384" s="27"/>
      <c r="B384" s="27"/>
      <c r="C384" s="20"/>
      <c r="D384" s="32"/>
    </row>
    <row r="385">
      <c r="A385" s="27"/>
      <c r="B385" s="27"/>
      <c r="C385" s="20"/>
      <c r="D385" s="32"/>
    </row>
    <row r="386">
      <c r="A386" s="27"/>
      <c r="B386" s="27"/>
      <c r="C386" s="20"/>
      <c r="D386" s="32"/>
    </row>
    <row r="387">
      <c r="A387" s="27"/>
      <c r="B387" s="27"/>
      <c r="C387" s="20"/>
      <c r="D387" s="32"/>
    </row>
    <row r="388">
      <c r="A388" s="27"/>
      <c r="B388" s="27"/>
      <c r="C388" s="20"/>
      <c r="D388" s="32"/>
    </row>
    <row r="389">
      <c r="A389" s="27"/>
      <c r="B389" s="27"/>
      <c r="C389" s="20"/>
      <c r="D389" s="32"/>
    </row>
    <row r="390">
      <c r="A390" s="27"/>
      <c r="B390" s="27"/>
      <c r="C390" s="20"/>
      <c r="D390" s="32"/>
    </row>
    <row r="391">
      <c r="A391" s="27"/>
      <c r="B391" s="27"/>
      <c r="C391" s="20"/>
      <c r="D391" s="32"/>
    </row>
    <row r="392">
      <c r="A392" s="27"/>
      <c r="B392" s="27"/>
      <c r="C392" s="20"/>
      <c r="D392" s="32"/>
    </row>
    <row r="393">
      <c r="A393" s="27"/>
      <c r="B393" s="27"/>
      <c r="C393" s="20"/>
      <c r="D393" s="32"/>
    </row>
    <row r="394">
      <c r="A394" s="27"/>
      <c r="B394" s="27"/>
      <c r="C394" s="20"/>
      <c r="D394" s="32"/>
    </row>
    <row r="395">
      <c r="A395" s="27"/>
      <c r="B395" s="27"/>
      <c r="C395" s="20"/>
      <c r="D395" s="32"/>
    </row>
    <row r="396">
      <c r="A396" s="27"/>
      <c r="B396" s="27"/>
      <c r="C396" s="20"/>
      <c r="D396" s="32"/>
    </row>
    <row r="397">
      <c r="A397" s="27"/>
      <c r="B397" s="27"/>
      <c r="C397" s="20"/>
      <c r="D397" s="32"/>
    </row>
    <row r="398">
      <c r="A398" s="27"/>
      <c r="B398" s="27"/>
      <c r="C398" s="20"/>
      <c r="D398" s="32"/>
    </row>
    <row r="399">
      <c r="A399" s="27"/>
      <c r="B399" s="27"/>
      <c r="C399" s="20"/>
      <c r="D399" s="32"/>
    </row>
    <row r="400">
      <c r="A400" s="27"/>
      <c r="B400" s="27"/>
      <c r="C400" s="20"/>
      <c r="D400" s="32"/>
    </row>
    <row r="401">
      <c r="A401" s="27"/>
      <c r="B401" s="27"/>
      <c r="C401" s="20"/>
      <c r="D401" s="32"/>
    </row>
    <row r="402">
      <c r="A402" s="27"/>
      <c r="B402" s="27"/>
      <c r="C402" s="20"/>
      <c r="D402" s="32"/>
    </row>
    <row r="403">
      <c r="A403" s="27"/>
      <c r="B403" s="27"/>
      <c r="C403" s="20"/>
      <c r="D403" s="32"/>
    </row>
    <row r="404">
      <c r="A404" s="27"/>
      <c r="B404" s="27"/>
      <c r="C404" s="20"/>
      <c r="D404" s="32"/>
    </row>
    <row r="405">
      <c r="A405" s="27"/>
      <c r="B405" s="27"/>
      <c r="C405" s="20"/>
      <c r="D405" s="32"/>
    </row>
    <row r="406">
      <c r="A406" s="27"/>
      <c r="B406" s="27"/>
      <c r="C406" s="20"/>
      <c r="D406" s="32"/>
    </row>
    <row r="407">
      <c r="A407" s="27"/>
      <c r="B407" s="27"/>
      <c r="C407" s="20"/>
      <c r="D407" s="32"/>
    </row>
    <row r="408">
      <c r="A408" s="27"/>
      <c r="B408" s="27"/>
      <c r="C408" s="20"/>
      <c r="D408" s="32"/>
    </row>
    <row r="409">
      <c r="A409" s="27"/>
      <c r="B409" s="27"/>
      <c r="C409" s="20"/>
      <c r="D409" s="32"/>
    </row>
    <row r="410">
      <c r="A410" s="27"/>
      <c r="B410" s="27"/>
      <c r="C410" s="20"/>
      <c r="D410" s="32"/>
    </row>
    <row r="411">
      <c r="A411" s="27"/>
      <c r="B411" s="27"/>
      <c r="C411" s="20"/>
      <c r="D411" s="32"/>
    </row>
    <row r="412">
      <c r="A412" s="27"/>
      <c r="B412" s="27"/>
      <c r="C412" s="20"/>
      <c r="D412" s="32"/>
    </row>
    <row r="413">
      <c r="A413" s="27"/>
      <c r="B413" s="27"/>
      <c r="C413" s="20"/>
      <c r="D413" s="32"/>
    </row>
    <row r="414">
      <c r="A414" s="27"/>
      <c r="B414" s="27"/>
      <c r="C414" s="20"/>
      <c r="D414" s="32"/>
    </row>
    <row r="415">
      <c r="A415" s="27"/>
      <c r="B415" s="27"/>
      <c r="C415" s="20"/>
      <c r="D415" s="32"/>
    </row>
    <row r="416">
      <c r="A416" s="27"/>
      <c r="B416" s="27"/>
      <c r="C416" s="20"/>
      <c r="D416" s="32"/>
    </row>
    <row r="417">
      <c r="A417" s="27"/>
      <c r="B417" s="27"/>
      <c r="C417" s="20"/>
      <c r="D417" s="32"/>
    </row>
    <row r="418">
      <c r="A418" s="27"/>
      <c r="B418" s="27"/>
      <c r="C418" s="20"/>
      <c r="D418" s="32"/>
    </row>
    <row r="419">
      <c r="A419" s="27"/>
      <c r="B419" s="27"/>
      <c r="C419" s="20"/>
      <c r="D419" s="32"/>
    </row>
    <row r="420">
      <c r="A420" s="27"/>
      <c r="B420" s="27"/>
      <c r="C420" s="20"/>
      <c r="D420" s="32"/>
    </row>
    <row r="421">
      <c r="A421" s="27"/>
      <c r="B421" s="27"/>
      <c r="C421" s="20"/>
      <c r="D421" s="32"/>
    </row>
    <row r="422">
      <c r="A422" s="27"/>
      <c r="B422" s="27"/>
      <c r="C422" s="20"/>
      <c r="D422" s="32"/>
    </row>
    <row r="423">
      <c r="A423" s="27"/>
      <c r="B423" s="27"/>
      <c r="C423" s="20"/>
      <c r="D423" s="32"/>
    </row>
    <row r="424">
      <c r="A424" s="27"/>
      <c r="B424" s="27"/>
      <c r="C424" s="20"/>
      <c r="D424" s="32"/>
    </row>
    <row r="425">
      <c r="A425" s="27"/>
      <c r="B425" s="27"/>
      <c r="C425" s="20"/>
      <c r="D425" s="32"/>
    </row>
    <row r="426">
      <c r="A426" s="27"/>
      <c r="B426" s="27"/>
      <c r="C426" s="20"/>
      <c r="D426" s="32"/>
    </row>
    <row r="427">
      <c r="A427" s="27"/>
      <c r="B427" s="27"/>
      <c r="C427" s="20"/>
      <c r="D427" s="32"/>
    </row>
    <row r="428">
      <c r="A428" s="27"/>
      <c r="B428" s="27"/>
      <c r="C428" s="20"/>
      <c r="D428" s="32"/>
    </row>
    <row r="429">
      <c r="A429" s="27"/>
      <c r="B429" s="27"/>
      <c r="C429" s="20"/>
      <c r="D429" s="32"/>
    </row>
    <row r="430">
      <c r="A430" s="27"/>
      <c r="B430" s="27"/>
      <c r="C430" s="20"/>
      <c r="D430" s="32"/>
    </row>
    <row r="431">
      <c r="A431" s="27"/>
      <c r="B431" s="27"/>
      <c r="C431" s="20"/>
      <c r="D431" s="32"/>
    </row>
    <row r="432">
      <c r="A432" s="27"/>
      <c r="B432" s="27"/>
      <c r="C432" s="20"/>
      <c r="D432" s="32"/>
    </row>
    <row r="433">
      <c r="A433" s="27"/>
      <c r="B433" s="27"/>
      <c r="C433" s="20"/>
      <c r="D433" s="32"/>
    </row>
    <row r="434">
      <c r="A434" s="27"/>
      <c r="B434" s="27"/>
      <c r="C434" s="20"/>
      <c r="D434" s="32"/>
    </row>
    <row r="435">
      <c r="A435" s="27"/>
      <c r="B435" s="27"/>
      <c r="C435" s="20"/>
      <c r="D435" s="32"/>
    </row>
    <row r="436">
      <c r="A436" s="27"/>
      <c r="B436" s="27"/>
      <c r="C436" s="20"/>
      <c r="D436" s="32"/>
    </row>
    <row r="437">
      <c r="A437" s="27"/>
      <c r="B437" s="27"/>
      <c r="C437" s="20"/>
      <c r="D437" s="32"/>
    </row>
    <row r="438">
      <c r="A438" s="27"/>
      <c r="B438" s="27"/>
      <c r="C438" s="20"/>
      <c r="D438" s="32"/>
    </row>
    <row r="439">
      <c r="A439" s="27"/>
      <c r="B439" s="27"/>
      <c r="C439" s="20"/>
      <c r="D439" s="32"/>
    </row>
    <row r="440">
      <c r="A440" s="27"/>
      <c r="B440" s="27"/>
      <c r="C440" s="20"/>
      <c r="D440" s="32"/>
    </row>
    <row r="441">
      <c r="A441" s="27"/>
      <c r="B441" s="27"/>
      <c r="C441" s="20"/>
      <c r="D441" s="32"/>
    </row>
    <row r="442">
      <c r="A442" s="27"/>
      <c r="B442" s="27"/>
      <c r="C442" s="20"/>
      <c r="D442" s="32"/>
    </row>
    <row r="443">
      <c r="A443" s="27"/>
      <c r="B443" s="27"/>
      <c r="C443" s="20"/>
      <c r="D443" s="32"/>
    </row>
    <row r="444">
      <c r="A444" s="27"/>
      <c r="B444" s="27"/>
      <c r="C444" s="20"/>
      <c r="D444" s="32"/>
    </row>
    <row r="445">
      <c r="A445" s="27"/>
      <c r="B445" s="27"/>
      <c r="C445" s="20"/>
      <c r="D445" s="32"/>
    </row>
    <row r="446">
      <c r="A446" s="27"/>
      <c r="B446" s="27"/>
      <c r="C446" s="20"/>
      <c r="D446" s="32"/>
    </row>
    <row r="447">
      <c r="A447" s="27"/>
      <c r="B447" s="27"/>
      <c r="C447" s="20"/>
      <c r="D447" s="32"/>
    </row>
    <row r="448">
      <c r="A448" s="27"/>
      <c r="B448" s="27"/>
      <c r="C448" s="20"/>
      <c r="D448" s="32"/>
    </row>
    <row r="449">
      <c r="A449" s="27"/>
      <c r="B449" s="27"/>
      <c r="C449" s="20"/>
      <c r="D449" s="32"/>
    </row>
    <row r="450">
      <c r="A450" s="27"/>
      <c r="B450" s="27"/>
      <c r="C450" s="20"/>
      <c r="D450" s="32"/>
    </row>
    <row r="451">
      <c r="A451" s="27"/>
      <c r="B451" s="27"/>
      <c r="C451" s="20"/>
      <c r="D451" s="32"/>
    </row>
    <row r="452">
      <c r="A452" s="27"/>
      <c r="B452" s="27"/>
      <c r="C452" s="20"/>
      <c r="D452" s="32"/>
    </row>
    <row r="453">
      <c r="A453" s="27"/>
      <c r="B453" s="27"/>
      <c r="C453" s="20"/>
      <c r="D453" s="32"/>
    </row>
    <row r="454">
      <c r="A454" s="27"/>
      <c r="B454" s="27"/>
      <c r="C454" s="20"/>
      <c r="D454" s="32"/>
    </row>
    <row r="455">
      <c r="A455" s="27"/>
      <c r="B455" s="27"/>
      <c r="C455" s="20"/>
      <c r="D455" s="32"/>
    </row>
    <row r="456">
      <c r="A456" s="27"/>
      <c r="B456" s="27"/>
      <c r="C456" s="20"/>
      <c r="D456" s="32"/>
    </row>
    <row r="457">
      <c r="A457" s="27"/>
      <c r="B457" s="27"/>
      <c r="C457" s="20"/>
      <c r="D457" s="32"/>
    </row>
    <row r="458">
      <c r="A458" s="27"/>
      <c r="B458" s="27"/>
      <c r="C458" s="20"/>
      <c r="D458" s="32"/>
    </row>
    <row r="459">
      <c r="A459" s="27"/>
      <c r="B459" s="27"/>
      <c r="C459" s="20"/>
      <c r="D459" s="32"/>
    </row>
    <row r="460">
      <c r="A460" s="27"/>
      <c r="B460" s="27"/>
      <c r="C460" s="20"/>
      <c r="D460" s="32"/>
    </row>
    <row r="461">
      <c r="A461" s="27"/>
      <c r="B461" s="27"/>
      <c r="C461" s="20"/>
      <c r="D461" s="32"/>
    </row>
    <row r="462">
      <c r="A462" s="27"/>
      <c r="B462" s="27"/>
      <c r="C462" s="20"/>
      <c r="D462" s="32"/>
    </row>
    <row r="463">
      <c r="A463" s="27"/>
      <c r="B463" s="27"/>
      <c r="C463" s="20"/>
      <c r="D463" s="32"/>
    </row>
    <row r="464">
      <c r="A464" s="27"/>
      <c r="B464" s="27"/>
      <c r="C464" s="20"/>
      <c r="D464" s="32"/>
    </row>
    <row r="465">
      <c r="A465" s="27"/>
      <c r="B465" s="27"/>
      <c r="C465" s="20"/>
      <c r="D465" s="32"/>
    </row>
    <row r="466">
      <c r="A466" s="27"/>
      <c r="B466" s="27"/>
      <c r="C466" s="20"/>
      <c r="D466" s="32"/>
    </row>
    <row r="467">
      <c r="A467" s="27"/>
      <c r="B467" s="27"/>
      <c r="C467" s="20"/>
      <c r="D467" s="32"/>
    </row>
    <row r="468">
      <c r="A468" s="27"/>
      <c r="B468" s="27"/>
      <c r="C468" s="20"/>
      <c r="D468" s="32"/>
    </row>
    <row r="469">
      <c r="A469" s="27"/>
      <c r="B469" s="27"/>
      <c r="C469" s="20"/>
      <c r="D469" s="32"/>
    </row>
    <row r="470">
      <c r="A470" s="27"/>
      <c r="B470" s="27"/>
      <c r="C470" s="20"/>
      <c r="D470" s="32"/>
    </row>
    <row r="471">
      <c r="A471" s="27"/>
      <c r="B471" s="27"/>
      <c r="C471" s="20"/>
      <c r="D471" s="32"/>
    </row>
    <row r="472">
      <c r="A472" s="27"/>
      <c r="B472" s="27"/>
      <c r="C472" s="20"/>
      <c r="D472" s="32"/>
    </row>
    <row r="473">
      <c r="A473" s="27"/>
      <c r="B473" s="27"/>
      <c r="C473" s="20"/>
      <c r="D473" s="32"/>
    </row>
    <row r="474">
      <c r="A474" s="27"/>
      <c r="B474" s="27"/>
      <c r="C474" s="20"/>
      <c r="D474" s="32"/>
    </row>
    <row r="475">
      <c r="A475" s="27"/>
      <c r="B475" s="27"/>
      <c r="C475" s="20"/>
      <c r="D475" s="32"/>
    </row>
    <row r="476">
      <c r="A476" s="27"/>
      <c r="B476" s="27"/>
      <c r="C476" s="20"/>
      <c r="D476" s="32"/>
    </row>
    <row r="477">
      <c r="A477" s="27"/>
      <c r="B477" s="27"/>
      <c r="C477" s="20"/>
      <c r="D477" s="32"/>
    </row>
    <row r="478">
      <c r="A478" s="27"/>
      <c r="B478" s="27"/>
      <c r="C478" s="20"/>
      <c r="D478" s="32"/>
    </row>
    <row r="479">
      <c r="A479" s="27"/>
      <c r="B479" s="27"/>
      <c r="C479" s="20"/>
      <c r="D479" s="32"/>
    </row>
    <row r="480">
      <c r="A480" s="27"/>
      <c r="B480" s="27"/>
      <c r="C480" s="20"/>
      <c r="D480" s="32"/>
    </row>
    <row r="481">
      <c r="A481" s="27"/>
      <c r="B481" s="27"/>
      <c r="C481" s="20"/>
      <c r="D481" s="32"/>
    </row>
    <row r="482">
      <c r="A482" s="27"/>
      <c r="B482" s="27"/>
      <c r="C482" s="20"/>
      <c r="D482" s="32"/>
    </row>
    <row r="483">
      <c r="A483" s="27"/>
      <c r="B483" s="27"/>
      <c r="C483" s="20"/>
      <c r="D483" s="32"/>
    </row>
    <row r="484">
      <c r="A484" s="27"/>
      <c r="B484" s="27"/>
      <c r="C484" s="20"/>
      <c r="D484" s="32"/>
    </row>
    <row r="485">
      <c r="A485" s="27"/>
      <c r="B485" s="27"/>
      <c r="C485" s="20"/>
      <c r="D485" s="32"/>
    </row>
    <row r="486">
      <c r="A486" s="27"/>
      <c r="B486" s="27"/>
      <c r="C486" s="20"/>
      <c r="D486" s="32"/>
    </row>
    <row r="487">
      <c r="A487" s="27"/>
      <c r="B487" s="27"/>
      <c r="C487" s="20"/>
      <c r="D487" s="32"/>
    </row>
    <row r="488">
      <c r="A488" s="27"/>
      <c r="B488" s="27"/>
      <c r="C488" s="20"/>
      <c r="D488" s="32"/>
    </row>
    <row r="489">
      <c r="A489" s="27"/>
      <c r="B489" s="27"/>
      <c r="C489" s="20"/>
      <c r="D489" s="32"/>
    </row>
    <row r="490">
      <c r="A490" s="27"/>
      <c r="B490" s="27"/>
      <c r="C490" s="20"/>
      <c r="D490" s="32"/>
    </row>
    <row r="491">
      <c r="A491" s="27"/>
      <c r="B491" s="27"/>
      <c r="C491" s="20"/>
      <c r="D491" s="32"/>
    </row>
    <row r="492">
      <c r="A492" s="27"/>
      <c r="B492" s="27"/>
      <c r="C492" s="20"/>
      <c r="D492" s="32"/>
    </row>
    <row r="493">
      <c r="A493" s="27"/>
      <c r="B493" s="27"/>
      <c r="C493" s="20"/>
      <c r="D493" s="32"/>
    </row>
    <row r="494">
      <c r="A494" s="27"/>
      <c r="B494" s="27"/>
      <c r="C494" s="20"/>
      <c r="D494" s="32"/>
    </row>
    <row r="495">
      <c r="A495" s="27"/>
      <c r="B495" s="27"/>
      <c r="C495" s="20"/>
      <c r="D495" s="32"/>
    </row>
    <row r="496">
      <c r="A496" s="27"/>
      <c r="B496" s="27"/>
      <c r="C496" s="20"/>
      <c r="D496" s="32"/>
    </row>
    <row r="497">
      <c r="A497" s="27"/>
      <c r="B497" s="27"/>
      <c r="C497" s="20"/>
      <c r="D497" s="32"/>
    </row>
    <row r="498">
      <c r="A498" s="27"/>
      <c r="B498" s="27"/>
      <c r="C498" s="20"/>
      <c r="D498" s="32"/>
    </row>
    <row r="499">
      <c r="A499" s="27"/>
      <c r="B499" s="27"/>
      <c r="C499" s="20"/>
      <c r="D499" s="32"/>
    </row>
    <row r="500">
      <c r="A500" s="27"/>
      <c r="B500" s="27"/>
      <c r="C500" s="20"/>
      <c r="D500" s="32"/>
    </row>
    <row r="501">
      <c r="A501" s="27"/>
      <c r="B501" s="27"/>
      <c r="C501" s="20"/>
      <c r="D501" s="32"/>
    </row>
    <row r="502">
      <c r="A502" s="27"/>
      <c r="B502" s="27"/>
      <c r="C502" s="20"/>
      <c r="D502" s="32"/>
    </row>
    <row r="503">
      <c r="A503" s="27"/>
      <c r="B503" s="27"/>
      <c r="C503" s="20"/>
      <c r="D503" s="32"/>
    </row>
    <row r="504">
      <c r="A504" s="27"/>
      <c r="B504" s="27"/>
      <c r="C504" s="20"/>
      <c r="D504" s="32"/>
    </row>
    <row r="505">
      <c r="A505" s="27"/>
      <c r="B505" s="27"/>
      <c r="C505" s="20"/>
      <c r="D505" s="32"/>
    </row>
    <row r="506">
      <c r="A506" s="27"/>
      <c r="B506" s="27"/>
      <c r="C506" s="20"/>
      <c r="D506" s="32"/>
    </row>
    <row r="507">
      <c r="A507" s="27"/>
      <c r="B507" s="27"/>
      <c r="C507" s="20"/>
      <c r="D507" s="32"/>
    </row>
    <row r="508">
      <c r="A508" s="27"/>
      <c r="B508" s="27"/>
      <c r="C508" s="20"/>
      <c r="D508" s="32"/>
    </row>
    <row r="509">
      <c r="A509" s="27"/>
      <c r="B509" s="27"/>
      <c r="C509" s="20"/>
      <c r="D509" s="32"/>
    </row>
    <row r="510">
      <c r="A510" s="27"/>
      <c r="B510" s="27"/>
      <c r="C510" s="20"/>
      <c r="D510" s="32"/>
    </row>
    <row r="511">
      <c r="A511" s="27"/>
      <c r="B511" s="27"/>
      <c r="C511" s="20"/>
      <c r="D511" s="32"/>
    </row>
    <row r="512">
      <c r="A512" s="27"/>
      <c r="B512" s="27"/>
      <c r="C512" s="20"/>
      <c r="D512" s="32"/>
    </row>
    <row r="513">
      <c r="A513" s="27"/>
      <c r="B513" s="27"/>
      <c r="C513" s="20"/>
      <c r="D513" s="32"/>
    </row>
    <row r="514">
      <c r="A514" s="27"/>
      <c r="B514" s="27"/>
      <c r="C514" s="20"/>
      <c r="D514" s="32"/>
    </row>
    <row r="515">
      <c r="A515" s="27"/>
      <c r="B515" s="27"/>
      <c r="C515" s="20"/>
      <c r="D515" s="32"/>
    </row>
    <row r="516">
      <c r="A516" s="27"/>
      <c r="B516" s="27"/>
      <c r="C516" s="20"/>
      <c r="D516" s="32"/>
    </row>
    <row r="517">
      <c r="A517" s="27"/>
      <c r="B517" s="27"/>
      <c r="C517" s="20"/>
      <c r="D517" s="32"/>
    </row>
    <row r="518">
      <c r="A518" s="27"/>
      <c r="B518" s="27"/>
      <c r="C518" s="20"/>
      <c r="D518" s="32"/>
    </row>
    <row r="519">
      <c r="A519" s="27"/>
      <c r="B519" s="27"/>
      <c r="C519" s="20"/>
      <c r="D519" s="32"/>
    </row>
    <row r="520">
      <c r="A520" s="27"/>
      <c r="B520" s="27"/>
      <c r="C520" s="20"/>
      <c r="D520" s="32"/>
    </row>
    <row r="521">
      <c r="A521" s="27"/>
      <c r="B521" s="27"/>
      <c r="C521" s="20"/>
      <c r="D521" s="32"/>
    </row>
    <row r="522">
      <c r="A522" s="27"/>
      <c r="B522" s="27"/>
      <c r="C522" s="20"/>
      <c r="D522" s="32"/>
    </row>
    <row r="523">
      <c r="A523" s="27"/>
      <c r="B523" s="27"/>
      <c r="C523" s="20"/>
      <c r="D523" s="32"/>
    </row>
    <row r="524">
      <c r="A524" s="27"/>
      <c r="B524" s="27"/>
      <c r="C524" s="20"/>
      <c r="D524" s="32"/>
    </row>
    <row r="525">
      <c r="A525" s="27"/>
      <c r="B525" s="27"/>
      <c r="C525" s="20"/>
      <c r="D525" s="32"/>
    </row>
    <row r="526">
      <c r="A526" s="27"/>
      <c r="B526" s="27"/>
      <c r="C526" s="20"/>
      <c r="D526" s="32"/>
    </row>
    <row r="527">
      <c r="A527" s="27"/>
      <c r="B527" s="27"/>
      <c r="C527" s="20"/>
      <c r="D527" s="32"/>
    </row>
    <row r="528">
      <c r="A528" s="27"/>
      <c r="B528" s="27"/>
      <c r="C528" s="20"/>
      <c r="D528" s="32"/>
    </row>
    <row r="529">
      <c r="A529" s="27"/>
      <c r="B529" s="27"/>
      <c r="C529" s="20"/>
      <c r="D529" s="32"/>
    </row>
    <row r="530">
      <c r="A530" s="27"/>
      <c r="B530" s="27"/>
      <c r="C530" s="20"/>
      <c r="D530" s="32"/>
    </row>
    <row r="531">
      <c r="A531" s="27"/>
      <c r="B531" s="27"/>
      <c r="C531" s="20"/>
      <c r="D531" s="32"/>
    </row>
    <row r="532">
      <c r="A532" s="27"/>
      <c r="B532" s="27"/>
      <c r="C532" s="20"/>
      <c r="D532" s="32"/>
    </row>
    <row r="533">
      <c r="A533" s="27"/>
      <c r="B533" s="27"/>
      <c r="C533" s="20"/>
      <c r="D533" s="32"/>
    </row>
    <row r="534">
      <c r="A534" s="27"/>
      <c r="B534" s="27"/>
      <c r="C534" s="20"/>
      <c r="D534" s="32"/>
    </row>
    <row r="535">
      <c r="A535" s="27"/>
      <c r="B535" s="27"/>
      <c r="C535" s="20"/>
      <c r="D535" s="32"/>
    </row>
    <row r="536">
      <c r="A536" s="27"/>
      <c r="B536" s="27"/>
      <c r="C536" s="20"/>
      <c r="D536" s="32"/>
    </row>
    <row r="537">
      <c r="A537" s="27"/>
      <c r="B537" s="27"/>
      <c r="C537" s="20"/>
      <c r="D537" s="32"/>
    </row>
    <row r="538">
      <c r="A538" s="27"/>
      <c r="B538" s="27"/>
      <c r="C538" s="20"/>
      <c r="D538" s="32"/>
    </row>
    <row r="539">
      <c r="A539" s="27"/>
      <c r="B539" s="27"/>
      <c r="C539" s="20"/>
      <c r="D539" s="32"/>
    </row>
    <row r="540">
      <c r="A540" s="27"/>
      <c r="B540" s="27"/>
      <c r="C540" s="20"/>
      <c r="D540" s="32"/>
    </row>
    <row r="541">
      <c r="A541" s="27"/>
      <c r="B541" s="27"/>
      <c r="C541" s="20"/>
      <c r="D541" s="32"/>
    </row>
    <row r="542">
      <c r="A542" s="27"/>
      <c r="B542" s="27"/>
      <c r="C542" s="20"/>
      <c r="D542" s="32"/>
    </row>
    <row r="543">
      <c r="A543" s="27"/>
      <c r="B543" s="27"/>
      <c r="C543" s="20"/>
      <c r="D543" s="32"/>
    </row>
    <row r="544">
      <c r="A544" s="27"/>
      <c r="B544" s="27"/>
      <c r="C544" s="20"/>
      <c r="D544" s="32"/>
    </row>
    <row r="545">
      <c r="A545" s="27"/>
      <c r="B545" s="27"/>
      <c r="C545" s="20"/>
      <c r="D545" s="32"/>
    </row>
    <row r="546">
      <c r="A546" s="27"/>
      <c r="B546" s="27"/>
      <c r="C546" s="20"/>
      <c r="D546" s="32"/>
    </row>
    <row r="547">
      <c r="A547" s="27"/>
      <c r="B547" s="27"/>
      <c r="C547" s="20"/>
      <c r="D547" s="32"/>
    </row>
    <row r="548">
      <c r="A548" s="27"/>
      <c r="B548" s="27"/>
      <c r="C548" s="20"/>
      <c r="D548" s="32"/>
    </row>
    <row r="549">
      <c r="A549" s="27"/>
      <c r="B549" s="27"/>
      <c r="C549" s="20"/>
      <c r="D549" s="32"/>
    </row>
    <row r="550">
      <c r="A550" s="27"/>
      <c r="B550" s="27"/>
      <c r="C550" s="20"/>
      <c r="D550" s="32"/>
    </row>
    <row r="551">
      <c r="A551" s="27"/>
      <c r="B551" s="27"/>
      <c r="C551" s="20"/>
      <c r="D551" s="32"/>
    </row>
    <row r="552">
      <c r="A552" s="27"/>
      <c r="B552" s="27"/>
      <c r="C552" s="20"/>
      <c r="D552" s="32"/>
    </row>
    <row r="553">
      <c r="A553" s="27"/>
      <c r="B553" s="27"/>
      <c r="C553" s="20"/>
      <c r="D553" s="32"/>
    </row>
    <row r="554">
      <c r="A554" s="27"/>
      <c r="B554" s="27"/>
      <c r="C554" s="20"/>
      <c r="D554" s="32"/>
    </row>
    <row r="555">
      <c r="A555" s="27"/>
      <c r="B555" s="27"/>
      <c r="C555" s="20"/>
      <c r="D555" s="32"/>
    </row>
    <row r="556">
      <c r="A556" s="27"/>
      <c r="B556" s="27"/>
      <c r="C556" s="20"/>
      <c r="D556" s="32"/>
    </row>
    <row r="557">
      <c r="A557" s="27"/>
      <c r="B557" s="27"/>
      <c r="C557" s="20"/>
      <c r="D557" s="32"/>
    </row>
    <row r="558">
      <c r="A558" s="27"/>
      <c r="B558" s="27"/>
      <c r="C558" s="20"/>
      <c r="D558" s="32"/>
    </row>
    <row r="559">
      <c r="A559" s="27"/>
      <c r="B559" s="27"/>
      <c r="C559" s="20"/>
      <c r="D559" s="32"/>
    </row>
    <row r="560">
      <c r="A560" s="27"/>
      <c r="B560" s="27"/>
      <c r="C560" s="20"/>
      <c r="D560" s="32"/>
    </row>
    <row r="561">
      <c r="A561" s="27"/>
      <c r="B561" s="27"/>
      <c r="C561" s="20"/>
      <c r="D561" s="32"/>
    </row>
    <row r="562">
      <c r="A562" s="27"/>
      <c r="B562" s="27"/>
      <c r="C562" s="20"/>
      <c r="D562" s="32"/>
    </row>
    <row r="563">
      <c r="A563" s="27"/>
      <c r="B563" s="27"/>
      <c r="C563" s="20"/>
      <c r="D563" s="32"/>
    </row>
    <row r="564">
      <c r="A564" s="27"/>
      <c r="B564" s="27"/>
      <c r="C564" s="20"/>
      <c r="D564" s="32"/>
    </row>
    <row r="565">
      <c r="A565" s="27"/>
      <c r="B565" s="27"/>
      <c r="C565" s="20"/>
      <c r="D565" s="32"/>
    </row>
    <row r="566">
      <c r="A566" s="27"/>
      <c r="B566" s="27"/>
      <c r="C566" s="20"/>
      <c r="D566" s="32"/>
    </row>
    <row r="567">
      <c r="A567" s="27"/>
      <c r="B567" s="27"/>
      <c r="C567" s="20"/>
      <c r="D567" s="32"/>
    </row>
    <row r="568">
      <c r="A568" s="27"/>
      <c r="B568" s="27"/>
      <c r="C568" s="20"/>
      <c r="D568" s="32"/>
    </row>
    <row r="569">
      <c r="A569" s="27"/>
      <c r="B569" s="27"/>
      <c r="C569" s="20"/>
      <c r="D569" s="32"/>
    </row>
    <row r="570">
      <c r="A570" s="27"/>
      <c r="B570" s="27"/>
      <c r="C570" s="20"/>
      <c r="D570" s="32"/>
    </row>
    <row r="571">
      <c r="A571" s="27"/>
      <c r="B571" s="27"/>
      <c r="C571" s="20"/>
      <c r="D571" s="32"/>
    </row>
    <row r="572">
      <c r="A572" s="27"/>
      <c r="B572" s="27"/>
      <c r="C572" s="20"/>
      <c r="D572" s="32"/>
    </row>
    <row r="573">
      <c r="A573" s="27"/>
      <c r="B573" s="27"/>
      <c r="C573" s="20"/>
      <c r="D573" s="32"/>
    </row>
    <row r="574">
      <c r="A574" s="27"/>
      <c r="B574" s="27"/>
      <c r="C574" s="20"/>
      <c r="D574" s="32"/>
    </row>
    <row r="575">
      <c r="A575" s="27"/>
      <c r="B575" s="27"/>
      <c r="C575" s="20"/>
      <c r="D575" s="32"/>
    </row>
    <row r="576">
      <c r="A576" s="27"/>
      <c r="B576" s="27"/>
      <c r="C576" s="20"/>
      <c r="D576" s="32"/>
    </row>
    <row r="577">
      <c r="A577" s="27"/>
      <c r="B577" s="27"/>
      <c r="C577" s="20"/>
      <c r="D577" s="32"/>
    </row>
    <row r="578">
      <c r="A578" s="27"/>
      <c r="B578" s="27"/>
      <c r="C578" s="20"/>
      <c r="D578" s="32"/>
    </row>
    <row r="579">
      <c r="A579" s="27"/>
      <c r="B579" s="27"/>
      <c r="C579" s="20"/>
      <c r="D579" s="32"/>
    </row>
    <row r="580">
      <c r="A580" s="27"/>
      <c r="B580" s="27"/>
      <c r="C580" s="20"/>
      <c r="D580" s="32"/>
    </row>
    <row r="581">
      <c r="A581" s="27"/>
      <c r="B581" s="27"/>
      <c r="C581" s="20"/>
      <c r="D581" s="32"/>
    </row>
    <row r="582">
      <c r="A582" s="27"/>
      <c r="B582" s="27"/>
      <c r="C582" s="20"/>
      <c r="D582" s="32"/>
    </row>
    <row r="583">
      <c r="A583" s="27"/>
      <c r="B583" s="27"/>
      <c r="C583" s="20"/>
      <c r="D583" s="32"/>
    </row>
    <row r="584">
      <c r="A584" s="27"/>
      <c r="B584" s="27"/>
      <c r="C584" s="20"/>
      <c r="D584" s="32"/>
    </row>
    <row r="585">
      <c r="A585" s="27"/>
      <c r="B585" s="27"/>
      <c r="C585" s="20"/>
      <c r="D585" s="32"/>
    </row>
    <row r="586">
      <c r="A586" s="27"/>
      <c r="B586" s="27"/>
      <c r="C586" s="20"/>
      <c r="D586" s="32"/>
    </row>
    <row r="587">
      <c r="A587" s="27"/>
      <c r="B587" s="27"/>
      <c r="C587" s="20"/>
      <c r="D587" s="32"/>
    </row>
    <row r="588">
      <c r="A588" s="27"/>
      <c r="B588" s="27"/>
      <c r="C588" s="20"/>
      <c r="D588" s="32"/>
    </row>
    <row r="589">
      <c r="A589" s="27"/>
      <c r="B589" s="27"/>
      <c r="C589" s="20"/>
      <c r="D589" s="32"/>
    </row>
    <row r="590">
      <c r="A590" s="27"/>
      <c r="B590" s="27"/>
      <c r="C590" s="20"/>
      <c r="D590" s="32"/>
    </row>
    <row r="591">
      <c r="A591" s="27"/>
      <c r="B591" s="27"/>
      <c r="C591" s="20"/>
      <c r="D591" s="32"/>
    </row>
    <row r="592">
      <c r="A592" s="27"/>
      <c r="B592" s="27"/>
      <c r="C592" s="20"/>
      <c r="D592" s="32"/>
    </row>
    <row r="593">
      <c r="A593" s="27"/>
      <c r="B593" s="27"/>
      <c r="C593" s="20"/>
      <c r="D593" s="32"/>
    </row>
    <row r="594">
      <c r="A594" s="27"/>
      <c r="B594" s="27"/>
      <c r="C594" s="20"/>
      <c r="D594" s="32"/>
    </row>
    <row r="595">
      <c r="A595" s="27"/>
      <c r="B595" s="27"/>
      <c r="C595" s="20"/>
      <c r="D595" s="32"/>
    </row>
    <row r="596">
      <c r="A596" s="27"/>
      <c r="B596" s="27"/>
      <c r="C596" s="20"/>
      <c r="D596" s="32"/>
    </row>
    <row r="597">
      <c r="A597" s="27"/>
      <c r="B597" s="27"/>
      <c r="C597" s="20"/>
      <c r="D597" s="32"/>
    </row>
    <row r="598">
      <c r="A598" s="27"/>
      <c r="B598" s="27"/>
      <c r="C598" s="20"/>
      <c r="D598" s="32"/>
    </row>
    <row r="599">
      <c r="A599" s="27"/>
      <c r="B599" s="27"/>
      <c r="C599" s="20"/>
      <c r="D599" s="32"/>
    </row>
    <row r="600">
      <c r="A600" s="27"/>
      <c r="B600" s="27"/>
      <c r="C600" s="20"/>
      <c r="D600" s="32"/>
    </row>
    <row r="601">
      <c r="A601" s="27"/>
      <c r="B601" s="27"/>
      <c r="C601" s="20"/>
      <c r="D601" s="32"/>
    </row>
    <row r="602">
      <c r="A602" s="27"/>
      <c r="B602" s="27"/>
      <c r="C602" s="20"/>
      <c r="D602" s="32"/>
    </row>
    <row r="603">
      <c r="A603" s="27"/>
      <c r="B603" s="27"/>
      <c r="C603" s="20"/>
      <c r="D603" s="32"/>
    </row>
    <row r="604">
      <c r="A604" s="27"/>
      <c r="B604" s="27"/>
      <c r="C604" s="20"/>
      <c r="D604" s="32"/>
    </row>
    <row r="605">
      <c r="A605" s="27"/>
      <c r="B605" s="27"/>
      <c r="C605" s="20"/>
      <c r="D605" s="32"/>
    </row>
    <row r="606">
      <c r="A606" s="27"/>
      <c r="B606" s="27"/>
      <c r="C606" s="20"/>
      <c r="D606" s="32"/>
    </row>
    <row r="607">
      <c r="A607" s="27"/>
      <c r="B607" s="27"/>
      <c r="C607" s="20"/>
      <c r="D607" s="32"/>
    </row>
    <row r="608">
      <c r="A608" s="27"/>
      <c r="B608" s="27"/>
      <c r="C608" s="20"/>
      <c r="D608" s="32"/>
    </row>
    <row r="609">
      <c r="A609" s="27"/>
      <c r="B609" s="27"/>
      <c r="C609" s="20"/>
      <c r="D609" s="32"/>
    </row>
    <row r="610">
      <c r="A610" s="27"/>
      <c r="B610" s="27"/>
      <c r="C610" s="20"/>
      <c r="D610" s="32"/>
    </row>
    <row r="611">
      <c r="A611" s="27"/>
      <c r="B611" s="27"/>
      <c r="C611" s="20"/>
      <c r="D611" s="32"/>
    </row>
    <row r="612">
      <c r="A612" s="27"/>
      <c r="B612" s="27"/>
      <c r="C612" s="20"/>
      <c r="D612" s="32"/>
    </row>
    <row r="613">
      <c r="A613" s="27"/>
      <c r="B613" s="27"/>
      <c r="C613" s="20"/>
      <c r="D613" s="32"/>
    </row>
    <row r="614">
      <c r="A614" s="27"/>
      <c r="B614" s="27"/>
      <c r="C614" s="20"/>
      <c r="D614" s="32"/>
    </row>
    <row r="615">
      <c r="A615" s="27"/>
      <c r="B615" s="27"/>
      <c r="C615" s="20"/>
      <c r="D615" s="32"/>
    </row>
    <row r="616">
      <c r="A616" s="27"/>
      <c r="B616" s="27"/>
      <c r="C616" s="20"/>
      <c r="D616" s="32"/>
    </row>
    <row r="617">
      <c r="A617" s="27"/>
      <c r="B617" s="27"/>
      <c r="C617" s="20"/>
      <c r="D617" s="32"/>
    </row>
    <row r="618">
      <c r="A618" s="27"/>
      <c r="B618" s="27"/>
      <c r="C618" s="20"/>
      <c r="D618" s="32"/>
    </row>
    <row r="619">
      <c r="A619" s="27"/>
      <c r="B619" s="27"/>
      <c r="C619" s="20"/>
      <c r="D619" s="32"/>
    </row>
    <row r="620">
      <c r="A620" s="27"/>
      <c r="B620" s="27"/>
      <c r="C620" s="20"/>
      <c r="D620" s="32"/>
    </row>
    <row r="621">
      <c r="A621" s="27"/>
      <c r="B621" s="27"/>
      <c r="C621" s="20"/>
      <c r="D621" s="32"/>
    </row>
    <row r="622">
      <c r="A622" s="27"/>
      <c r="B622" s="27"/>
      <c r="C622" s="20"/>
      <c r="D622" s="32"/>
    </row>
    <row r="623">
      <c r="A623" s="27"/>
      <c r="B623" s="27"/>
      <c r="C623" s="20"/>
      <c r="D623" s="32"/>
    </row>
    <row r="624">
      <c r="A624" s="27"/>
      <c r="B624" s="27"/>
      <c r="C624" s="20"/>
      <c r="D624" s="32"/>
    </row>
    <row r="625">
      <c r="A625" s="27"/>
      <c r="B625" s="27"/>
      <c r="C625" s="20"/>
      <c r="D625" s="32"/>
    </row>
    <row r="626">
      <c r="A626" s="27"/>
      <c r="B626" s="27"/>
      <c r="C626" s="20"/>
      <c r="D626" s="32"/>
    </row>
    <row r="627">
      <c r="A627" s="27"/>
      <c r="B627" s="27"/>
      <c r="C627" s="20"/>
      <c r="D627" s="32"/>
    </row>
    <row r="628">
      <c r="A628" s="27"/>
      <c r="B628" s="27"/>
      <c r="C628" s="20"/>
      <c r="D628" s="32"/>
    </row>
    <row r="629">
      <c r="A629" s="27"/>
      <c r="B629" s="27"/>
      <c r="C629" s="20"/>
      <c r="D629" s="32"/>
    </row>
    <row r="630">
      <c r="A630" s="27"/>
      <c r="B630" s="27"/>
      <c r="C630" s="20"/>
      <c r="D630" s="32"/>
    </row>
    <row r="631">
      <c r="A631" s="27"/>
      <c r="B631" s="27"/>
      <c r="C631" s="20"/>
      <c r="D631" s="32"/>
    </row>
    <row r="632">
      <c r="A632" s="27"/>
      <c r="B632" s="27"/>
      <c r="C632" s="20"/>
      <c r="D632" s="32"/>
    </row>
    <row r="633">
      <c r="A633" s="27"/>
      <c r="B633" s="27"/>
      <c r="C633" s="20"/>
      <c r="D633" s="32"/>
    </row>
    <row r="634">
      <c r="A634" s="27"/>
      <c r="B634" s="27"/>
      <c r="C634" s="20"/>
      <c r="D634" s="32"/>
    </row>
    <row r="635">
      <c r="A635" s="27"/>
      <c r="B635" s="27"/>
      <c r="C635" s="20"/>
      <c r="D635" s="32"/>
    </row>
    <row r="636">
      <c r="A636" s="27"/>
      <c r="B636" s="27"/>
      <c r="C636" s="20"/>
      <c r="D636" s="32"/>
    </row>
    <row r="637">
      <c r="A637" s="27"/>
      <c r="B637" s="27"/>
      <c r="C637" s="20"/>
      <c r="D637" s="32"/>
    </row>
    <row r="638">
      <c r="A638" s="27"/>
      <c r="B638" s="27"/>
      <c r="C638" s="20"/>
      <c r="D638" s="32"/>
    </row>
    <row r="639">
      <c r="A639" s="27"/>
      <c r="B639" s="27"/>
      <c r="C639" s="20"/>
      <c r="D639" s="32"/>
    </row>
    <row r="640">
      <c r="A640" s="27"/>
      <c r="B640" s="27"/>
      <c r="C640" s="20"/>
      <c r="D640" s="32"/>
    </row>
    <row r="641">
      <c r="A641" s="27"/>
      <c r="B641" s="27"/>
      <c r="C641" s="20"/>
      <c r="D641" s="32"/>
    </row>
    <row r="642">
      <c r="A642" s="27"/>
      <c r="B642" s="27"/>
      <c r="C642" s="20"/>
      <c r="D642" s="32"/>
    </row>
    <row r="643">
      <c r="A643" s="27"/>
      <c r="B643" s="27"/>
      <c r="C643" s="20"/>
      <c r="D643" s="32"/>
    </row>
    <row r="644">
      <c r="A644" s="27"/>
      <c r="B644" s="27"/>
      <c r="C644" s="20"/>
      <c r="D644" s="32"/>
    </row>
    <row r="645">
      <c r="A645" s="27"/>
      <c r="B645" s="27"/>
      <c r="C645" s="20"/>
      <c r="D645" s="32"/>
    </row>
    <row r="646">
      <c r="A646" s="27"/>
      <c r="B646" s="27"/>
      <c r="C646" s="20"/>
      <c r="D646" s="32"/>
    </row>
    <row r="647">
      <c r="A647" s="27"/>
      <c r="B647" s="27"/>
      <c r="C647" s="20"/>
      <c r="D647" s="32"/>
    </row>
    <row r="648">
      <c r="A648" s="27"/>
      <c r="B648" s="27"/>
      <c r="C648" s="20"/>
      <c r="D648" s="32"/>
    </row>
    <row r="649">
      <c r="A649" s="27"/>
      <c r="B649" s="27"/>
      <c r="C649" s="20"/>
      <c r="D649" s="32"/>
    </row>
    <row r="650">
      <c r="A650" s="27"/>
      <c r="B650" s="27"/>
      <c r="C650" s="20"/>
      <c r="D650" s="32"/>
    </row>
    <row r="651">
      <c r="A651" s="27"/>
      <c r="B651" s="27"/>
      <c r="C651" s="20"/>
      <c r="D651" s="32"/>
    </row>
    <row r="652">
      <c r="A652" s="27"/>
      <c r="B652" s="27"/>
      <c r="C652" s="20"/>
      <c r="D652" s="32"/>
    </row>
    <row r="653">
      <c r="A653" s="27"/>
      <c r="B653" s="27"/>
      <c r="C653" s="20"/>
      <c r="D653" s="32"/>
    </row>
    <row r="654">
      <c r="A654" s="27"/>
      <c r="B654" s="27"/>
      <c r="C654" s="20"/>
      <c r="D654" s="32"/>
    </row>
    <row r="655">
      <c r="A655" s="27"/>
      <c r="B655" s="27"/>
      <c r="C655" s="20"/>
      <c r="D655" s="32"/>
    </row>
    <row r="656">
      <c r="A656" s="27"/>
      <c r="B656" s="27"/>
      <c r="C656" s="20"/>
      <c r="D656" s="32"/>
    </row>
    <row r="657">
      <c r="A657" s="27"/>
      <c r="B657" s="27"/>
      <c r="C657" s="20"/>
      <c r="D657" s="32"/>
    </row>
    <row r="658">
      <c r="A658" s="27"/>
      <c r="B658" s="27"/>
      <c r="C658" s="20"/>
      <c r="D658" s="32"/>
    </row>
    <row r="659">
      <c r="A659" s="27"/>
      <c r="B659" s="27"/>
      <c r="C659" s="20"/>
      <c r="D659" s="32"/>
    </row>
    <row r="660">
      <c r="A660" s="27"/>
      <c r="B660" s="27"/>
      <c r="C660" s="20"/>
      <c r="D660" s="32"/>
    </row>
    <row r="661">
      <c r="A661" s="27"/>
      <c r="B661" s="27"/>
      <c r="C661" s="20"/>
      <c r="D661" s="32"/>
    </row>
    <row r="662">
      <c r="A662" s="27"/>
      <c r="B662" s="27"/>
      <c r="C662" s="20"/>
      <c r="D662" s="32"/>
    </row>
    <row r="663">
      <c r="A663" s="27"/>
      <c r="B663" s="27"/>
      <c r="C663" s="20"/>
      <c r="D663" s="32"/>
    </row>
    <row r="664">
      <c r="A664" s="27"/>
      <c r="B664" s="27"/>
      <c r="C664" s="20"/>
      <c r="D664" s="32"/>
    </row>
    <row r="665">
      <c r="A665" s="27"/>
      <c r="B665" s="27"/>
      <c r="C665" s="20"/>
      <c r="D665" s="32"/>
    </row>
    <row r="666">
      <c r="A666" s="27"/>
      <c r="B666" s="27"/>
      <c r="C666" s="20"/>
      <c r="D666" s="32"/>
    </row>
    <row r="667">
      <c r="A667" s="27"/>
      <c r="B667" s="27"/>
      <c r="C667" s="20"/>
      <c r="D667" s="32"/>
    </row>
    <row r="668">
      <c r="A668" s="27"/>
      <c r="B668" s="27"/>
      <c r="C668" s="20"/>
      <c r="D668" s="32"/>
    </row>
    <row r="669">
      <c r="A669" s="27"/>
      <c r="B669" s="27"/>
      <c r="C669" s="20"/>
      <c r="D669" s="32"/>
    </row>
    <row r="670">
      <c r="A670" s="27"/>
      <c r="B670" s="27"/>
      <c r="C670" s="20"/>
      <c r="D670" s="32"/>
    </row>
    <row r="671">
      <c r="A671" s="27"/>
      <c r="B671" s="27"/>
      <c r="C671" s="20"/>
      <c r="D671" s="32"/>
    </row>
    <row r="672">
      <c r="A672" s="27"/>
      <c r="B672" s="27"/>
      <c r="C672" s="20"/>
      <c r="D672" s="32"/>
    </row>
    <row r="673">
      <c r="A673" s="27"/>
      <c r="B673" s="27"/>
      <c r="C673" s="20"/>
      <c r="D673" s="32"/>
    </row>
    <row r="674">
      <c r="A674" s="27"/>
      <c r="B674" s="27"/>
      <c r="C674" s="20"/>
      <c r="D674" s="32"/>
    </row>
    <row r="675">
      <c r="A675" s="27"/>
      <c r="B675" s="27"/>
      <c r="C675" s="20"/>
      <c r="D675" s="32"/>
    </row>
    <row r="676">
      <c r="A676" s="27"/>
      <c r="B676" s="27"/>
      <c r="C676" s="20"/>
      <c r="D676" s="32"/>
    </row>
    <row r="677">
      <c r="A677" s="27"/>
      <c r="B677" s="27"/>
      <c r="C677" s="20"/>
      <c r="D677" s="32"/>
    </row>
    <row r="678">
      <c r="A678" s="27"/>
      <c r="B678" s="27"/>
      <c r="C678" s="20"/>
      <c r="D678" s="32"/>
    </row>
    <row r="679">
      <c r="A679" s="27"/>
      <c r="B679" s="27"/>
      <c r="C679" s="20"/>
      <c r="D679" s="32"/>
    </row>
    <row r="680">
      <c r="A680" s="27"/>
      <c r="B680" s="27"/>
      <c r="C680" s="20"/>
      <c r="D680" s="32"/>
    </row>
    <row r="681">
      <c r="A681" s="27"/>
      <c r="B681" s="27"/>
      <c r="C681" s="20"/>
      <c r="D681" s="32"/>
    </row>
    <row r="682">
      <c r="A682" s="27"/>
      <c r="B682" s="27"/>
      <c r="C682" s="20"/>
      <c r="D682" s="32"/>
    </row>
    <row r="683">
      <c r="A683" s="27"/>
      <c r="B683" s="27"/>
      <c r="C683" s="20"/>
      <c r="D683" s="32"/>
    </row>
    <row r="684">
      <c r="A684" s="27"/>
      <c r="B684" s="27"/>
      <c r="C684" s="20"/>
      <c r="D684" s="32"/>
    </row>
    <row r="685">
      <c r="A685" s="27"/>
      <c r="B685" s="27"/>
      <c r="C685" s="20"/>
      <c r="D685" s="32"/>
    </row>
    <row r="686">
      <c r="A686" s="27"/>
      <c r="B686" s="27"/>
      <c r="C686" s="20"/>
      <c r="D686" s="32"/>
    </row>
    <row r="687">
      <c r="A687" s="27"/>
      <c r="B687" s="27"/>
      <c r="C687" s="20"/>
      <c r="D687" s="32"/>
    </row>
    <row r="688">
      <c r="A688" s="27"/>
      <c r="B688" s="27"/>
      <c r="C688" s="20"/>
      <c r="D688" s="32"/>
    </row>
    <row r="689">
      <c r="A689" s="27"/>
      <c r="B689" s="27"/>
      <c r="C689" s="20"/>
      <c r="D689" s="32"/>
    </row>
    <row r="690">
      <c r="A690" s="27"/>
      <c r="B690" s="27"/>
      <c r="C690" s="20"/>
      <c r="D690" s="32"/>
    </row>
    <row r="691">
      <c r="A691" s="27"/>
      <c r="B691" s="27"/>
      <c r="C691" s="20"/>
      <c r="D691" s="32"/>
    </row>
    <row r="692">
      <c r="A692" s="27"/>
      <c r="B692" s="27"/>
      <c r="C692" s="20"/>
      <c r="D692" s="32"/>
    </row>
    <row r="693">
      <c r="A693" s="27"/>
      <c r="B693" s="27"/>
      <c r="C693" s="20"/>
      <c r="D693" s="32"/>
    </row>
    <row r="694">
      <c r="A694" s="27"/>
      <c r="B694" s="27"/>
      <c r="C694" s="20"/>
      <c r="D694" s="32"/>
    </row>
    <row r="695">
      <c r="A695" s="27"/>
      <c r="B695" s="27"/>
      <c r="C695" s="20"/>
      <c r="D695" s="32"/>
    </row>
    <row r="696">
      <c r="A696" s="27"/>
      <c r="B696" s="27"/>
      <c r="C696" s="20"/>
      <c r="D696" s="32"/>
    </row>
    <row r="697">
      <c r="A697" s="27"/>
      <c r="B697" s="27"/>
      <c r="C697" s="20"/>
      <c r="D697" s="32"/>
    </row>
    <row r="698">
      <c r="A698" s="27"/>
      <c r="B698" s="27"/>
      <c r="C698" s="20"/>
      <c r="D698" s="32"/>
    </row>
    <row r="699">
      <c r="A699" s="27"/>
      <c r="B699" s="27"/>
      <c r="C699" s="20"/>
      <c r="D699" s="32"/>
    </row>
    <row r="700">
      <c r="A700" s="27"/>
      <c r="B700" s="27"/>
      <c r="C700" s="20"/>
      <c r="D700" s="32"/>
    </row>
    <row r="701">
      <c r="A701" s="27"/>
      <c r="B701" s="27"/>
      <c r="C701" s="20"/>
      <c r="D701" s="32"/>
    </row>
    <row r="702">
      <c r="A702" s="27"/>
      <c r="B702" s="27"/>
      <c r="C702" s="20"/>
      <c r="D702" s="32"/>
    </row>
    <row r="703">
      <c r="A703" s="27"/>
      <c r="B703" s="27"/>
      <c r="C703" s="20"/>
      <c r="D703" s="32"/>
    </row>
    <row r="704">
      <c r="A704" s="27"/>
      <c r="B704" s="27"/>
      <c r="C704" s="20"/>
      <c r="D704" s="32"/>
    </row>
    <row r="705">
      <c r="A705" s="27"/>
      <c r="B705" s="27"/>
      <c r="C705" s="20"/>
      <c r="D705" s="32"/>
    </row>
    <row r="706">
      <c r="A706" s="27"/>
      <c r="B706" s="27"/>
      <c r="C706" s="20"/>
      <c r="D706" s="32"/>
    </row>
    <row r="707">
      <c r="A707" s="27"/>
      <c r="B707" s="27"/>
      <c r="C707" s="20"/>
      <c r="D707" s="32"/>
    </row>
    <row r="708">
      <c r="A708" s="27"/>
      <c r="B708" s="27"/>
      <c r="C708" s="20"/>
      <c r="D708" s="32"/>
    </row>
    <row r="709">
      <c r="A709" s="27"/>
      <c r="B709" s="27"/>
      <c r="C709" s="20"/>
      <c r="D709" s="32"/>
    </row>
    <row r="710">
      <c r="A710" s="27"/>
      <c r="B710" s="27"/>
      <c r="C710" s="20"/>
      <c r="D710" s="32"/>
    </row>
    <row r="711">
      <c r="A711" s="27"/>
      <c r="B711" s="27"/>
      <c r="C711" s="20"/>
      <c r="D711" s="32"/>
    </row>
    <row r="712">
      <c r="A712" s="27"/>
      <c r="B712" s="27"/>
      <c r="C712" s="20"/>
      <c r="D712" s="32"/>
    </row>
    <row r="713">
      <c r="A713" s="27"/>
      <c r="B713" s="27"/>
      <c r="C713" s="20"/>
      <c r="D713" s="32"/>
    </row>
    <row r="714">
      <c r="A714" s="27"/>
      <c r="B714" s="27"/>
      <c r="C714" s="20"/>
      <c r="D714" s="32"/>
    </row>
    <row r="715">
      <c r="A715" s="27"/>
      <c r="B715" s="27"/>
      <c r="C715" s="20"/>
      <c r="D715" s="32"/>
    </row>
    <row r="716">
      <c r="A716" s="27"/>
      <c r="B716" s="27"/>
      <c r="C716" s="20"/>
      <c r="D716" s="32"/>
    </row>
    <row r="717">
      <c r="A717" s="27"/>
      <c r="B717" s="27"/>
      <c r="C717" s="20"/>
      <c r="D717" s="32"/>
    </row>
    <row r="718">
      <c r="A718" s="27"/>
      <c r="B718" s="27"/>
      <c r="C718" s="20"/>
      <c r="D718" s="32"/>
    </row>
    <row r="719">
      <c r="A719" s="27"/>
      <c r="B719" s="27"/>
      <c r="C719" s="20"/>
      <c r="D719" s="32"/>
    </row>
    <row r="720">
      <c r="A720" s="27"/>
      <c r="B720" s="27"/>
      <c r="C720" s="20"/>
      <c r="D720" s="32"/>
    </row>
    <row r="721">
      <c r="A721" s="27"/>
      <c r="B721" s="27"/>
      <c r="C721" s="20"/>
      <c r="D721" s="32"/>
    </row>
    <row r="722">
      <c r="A722" s="27"/>
      <c r="B722" s="27"/>
      <c r="C722" s="20"/>
      <c r="D722" s="32"/>
    </row>
    <row r="723">
      <c r="A723" s="27"/>
      <c r="B723" s="27"/>
      <c r="C723" s="20"/>
      <c r="D723" s="32"/>
    </row>
    <row r="724">
      <c r="A724" s="27"/>
      <c r="B724" s="27"/>
      <c r="C724" s="20"/>
      <c r="D724" s="32"/>
    </row>
    <row r="725">
      <c r="A725" s="27"/>
      <c r="B725" s="27"/>
      <c r="C725" s="20"/>
      <c r="D725" s="32"/>
    </row>
    <row r="726">
      <c r="A726" s="27"/>
      <c r="B726" s="27"/>
      <c r="C726" s="20"/>
      <c r="D726" s="32"/>
    </row>
    <row r="727">
      <c r="A727" s="27"/>
      <c r="B727" s="27"/>
      <c r="C727" s="20"/>
      <c r="D727" s="32"/>
    </row>
    <row r="728">
      <c r="A728" s="27"/>
      <c r="B728" s="27"/>
      <c r="C728" s="20"/>
      <c r="D728" s="32"/>
    </row>
    <row r="729">
      <c r="A729" s="27"/>
      <c r="B729" s="27"/>
      <c r="C729" s="20"/>
      <c r="D729" s="32"/>
    </row>
    <row r="730">
      <c r="A730" s="27"/>
      <c r="B730" s="27"/>
      <c r="C730" s="20"/>
      <c r="D730" s="32"/>
    </row>
    <row r="731">
      <c r="A731" s="27"/>
      <c r="B731" s="27"/>
      <c r="C731" s="20"/>
      <c r="D731" s="32"/>
    </row>
    <row r="732">
      <c r="A732" s="27"/>
      <c r="B732" s="27"/>
      <c r="C732" s="20"/>
      <c r="D732" s="32"/>
    </row>
    <row r="733">
      <c r="A733" s="27"/>
      <c r="B733" s="27"/>
      <c r="C733" s="20"/>
      <c r="D733" s="32"/>
    </row>
    <row r="734">
      <c r="A734" s="27"/>
      <c r="B734" s="27"/>
      <c r="C734" s="20"/>
      <c r="D734" s="32"/>
    </row>
    <row r="735">
      <c r="A735" s="27"/>
      <c r="B735" s="27"/>
      <c r="C735" s="20"/>
      <c r="D735" s="32"/>
    </row>
    <row r="736">
      <c r="A736" s="27"/>
      <c r="B736" s="27"/>
      <c r="C736" s="20"/>
      <c r="D736" s="32"/>
    </row>
    <row r="737">
      <c r="A737" s="27"/>
      <c r="B737" s="27"/>
      <c r="C737" s="20"/>
      <c r="D737" s="32"/>
    </row>
    <row r="738">
      <c r="A738" s="27"/>
      <c r="B738" s="27"/>
      <c r="C738" s="20"/>
      <c r="D738" s="32"/>
    </row>
    <row r="739">
      <c r="A739" s="27"/>
      <c r="B739" s="27"/>
      <c r="C739" s="20"/>
      <c r="D739" s="32"/>
    </row>
    <row r="740">
      <c r="A740" s="27"/>
      <c r="B740" s="27"/>
      <c r="C740" s="20"/>
      <c r="D740" s="32"/>
    </row>
    <row r="741">
      <c r="A741" s="27"/>
      <c r="B741" s="27"/>
      <c r="C741" s="20"/>
      <c r="D741" s="32"/>
    </row>
    <row r="742">
      <c r="A742" s="27"/>
      <c r="B742" s="27"/>
      <c r="C742" s="20"/>
      <c r="D742" s="32"/>
    </row>
    <row r="743">
      <c r="A743" s="27"/>
      <c r="B743" s="27"/>
      <c r="C743" s="20"/>
      <c r="D743" s="32"/>
    </row>
    <row r="744">
      <c r="A744" s="27"/>
      <c r="B744" s="27"/>
      <c r="C744" s="20"/>
      <c r="D744" s="32"/>
    </row>
    <row r="745">
      <c r="A745" s="27"/>
      <c r="B745" s="27"/>
      <c r="C745" s="20"/>
      <c r="D745" s="32"/>
    </row>
    <row r="746">
      <c r="A746" s="27"/>
      <c r="B746" s="27"/>
      <c r="C746" s="20"/>
      <c r="D746" s="32"/>
    </row>
    <row r="747">
      <c r="A747" s="27"/>
      <c r="B747" s="27"/>
      <c r="C747" s="20"/>
      <c r="D747" s="32"/>
    </row>
    <row r="748">
      <c r="A748" s="27"/>
      <c r="B748" s="27"/>
      <c r="C748" s="20"/>
      <c r="D748" s="32"/>
    </row>
    <row r="749">
      <c r="A749" s="27"/>
      <c r="B749" s="27"/>
      <c r="C749" s="20"/>
      <c r="D749" s="32"/>
    </row>
    <row r="750">
      <c r="A750" s="27"/>
      <c r="B750" s="27"/>
      <c r="C750" s="20"/>
      <c r="D750" s="32"/>
    </row>
    <row r="751">
      <c r="A751" s="27"/>
      <c r="B751" s="27"/>
      <c r="C751" s="20"/>
      <c r="D751" s="32"/>
    </row>
    <row r="752">
      <c r="A752" s="27"/>
      <c r="B752" s="27"/>
      <c r="C752" s="20"/>
      <c r="D752" s="32"/>
    </row>
    <row r="753">
      <c r="A753" s="27"/>
      <c r="B753" s="27"/>
      <c r="C753" s="20"/>
      <c r="D753" s="32"/>
    </row>
    <row r="754">
      <c r="A754" s="27"/>
      <c r="B754" s="27"/>
      <c r="C754" s="20"/>
      <c r="D754" s="32"/>
    </row>
    <row r="755">
      <c r="A755" s="27"/>
      <c r="B755" s="27"/>
      <c r="C755" s="20"/>
      <c r="D755" s="32"/>
    </row>
    <row r="756">
      <c r="A756" s="27"/>
      <c r="B756" s="27"/>
      <c r="C756" s="20"/>
      <c r="D756" s="32"/>
    </row>
    <row r="757">
      <c r="A757" s="27"/>
      <c r="B757" s="27"/>
      <c r="C757" s="20"/>
      <c r="D757" s="32"/>
    </row>
    <row r="758">
      <c r="A758" s="27"/>
      <c r="B758" s="27"/>
      <c r="C758" s="20"/>
      <c r="D758" s="32"/>
    </row>
    <row r="759">
      <c r="A759" s="27"/>
      <c r="B759" s="27"/>
      <c r="C759" s="20"/>
      <c r="D759" s="32"/>
    </row>
    <row r="760">
      <c r="A760" s="27"/>
      <c r="B760" s="27"/>
      <c r="C760" s="20"/>
      <c r="D760" s="32"/>
    </row>
    <row r="761">
      <c r="A761" s="27"/>
      <c r="B761" s="27"/>
      <c r="C761" s="20"/>
      <c r="D761" s="32"/>
    </row>
    <row r="762">
      <c r="A762" s="27"/>
      <c r="B762" s="27"/>
      <c r="C762" s="20"/>
      <c r="D762" s="32"/>
    </row>
    <row r="763">
      <c r="A763" s="27"/>
      <c r="B763" s="27"/>
      <c r="C763" s="20"/>
      <c r="D763" s="32"/>
    </row>
    <row r="764">
      <c r="A764" s="27"/>
      <c r="B764" s="27"/>
      <c r="C764" s="20"/>
      <c r="D764" s="32"/>
    </row>
    <row r="765">
      <c r="A765" s="27"/>
      <c r="B765" s="27"/>
      <c r="C765" s="20"/>
      <c r="D765" s="32"/>
    </row>
    <row r="766">
      <c r="A766" s="27"/>
      <c r="B766" s="27"/>
      <c r="C766" s="20"/>
      <c r="D766" s="32"/>
    </row>
    <row r="767">
      <c r="A767" s="27"/>
      <c r="B767" s="27"/>
      <c r="C767" s="20"/>
      <c r="D767" s="32"/>
    </row>
    <row r="768">
      <c r="A768" s="27"/>
      <c r="B768" s="27"/>
      <c r="C768" s="20"/>
      <c r="D768" s="32"/>
    </row>
    <row r="769">
      <c r="A769" s="27"/>
      <c r="B769" s="27"/>
      <c r="C769" s="20"/>
      <c r="D769" s="32"/>
    </row>
    <row r="770">
      <c r="A770" s="27"/>
      <c r="B770" s="27"/>
      <c r="C770" s="20"/>
      <c r="D770" s="32"/>
    </row>
    <row r="771">
      <c r="A771" s="27"/>
      <c r="B771" s="27"/>
      <c r="C771" s="20"/>
      <c r="D771" s="32"/>
    </row>
    <row r="772">
      <c r="A772" s="27"/>
      <c r="B772" s="27"/>
      <c r="C772" s="20"/>
      <c r="D772" s="32"/>
    </row>
    <row r="773">
      <c r="A773" s="27"/>
      <c r="B773" s="27"/>
      <c r="C773" s="20"/>
      <c r="D773" s="32"/>
    </row>
    <row r="774">
      <c r="A774" s="27"/>
      <c r="B774" s="27"/>
      <c r="C774" s="20"/>
      <c r="D774" s="32"/>
    </row>
    <row r="775">
      <c r="A775" s="27"/>
      <c r="B775" s="27"/>
      <c r="C775" s="20"/>
      <c r="D775" s="32"/>
    </row>
    <row r="776">
      <c r="A776" s="27"/>
      <c r="B776" s="27"/>
      <c r="C776" s="20"/>
      <c r="D776" s="32"/>
    </row>
    <row r="777">
      <c r="A777" s="27"/>
      <c r="B777" s="27"/>
      <c r="C777" s="20"/>
      <c r="D777" s="32"/>
    </row>
    <row r="778">
      <c r="A778" s="27"/>
      <c r="B778" s="27"/>
      <c r="C778" s="20"/>
      <c r="D778" s="32"/>
    </row>
    <row r="779">
      <c r="A779" s="27"/>
      <c r="B779" s="27"/>
      <c r="C779" s="20"/>
      <c r="D779" s="32"/>
    </row>
    <row r="780">
      <c r="A780" s="27"/>
      <c r="B780" s="27"/>
      <c r="C780" s="20"/>
      <c r="D780" s="32"/>
    </row>
    <row r="781">
      <c r="A781" s="27"/>
      <c r="B781" s="27"/>
      <c r="C781" s="20"/>
      <c r="D781" s="32"/>
    </row>
    <row r="782">
      <c r="A782" s="27"/>
      <c r="B782" s="27"/>
      <c r="C782" s="20"/>
      <c r="D782" s="32"/>
    </row>
    <row r="783">
      <c r="A783" s="27"/>
      <c r="B783" s="27"/>
      <c r="C783" s="20"/>
      <c r="D783" s="32"/>
    </row>
    <row r="784">
      <c r="A784" s="27"/>
      <c r="B784" s="27"/>
      <c r="C784" s="20"/>
      <c r="D784" s="32"/>
    </row>
    <row r="785">
      <c r="A785" s="27"/>
      <c r="B785" s="27"/>
      <c r="C785" s="20"/>
      <c r="D785" s="32"/>
    </row>
    <row r="786">
      <c r="A786" s="27"/>
      <c r="B786" s="27"/>
      <c r="C786" s="20"/>
      <c r="D786" s="32"/>
    </row>
    <row r="787">
      <c r="A787" s="27"/>
      <c r="B787" s="27"/>
      <c r="C787" s="20"/>
      <c r="D787" s="32"/>
    </row>
    <row r="788">
      <c r="A788" s="27"/>
      <c r="B788" s="27"/>
      <c r="C788" s="20"/>
      <c r="D788" s="32"/>
    </row>
    <row r="789">
      <c r="A789" s="27"/>
      <c r="B789" s="27"/>
      <c r="C789" s="20"/>
      <c r="D789" s="32"/>
    </row>
    <row r="790">
      <c r="A790" s="27"/>
      <c r="B790" s="27"/>
      <c r="C790" s="20"/>
      <c r="D790" s="32"/>
    </row>
    <row r="791">
      <c r="A791" s="27"/>
      <c r="B791" s="27"/>
      <c r="C791" s="20"/>
      <c r="D791" s="32"/>
    </row>
    <row r="792">
      <c r="A792" s="27"/>
      <c r="B792" s="27"/>
      <c r="C792" s="20"/>
      <c r="D792" s="32"/>
    </row>
    <row r="793">
      <c r="A793" s="27"/>
      <c r="B793" s="27"/>
      <c r="C793" s="20"/>
      <c r="D793" s="32"/>
    </row>
    <row r="794">
      <c r="A794" s="27"/>
      <c r="B794" s="27"/>
      <c r="C794" s="20"/>
      <c r="D794" s="32"/>
    </row>
    <row r="795">
      <c r="A795" s="27"/>
      <c r="B795" s="27"/>
      <c r="C795" s="20"/>
      <c r="D795" s="32"/>
    </row>
    <row r="796">
      <c r="A796" s="27"/>
      <c r="B796" s="27"/>
      <c r="C796" s="20"/>
      <c r="D796" s="32"/>
    </row>
    <row r="797">
      <c r="A797" s="27"/>
      <c r="B797" s="27"/>
      <c r="C797" s="20"/>
      <c r="D797" s="32"/>
    </row>
    <row r="798">
      <c r="A798" s="27"/>
      <c r="B798" s="27"/>
      <c r="C798" s="20"/>
      <c r="D798" s="32"/>
    </row>
    <row r="799">
      <c r="A799" s="27"/>
      <c r="B799" s="27"/>
      <c r="C799" s="20"/>
      <c r="D799" s="32"/>
    </row>
    <row r="800">
      <c r="A800" s="27"/>
      <c r="B800" s="27"/>
      <c r="C800" s="20"/>
      <c r="D800" s="32"/>
    </row>
    <row r="801">
      <c r="A801" s="27"/>
      <c r="B801" s="27"/>
      <c r="C801" s="20"/>
      <c r="D801" s="32"/>
    </row>
    <row r="802">
      <c r="A802" s="27"/>
      <c r="B802" s="27"/>
      <c r="C802" s="20"/>
      <c r="D802" s="32"/>
    </row>
    <row r="803">
      <c r="A803" s="27"/>
      <c r="B803" s="27"/>
      <c r="C803" s="20"/>
      <c r="D803" s="32"/>
    </row>
    <row r="804">
      <c r="A804" s="27"/>
      <c r="B804" s="27"/>
      <c r="C804" s="20"/>
      <c r="D804" s="32"/>
    </row>
    <row r="805">
      <c r="A805" s="27"/>
      <c r="B805" s="27"/>
      <c r="C805" s="20"/>
      <c r="D805" s="32"/>
    </row>
    <row r="806">
      <c r="A806" s="27"/>
      <c r="B806" s="27"/>
      <c r="C806" s="20"/>
      <c r="D806" s="32"/>
    </row>
    <row r="807">
      <c r="A807" s="27"/>
      <c r="B807" s="27"/>
      <c r="C807" s="20"/>
      <c r="D807" s="32"/>
    </row>
    <row r="808">
      <c r="A808" s="27"/>
      <c r="B808" s="27"/>
      <c r="C808" s="20"/>
      <c r="D808" s="32"/>
    </row>
    <row r="809">
      <c r="A809" s="27"/>
      <c r="B809" s="27"/>
      <c r="C809" s="20"/>
      <c r="D809" s="32"/>
    </row>
    <row r="810">
      <c r="A810" s="27"/>
      <c r="B810" s="27"/>
      <c r="C810" s="20"/>
      <c r="D810" s="32"/>
    </row>
    <row r="811">
      <c r="A811" s="27"/>
      <c r="B811" s="27"/>
      <c r="C811" s="20"/>
      <c r="D811" s="32"/>
    </row>
    <row r="812">
      <c r="A812" s="27"/>
      <c r="B812" s="27"/>
      <c r="C812" s="20"/>
      <c r="D812" s="32"/>
    </row>
    <row r="813">
      <c r="A813" s="27"/>
      <c r="B813" s="27"/>
      <c r="C813" s="20"/>
      <c r="D813" s="32"/>
    </row>
    <row r="814">
      <c r="A814" s="27"/>
      <c r="B814" s="27"/>
      <c r="C814" s="20"/>
      <c r="D814" s="32"/>
    </row>
    <row r="815">
      <c r="A815" s="27"/>
      <c r="B815" s="27"/>
      <c r="C815" s="20"/>
      <c r="D815" s="32"/>
    </row>
    <row r="816">
      <c r="A816" s="27"/>
      <c r="B816" s="27"/>
      <c r="C816" s="20"/>
      <c r="D816" s="32"/>
    </row>
    <row r="817">
      <c r="A817" s="27"/>
      <c r="B817" s="27"/>
      <c r="C817" s="20"/>
      <c r="D817" s="32"/>
    </row>
    <row r="818">
      <c r="A818" s="27"/>
      <c r="B818" s="27"/>
      <c r="C818" s="20"/>
      <c r="D818" s="32"/>
    </row>
    <row r="819">
      <c r="A819" s="27"/>
      <c r="B819" s="27"/>
      <c r="C819" s="20"/>
      <c r="D819" s="32"/>
    </row>
    <row r="820">
      <c r="A820" s="27"/>
      <c r="B820" s="27"/>
      <c r="C820" s="20"/>
      <c r="D820" s="32"/>
    </row>
    <row r="821">
      <c r="A821" s="27"/>
      <c r="B821" s="27"/>
      <c r="C821" s="20"/>
      <c r="D821" s="32"/>
    </row>
    <row r="822">
      <c r="A822" s="27"/>
      <c r="B822" s="27"/>
      <c r="C822" s="20"/>
      <c r="D822" s="32"/>
    </row>
    <row r="823">
      <c r="A823" s="27"/>
      <c r="B823" s="27"/>
      <c r="C823" s="20"/>
      <c r="D823" s="32"/>
    </row>
    <row r="824">
      <c r="A824" s="27"/>
      <c r="B824" s="27"/>
      <c r="C824" s="20"/>
      <c r="D824" s="32"/>
    </row>
    <row r="825">
      <c r="A825" s="27"/>
      <c r="B825" s="27"/>
      <c r="C825" s="20"/>
      <c r="D825" s="32"/>
    </row>
    <row r="826">
      <c r="A826" s="27"/>
      <c r="B826" s="27"/>
      <c r="C826" s="20"/>
      <c r="D826" s="32"/>
    </row>
    <row r="827">
      <c r="A827" s="27"/>
      <c r="B827" s="27"/>
      <c r="C827" s="20"/>
      <c r="D827" s="32"/>
    </row>
    <row r="828">
      <c r="A828" s="27"/>
      <c r="B828" s="27"/>
      <c r="C828" s="20"/>
      <c r="D828" s="32"/>
    </row>
    <row r="829">
      <c r="A829" s="27"/>
      <c r="B829" s="27"/>
      <c r="C829" s="20"/>
      <c r="D829" s="32"/>
    </row>
    <row r="830">
      <c r="A830" s="27"/>
      <c r="B830" s="27"/>
      <c r="C830" s="20"/>
      <c r="D830" s="32"/>
    </row>
    <row r="831">
      <c r="A831" s="27"/>
      <c r="B831" s="27"/>
      <c r="C831" s="20"/>
      <c r="D831" s="32"/>
    </row>
    <row r="832">
      <c r="A832" s="27"/>
      <c r="B832" s="27"/>
      <c r="C832" s="20"/>
      <c r="D832" s="32"/>
    </row>
    <row r="833">
      <c r="A833" s="27"/>
      <c r="B833" s="27"/>
      <c r="C833" s="20"/>
      <c r="D833" s="32"/>
    </row>
    <row r="834">
      <c r="A834" s="27"/>
      <c r="B834" s="27"/>
      <c r="C834" s="20"/>
      <c r="D834" s="32"/>
    </row>
    <row r="835">
      <c r="A835" s="27"/>
      <c r="B835" s="27"/>
      <c r="C835" s="20"/>
      <c r="D835" s="32"/>
    </row>
    <row r="836">
      <c r="A836" s="27"/>
      <c r="B836" s="27"/>
      <c r="C836" s="20"/>
      <c r="D836" s="32"/>
    </row>
    <row r="837">
      <c r="A837" s="27"/>
      <c r="B837" s="27"/>
      <c r="C837" s="20"/>
      <c r="D837" s="32"/>
    </row>
    <row r="838">
      <c r="A838" s="27"/>
      <c r="B838" s="27"/>
      <c r="C838" s="20"/>
      <c r="D838" s="32"/>
    </row>
    <row r="839">
      <c r="A839" s="27"/>
      <c r="B839" s="27"/>
      <c r="C839" s="20"/>
      <c r="D839" s="32"/>
    </row>
    <row r="840">
      <c r="A840" s="27"/>
      <c r="B840" s="27"/>
      <c r="C840" s="20"/>
      <c r="D840" s="32"/>
    </row>
    <row r="841">
      <c r="A841" s="27"/>
      <c r="B841" s="27"/>
      <c r="C841" s="20"/>
      <c r="D841" s="32"/>
    </row>
    <row r="842">
      <c r="A842" s="27"/>
      <c r="B842" s="27"/>
      <c r="C842" s="20"/>
      <c r="D842" s="32"/>
    </row>
    <row r="843">
      <c r="A843" s="27"/>
      <c r="B843" s="27"/>
      <c r="C843" s="20"/>
      <c r="D843" s="32"/>
    </row>
    <row r="844">
      <c r="A844" s="27"/>
      <c r="B844" s="27"/>
      <c r="C844" s="20"/>
      <c r="D844" s="32"/>
    </row>
    <row r="845">
      <c r="A845" s="27"/>
      <c r="B845" s="27"/>
      <c r="C845" s="20"/>
      <c r="D845" s="32"/>
    </row>
    <row r="846">
      <c r="A846" s="27"/>
      <c r="B846" s="27"/>
      <c r="C846" s="20"/>
      <c r="D846" s="32"/>
    </row>
    <row r="847">
      <c r="A847" s="27"/>
      <c r="B847" s="27"/>
      <c r="C847" s="20"/>
      <c r="D847" s="32"/>
    </row>
    <row r="848">
      <c r="A848" s="27"/>
      <c r="B848" s="27"/>
      <c r="C848" s="20"/>
      <c r="D848" s="32"/>
    </row>
    <row r="849">
      <c r="A849" s="27"/>
      <c r="B849" s="27"/>
      <c r="C849" s="20"/>
      <c r="D849" s="32"/>
    </row>
    <row r="850">
      <c r="A850" s="27"/>
      <c r="B850" s="27"/>
      <c r="C850" s="20"/>
      <c r="D850" s="32"/>
    </row>
    <row r="851">
      <c r="A851" s="27"/>
      <c r="B851" s="27"/>
      <c r="C851" s="20"/>
      <c r="D851" s="32"/>
    </row>
    <row r="852">
      <c r="A852" s="27"/>
      <c r="B852" s="27"/>
      <c r="C852" s="20"/>
      <c r="D852" s="32"/>
    </row>
    <row r="853">
      <c r="A853" s="27"/>
      <c r="B853" s="27"/>
      <c r="C853" s="20"/>
      <c r="D853" s="32"/>
    </row>
    <row r="854">
      <c r="A854" s="27"/>
      <c r="B854" s="27"/>
      <c r="C854" s="20"/>
      <c r="D854" s="32"/>
    </row>
    <row r="855">
      <c r="A855" s="27"/>
      <c r="B855" s="27"/>
      <c r="C855" s="20"/>
      <c r="D855" s="32"/>
    </row>
    <row r="856">
      <c r="A856" s="27"/>
      <c r="B856" s="27"/>
      <c r="C856" s="20"/>
      <c r="D856" s="32"/>
    </row>
    <row r="857">
      <c r="A857" s="27"/>
      <c r="B857" s="27"/>
      <c r="C857" s="20"/>
      <c r="D857" s="32"/>
    </row>
    <row r="858">
      <c r="A858" s="27"/>
      <c r="B858" s="27"/>
      <c r="C858" s="20"/>
      <c r="D858" s="32"/>
    </row>
    <row r="859">
      <c r="A859" s="27"/>
      <c r="B859" s="27"/>
      <c r="C859" s="20"/>
      <c r="D859" s="32"/>
    </row>
    <row r="860">
      <c r="A860" s="27"/>
      <c r="B860" s="27"/>
      <c r="C860" s="20"/>
      <c r="D860" s="32"/>
    </row>
    <row r="861">
      <c r="A861" s="27"/>
      <c r="B861" s="27"/>
      <c r="C861" s="20"/>
      <c r="D861" s="32"/>
    </row>
    <row r="862">
      <c r="A862" s="27"/>
      <c r="B862" s="27"/>
      <c r="C862" s="20"/>
      <c r="D862" s="32"/>
    </row>
    <row r="863">
      <c r="A863" s="27"/>
      <c r="B863" s="27"/>
      <c r="C863" s="20"/>
      <c r="D863" s="32"/>
    </row>
    <row r="864">
      <c r="A864" s="27"/>
      <c r="B864" s="27"/>
      <c r="C864" s="20"/>
      <c r="D864" s="32"/>
    </row>
    <row r="865">
      <c r="A865" s="27"/>
      <c r="B865" s="27"/>
      <c r="C865" s="20"/>
      <c r="D865" s="32"/>
    </row>
    <row r="866">
      <c r="A866" s="27"/>
      <c r="B866" s="27"/>
      <c r="C866" s="20"/>
      <c r="D866" s="32"/>
    </row>
    <row r="867">
      <c r="A867" s="27"/>
      <c r="B867" s="27"/>
      <c r="C867" s="20"/>
      <c r="D867" s="32"/>
    </row>
    <row r="868">
      <c r="A868" s="27"/>
      <c r="B868" s="27"/>
      <c r="C868" s="20"/>
      <c r="D868" s="32"/>
    </row>
    <row r="869">
      <c r="A869" s="27"/>
      <c r="B869" s="27"/>
      <c r="C869" s="20"/>
      <c r="D869" s="32"/>
    </row>
    <row r="870">
      <c r="A870" s="27"/>
      <c r="B870" s="27"/>
      <c r="C870" s="20"/>
      <c r="D870" s="32"/>
    </row>
    <row r="871">
      <c r="A871" s="27"/>
      <c r="B871" s="27"/>
      <c r="C871" s="20"/>
      <c r="D871" s="32"/>
    </row>
    <row r="872">
      <c r="A872" s="27"/>
      <c r="B872" s="27"/>
      <c r="C872" s="20"/>
      <c r="D872" s="32"/>
    </row>
    <row r="873">
      <c r="A873" s="27"/>
      <c r="B873" s="27"/>
      <c r="C873" s="20"/>
      <c r="D873" s="32"/>
    </row>
    <row r="874">
      <c r="A874" s="27"/>
      <c r="B874" s="27"/>
      <c r="C874" s="20"/>
      <c r="D874" s="32"/>
    </row>
    <row r="875">
      <c r="A875" s="27"/>
      <c r="B875" s="27"/>
      <c r="C875" s="20"/>
      <c r="D875" s="32"/>
    </row>
    <row r="876">
      <c r="A876" s="27"/>
      <c r="B876" s="27"/>
      <c r="C876" s="20"/>
      <c r="D876" s="32"/>
    </row>
    <row r="877">
      <c r="A877" s="27"/>
      <c r="B877" s="27"/>
      <c r="C877" s="20"/>
      <c r="D877" s="32"/>
    </row>
    <row r="878">
      <c r="A878" s="27"/>
      <c r="B878" s="27"/>
      <c r="C878" s="20"/>
      <c r="D878" s="32"/>
    </row>
    <row r="879">
      <c r="A879" s="27"/>
      <c r="B879" s="27"/>
      <c r="C879" s="20"/>
      <c r="D879" s="32"/>
    </row>
    <row r="880">
      <c r="A880" s="27"/>
      <c r="B880" s="27"/>
      <c r="C880" s="20"/>
      <c r="D880" s="32"/>
    </row>
    <row r="881">
      <c r="A881" s="27"/>
      <c r="B881" s="27"/>
      <c r="C881" s="20"/>
      <c r="D881" s="32"/>
    </row>
    <row r="882">
      <c r="A882" s="27"/>
      <c r="B882" s="27"/>
      <c r="C882" s="20"/>
      <c r="D882" s="32"/>
    </row>
    <row r="883">
      <c r="A883" s="27"/>
      <c r="B883" s="27"/>
      <c r="C883" s="20"/>
      <c r="D883" s="32"/>
    </row>
    <row r="884">
      <c r="A884" s="27"/>
      <c r="B884" s="27"/>
      <c r="C884" s="20"/>
      <c r="D884" s="32"/>
    </row>
    <row r="885">
      <c r="A885" s="27"/>
      <c r="B885" s="27"/>
      <c r="C885" s="20"/>
      <c r="D885" s="32"/>
    </row>
    <row r="886">
      <c r="A886" s="27"/>
      <c r="B886" s="27"/>
      <c r="C886" s="20"/>
      <c r="D886" s="32"/>
    </row>
    <row r="887">
      <c r="A887" s="27"/>
      <c r="B887" s="27"/>
      <c r="C887" s="20"/>
      <c r="D887" s="32"/>
    </row>
    <row r="888">
      <c r="A888" s="27"/>
      <c r="B888" s="27"/>
      <c r="C888" s="20"/>
      <c r="D888" s="32"/>
    </row>
    <row r="889">
      <c r="A889" s="27"/>
      <c r="B889" s="27"/>
      <c r="C889" s="20"/>
      <c r="D889" s="32"/>
    </row>
    <row r="890">
      <c r="A890" s="27"/>
      <c r="B890" s="27"/>
      <c r="C890" s="20"/>
      <c r="D890" s="32"/>
    </row>
    <row r="891">
      <c r="A891" s="27"/>
      <c r="B891" s="27"/>
      <c r="C891" s="20"/>
      <c r="D891" s="32"/>
    </row>
    <row r="892">
      <c r="A892" s="27"/>
      <c r="B892" s="27"/>
      <c r="C892" s="20"/>
      <c r="D892" s="32"/>
    </row>
    <row r="893">
      <c r="A893" s="27"/>
      <c r="B893" s="27"/>
      <c r="C893" s="20"/>
      <c r="D893" s="32"/>
    </row>
    <row r="894">
      <c r="A894" s="27"/>
      <c r="B894" s="27"/>
      <c r="C894" s="20"/>
      <c r="D894" s="32"/>
    </row>
    <row r="895">
      <c r="A895" s="27"/>
      <c r="B895" s="27"/>
      <c r="C895" s="20"/>
      <c r="D895" s="32"/>
    </row>
    <row r="896">
      <c r="A896" s="27"/>
      <c r="B896" s="27"/>
      <c r="C896" s="20"/>
      <c r="D896" s="32"/>
    </row>
    <row r="897">
      <c r="A897" s="27"/>
      <c r="B897" s="27"/>
      <c r="C897" s="20"/>
      <c r="D897" s="32"/>
    </row>
    <row r="898">
      <c r="A898" s="27"/>
      <c r="B898" s="27"/>
      <c r="C898" s="20"/>
      <c r="D898" s="32"/>
    </row>
    <row r="899">
      <c r="A899" s="27"/>
      <c r="B899" s="27"/>
      <c r="C899" s="20"/>
      <c r="D899" s="32"/>
    </row>
    <row r="900">
      <c r="A900" s="27"/>
      <c r="B900" s="27"/>
      <c r="C900" s="20"/>
      <c r="D900" s="32"/>
    </row>
    <row r="901">
      <c r="A901" s="27"/>
      <c r="B901" s="27"/>
      <c r="C901" s="20"/>
      <c r="D901" s="32"/>
    </row>
    <row r="902">
      <c r="A902" s="27"/>
      <c r="B902" s="27"/>
      <c r="C902" s="20"/>
      <c r="D902" s="32"/>
    </row>
    <row r="903">
      <c r="A903" s="27"/>
      <c r="B903" s="27"/>
      <c r="C903" s="20"/>
      <c r="D903" s="32"/>
    </row>
    <row r="904">
      <c r="A904" s="27"/>
      <c r="B904" s="27"/>
      <c r="C904" s="20"/>
      <c r="D904" s="32"/>
    </row>
    <row r="905">
      <c r="A905" s="27"/>
      <c r="B905" s="27"/>
      <c r="C905" s="20"/>
      <c r="D905" s="32"/>
    </row>
    <row r="906">
      <c r="A906" s="27"/>
      <c r="B906" s="27"/>
      <c r="C906" s="20"/>
      <c r="D906" s="32"/>
    </row>
    <row r="907">
      <c r="A907" s="27"/>
      <c r="B907" s="27"/>
      <c r="C907" s="20"/>
      <c r="D907" s="32"/>
    </row>
    <row r="908">
      <c r="A908" s="27"/>
      <c r="B908" s="27"/>
      <c r="C908" s="20"/>
      <c r="D908" s="32"/>
    </row>
    <row r="909">
      <c r="A909" s="27"/>
      <c r="B909" s="27"/>
      <c r="C909" s="20"/>
      <c r="D909" s="32"/>
    </row>
    <row r="910">
      <c r="A910" s="27"/>
      <c r="B910" s="27"/>
      <c r="C910" s="20"/>
      <c r="D910" s="32"/>
    </row>
    <row r="911">
      <c r="A911" s="27"/>
      <c r="B911" s="27"/>
      <c r="C911" s="20"/>
      <c r="D911" s="32"/>
    </row>
    <row r="912">
      <c r="A912" s="27"/>
      <c r="B912" s="27"/>
      <c r="C912" s="20"/>
      <c r="D912" s="32"/>
    </row>
    <row r="913">
      <c r="A913" s="27"/>
      <c r="B913" s="27"/>
      <c r="C913" s="20"/>
      <c r="D913" s="32"/>
    </row>
    <row r="914">
      <c r="A914" s="27"/>
      <c r="B914" s="27"/>
      <c r="C914" s="20"/>
      <c r="D914" s="32"/>
    </row>
    <row r="915">
      <c r="A915" s="27"/>
      <c r="B915" s="27"/>
      <c r="C915" s="20"/>
      <c r="D915" s="32"/>
    </row>
    <row r="916">
      <c r="A916" s="27"/>
      <c r="B916" s="27"/>
      <c r="C916" s="20"/>
      <c r="D916" s="32"/>
    </row>
    <row r="917">
      <c r="A917" s="27"/>
      <c r="B917" s="27"/>
      <c r="C917" s="20"/>
      <c r="D917" s="32"/>
    </row>
    <row r="918">
      <c r="A918" s="27"/>
      <c r="B918" s="27"/>
      <c r="C918" s="20"/>
      <c r="D918" s="32"/>
    </row>
    <row r="919">
      <c r="A919" s="27"/>
      <c r="B919" s="27"/>
      <c r="C919" s="20"/>
      <c r="D919" s="32"/>
    </row>
    <row r="920">
      <c r="A920" s="27"/>
      <c r="B920" s="27"/>
      <c r="C920" s="20"/>
      <c r="D920" s="32"/>
    </row>
    <row r="921">
      <c r="A921" s="27"/>
      <c r="B921" s="27"/>
      <c r="C921" s="20"/>
      <c r="D921" s="32"/>
    </row>
    <row r="922">
      <c r="A922" s="27"/>
      <c r="B922" s="27"/>
      <c r="C922" s="20"/>
      <c r="D922" s="32"/>
    </row>
    <row r="923">
      <c r="A923" s="27"/>
      <c r="B923" s="27"/>
      <c r="C923" s="20"/>
      <c r="D923" s="32"/>
    </row>
    <row r="924">
      <c r="A924" s="27"/>
      <c r="B924" s="27"/>
      <c r="C924" s="20"/>
      <c r="D924" s="32"/>
    </row>
    <row r="925">
      <c r="A925" s="27"/>
      <c r="B925" s="27"/>
      <c r="C925" s="20"/>
      <c r="D925" s="32"/>
    </row>
    <row r="926">
      <c r="A926" s="27"/>
      <c r="B926" s="27"/>
      <c r="C926" s="20"/>
      <c r="D926" s="32"/>
    </row>
    <row r="927">
      <c r="A927" s="27"/>
      <c r="B927" s="27"/>
      <c r="C927" s="20"/>
      <c r="D927" s="32"/>
    </row>
    <row r="928">
      <c r="A928" s="27"/>
      <c r="B928" s="27"/>
      <c r="C928" s="20"/>
      <c r="D928" s="32"/>
    </row>
    <row r="929">
      <c r="A929" s="27"/>
      <c r="B929" s="27"/>
      <c r="C929" s="20"/>
      <c r="D929" s="32"/>
    </row>
    <row r="930">
      <c r="A930" s="27"/>
      <c r="B930" s="27"/>
      <c r="C930" s="20"/>
      <c r="D930" s="32"/>
    </row>
    <row r="931">
      <c r="A931" s="27"/>
      <c r="B931" s="27"/>
      <c r="C931" s="20"/>
      <c r="D931" s="32"/>
    </row>
    <row r="932">
      <c r="A932" s="27"/>
      <c r="B932" s="27"/>
      <c r="C932" s="20"/>
      <c r="D932" s="32"/>
    </row>
    <row r="933">
      <c r="A933" s="27"/>
      <c r="B933" s="27"/>
      <c r="C933" s="20"/>
      <c r="D933" s="32"/>
    </row>
    <row r="934">
      <c r="A934" s="27"/>
      <c r="B934" s="27"/>
      <c r="C934" s="20"/>
      <c r="D934" s="32"/>
    </row>
    <row r="935">
      <c r="A935" s="27"/>
      <c r="B935" s="27"/>
      <c r="C935" s="20"/>
      <c r="D935" s="32"/>
    </row>
    <row r="936">
      <c r="A936" s="27"/>
      <c r="B936" s="27"/>
      <c r="C936" s="20"/>
      <c r="D936" s="32"/>
    </row>
    <row r="937">
      <c r="A937" s="27"/>
      <c r="B937" s="27"/>
      <c r="C937" s="20"/>
      <c r="D937" s="32"/>
    </row>
    <row r="938">
      <c r="A938" s="27"/>
      <c r="B938" s="27"/>
      <c r="C938" s="20"/>
      <c r="D938" s="32"/>
    </row>
    <row r="939">
      <c r="A939" s="27"/>
      <c r="B939" s="27"/>
      <c r="C939" s="20"/>
      <c r="D939" s="32"/>
    </row>
    <row r="940">
      <c r="A940" s="27"/>
      <c r="B940" s="27"/>
      <c r="C940" s="20"/>
      <c r="D940" s="32"/>
    </row>
    <row r="941">
      <c r="A941" s="27"/>
      <c r="B941" s="27"/>
      <c r="C941" s="20"/>
      <c r="D941" s="32"/>
    </row>
    <row r="942">
      <c r="A942" s="27"/>
      <c r="B942" s="27"/>
      <c r="C942" s="20"/>
      <c r="D942" s="32"/>
    </row>
    <row r="943">
      <c r="A943" s="27"/>
      <c r="B943" s="27"/>
      <c r="C943" s="20"/>
      <c r="D943" s="32"/>
    </row>
    <row r="944">
      <c r="A944" s="27"/>
      <c r="B944" s="27"/>
      <c r="C944" s="20"/>
      <c r="D944" s="32"/>
    </row>
    <row r="945">
      <c r="A945" s="27"/>
      <c r="B945" s="27"/>
      <c r="C945" s="20"/>
      <c r="D945" s="32"/>
    </row>
    <row r="946">
      <c r="A946" s="27"/>
      <c r="B946" s="27"/>
      <c r="C946" s="20"/>
      <c r="D946" s="32"/>
    </row>
    <row r="947">
      <c r="A947" s="27"/>
      <c r="B947" s="27"/>
      <c r="C947" s="20"/>
      <c r="D947" s="32"/>
    </row>
    <row r="948">
      <c r="A948" s="27"/>
      <c r="B948" s="27"/>
      <c r="C948" s="20"/>
      <c r="D948" s="32"/>
    </row>
    <row r="949">
      <c r="A949" s="27"/>
      <c r="B949" s="27"/>
      <c r="C949" s="20"/>
      <c r="D949" s="32"/>
    </row>
    <row r="950">
      <c r="A950" s="27"/>
      <c r="B950" s="27"/>
      <c r="C950" s="20"/>
      <c r="D950" s="32"/>
    </row>
    <row r="951">
      <c r="A951" s="27"/>
      <c r="B951" s="27"/>
      <c r="C951" s="20"/>
      <c r="D951" s="32"/>
    </row>
    <row r="952">
      <c r="A952" s="27"/>
      <c r="B952" s="27"/>
      <c r="C952" s="20"/>
      <c r="D952" s="32"/>
    </row>
    <row r="953">
      <c r="A953" s="27"/>
      <c r="B953" s="27"/>
      <c r="C953" s="20"/>
      <c r="D953" s="32"/>
    </row>
    <row r="954">
      <c r="A954" s="27"/>
      <c r="B954" s="27"/>
      <c r="C954" s="20"/>
      <c r="D954" s="32"/>
    </row>
    <row r="955">
      <c r="A955" s="27"/>
      <c r="B955" s="27"/>
      <c r="C955" s="20"/>
      <c r="D955" s="32"/>
    </row>
    <row r="956">
      <c r="A956" s="27"/>
      <c r="B956" s="27"/>
      <c r="C956" s="20"/>
      <c r="D956" s="32"/>
    </row>
    <row r="957">
      <c r="A957" s="27"/>
      <c r="B957" s="27"/>
      <c r="C957" s="20"/>
      <c r="D957" s="32"/>
    </row>
    <row r="958">
      <c r="A958" s="27"/>
      <c r="B958" s="27"/>
      <c r="C958" s="20"/>
      <c r="D958" s="32"/>
    </row>
    <row r="959">
      <c r="A959" s="27"/>
      <c r="B959" s="27"/>
      <c r="C959" s="20"/>
      <c r="D959" s="32"/>
    </row>
    <row r="960">
      <c r="A960" s="27"/>
      <c r="B960" s="27"/>
      <c r="C960" s="20"/>
      <c r="D960" s="32"/>
    </row>
    <row r="961">
      <c r="A961" s="27"/>
      <c r="B961" s="27"/>
      <c r="C961" s="20"/>
      <c r="D961" s="32"/>
    </row>
    <row r="962">
      <c r="A962" s="27"/>
      <c r="B962" s="27"/>
      <c r="C962" s="20"/>
      <c r="D962" s="32"/>
    </row>
    <row r="963">
      <c r="A963" s="27"/>
      <c r="B963" s="27"/>
      <c r="C963" s="20"/>
      <c r="D963" s="32"/>
    </row>
    <row r="964">
      <c r="A964" s="27"/>
      <c r="B964" s="27"/>
      <c r="C964" s="20"/>
      <c r="D964" s="32"/>
    </row>
    <row r="965">
      <c r="A965" s="27"/>
      <c r="B965" s="27"/>
      <c r="C965" s="20"/>
      <c r="D965" s="32"/>
    </row>
    <row r="966">
      <c r="A966" s="27"/>
      <c r="B966" s="27"/>
      <c r="C966" s="20"/>
      <c r="D966" s="32"/>
    </row>
    <row r="967">
      <c r="A967" s="27"/>
      <c r="B967" s="27"/>
      <c r="C967" s="20"/>
      <c r="D967" s="32"/>
    </row>
    <row r="968">
      <c r="A968" s="27"/>
      <c r="B968" s="27"/>
      <c r="C968" s="20"/>
      <c r="D968" s="32"/>
    </row>
    <row r="969">
      <c r="A969" s="27"/>
      <c r="B969" s="27"/>
      <c r="C969" s="20"/>
      <c r="D969" s="32"/>
    </row>
    <row r="970">
      <c r="A970" s="27"/>
      <c r="B970" s="27"/>
      <c r="C970" s="20"/>
      <c r="D970" s="32"/>
    </row>
    <row r="971">
      <c r="A971" s="27"/>
      <c r="B971" s="27"/>
      <c r="C971" s="20"/>
      <c r="D971" s="32"/>
    </row>
    <row r="972">
      <c r="A972" s="27"/>
      <c r="B972" s="27"/>
      <c r="C972" s="20"/>
      <c r="D972" s="32"/>
    </row>
    <row r="973">
      <c r="A973" s="27"/>
      <c r="B973" s="27"/>
      <c r="C973" s="20"/>
      <c r="D973" s="32"/>
    </row>
    <row r="974">
      <c r="A974" s="27"/>
      <c r="B974" s="27"/>
      <c r="C974" s="20"/>
      <c r="D974" s="32"/>
    </row>
    <row r="975">
      <c r="A975" s="27"/>
      <c r="B975" s="27"/>
      <c r="C975" s="20"/>
      <c r="D975" s="32"/>
    </row>
    <row r="976">
      <c r="A976" s="27"/>
      <c r="B976" s="27"/>
      <c r="C976" s="20"/>
      <c r="D976" s="32"/>
    </row>
    <row r="977">
      <c r="A977" s="27"/>
      <c r="B977" s="27"/>
      <c r="C977" s="20"/>
      <c r="D977" s="32"/>
    </row>
    <row r="978">
      <c r="A978" s="27"/>
      <c r="B978" s="27"/>
      <c r="C978" s="20"/>
      <c r="D978" s="32"/>
    </row>
    <row r="979">
      <c r="A979" s="27"/>
      <c r="B979" s="27"/>
      <c r="C979" s="20"/>
      <c r="D979" s="32"/>
    </row>
    <row r="980">
      <c r="A980" s="27"/>
      <c r="B980" s="27"/>
      <c r="C980" s="20"/>
      <c r="D980" s="32"/>
    </row>
    <row r="981">
      <c r="A981" s="27"/>
      <c r="B981" s="27"/>
      <c r="C981" s="20"/>
      <c r="D981" s="32"/>
    </row>
    <row r="982">
      <c r="A982" s="27"/>
      <c r="B982" s="27"/>
      <c r="C982" s="20"/>
      <c r="D982" s="32"/>
    </row>
    <row r="983">
      <c r="A983" s="27"/>
      <c r="B983" s="27"/>
      <c r="C983" s="20"/>
      <c r="D983" s="32"/>
    </row>
    <row r="984">
      <c r="A984" s="27"/>
      <c r="B984" s="27"/>
      <c r="C984" s="20"/>
      <c r="D984" s="32"/>
    </row>
    <row r="985">
      <c r="A985" s="27"/>
      <c r="B985" s="27"/>
      <c r="C985" s="20"/>
      <c r="D985" s="32"/>
    </row>
    <row r="986">
      <c r="A986" s="27"/>
      <c r="B986" s="27"/>
      <c r="C986" s="20"/>
      <c r="D986" s="32"/>
    </row>
    <row r="987">
      <c r="A987" s="27"/>
      <c r="B987" s="27"/>
      <c r="C987" s="20"/>
      <c r="D987" s="32"/>
    </row>
    <row r="988">
      <c r="A988" s="27"/>
      <c r="B988" s="27"/>
      <c r="C988" s="20"/>
      <c r="D988" s="32"/>
    </row>
    <row r="989">
      <c r="A989" s="27"/>
      <c r="B989" s="27"/>
      <c r="C989" s="20"/>
      <c r="D989" s="32"/>
    </row>
    <row r="990">
      <c r="A990" s="27"/>
      <c r="B990" s="27"/>
      <c r="C990" s="20"/>
      <c r="D990" s="32"/>
    </row>
    <row r="991">
      <c r="A991" s="27"/>
      <c r="B991" s="27"/>
      <c r="C991" s="20"/>
      <c r="D991" s="32"/>
    </row>
    <row r="992">
      <c r="A992" s="27"/>
      <c r="B992" s="27"/>
      <c r="C992" s="20"/>
      <c r="D992" s="32"/>
    </row>
    <row r="993">
      <c r="A993" s="27"/>
      <c r="B993" s="27"/>
      <c r="C993" s="20"/>
      <c r="D993" s="32"/>
    </row>
    <row r="994">
      <c r="A994" s="27"/>
      <c r="B994" s="27"/>
      <c r="C994" s="20"/>
      <c r="D994" s="32"/>
    </row>
    <row r="995">
      <c r="A995" s="27"/>
      <c r="B995" s="27"/>
      <c r="C995" s="20"/>
      <c r="D995" s="32"/>
    </row>
    <row r="996">
      <c r="A996" s="27"/>
      <c r="B996" s="27"/>
      <c r="C996" s="20"/>
      <c r="D996" s="32"/>
    </row>
    <row r="997">
      <c r="A997" s="27"/>
      <c r="B997" s="27"/>
      <c r="C997" s="20"/>
      <c r="D997" s="32"/>
    </row>
    <row r="998">
      <c r="A998" s="27"/>
      <c r="B998" s="27"/>
      <c r="C998" s="20"/>
      <c r="D998" s="32"/>
    </row>
    <row r="999">
      <c r="A999" s="27"/>
      <c r="B999" s="27"/>
      <c r="C999" s="20"/>
      <c r="D999" s="32"/>
    </row>
    <row r="1000">
      <c r="A1000" s="27"/>
      <c r="B1000" s="27"/>
      <c r="C1000" s="20"/>
      <c r="D1000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8" t="s">
        <v>5</v>
      </c>
      <c r="B1" s="28" t="s">
        <v>6</v>
      </c>
      <c r="C1" s="24" t="s">
        <v>7</v>
      </c>
      <c r="D1" s="29" t="s">
        <v>1284</v>
      </c>
    </row>
    <row r="2">
      <c r="A2" s="28" t="s">
        <v>8</v>
      </c>
      <c r="B2" s="28" t="s">
        <v>9</v>
      </c>
      <c r="C2" s="24">
        <v>1709.0</v>
      </c>
      <c r="D2" s="32">
        <f t="shared" ref="D2:D161" si="1">C2/4493</f>
        <v>0.3803694636</v>
      </c>
    </row>
    <row r="3">
      <c r="A3" s="28" t="s">
        <v>10</v>
      </c>
      <c r="B3" s="28" t="s">
        <v>11</v>
      </c>
      <c r="C3" s="24">
        <v>1498.0</v>
      </c>
      <c r="D3" s="32">
        <f t="shared" si="1"/>
        <v>0.3334075228</v>
      </c>
    </row>
    <row r="4">
      <c r="A4" s="28" t="s">
        <v>12</v>
      </c>
      <c r="B4" s="28" t="s">
        <v>13</v>
      </c>
      <c r="C4" s="24">
        <v>482.0</v>
      </c>
      <c r="D4" s="32">
        <f t="shared" si="1"/>
        <v>0.107277988</v>
      </c>
    </row>
    <row r="5">
      <c r="A5" s="26" t="s">
        <v>16</v>
      </c>
      <c r="B5" s="26" t="s">
        <v>17</v>
      </c>
      <c r="C5" s="24">
        <v>212.0</v>
      </c>
      <c r="D5" s="32">
        <f t="shared" si="1"/>
        <v>0.04718450924</v>
      </c>
    </row>
    <row r="6">
      <c r="A6" s="28" t="s">
        <v>18</v>
      </c>
      <c r="B6" s="28" t="s">
        <v>19</v>
      </c>
      <c r="C6" s="24">
        <v>107.0</v>
      </c>
      <c r="D6" s="32">
        <f t="shared" si="1"/>
        <v>0.02381482306</v>
      </c>
    </row>
    <row r="7">
      <c r="A7" s="26" t="s">
        <v>20</v>
      </c>
      <c r="B7" s="26" t="s">
        <v>21</v>
      </c>
      <c r="C7" s="24">
        <v>83.0</v>
      </c>
      <c r="D7" s="32">
        <f t="shared" si="1"/>
        <v>0.0184731805</v>
      </c>
    </row>
    <row r="8">
      <c r="A8" s="26" t="s">
        <v>26</v>
      </c>
      <c r="B8" s="26" t="s">
        <v>27</v>
      </c>
      <c r="C8" s="24">
        <v>38.0</v>
      </c>
      <c r="D8" s="32">
        <f t="shared" si="1"/>
        <v>0.008457600712</v>
      </c>
    </row>
    <row r="9">
      <c r="A9" s="28" t="s">
        <v>28</v>
      </c>
      <c r="B9" s="28" t="s">
        <v>29</v>
      </c>
      <c r="C9" s="24">
        <v>34.0</v>
      </c>
      <c r="D9" s="32">
        <f t="shared" si="1"/>
        <v>0.007567326953</v>
      </c>
    </row>
    <row r="10">
      <c r="A10" s="26" t="s">
        <v>24</v>
      </c>
      <c r="B10" s="26" t="s">
        <v>25</v>
      </c>
      <c r="C10" s="24">
        <v>23.0</v>
      </c>
      <c r="D10" s="32">
        <f t="shared" si="1"/>
        <v>0.005119074115</v>
      </c>
    </row>
    <row r="11">
      <c r="A11" s="26" t="s">
        <v>38</v>
      </c>
      <c r="B11" s="26" t="s">
        <v>39</v>
      </c>
      <c r="C11" s="24">
        <v>23.0</v>
      </c>
      <c r="D11" s="32">
        <f t="shared" si="1"/>
        <v>0.005119074115</v>
      </c>
    </row>
    <row r="12">
      <c r="A12" s="28" t="s">
        <v>30</v>
      </c>
      <c r="B12" s="28" t="s">
        <v>31</v>
      </c>
      <c r="C12" s="24">
        <v>14.0</v>
      </c>
      <c r="D12" s="32">
        <f t="shared" si="1"/>
        <v>0.003115958157</v>
      </c>
    </row>
    <row r="13">
      <c r="A13" s="28" t="s">
        <v>14</v>
      </c>
      <c r="B13" s="28" t="s">
        <v>15</v>
      </c>
      <c r="C13" s="24">
        <v>13.0</v>
      </c>
      <c r="D13" s="32">
        <f t="shared" si="1"/>
        <v>0.002893389717</v>
      </c>
    </row>
    <row r="14">
      <c r="A14" s="28" t="s">
        <v>32</v>
      </c>
      <c r="B14" s="28" t="s">
        <v>33</v>
      </c>
      <c r="C14" s="24">
        <v>12.0</v>
      </c>
      <c r="D14" s="32">
        <f t="shared" si="1"/>
        <v>0.002670821278</v>
      </c>
    </row>
    <row r="15">
      <c r="A15" s="26" t="s">
        <v>50</v>
      </c>
      <c r="B15" s="26" t="s">
        <v>51</v>
      </c>
      <c r="C15" s="24">
        <v>10.0</v>
      </c>
      <c r="D15" s="32">
        <f t="shared" si="1"/>
        <v>0.002225684398</v>
      </c>
    </row>
    <row r="16">
      <c r="A16" s="26" t="s">
        <v>36</v>
      </c>
      <c r="B16" s="26" t="s">
        <v>37</v>
      </c>
      <c r="C16" s="24">
        <v>9.0</v>
      </c>
      <c r="D16" s="32">
        <f t="shared" si="1"/>
        <v>0.002003115958</v>
      </c>
    </row>
    <row r="17">
      <c r="A17" s="26" t="s">
        <v>61</v>
      </c>
      <c r="B17" s="26" t="s">
        <v>62</v>
      </c>
      <c r="C17" s="24">
        <v>9.0</v>
      </c>
      <c r="D17" s="32">
        <f t="shared" si="1"/>
        <v>0.002003115958</v>
      </c>
    </row>
    <row r="18">
      <c r="A18" s="28" t="s">
        <v>40</v>
      </c>
      <c r="B18" s="28" t="s">
        <v>56</v>
      </c>
      <c r="C18" s="24">
        <v>8.0</v>
      </c>
      <c r="D18" s="32">
        <f t="shared" si="1"/>
        <v>0.001780547518</v>
      </c>
    </row>
    <row r="19">
      <c r="A19" s="26" t="s">
        <v>63</v>
      </c>
      <c r="B19" s="26" t="s">
        <v>64</v>
      </c>
      <c r="C19" s="24">
        <v>8.0</v>
      </c>
      <c r="D19" s="32">
        <f t="shared" si="1"/>
        <v>0.001780547518</v>
      </c>
    </row>
    <row r="20">
      <c r="A20" s="26" t="s">
        <v>106</v>
      </c>
      <c r="B20" s="26" t="s">
        <v>107</v>
      </c>
      <c r="C20" s="24">
        <v>6.0</v>
      </c>
      <c r="D20" s="32">
        <f t="shared" si="1"/>
        <v>0.001335410639</v>
      </c>
    </row>
    <row r="21">
      <c r="A21" s="28" t="s">
        <v>83</v>
      </c>
      <c r="B21" s="28" t="s">
        <v>25</v>
      </c>
      <c r="C21" s="24">
        <v>6.0</v>
      </c>
      <c r="D21" s="32">
        <f t="shared" si="1"/>
        <v>0.001335410639</v>
      </c>
    </row>
    <row r="22">
      <c r="A22" s="26" t="s">
        <v>46</v>
      </c>
      <c r="B22" s="26" t="s">
        <v>47</v>
      </c>
      <c r="C22" s="24">
        <v>6.0</v>
      </c>
      <c r="D22" s="32">
        <f t="shared" si="1"/>
        <v>0.001335410639</v>
      </c>
    </row>
    <row r="23">
      <c r="A23" s="26" t="s">
        <v>92</v>
      </c>
      <c r="B23" s="26" t="s">
        <v>93</v>
      </c>
      <c r="C23" s="24">
        <v>6.0</v>
      </c>
      <c r="D23" s="32">
        <f t="shared" si="1"/>
        <v>0.001335410639</v>
      </c>
    </row>
    <row r="24">
      <c r="A24" s="26" t="s">
        <v>77</v>
      </c>
      <c r="B24" s="26" t="s">
        <v>78</v>
      </c>
      <c r="C24" s="24">
        <v>4.0</v>
      </c>
      <c r="D24" s="32">
        <f t="shared" si="1"/>
        <v>0.0008902737592</v>
      </c>
    </row>
    <row r="25">
      <c r="A25" s="26" t="s">
        <v>157</v>
      </c>
      <c r="B25" s="26" t="s">
        <v>158</v>
      </c>
      <c r="C25" s="24">
        <v>4.0</v>
      </c>
      <c r="D25" s="32">
        <f t="shared" si="1"/>
        <v>0.0008902737592</v>
      </c>
    </row>
    <row r="26">
      <c r="A26" s="26" t="s">
        <v>68</v>
      </c>
      <c r="B26" s="26" t="s">
        <v>55</v>
      </c>
      <c r="C26" s="24">
        <v>4.0</v>
      </c>
      <c r="D26" s="32">
        <f t="shared" si="1"/>
        <v>0.0008902737592</v>
      </c>
    </row>
    <row r="27">
      <c r="A27" s="26" t="s">
        <v>75</v>
      </c>
      <c r="B27" s="26" t="s">
        <v>76</v>
      </c>
      <c r="C27" s="24">
        <v>4.0</v>
      </c>
      <c r="D27" s="32">
        <f t="shared" si="1"/>
        <v>0.0008902737592</v>
      </c>
    </row>
    <row r="28">
      <c r="A28" s="26" t="s">
        <v>202</v>
      </c>
      <c r="B28" s="26" t="s">
        <v>203</v>
      </c>
      <c r="C28" s="24">
        <v>3.0</v>
      </c>
      <c r="D28" s="32">
        <f t="shared" si="1"/>
        <v>0.0006677053194</v>
      </c>
    </row>
    <row r="29">
      <c r="A29" s="28" t="s">
        <v>52</v>
      </c>
      <c r="B29" s="28" t="s">
        <v>53</v>
      </c>
      <c r="C29" s="24">
        <v>3.0</v>
      </c>
      <c r="D29" s="32">
        <f t="shared" si="1"/>
        <v>0.0006677053194</v>
      </c>
    </row>
    <row r="30">
      <c r="A30" s="28" t="s">
        <v>143</v>
      </c>
      <c r="B30" s="28" t="s">
        <v>144</v>
      </c>
      <c r="C30" s="24">
        <v>3.0</v>
      </c>
      <c r="D30" s="32">
        <f t="shared" si="1"/>
        <v>0.0006677053194</v>
      </c>
    </row>
    <row r="31">
      <c r="A31" s="26" t="s">
        <v>214</v>
      </c>
      <c r="B31" s="26" t="s">
        <v>215</v>
      </c>
      <c r="C31" s="24">
        <v>3.0</v>
      </c>
      <c r="D31" s="32">
        <f t="shared" si="1"/>
        <v>0.0006677053194</v>
      </c>
    </row>
    <row r="32">
      <c r="A32" s="26" t="s">
        <v>110</v>
      </c>
      <c r="B32" s="26" t="s">
        <v>111</v>
      </c>
      <c r="C32" s="24">
        <v>3.0</v>
      </c>
      <c r="D32" s="32">
        <f t="shared" si="1"/>
        <v>0.0006677053194</v>
      </c>
    </row>
    <row r="33">
      <c r="A33" s="26" t="s">
        <v>192</v>
      </c>
      <c r="B33" s="26" t="s">
        <v>193</v>
      </c>
      <c r="C33" s="24">
        <v>3.0</v>
      </c>
      <c r="D33" s="32">
        <f t="shared" si="1"/>
        <v>0.0006677053194</v>
      </c>
    </row>
    <row r="34">
      <c r="A34" s="26" t="s">
        <v>54</v>
      </c>
      <c r="B34" s="26" t="s">
        <v>55</v>
      </c>
      <c r="C34" s="24">
        <v>3.0</v>
      </c>
      <c r="D34" s="32">
        <f t="shared" si="1"/>
        <v>0.0006677053194</v>
      </c>
    </row>
    <row r="35">
      <c r="A35" s="26" t="s">
        <v>379</v>
      </c>
      <c r="B35" s="26" t="s">
        <v>380</v>
      </c>
      <c r="C35" s="24">
        <v>2.0</v>
      </c>
      <c r="D35" s="32">
        <f t="shared" si="1"/>
        <v>0.0004451368796</v>
      </c>
    </row>
    <row r="36">
      <c r="A36" s="28" t="s">
        <v>69</v>
      </c>
      <c r="B36" s="28" t="s">
        <v>70</v>
      </c>
      <c r="C36" s="24">
        <v>2.0</v>
      </c>
      <c r="D36" s="32">
        <f t="shared" si="1"/>
        <v>0.0004451368796</v>
      </c>
    </row>
    <row r="37">
      <c r="A37" s="28" t="s">
        <v>134</v>
      </c>
      <c r="B37" s="28" t="s">
        <v>135</v>
      </c>
      <c r="C37" s="24">
        <v>2.0</v>
      </c>
      <c r="D37" s="32">
        <f t="shared" si="1"/>
        <v>0.0004451368796</v>
      </c>
    </row>
    <row r="38">
      <c r="A38" s="26" t="s">
        <v>249</v>
      </c>
      <c r="B38" s="26" t="s">
        <v>250</v>
      </c>
      <c r="C38" s="24">
        <v>2.0</v>
      </c>
      <c r="D38" s="32">
        <f t="shared" si="1"/>
        <v>0.0004451368796</v>
      </c>
    </row>
    <row r="39">
      <c r="A39" s="26" t="s">
        <v>274</v>
      </c>
      <c r="B39" s="26" t="s">
        <v>275</v>
      </c>
      <c r="C39" s="24">
        <v>2.0</v>
      </c>
      <c r="D39" s="32">
        <f t="shared" si="1"/>
        <v>0.0004451368796</v>
      </c>
    </row>
    <row r="40">
      <c r="A40" s="28" t="s">
        <v>151</v>
      </c>
      <c r="B40" s="28" t="s">
        <v>152</v>
      </c>
      <c r="C40" s="24">
        <v>2.0</v>
      </c>
      <c r="D40" s="32">
        <f t="shared" si="1"/>
        <v>0.0004451368796</v>
      </c>
    </row>
    <row r="41">
      <c r="A41" s="28" t="s">
        <v>383</v>
      </c>
      <c r="B41" s="28" t="s">
        <v>384</v>
      </c>
      <c r="C41" s="24">
        <v>2.0</v>
      </c>
      <c r="D41" s="32">
        <f t="shared" si="1"/>
        <v>0.0004451368796</v>
      </c>
    </row>
    <row r="42">
      <c r="A42" s="28" t="s">
        <v>373</v>
      </c>
      <c r="B42" s="28" t="s">
        <v>374</v>
      </c>
      <c r="C42" s="24">
        <v>2.0</v>
      </c>
      <c r="D42" s="32">
        <f t="shared" si="1"/>
        <v>0.0004451368796</v>
      </c>
    </row>
    <row r="43">
      <c r="A43" s="26" t="s">
        <v>247</v>
      </c>
      <c r="B43" s="26" t="s">
        <v>248</v>
      </c>
      <c r="C43" s="24">
        <v>2.0</v>
      </c>
      <c r="D43" s="32">
        <f t="shared" si="1"/>
        <v>0.0004451368796</v>
      </c>
    </row>
    <row r="44">
      <c r="A44" s="26" t="s">
        <v>222</v>
      </c>
      <c r="B44" s="26" t="s">
        <v>223</v>
      </c>
      <c r="C44" s="24">
        <v>2.0</v>
      </c>
      <c r="D44" s="32">
        <f t="shared" si="1"/>
        <v>0.0004451368796</v>
      </c>
    </row>
    <row r="45">
      <c r="A45" s="26" t="s">
        <v>351</v>
      </c>
      <c r="B45" s="26" t="s">
        <v>352</v>
      </c>
      <c r="C45" s="24">
        <v>2.0</v>
      </c>
      <c r="D45" s="32">
        <f t="shared" si="1"/>
        <v>0.0004451368796</v>
      </c>
    </row>
    <row r="46">
      <c r="A46" s="26" t="s">
        <v>186</v>
      </c>
      <c r="B46" s="26" t="s">
        <v>187</v>
      </c>
      <c r="C46" s="24">
        <v>2.0</v>
      </c>
      <c r="D46" s="32">
        <f t="shared" si="1"/>
        <v>0.0004451368796</v>
      </c>
    </row>
    <row r="47">
      <c r="A47" s="26" t="s">
        <v>153</v>
      </c>
      <c r="B47" s="26" t="s">
        <v>154</v>
      </c>
      <c r="C47" s="24">
        <v>2.0</v>
      </c>
      <c r="D47" s="32">
        <f t="shared" si="1"/>
        <v>0.0004451368796</v>
      </c>
    </row>
    <row r="48">
      <c r="A48" s="26" t="s">
        <v>212</v>
      </c>
      <c r="B48" s="26" t="s">
        <v>213</v>
      </c>
      <c r="C48" s="24">
        <v>2.0</v>
      </c>
      <c r="D48" s="32">
        <f t="shared" si="1"/>
        <v>0.0004451368796</v>
      </c>
    </row>
    <row r="49">
      <c r="A49" s="26" t="s">
        <v>1136</v>
      </c>
      <c r="B49" s="28" t="s">
        <v>1137</v>
      </c>
      <c r="C49" s="3">
        <v>1.0</v>
      </c>
      <c r="D49" s="32">
        <f t="shared" si="1"/>
        <v>0.0002225684398</v>
      </c>
    </row>
    <row r="50">
      <c r="A50" s="26" t="s">
        <v>298</v>
      </c>
      <c r="B50" s="26" t="s">
        <v>299</v>
      </c>
      <c r="C50" s="24">
        <v>1.0</v>
      </c>
      <c r="D50" s="32">
        <f t="shared" si="1"/>
        <v>0.0002225684398</v>
      </c>
    </row>
    <row r="51">
      <c r="A51" s="26" t="s">
        <v>147</v>
      </c>
      <c r="B51" s="26" t="s">
        <v>148</v>
      </c>
      <c r="C51" s="24">
        <v>1.0</v>
      </c>
      <c r="D51" s="32">
        <f t="shared" si="1"/>
        <v>0.0002225684398</v>
      </c>
    </row>
    <row r="52">
      <c r="A52" s="28" t="s">
        <v>1152</v>
      </c>
      <c r="B52" s="28" t="s">
        <v>1153</v>
      </c>
      <c r="C52" s="24">
        <v>1.0</v>
      </c>
      <c r="D52" s="32">
        <f t="shared" si="1"/>
        <v>0.0002225684398</v>
      </c>
    </row>
    <row r="53">
      <c r="A53" s="26" t="s">
        <v>151</v>
      </c>
      <c r="B53" s="26" t="s">
        <v>976</v>
      </c>
      <c r="C53" s="24">
        <v>1.0</v>
      </c>
      <c r="D53" s="32">
        <f t="shared" si="1"/>
        <v>0.0002225684398</v>
      </c>
    </row>
    <row r="54">
      <c r="A54" s="26" t="s">
        <v>610</v>
      </c>
      <c r="B54" s="26" t="s">
        <v>611</v>
      </c>
      <c r="C54" s="24">
        <v>1.0</v>
      </c>
      <c r="D54" s="32">
        <f t="shared" si="1"/>
        <v>0.0002225684398</v>
      </c>
    </row>
    <row r="55">
      <c r="A55" s="28" t="s">
        <v>198</v>
      </c>
      <c r="B55" s="28" t="s">
        <v>906</v>
      </c>
      <c r="C55" s="24">
        <v>1.0</v>
      </c>
      <c r="D55" s="32">
        <f t="shared" si="1"/>
        <v>0.0002225684398</v>
      </c>
    </row>
    <row r="56">
      <c r="A56" s="28" t="s">
        <v>876</v>
      </c>
      <c r="B56" s="28" t="s">
        <v>877</v>
      </c>
      <c r="C56" s="24">
        <v>1.0</v>
      </c>
      <c r="D56" s="32">
        <f t="shared" si="1"/>
        <v>0.0002225684398</v>
      </c>
    </row>
    <row r="57">
      <c r="A57" s="26" t="s">
        <v>919</v>
      </c>
      <c r="B57" s="26" t="s">
        <v>920</v>
      </c>
      <c r="C57" s="24">
        <v>1.0</v>
      </c>
      <c r="D57" s="32">
        <f t="shared" si="1"/>
        <v>0.0002225684398</v>
      </c>
    </row>
    <row r="58">
      <c r="A58" s="26" t="s">
        <v>950</v>
      </c>
      <c r="B58" s="26" t="s">
        <v>951</v>
      </c>
      <c r="C58" s="24">
        <v>1.0</v>
      </c>
      <c r="D58" s="32">
        <f t="shared" si="1"/>
        <v>0.0002225684398</v>
      </c>
    </row>
    <row r="59">
      <c r="A59" s="28" t="s">
        <v>432</v>
      </c>
      <c r="B59" s="28" t="s">
        <v>433</v>
      </c>
      <c r="C59" s="24">
        <v>1.0</v>
      </c>
      <c r="D59" s="32">
        <f t="shared" si="1"/>
        <v>0.0002225684398</v>
      </c>
    </row>
    <row r="60">
      <c r="A60" s="26" t="s">
        <v>619</v>
      </c>
      <c r="B60" s="26" t="s">
        <v>620</v>
      </c>
      <c r="C60" s="24">
        <v>1.0</v>
      </c>
      <c r="D60" s="32">
        <f t="shared" si="1"/>
        <v>0.0002225684398</v>
      </c>
    </row>
    <row r="61">
      <c r="A61" s="26" t="s">
        <v>868</v>
      </c>
      <c r="B61" s="26" t="s">
        <v>869</v>
      </c>
      <c r="C61" s="24">
        <v>1.0</v>
      </c>
      <c r="D61" s="32">
        <f t="shared" si="1"/>
        <v>0.0002225684398</v>
      </c>
    </row>
    <row r="62">
      <c r="A62" s="28" t="s">
        <v>136</v>
      </c>
      <c r="B62" s="28" t="s">
        <v>362</v>
      </c>
      <c r="C62" s="24">
        <v>1.0</v>
      </c>
      <c r="D62" s="32">
        <f t="shared" si="1"/>
        <v>0.0002225684398</v>
      </c>
    </row>
    <row r="63">
      <c r="A63" s="28" t="s">
        <v>1024</v>
      </c>
      <c r="B63" s="28" t="s">
        <v>1025</v>
      </c>
      <c r="C63" s="24">
        <v>1.0</v>
      </c>
      <c r="D63" s="32">
        <f t="shared" si="1"/>
        <v>0.0002225684398</v>
      </c>
    </row>
    <row r="64">
      <c r="A64" s="26" t="s">
        <v>880</v>
      </c>
      <c r="B64" s="26" t="s">
        <v>881</v>
      </c>
      <c r="C64" s="24">
        <v>1.0</v>
      </c>
      <c r="D64" s="32">
        <f t="shared" si="1"/>
        <v>0.0002225684398</v>
      </c>
    </row>
    <row r="65">
      <c r="A65" s="26" t="s">
        <v>420</v>
      </c>
      <c r="B65" s="26" t="s">
        <v>421</v>
      </c>
      <c r="C65" s="24">
        <v>1.0</v>
      </c>
      <c r="D65" s="32">
        <f t="shared" si="1"/>
        <v>0.0002225684398</v>
      </c>
    </row>
    <row r="66">
      <c r="A66" s="26" t="s">
        <v>145</v>
      </c>
      <c r="B66" s="26" t="s">
        <v>146</v>
      </c>
      <c r="C66" s="24">
        <v>1.0</v>
      </c>
      <c r="D66" s="32">
        <f t="shared" si="1"/>
        <v>0.0002225684398</v>
      </c>
    </row>
    <row r="67">
      <c r="A67" s="26" t="s">
        <v>1082</v>
      </c>
      <c r="B67" s="26" t="s">
        <v>1083</v>
      </c>
      <c r="C67" s="24">
        <v>1.0</v>
      </c>
      <c r="D67" s="32">
        <f t="shared" si="1"/>
        <v>0.0002225684398</v>
      </c>
    </row>
    <row r="68">
      <c r="A68" s="26" t="s">
        <v>172</v>
      </c>
      <c r="B68" s="26" t="s">
        <v>585</v>
      </c>
      <c r="C68" s="24">
        <v>1.0</v>
      </c>
      <c r="D68" s="32">
        <f t="shared" si="1"/>
        <v>0.0002225684398</v>
      </c>
    </row>
    <row r="69">
      <c r="A69" s="26" t="s">
        <v>788</v>
      </c>
      <c r="B69" s="26" t="s">
        <v>789</v>
      </c>
      <c r="C69" s="24">
        <v>1.0</v>
      </c>
      <c r="D69" s="32">
        <f t="shared" si="1"/>
        <v>0.0002225684398</v>
      </c>
    </row>
    <row r="70">
      <c r="A70" s="28" t="s">
        <v>1187</v>
      </c>
      <c r="B70" s="28" t="s">
        <v>1188</v>
      </c>
      <c r="C70" s="24">
        <v>1.0</v>
      </c>
      <c r="D70" s="32">
        <f t="shared" si="1"/>
        <v>0.0002225684398</v>
      </c>
    </row>
    <row r="71">
      <c r="A71" s="28" t="s">
        <v>1022</v>
      </c>
      <c r="B71" s="28" t="s">
        <v>1023</v>
      </c>
      <c r="C71" s="24">
        <v>1.0</v>
      </c>
      <c r="D71" s="32">
        <f t="shared" si="1"/>
        <v>0.0002225684398</v>
      </c>
    </row>
    <row r="72">
      <c r="A72" s="28" t="s">
        <v>300</v>
      </c>
      <c r="B72" s="28" t="s">
        <v>301</v>
      </c>
      <c r="C72" s="24">
        <v>1.0</v>
      </c>
      <c r="D72" s="32">
        <f t="shared" si="1"/>
        <v>0.0002225684398</v>
      </c>
    </row>
    <row r="73">
      <c r="A73" s="28" t="s">
        <v>1254</v>
      </c>
      <c r="B73" s="28" t="s">
        <v>1255</v>
      </c>
      <c r="C73" s="24">
        <v>1.0</v>
      </c>
      <c r="D73" s="32">
        <f t="shared" si="1"/>
        <v>0.0002225684398</v>
      </c>
    </row>
    <row r="74">
      <c r="A74" s="28" t="s">
        <v>579</v>
      </c>
      <c r="B74" s="28" t="s">
        <v>580</v>
      </c>
      <c r="C74" s="24">
        <v>1.0</v>
      </c>
      <c r="D74" s="32">
        <f t="shared" si="1"/>
        <v>0.0002225684398</v>
      </c>
    </row>
    <row r="75">
      <c r="A75" s="26" t="s">
        <v>757</v>
      </c>
      <c r="B75" s="26" t="s">
        <v>758</v>
      </c>
      <c r="C75" s="24">
        <v>1.0</v>
      </c>
      <c r="D75" s="32">
        <f t="shared" si="1"/>
        <v>0.0002225684398</v>
      </c>
    </row>
    <row r="76">
      <c r="A76" s="26" t="s">
        <v>360</v>
      </c>
      <c r="B76" s="26" t="s">
        <v>361</v>
      </c>
      <c r="C76" s="24">
        <v>1.0</v>
      </c>
      <c r="D76" s="32">
        <f t="shared" si="1"/>
        <v>0.0002225684398</v>
      </c>
    </row>
    <row r="77">
      <c r="A77" s="26" t="s">
        <v>276</v>
      </c>
      <c r="B77" s="26" t="s">
        <v>277</v>
      </c>
      <c r="C77" s="24">
        <v>1.0</v>
      </c>
      <c r="D77" s="32">
        <f t="shared" si="1"/>
        <v>0.0002225684398</v>
      </c>
    </row>
    <row r="78">
      <c r="A78" s="26" t="s">
        <v>398</v>
      </c>
      <c r="B78" s="26" t="s">
        <v>399</v>
      </c>
      <c r="C78" s="24">
        <v>1.0</v>
      </c>
      <c r="D78" s="32">
        <f t="shared" si="1"/>
        <v>0.0002225684398</v>
      </c>
    </row>
    <row r="79">
      <c r="A79" s="26" t="s">
        <v>96</v>
      </c>
      <c r="B79" s="26" t="s">
        <v>754</v>
      </c>
      <c r="C79" s="24">
        <v>1.0</v>
      </c>
      <c r="D79" s="32">
        <f t="shared" si="1"/>
        <v>0.0002225684398</v>
      </c>
    </row>
    <row r="80">
      <c r="A80" s="28" t="s">
        <v>1201</v>
      </c>
      <c r="B80" s="28" t="s">
        <v>1202</v>
      </c>
      <c r="C80" s="24">
        <v>1.0</v>
      </c>
      <c r="D80" s="32">
        <f t="shared" si="1"/>
        <v>0.0002225684398</v>
      </c>
    </row>
    <row r="81">
      <c r="A81" s="28" t="s">
        <v>725</v>
      </c>
      <c r="B81" s="28" t="s">
        <v>726</v>
      </c>
      <c r="C81" s="24">
        <v>1.0</v>
      </c>
      <c r="D81" s="32">
        <f t="shared" si="1"/>
        <v>0.0002225684398</v>
      </c>
    </row>
    <row r="82">
      <c r="A82" s="28" t="s">
        <v>1146</v>
      </c>
      <c r="B82" s="28" t="s">
        <v>1147</v>
      </c>
      <c r="C82" s="24">
        <v>1.0</v>
      </c>
      <c r="D82" s="32">
        <f t="shared" si="1"/>
        <v>0.0002225684398</v>
      </c>
    </row>
    <row r="83">
      <c r="A83" s="28" t="s">
        <v>614</v>
      </c>
      <c r="B83" s="28" t="s">
        <v>615</v>
      </c>
      <c r="C83" s="24">
        <v>1.0</v>
      </c>
      <c r="D83" s="32">
        <f t="shared" si="1"/>
        <v>0.0002225684398</v>
      </c>
    </row>
    <row r="84">
      <c r="A84" s="28" t="s">
        <v>194</v>
      </c>
      <c r="B84" s="28" t="s">
        <v>195</v>
      </c>
      <c r="C84" s="24">
        <v>1.0</v>
      </c>
      <c r="D84" s="32">
        <f t="shared" si="1"/>
        <v>0.0002225684398</v>
      </c>
    </row>
    <row r="85">
      <c r="A85" s="28" t="s">
        <v>477</v>
      </c>
      <c r="B85" s="28" t="s">
        <v>478</v>
      </c>
      <c r="C85" s="24">
        <v>1.0</v>
      </c>
      <c r="D85" s="32">
        <f t="shared" si="1"/>
        <v>0.0002225684398</v>
      </c>
    </row>
    <row r="86">
      <c r="A86" s="28" t="s">
        <v>964</v>
      </c>
      <c r="B86" s="28" t="s">
        <v>965</v>
      </c>
      <c r="C86" s="24">
        <v>1.0</v>
      </c>
      <c r="D86" s="32">
        <f t="shared" si="1"/>
        <v>0.0002225684398</v>
      </c>
    </row>
    <row r="87">
      <c r="A87" s="28" t="s">
        <v>369</v>
      </c>
      <c r="B87" s="28" t="s">
        <v>370</v>
      </c>
      <c r="C87" s="24">
        <v>1.0</v>
      </c>
      <c r="D87" s="32">
        <f t="shared" si="1"/>
        <v>0.0002225684398</v>
      </c>
    </row>
    <row r="88">
      <c r="A88" s="28" t="s">
        <v>1110</v>
      </c>
      <c r="B88" s="28" t="s">
        <v>1111</v>
      </c>
      <c r="C88" s="24">
        <v>1.0</v>
      </c>
      <c r="D88" s="32">
        <f t="shared" si="1"/>
        <v>0.0002225684398</v>
      </c>
    </row>
    <row r="89">
      <c r="A89" s="28" t="s">
        <v>337</v>
      </c>
      <c r="B89" s="28" t="s">
        <v>338</v>
      </c>
      <c r="C89" s="24">
        <v>1.0</v>
      </c>
      <c r="D89" s="32">
        <f t="shared" si="1"/>
        <v>0.0002225684398</v>
      </c>
    </row>
    <row r="90">
      <c r="A90" s="28" t="s">
        <v>493</v>
      </c>
      <c r="B90" s="28" t="s">
        <v>495</v>
      </c>
      <c r="C90" s="24">
        <v>1.0</v>
      </c>
      <c r="D90" s="32">
        <f t="shared" si="1"/>
        <v>0.0002225684398</v>
      </c>
    </row>
    <row r="91">
      <c r="A91" s="28" t="s">
        <v>988</v>
      </c>
      <c r="B91" s="28" t="s">
        <v>989</v>
      </c>
      <c r="C91" s="24">
        <v>1.0</v>
      </c>
      <c r="D91" s="32">
        <f t="shared" si="1"/>
        <v>0.0002225684398</v>
      </c>
    </row>
    <row r="92">
      <c r="A92" s="28" t="s">
        <v>416</v>
      </c>
      <c r="B92" s="28" t="s">
        <v>417</v>
      </c>
      <c r="C92" s="24">
        <v>1.0</v>
      </c>
      <c r="D92" s="32">
        <f t="shared" si="1"/>
        <v>0.0002225684398</v>
      </c>
    </row>
    <row r="93">
      <c r="A93" s="28" t="s">
        <v>166</v>
      </c>
      <c r="B93" s="28" t="s">
        <v>167</v>
      </c>
      <c r="C93" s="24">
        <v>1.0</v>
      </c>
      <c r="D93" s="32">
        <f t="shared" si="1"/>
        <v>0.0002225684398</v>
      </c>
    </row>
    <row r="94">
      <c r="A94" s="28" t="s">
        <v>1280</v>
      </c>
      <c r="B94" s="28" t="s">
        <v>1281</v>
      </c>
      <c r="C94" s="24">
        <v>1.0</v>
      </c>
      <c r="D94" s="32">
        <f t="shared" si="1"/>
        <v>0.0002225684398</v>
      </c>
    </row>
    <row r="95">
      <c r="A95" s="28" t="s">
        <v>1069</v>
      </c>
      <c r="B95" s="28" t="s">
        <v>1070</v>
      </c>
      <c r="C95" s="24">
        <v>1.0</v>
      </c>
      <c r="D95" s="32">
        <f t="shared" si="1"/>
        <v>0.0002225684398</v>
      </c>
    </row>
    <row r="96">
      <c r="A96" s="28" t="s">
        <v>590</v>
      </c>
      <c r="B96" s="28" t="s">
        <v>591</v>
      </c>
      <c r="C96" s="24">
        <v>1.0</v>
      </c>
      <c r="D96" s="32">
        <f t="shared" si="1"/>
        <v>0.0002225684398</v>
      </c>
    </row>
    <row r="97">
      <c r="A97" s="28" t="s">
        <v>866</v>
      </c>
      <c r="B97" s="28" t="s">
        <v>867</v>
      </c>
      <c r="C97" s="24">
        <v>1.0</v>
      </c>
      <c r="D97" s="32">
        <f t="shared" si="1"/>
        <v>0.0002225684398</v>
      </c>
    </row>
    <row r="98">
      <c r="A98" s="28" t="s">
        <v>1098</v>
      </c>
      <c r="B98" s="28" t="s">
        <v>1099</v>
      </c>
      <c r="C98" s="24">
        <v>1.0</v>
      </c>
      <c r="D98" s="32">
        <f t="shared" si="1"/>
        <v>0.0002225684398</v>
      </c>
    </row>
    <row r="99">
      <c r="A99" s="28" t="s">
        <v>224</v>
      </c>
      <c r="B99" s="28" t="s">
        <v>225</v>
      </c>
      <c r="C99" s="24">
        <v>1.0</v>
      </c>
      <c r="D99" s="32">
        <f t="shared" si="1"/>
        <v>0.0002225684398</v>
      </c>
    </row>
    <row r="100">
      <c r="A100" s="28" t="s">
        <v>554</v>
      </c>
      <c r="B100" s="28" t="s">
        <v>555</v>
      </c>
      <c r="C100" s="24">
        <v>1.0</v>
      </c>
      <c r="D100" s="32">
        <f t="shared" si="1"/>
        <v>0.0002225684398</v>
      </c>
    </row>
    <row r="101">
      <c r="A101" s="28" t="s">
        <v>434</v>
      </c>
      <c r="B101" s="28" t="s">
        <v>435</v>
      </c>
      <c r="C101" s="24">
        <v>1.0</v>
      </c>
      <c r="D101" s="32">
        <f t="shared" si="1"/>
        <v>0.0002225684398</v>
      </c>
    </row>
    <row r="102">
      <c r="A102" s="28" t="s">
        <v>234</v>
      </c>
      <c r="B102" s="28" t="s">
        <v>235</v>
      </c>
      <c r="C102" s="24">
        <v>1.0</v>
      </c>
      <c r="D102" s="32">
        <f t="shared" si="1"/>
        <v>0.0002225684398</v>
      </c>
    </row>
    <row r="103">
      <c r="A103" s="28" t="s">
        <v>1219</v>
      </c>
      <c r="B103" s="28" t="s">
        <v>1220</v>
      </c>
      <c r="C103" s="24">
        <v>1.0</v>
      </c>
      <c r="D103" s="32">
        <f t="shared" si="1"/>
        <v>0.0002225684398</v>
      </c>
    </row>
    <row r="104">
      <c r="A104" s="28" t="s">
        <v>674</v>
      </c>
      <c r="B104" s="28" t="s">
        <v>675</v>
      </c>
      <c r="C104" s="24">
        <v>1.0</v>
      </c>
      <c r="D104" s="32">
        <f t="shared" si="1"/>
        <v>0.0002225684398</v>
      </c>
    </row>
    <row r="105">
      <c r="A105" s="28" t="s">
        <v>847</v>
      </c>
      <c r="B105" s="28" t="s">
        <v>848</v>
      </c>
      <c r="C105" s="24">
        <v>1.0</v>
      </c>
      <c r="D105" s="32">
        <f t="shared" si="1"/>
        <v>0.0002225684398</v>
      </c>
    </row>
    <row r="106">
      <c r="A106" s="28" t="s">
        <v>1080</v>
      </c>
      <c r="B106" s="28" t="s">
        <v>1081</v>
      </c>
      <c r="C106" s="24">
        <v>1.0</v>
      </c>
      <c r="D106" s="32">
        <f t="shared" si="1"/>
        <v>0.0002225684398</v>
      </c>
    </row>
    <row r="107">
      <c r="A107" s="28" t="s">
        <v>1156</v>
      </c>
      <c r="B107" s="28" t="s">
        <v>1157</v>
      </c>
      <c r="C107" s="24">
        <v>1.0</v>
      </c>
      <c r="D107" s="32">
        <f t="shared" si="1"/>
        <v>0.0002225684398</v>
      </c>
    </row>
    <row r="108">
      <c r="A108" s="28" t="s">
        <v>778</v>
      </c>
      <c r="B108" s="28" t="s">
        <v>779</v>
      </c>
      <c r="C108" s="24">
        <v>1.0</v>
      </c>
      <c r="D108" s="32">
        <f t="shared" si="1"/>
        <v>0.0002225684398</v>
      </c>
    </row>
    <row r="109">
      <c r="A109" s="28" t="s">
        <v>729</v>
      </c>
      <c r="B109" s="28" t="s">
        <v>730</v>
      </c>
      <c r="C109" s="24">
        <v>1.0</v>
      </c>
      <c r="D109" s="32">
        <f t="shared" si="1"/>
        <v>0.0002225684398</v>
      </c>
    </row>
    <row r="110">
      <c r="A110" s="26" t="s">
        <v>86</v>
      </c>
      <c r="B110" s="26" t="s">
        <v>87</v>
      </c>
      <c r="C110" s="24">
        <v>1.0</v>
      </c>
      <c r="D110" s="32">
        <f t="shared" si="1"/>
        <v>0.0002225684398</v>
      </c>
    </row>
    <row r="111">
      <c r="A111" s="26" t="s">
        <v>1035</v>
      </c>
      <c r="B111" s="26" t="s">
        <v>1036</v>
      </c>
      <c r="C111" s="24">
        <v>1.0</v>
      </c>
      <c r="D111" s="32">
        <f t="shared" si="1"/>
        <v>0.0002225684398</v>
      </c>
    </row>
    <row r="112">
      <c r="A112" s="26" t="s">
        <v>1090</v>
      </c>
      <c r="B112" s="26" t="s">
        <v>1091</v>
      </c>
      <c r="C112" s="24">
        <v>1.0</v>
      </c>
      <c r="D112" s="32">
        <f t="shared" si="1"/>
        <v>0.0002225684398</v>
      </c>
    </row>
    <row r="113">
      <c r="A113" s="26" t="s">
        <v>1158</v>
      </c>
      <c r="B113" s="26" t="s">
        <v>1159</v>
      </c>
      <c r="C113" s="24">
        <v>1.0</v>
      </c>
      <c r="D113" s="32">
        <f t="shared" si="1"/>
        <v>0.0002225684398</v>
      </c>
    </row>
    <row r="114">
      <c r="A114" s="26" t="s">
        <v>424</v>
      </c>
      <c r="B114" s="26" t="s">
        <v>425</v>
      </c>
      <c r="C114" s="24">
        <v>1.0</v>
      </c>
      <c r="D114" s="32">
        <f t="shared" si="1"/>
        <v>0.0002225684398</v>
      </c>
    </row>
    <row r="115">
      <c r="A115" s="26" t="s">
        <v>98</v>
      </c>
      <c r="B115" s="26" t="s">
        <v>99</v>
      </c>
      <c r="C115" s="24">
        <v>1.0</v>
      </c>
      <c r="D115" s="32">
        <f t="shared" si="1"/>
        <v>0.0002225684398</v>
      </c>
    </row>
    <row r="116">
      <c r="A116" s="26" t="s">
        <v>564</v>
      </c>
      <c r="B116" s="26" t="s">
        <v>565</v>
      </c>
      <c r="C116" s="24">
        <v>1.0</v>
      </c>
      <c r="D116" s="32">
        <f t="shared" si="1"/>
        <v>0.0002225684398</v>
      </c>
    </row>
    <row r="117">
      <c r="A117" s="26" t="s">
        <v>1131</v>
      </c>
      <c r="B117" s="26" t="s">
        <v>1132</v>
      </c>
      <c r="C117" s="24">
        <v>1.0</v>
      </c>
      <c r="D117" s="32">
        <f t="shared" si="1"/>
        <v>0.0002225684398</v>
      </c>
    </row>
    <row r="118">
      <c r="A118" s="26" t="s">
        <v>999</v>
      </c>
      <c r="B118" s="26" t="s">
        <v>1000</v>
      </c>
      <c r="C118" s="24">
        <v>1.0</v>
      </c>
      <c r="D118" s="32">
        <f t="shared" si="1"/>
        <v>0.0002225684398</v>
      </c>
    </row>
    <row r="119">
      <c r="A119" s="26" t="s">
        <v>566</v>
      </c>
      <c r="B119" s="26" t="s">
        <v>567</v>
      </c>
      <c r="C119" s="24">
        <v>1.0</v>
      </c>
      <c r="D119" s="32">
        <f t="shared" si="1"/>
        <v>0.0002225684398</v>
      </c>
    </row>
    <row r="120">
      <c r="A120" s="26" t="s">
        <v>911</v>
      </c>
      <c r="B120" s="26" t="s">
        <v>912</v>
      </c>
      <c r="C120" s="24">
        <v>1.0</v>
      </c>
      <c r="D120" s="32">
        <f t="shared" si="1"/>
        <v>0.0002225684398</v>
      </c>
    </row>
    <row r="121">
      <c r="A121" s="26" t="s">
        <v>506</v>
      </c>
      <c r="B121" s="26" t="s">
        <v>507</v>
      </c>
      <c r="C121" s="24">
        <v>1.0</v>
      </c>
      <c r="D121" s="32">
        <f t="shared" si="1"/>
        <v>0.0002225684398</v>
      </c>
    </row>
    <row r="122">
      <c r="A122" s="26" t="s">
        <v>821</v>
      </c>
      <c r="B122" s="26" t="s">
        <v>822</v>
      </c>
      <c r="C122" s="24">
        <v>1.0</v>
      </c>
      <c r="D122" s="32">
        <f t="shared" si="1"/>
        <v>0.0002225684398</v>
      </c>
    </row>
    <row r="123">
      <c r="A123" s="26" t="s">
        <v>1129</v>
      </c>
      <c r="B123" s="26" t="s">
        <v>1130</v>
      </c>
      <c r="C123" s="24">
        <v>1.0</v>
      </c>
      <c r="D123" s="32">
        <f t="shared" si="1"/>
        <v>0.0002225684398</v>
      </c>
    </row>
    <row r="124">
      <c r="A124" s="26" t="s">
        <v>493</v>
      </c>
      <c r="B124" s="26" t="s">
        <v>494</v>
      </c>
      <c r="C124" s="24">
        <v>1.0</v>
      </c>
      <c r="D124" s="32">
        <f t="shared" si="1"/>
        <v>0.0002225684398</v>
      </c>
    </row>
    <row r="125">
      <c r="A125" s="26" t="s">
        <v>1078</v>
      </c>
      <c r="B125" s="26" t="s">
        <v>1079</v>
      </c>
      <c r="C125" s="24">
        <v>1.0</v>
      </c>
      <c r="D125" s="32">
        <f t="shared" si="1"/>
        <v>0.0002225684398</v>
      </c>
    </row>
    <row r="126">
      <c r="A126" s="26" t="s">
        <v>125</v>
      </c>
      <c r="B126" s="26" t="s">
        <v>185</v>
      </c>
      <c r="C126" s="24">
        <v>1.0</v>
      </c>
      <c r="D126" s="32">
        <f t="shared" si="1"/>
        <v>0.0002225684398</v>
      </c>
    </row>
    <row r="127">
      <c r="A127" s="26" t="s">
        <v>719</v>
      </c>
      <c r="B127" s="26" t="s">
        <v>720</v>
      </c>
      <c r="C127" s="24">
        <v>1.0</v>
      </c>
      <c r="D127" s="32">
        <f t="shared" si="1"/>
        <v>0.0002225684398</v>
      </c>
    </row>
    <row r="128">
      <c r="A128" s="26" t="s">
        <v>73</v>
      </c>
      <c r="B128" s="26" t="s">
        <v>74</v>
      </c>
      <c r="C128" s="24">
        <v>1.0</v>
      </c>
      <c r="D128" s="32">
        <f t="shared" si="1"/>
        <v>0.0002225684398</v>
      </c>
    </row>
    <row r="129">
      <c r="A129" s="26" t="s">
        <v>1164</v>
      </c>
      <c r="B129" s="26" t="s">
        <v>1165</v>
      </c>
      <c r="C129" s="24">
        <v>1.0</v>
      </c>
      <c r="D129" s="32">
        <f t="shared" si="1"/>
        <v>0.0002225684398</v>
      </c>
    </row>
    <row r="130">
      <c r="A130" s="26" t="s">
        <v>841</v>
      </c>
      <c r="B130" s="26" t="s">
        <v>842</v>
      </c>
      <c r="C130" s="24">
        <v>1.0</v>
      </c>
      <c r="D130" s="32">
        <f t="shared" si="1"/>
        <v>0.0002225684398</v>
      </c>
    </row>
    <row r="131">
      <c r="A131" s="26" t="s">
        <v>465</v>
      </c>
      <c r="B131" s="26" t="s">
        <v>466</v>
      </c>
      <c r="C131" s="24">
        <v>1.0</v>
      </c>
      <c r="D131" s="32">
        <f t="shared" si="1"/>
        <v>0.0002225684398</v>
      </c>
    </row>
    <row r="132">
      <c r="A132" s="26" t="s">
        <v>1049</v>
      </c>
      <c r="B132" s="26" t="s">
        <v>1050</v>
      </c>
      <c r="C132" s="24">
        <v>1.0</v>
      </c>
      <c r="D132" s="32">
        <f t="shared" si="1"/>
        <v>0.0002225684398</v>
      </c>
    </row>
    <row r="133">
      <c r="A133" s="26" t="s">
        <v>629</v>
      </c>
      <c r="B133" s="26" t="s">
        <v>630</v>
      </c>
      <c r="C133" s="24">
        <v>1.0</v>
      </c>
      <c r="D133" s="32">
        <f t="shared" si="1"/>
        <v>0.0002225684398</v>
      </c>
    </row>
    <row r="134">
      <c r="A134" s="26" t="s">
        <v>188</v>
      </c>
      <c r="B134" s="26" t="s">
        <v>189</v>
      </c>
      <c r="C134" s="24">
        <v>1.0</v>
      </c>
      <c r="D134" s="32">
        <f t="shared" si="1"/>
        <v>0.0002225684398</v>
      </c>
    </row>
    <row r="135">
      <c r="A135" s="26" t="s">
        <v>467</v>
      </c>
      <c r="B135" s="26" t="s">
        <v>468</v>
      </c>
      <c r="C135" s="24">
        <v>1.0</v>
      </c>
      <c r="D135" s="32">
        <f t="shared" si="1"/>
        <v>0.0002225684398</v>
      </c>
    </row>
    <row r="136">
      <c r="A136" s="26" t="s">
        <v>139</v>
      </c>
      <c r="B136" s="26" t="s">
        <v>1279</v>
      </c>
      <c r="C136" s="24">
        <v>1.0</v>
      </c>
      <c r="D136" s="32">
        <f t="shared" si="1"/>
        <v>0.0002225684398</v>
      </c>
    </row>
    <row r="137">
      <c r="A137" s="26" t="s">
        <v>648</v>
      </c>
      <c r="B137" s="26" t="s">
        <v>649</v>
      </c>
      <c r="C137" s="24">
        <v>1.0</v>
      </c>
      <c r="D137" s="32">
        <f t="shared" si="1"/>
        <v>0.0002225684398</v>
      </c>
    </row>
    <row r="138">
      <c r="A138" s="26" t="s">
        <v>450</v>
      </c>
      <c r="B138" s="26" t="s">
        <v>451</v>
      </c>
      <c r="C138" s="24">
        <v>1.0</v>
      </c>
      <c r="D138" s="32">
        <f t="shared" si="1"/>
        <v>0.0002225684398</v>
      </c>
    </row>
    <row r="139">
      <c r="A139" s="26" t="s">
        <v>1182</v>
      </c>
      <c r="B139" s="26" t="s">
        <v>1183</v>
      </c>
      <c r="C139" s="24">
        <v>1.0</v>
      </c>
      <c r="D139" s="32">
        <f t="shared" si="1"/>
        <v>0.0002225684398</v>
      </c>
    </row>
    <row r="140">
      <c r="A140" s="26" t="s">
        <v>1125</v>
      </c>
      <c r="B140" s="26" t="s">
        <v>1126</v>
      </c>
      <c r="C140" s="24">
        <v>1.0</v>
      </c>
      <c r="D140" s="32">
        <f t="shared" si="1"/>
        <v>0.0002225684398</v>
      </c>
    </row>
    <row r="141">
      <c r="A141" s="26" t="s">
        <v>1258</v>
      </c>
      <c r="B141" s="26" t="s">
        <v>1259</v>
      </c>
      <c r="C141" s="24">
        <v>1.0</v>
      </c>
      <c r="D141" s="32">
        <f t="shared" si="1"/>
        <v>0.0002225684398</v>
      </c>
    </row>
    <row r="142">
      <c r="A142" s="26" t="s">
        <v>1033</v>
      </c>
      <c r="B142" s="26" t="s">
        <v>1034</v>
      </c>
      <c r="C142" s="24">
        <v>1.0</v>
      </c>
      <c r="D142" s="32">
        <f t="shared" si="1"/>
        <v>0.0002225684398</v>
      </c>
    </row>
    <row r="143">
      <c r="A143" s="26" t="s">
        <v>864</v>
      </c>
      <c r="B143" s="26" t="s">
        <v>865</v>
      </c>
      <c r="C143" s="24">
        <v>1.0</v>
      </c>
      <c r="D143" s="32">
        <f t="shared" si="1"/>
        <v>0.0002225684398</v>
      </c>
    </row>
    <row r="144">
      <c r="A144" s="26" t="s">
        <v>1251</v>
      </c>
      <c r="B144" s="26" t="s">
        <v>464</v>
      </c>
      <c r="C144" s="24">
        <v>1.0</v>
      </c>
      <c r="D144" s="32">
        <f t="shared" si="1"/>
        <v>0.0002225684398</v>
      </c>
    </row>
    <row r="145">
      <c r="A145" s="26" t="s">
        <v>502</v>
      </c>
      <c r="B145" s="26" t="s">
        <v>503</v>
      </c>
      <c r="C145" s="24">
        <v>1.0</v>
      </c>
      <c r="D145" s="32">
        <f t="shared" si="1"/>
        <v>0.0002225684398</v>
      </c>
    </row>
    <row r="146">
      <c r="A146" s="26" t="s">
        <v>512</v>
      </c>
      <c r="B146" s="26" t="s">
        <v>513</v>
      </c>
      <c r="C146" s="24">
        <v>1.0</v>
      </c>
      <c r="D146" s="32">
        <f t="shared" si="1"/>
        <v>0.0002225684398</v>
      </c>
    </row>
    <row r="147">
      <c r="A147" s="26" t="s">
        <v>650</v>
      </c>
      <c r="B147" s="26" t="s">
        <v>651</v>
      </c>
      <c r="C147" s="24">
        <v>1.0</v>
      </c>
      <c r="D147" s="32">
        <f t="shared" si="1"/>
        <v>0.0002225684398</v>
      </c>
    </row>
    <row r="148">
      <c r="A148" s="26" t="s">
        <v>618</v>
      </c>
      <c r="B148" s="26" t="s">
        <v>618</v>
      </c>
      <c r="C148" s="24">
        <v>1.0</v>
      </c>
      <c r="D148" s="32">
        <f t="shared" si="1"/>
        <v>0.0002225684398</v>
      </c>
    </row>
    <row r="149">
      <c r="A149" s="26" t="s">
        <v>894</v>
      </c>
      <c r="B149" s="26" t="s">
        <v>895</v>
      </c>
      <c r="C149" s="24">
        <v>1.0</v>
      </c>
      <c r="D149" s="32">
        <f t="shared" si="1"/>
        <v>0.0002225684398</v>
      </c>
    </row>
    <row r="150">
      <c r="A150" s="26" t="s">
        <v>600</v>
      </c>
      <c r="B150" s="26" t="s">
        <v>601</v>
      </c>
      <c r="C150" s="24">
        <v>1.0</v>
      </c>
      <c r="D150" s="32">
        <f t="shared" si="1"/>
        <v>0.0002225684398</v>
      </c>
    </row>
    <row r="151">
      <c r="A151" s="26" t="s">
        <v>1063</v>
      </c>
      <c r="B151" s="26" t="s">
        <v>1064</v>
      </c>
      <c r="C151" s="24">
        <v>1.0</v>
      </c>
      <c r="D151" s="32">
        <f t="shared" si="1"/>
        <v>0.0002225684398</v>
      </c>
    </row>
    <row r="152">
      <c r="A152" s="26" t="s">
        <v>90</v>
      </c>
      <c r="B152" s="26" t="s">
        <v>91</v>
      </c>
      <c r="C152" s="24">
        <v>1.0</v>
      </c>
      <c r="D152" s="32">
        <f t="shared" si="1"/>
        <v>0.0002225684398</v>
      </c>
    </row>
    <row r="153">
      <c r="A153" s="26" t="s">
        <v>833</v>
      </c>
      <c r="B153" s="26" t="s">
        <v>834</v>
      </c>
      <c r="C153" s="24">
        <v>1.0</v>
      </c>
      <c r="D153" s="32">
        <f t="shared" si="1"/>
        <v>0.0002225684398</v>
      </c>
    </row>
    <row r="154">
      <c r="A154" s="26" t="s">
        <v>448</v>
      </c>
      <c r="B154" s="26" t="s">
        <v>449</v>
      </c>
      <c r="C154" s="24">
        <v>1.0</v>
      </c>
      <c r="D154" s="32">
        <f t="shared" si="1"/>
        <v>0.0002225684398</v>
      </c>
    </row>
    <row r="155">
      <c r="A155" s="26" t="s">
        <v>784</v>
      </c>
      <c r="B155" s="26" t="s">
        <v>785</v>
      </c>
      <c r="C155" s="24">
        <v>1.0</v>
      </c>
      <c r="D155" s="32">
        <f t="shared" si="1"/>
        <v>0.0002225684398</v>
      </c>
    </row>
    <row r="156">
      <c r="A156" s="26" t="s">
        <v>1059</v>
      </c>
      <c r="B156" s="26" t="s">
        <v>1060</v>
      </c>
      <c r="C156" s="24">
        <v>1.0</v>
      </c>
      <c r="D156" s="32">
        <f t="shared" si="1"/>
        <v>0.0002225684398</v>
      </c>
    </row>
    <row r="157">
      <c r="A157" s="26" t="s">
        <v>1026</v>
      </c>
      <c r="B157" s="26" t="s">
        <v>1027</v>
      </c>
      <c r="C157" s="24">
        <v>1.0</v>
      </c>
      <c r="D157" s="32">
        <f t="shared" si="1"/>
        <v>0.0002225684398</v>
      </c>
    </row>
    <row r="158">
      <c r="A158" s="26" t="s">
        <v>1018</v>
      </c>
      <c r="B158" s="26" t="s">
        <v>1019</v>
      </c>
      <c r="C158" s="24">
        <v>1.0</v>
      </c>
      <c r="D158" s="32">
        <f t="shared" si="1"/>
        <v>0.0002225684398</v>
      </c>
    </row>
    <row r="159">
      <c r="A159" s="26" t="s">
        <v>219</v>
      </c>
      <c r="B159" s="26" t="s">
        <v>53</v>
      </c>
      <c r="C159" s="24">
        <v>1.0</v>
      </c>
      <c r="D159" s="32">
        <f t="shared" si="1"/>
        <v>0.0002225684398</v>
      </c>
    </row>
    <row r="160">
      <c r="A160" s="26" t="s">
        <v>1236</v>
      </c>
      <c r="B160" s="26" t="s">
        <v>1237</v>
      </c>
      <c r="C160" s="24">
        <v>1.0</v>
      </c>
      <c r="D160" s="32">
        <f t="shared" si="1"/>
        <v>0.0002225684398</v>
      </c>
    </row>
    <row r="161">
      <c r="A161" s="27"/>
      <c r="B161" s="27"/>
      <c r="C161" s="20">
        <f>SUM(C2:C160)</f>
        <v>4493</v>
      </c>
      <c r="D161" s="32">
        <f t="shared" si="1"/>
        <v>1</v>
      </c>
    </row>
    <row r="162">
      <c r="A162" s="27"/>
      <c r="B162" s="27"/>
      <c r="C162" s="20"/>
      <c r="D162" s="32"/>
    </row>
    <row r="163">
      <c r="A163" s="27"/>
      <c r="B163" s="27"/>
      <c r="C163" s="20"/>
      <c r="D163" s="32"/>
    </row>
    <row r="164">
      <c r="A164" s="27"/>
      <c r="B164" s="27"/>
      <c r="C164" s="20"/>
      <c r="D164" s="32"/>
    </row>
    <row r="165">
      <c r="A165" s="27"/>
      <c r="B165" s="27"/>
      <c r="C165" s="20"/>
      <c r="D165" s="32"/>
    </row>
    <row r="166">
      <c r="A166" s="27"/>
      <c r="B166" s="27"/>
      <c r="C166" s="20"/>
      <c r="D166" s="32"/>
    </row>
    <row r="167">
      <c r="A167" s="27"/>
      <c r="B167" s="27"/>
      <c r="C167" s="20"/>
      <c r="D167" s="32"/>
    </row>
    <row r="168">
      <c r="A168" s="27"/>
      <c r="B168" s="27"/>
      <c r="C168" s="20"/>
      <c r="D168" s="32"/>
    </row>
    <row r="169">
      <c r="A169" s="27"/>
      <c r="B169" s="27"/>
      <c r="C169" s="20"/>
      <c r="D169" s="32"/>
    </row>
    <row r="170">
      <c r="A170" s="27"/>
      <c r="B170" s="27"/>
      <c r="C170" s="20"/>
      <c r="D170" s="32"/>
    </row>
    <row r="171">
      <c r="A171" s="27"/>
      <c r="B171" s="27"/>
      <c r="C171" s="20"/>
      <c r="D171" s="32"/>
    </row>
    <row r="172">
      <c r="A172" s="27"/>
      <c r="B172" s="27"/>
      <c r="C172" s="20"/>
      <c r="D172" s="32"/>
    </row>
    <row r="173">
      <c r="A173" s="27"/>
      <c r="B173" s="27"/>
      <c r="C173" s="20"/>
      <c r="D173" s="32"/>
    </row>
    <row r="174">
      <c r="A174" s="27"/>
      <c r="B174" s="27"/>
      <c r="C174" s="20"/>
      <c r="D174" s="32"/>
    </row>
    <row r="175">
      <c r="A175" s="27"/>
      <c r="B175" s="27"/>
      <c r="C175" s="20"/>
      <c r="D175" s="32"/>
    </row>
    <row r="176">
      <c r="A176" s="27"/>
      <c r="B176" s="27"/>
      <c r="C176" s="20"/>
      <c r="D176" s="32"/>
    </row>
    <row r="177">
      <c r="A177" s="27"/>
      <c r="B177" s="27"/>
      <c r="C177" s="20"/>
      <c r="D177" s="32"/>
    </row>
    <row r="178">
      <c r="A178" s="27"/>
      <c r="B178" s="27"/>
      <c r="C178" s="20"/>
      <c r="D178" s="32"/>
    </row>
    <row r="179">
      <c r="A179" s="27"/>
      <c r="B179" s="27"/>
      <c r="C179" s="20"/>
      <c r="D179" s="32"/>
    </row>
    <row r="180">
      <c r="A180" s="27"/>
      <c r="B180" s="27"/>
      <c r="C180" s="20"/>
      <c r="D180" s="32"/>
    </row>
    <row r="181">
      <c r="A181" s="27"/>
      <c r="B181" s="27"/>
      <c r="C181" s="20"/>
      <c r="D181" s="32"/>
    </row>
    <row r="182">
      <c r="A182" s="27"/>
      <c r="B182" s="27"/>
      <c r="C182" s="20"/>
      <c r="D182" s="32"/>
    </row>
    <row r="183">
      <c r="A183" s="27"/>
      <c r="B183" s="27"/>
      <c r="C183" s="20"/>
      <c r="D183" s="32"/>
    </row>
    <row r="184">
      <c r="A184" s="27"/>
      <c r="B184" s="27"/>
      <c r="C184" s="20"/>
      <c r="D184" s="32"/>
    </row>
    <row r="185">
      <c r="A185" s="27"/>
      <c r="B185" s="27"/>
      <c r="C185" s="20"/>
      <c r="D185" s="32"/>
    </row>
    <row r="186">
      <c r="A186" s="27"/>
      <c r="B186" s="27"/>
      <c r="C186" s="20"/>
      <c r="D186" s="32"/>
    </row>
    <row r="187">
      <c r="A187" s="27"/>
      <c r="B187" s="27"/>
      <c r="C187" s="20"/>
      <c r="D187" s="32"/>
    </row>
    <row r="188">
      <c r="A188" s="27"/>
      <c r="B188" s="27"/>
      <c r="C188" s="20"/>
      <c r="D188" s="32"/>
    </row>
    <row r="189">
      <c r="A189" s="27"/>
      <c r="B189" s="27"/>
      <c r="C189" s="20"/>
      <c r="D189" s="32"/>
    </row>
    <row r="190">
      <c r="A190" s="27"/>
      <c r="B190" s="27"/>
      <c r="C190" s="20"/>
      <c r="D190" s="32"/>
    </row>
    <row r="191">
      <c r="A191" s="27"/>
      <c r="B191" s="27"/>
      <c r="C191" s="20"/>
      <c r="D191" s="32"/>
    </row>
    <row r="192">
      <c r="A192" s="27"/>
      <c r="B192" s="27"/>
      <c r="C192" s="20"/>
      <c r="D192" s="32"/>
    </row>
    <row r="193">
      <c r="A193" s="27"/>
      <c r="B193" s="27"/>
      <c r="C193" s="20"/>
      <c r="D193" s="32"/>
    </row>
    <row r="194">
      <c r="A194" s="27"/>
      <c r="B194" s="27"/>
      <c r="C194" s="20"/>
      <c r="D194" s="32"/>
    </row>
    <row r="195">
      <c r="A195" s="27"/>
      <c r="B195" s="27"/>
      <c r="C195" s="20"/>
      <c r="D195" s="32"/>
    </row>
    <row r="196">
      <c r="A196" s="27"/>
      <c r="B196" s="27"/>
      <c r="C196" s="20"/>
      <c r="D196" s="32"/>
    </row>
    <row r="197">
      <c r="A197" s="27"/>
      <c r="B197" s="27"/>
      <c r="C197" s="20"/>
      <c r="D197" s="32"/>
    </row>
    <row r="198">
      <c r="A198" s="27"/>
      <c r="B198" s="27"/>
      <c r="C198" s="20"/>
      <c r="D198" s="32"/>
    </row>
    <row r="199">
      <c r="A199" s="27"/>
      <c r="B199" s="27"/>
      <c r="C199" s="20"/>
      <c r="D199" s="32"/>
    </row>
    <row r="200">
      <c r="A200" s="27"/>
      <c r="B200" s="27"/>
      <c r="C200" s="20"/>
      <c r="D200" s="32"/>
    </row>
    <row r="201">
      <c r="A201" s="27"/>
      <c r="B201" s="27"/>
      <c r="C201" s="20"/>
      <c r="D201" s="32"/>
    </row>
    <row r="202">
      <c r="A202" s="27"/>
      <c r="B202" s="27"/>
      <c r="C202" s="20"/>
      <c r="D202" s="32"/>
    </row>
    <row r="203">
      <c r="A203" s="27"/>
      <c r="B203" s="27"/>
      <c r="C203" s="20"/>
      <c r="D203" s="32"/>
    </row>
    <row r="204">
      <c r="A204" s="27"/>
      <c r="B204" s="27"/>
      <c r="C204" s="20"/>
      <c r="D204" s="32"/>
    </row>
    <row r="205">
      <c r="A205" s="27"/>
      <c r="B205" s="27"/>
      <c r="C205" s="20"/>
      <c r="D205" s="32"/>
    </row>
    <row r="206">
      <c r="A206" s="27"/>
      <c r="B206" s="27"/>
      <c r="C206" s="20"/>
      <c r="D206" s="32"/>
    </row>
    <row r="207">
      <c r="A207" s="27"/>
      <c r="B207" s="27"/>
      <c r="C207" s="20"/>
      <c r="D207" s="32"/>
    </row>
    <row r="208">
      <c r="A208" s="27"/>
      <c r="B208" s="27"/>
      <c r="C208" s="20"/>
      <c r="D208" s="32"/>
    </row>
    <row r="209">
      <c r="A209" s="27"/>
      <c r="B209" s="27"/>
      <c r="C209" s="20"/>
      <c r="D209" s="32"/>
    </row>
    <row r="210">
      <c r="A210" s="27"/>
      <c r="B210" s="27"/>
      <c r="C210" s="20"/>
      <c r="D210" s="32"/>
    </row>
    <row r="211">
      <c r="A211" s="27"/>
      <c r="B211" s="27"/>
      <c r="C211" s="20"/>
      <c r="D211" s="32"/>
    </row>
    <row r="212">
      <c r="A212" s="27"/>
      <c r="B212" s="27"/>
      <c r="C212" s="20"/>
      <c r="D212" s="32"/>
    </row>
    <row r="213">
      <c r="A213" s="27"/>
      <c r="B213" s="27"/>
      <c r="C213" s="20"/>
      <c r="D213" s="32"/>
    </row>
    <row r="214">
      <c r="A214" s="27"/>
      <c r="B214" s="27"/>
      <c r="C214" s="20"/>
      <c r="D214" s="32"/>
    </row>
    <row r="215">
      <c r="A215" s="27"/>
      <c r="B215" s="27"/>
      <c r="C215" s="20"/>
      <c r="D215" s="32"/>
    </row>
    <row r="216">
      <c r="A216" s="27"/>
      <c r="B216" s="27"/>
      <c r="C216" s="20"/>
      <c r="D216" s="32"/>
    </row>
    <row r="217">
      <c r="A217" s="27"/>
      <c r="B217" s="27"/>
      <c r="C217" s="20"/>
      <c r="D217" s="32"/>
    </row>
    <row r="218">
      <c r="A218" s="27"/>
      <c r="B218" s="27"/>
      <c r="C218" s="20"/>
      <c r="D218" s="32"/>
    </row>
    <row r="219">
      <c r="A219" s="27"/>
      <c r="B219" s="27"/>
      <c r="C219" s="20"/>
      <c r="D219" s="32"/>
    </row>
    <row r="220">
      <c r="A220" s="27"/>
      <c r="B220" s="27"/>
      <c r="C220" s="20"/>
      <c r="D220" s="32"/>
    </row>
    <row r="221">
      <c r="A221" s="27"/>
      <c r="B221" s="27"/>
      <c r="C221" s="20"/>
      <c r="D221" s="32"/>
    </row>
    <row r="222">
      <c r="A222" s="27"/>
      <c r="B222" s="27"/>
      <c r="C222" s="20"/>
      <c r="D222" s="32"/>
    </row>
    <row r="223">
      <c r="A223" s="27"/>
      <c r="B223" s="27"/>
      <c r="C223" s="20"/>
      <c r="D223" s="32"/>
    </row>
    <row r="224">
      <c r="A224" s="27"/>
      <c r="B224" s="27"/>
      <c r="C224" s="20"/>
      <c r="D224" s="32"/>
    </row>
    <row r="225">
      <c r="A225" s="27"/>
      <c r="B225" s="27"/>
      <c r="C225" s="20"/>
      <c r="D225" s="32"/>
    </row>
    <row r="226">
      <c r="A226" s="27"/>
      <c r="B226" s="27"/>
      <c r="C226" s="20"/>
      <c r="D226" s="32"/>
    </row>
    <row r="227">
      <c r="A227" s="27"/>
      <c r="B227" s="27"/>
      <c r="C227" s="20"/>
      <c r="D227" s="32"/>
    </row>
    <row r="228">
      <c r="A228" s="27"/>
      <c r="B228" s="27"/>
      <c r="C228" s="20"/>
      <c r="D228" s="32"/>
    </row>
    <row r="229">
      <c r="A229" s="27"/>
      <c r="B229" s="27"/>
      <c r="C229" s="20"/>
      <c r="D229" s="32"/>
    </row>
    <row r="230">
      <c r="A230" s="27"/>
      <c r="B230" s="27"/>
      <c r="C230" s="20"/>
      <c r="D230" s="32"/>
    </row>
    <row r="231">
      <c r="A231" s="27"/>
      <c r="B231" s="27"/>
      <c r="C231" s="20"/>
      <c r="D231" s="32"/>
    </row>
    <row r="232">
      <c r="A232" s="27"/>
      <c r="B232" s="27"/>
      <c r="C232" s="20"/>
      <c r="D232" s="32"/>
    </row>
    <row r="233">
      <c r="A233" s="27"/>
      <c r="B233" s="27"/>
      <c r="C233" s="20"/>
      <c r="D233" s="32"/>
    </row>
    <row r="234">
      <c r="A234" s="27"/>
      <c r="B234" s="27"/>
      <c r="C234" s="20"/>
      <c r="D234" s="32"/>
    </row>
    <row r="235">
      <c r="A235" s="27"/>
      <c r="B235" s="27"/>
      <c r="C235" s="20"/>
      <c r="D235" s="32"/>
    </row>
    <row r="236">
      <c r="A236" s="27"/>
      <c r="B236" s="27"/>
      <c r="C236" s="20"/>
      <c r="D236" s="32"/>
    </row>
    <row r="237">
      <c r="A237" s="27"/>
      <c r="B237" s="27"/>
      <c r="C237" s="20"/>
      <c r="D237" s="32"/>
    </row>
    <row r="238">
      <c r="A238" s="27"/>
      <c r="B238" s="27"/>
      <c r="C238" s="20"/>
      <c r="D238" s="32"/>
    </row>
    <row r="239">
      <c r="A239" s="27"/>
      <c r="B239" s="27"/>
      <c r="C239" s="20"/>
      <c r="D239" s="32"/>
    </row>
    <row r="240">
      <c r="A240" s="27"/>
      <c r="B240" s="27"/>
      <c r="C240" s="20"/>
      <c r="D240" s="32"/>
    </row>
    <row r="241">
      <c r="A241" s="27"/>
      <c r="B241" s="27"/>
      <c r="C241" s="20"/>
      <c r="D241" s="32"/>
    </row>
    <row r="242">
      <c r="A242" s="27"/>
      <c r="B242" s="27"/>
      <c r="C242" s="20"/>
      <c r="D242" s="32"/>
    </row>
    <row r="243">
      <c r="A243" s="27"/>
      <c r="B243" s="27"/>
      <c r="C243" s="20"/>
      <c r="D243" s="32"/>
    </row>
    <row r="244">
      <c r="A244" s="27"/>
      <c r="B244" s="27"/>
      <c r="C244" s="20"/>
      <c r="D244" s="32"/>
    </row>
    <row r="245">
      <c r="A245" s="27"/>
      <c r="B245" s="27"/>
      <c r="C245" s="20"/>
      <c r="D245" s="32"/>
    </row>
    <row r="246">
      <c r="A246" s="27"/>
      <c r="B246" s="27"/>
      <c r="C246" s="20"/>
      <c r="D246" s="32"/>
    </row>
    <row r="247">
      <c r="A247" s="27"/>
      <c r="B247" s="27"/>
      <c r="C247" s="20"/>
      <c r="D247" s="32"/>
    </row>
    <row r="248">
      <c r="A248" s="27"/>
      <c r="B248" s="27"/>
      <c r="C248" s="20"/>
      <c r="D248" s="32"/>
    </row>
    <row r="249">
      <c r="A249" s="27"/>
      <c r="B249" s="27"/>
      <c r="C249" s="20"/>
      <c r="D249" s="32"/>
    </row>
    <row r="250">
      <c r="A250" s="27"/>
      <c r="B250" s="27"/>
      <c r="C250" s="20"/>
      <c r="D250" s="32"/>
    </row>
    <row r="251">
      <c r="A251" s="27"/>
      <c r="B251" s="27"/>
      <c r="C251" s="20"/>
      <c r="D251" s="32"/>
    </row>
    <row r="252">
      <c r="A252" s="27"/>
      <c r="B252" s="27"/>
      <c r="C252" s="20"/>
      <c r="D252" s="32"/>
    </row>
    <row r="253">
      <c r="A253" s="27"/>
      <c r="B253" s="27"/>
      <c r="C253" s="20"/>
      <c r="D253" s="32"/>
    </row>
    <row r="254">
      <c r="A254" s="27"/>
      <c r="B254" s="27"/>
      <c r="C254" s="20"/>
      <c r="D254" s="32"/>
    </row>
    <row r="255">
      <c r="A255" s="27"/>
      <c r="B255" s="27"/>
      <c r="C255" s="20"/>
      <c r="D255" s="32"/>
    </row>
    <row r="256">
      <c r="A256" s="27"/>
      <c r="B256" s="27"/>
      <c r="C256" s="20"/>
      <c r="D256" s="32"/>
    </row>
    <row r="257">
      <c r="A257" s="27"/>
      <c r="B257" s="27"/>
      <c r="C257" s="20"/>
      <c r="D257" s="32"/>
    </row>
    <row r="258">
      <c r="A258" s="27"/>
      <c r="B258" s="27"/>
      <c r="C258" s="20"/>
      <c r="D258" s="32"/>
    </row>
    <row r="259">
      <c r="A259" s="27"/>
      <c r="B259" s="27"/>
      <c r="C259" s="20"/>
      <c r="D259" s="32"/>
    </row>
    <row r="260">
      <c r="A260" s="27"/>
      <c r="B260" s="27"/>
      <c r="C260" s="20"/>
      <c r="D260" s="32"/>
    </row>
    <row r="261">
      <c r="A261" s="27"/>
      <c r="B261" s="27"/>
      <c r="C261" s="20"/>
      <c r="D261" s="32"/>
    </row>
    <row r="262">
      <c r="A262" s="27"/>
      <c r="B262" s="27"/>
      <c r="C262" s="20"/>
      <c r="D262" s="32"/>
    </row>
    <row r="263">
      <c r="A263" s="27"/>
      <c r="B263" s="27"/>
      <c r="C263" s="20"/>
      <c r="D263" s="32"/>
    </row>
    <row r="264">
      <c r="A264" s="27"/>
      <c r="B264" s="27"/>
      <c r="C264" s="20"/>
      <c r="D264" s="32"/>
    </row>
    <row r="265">
      <c r="A265" s="27"/>
      <c r="B265" s="27"/>
      <c r="C265" s="20"/>
      <c r="D265" s="32"/>
    </row>
    <row r="266">
      <c r="A266" s="27"/>
      <c r="B266" s="27"/>
      <c r="C266" s="20"/>
      <c r="D266" s="32"/>
    </row>
    <row r="267">
      <c r="A267" s="27"/>
      <c r="B267" s="27"/>
      <c r="C267" s="20"/>
      <c r="D267" s="32"/>
    </row>
    <row r="268">
      <c r="A268" s="27"/>
      <c r="B268" s="27"/>
      <c r="C268" s="20"/>
      <c r="D268" s="32"/>
    </row>
    <row r="269">
      <c r="A269" s="27"/>
      <c r="B269" s="27"/>
      <c r="C269" s="20"/>
      <c r="D269" s="32"/>
    </row>
    <row r="270">
      <c r="A270" s="27"/>
      <c r="B270" s="27"/>
      <c r="C270" s="20"/>
      <c r="D270" s="32"/>
    </row>
    <row r="271">
      <c r="A271" s="27"/>
      <c r="B271" s="27"/>
      <c r="C271" s="20"/>
      <c r="D271" s="32"/>
    </row>
    <row r="272">
      <c r="A272" s="27"/>
      <c r="B272" s="27"/>
      <c r="C272" s="20"/>
      <c r="D272" s="32"/>
    </row>
    <row r="273">
      <c r="A273" s="27"/>
      <c r="B273" s="27"/>
      <c r="C273" s="20"/>
      <c r="D273" s="32"/>
    </row>
    <row r="274">
      <c r="A274" s="27"/>
      <c r="B274" s="27"/>
      <c r="C274" s="20"/>
      <c r="D274" s="32"/>
    </row>
    <row r="275">
      <c r="A275" s="27"/>
      <c r="B275" s="27"/>
      <c r="C275" s="20"/>
      <c r="D275" s="32"/>
    </row>
    <row r="276">
      <c r="A276" s="27"/>
      <c r="B276" s="27"/>
      <c r="C276" s="20"/>
      <c r="D276" s="32"/>
    </row>
    <row r="277">
      <c r="A277" s="27"/>
      <c r="B277" s="27"/>
      <c r="C277" s="20"/>
      <c r="D277" s="32"/>
    </row>
    <row r="278">
      <c r="A278" s="27"/>
      <c r="B278" s="27"/>
      <c r="C278" s="20"/>
      <c r="D278" s="32"/>
    </row>
    <row r="279">
      <c r="A279" s="27"/>
      <c r="B279" s="27"/>
      <c r="C279" s="20"/>
      <c r="D279" s="32"/>
    </row>
    <row r="280">
      <c r="A280" s="27"/>
      <c r="B280" s="27"/>
      <c r="C280" s="20"/>
      <c r="D280" s="32"/>
    </row>
    <row r="281">
      <c r="A281" s="27"/>
      <c r="B281" s="27"/>
      <c r="C281" s="20"/>
      <c r="D281" s="32"/>
    </row>
    <row r="282">
      <c r="A282" s="27"/>
      <c r="B282" s="27"/>
      <c r="C282" s="20"/>
      <c r="D282" s="32"/>
    </row>
    <row r="283">
      <c r="A283" s="27"/>
      <c r="B283" s="27"/>
      <c r="C283" s="20"/>
      <c r="D283" s="32"/>
    </row>
    <row r="284">
      <c r="A284" s="27"/>
      <c r="B284" s="27"/>
      <c r="C284" s="20"/>
      <c r="D284" s="32"/>
    </row>
    <row r="285">
      <c r="A285" s="27"/>
      <c r="B285" s="27"/>
      <c r="C285" s="20"/>
      <c r="D285" s="32"/>
    </row>
    <row r="286">
      <c r="A286" s="27"/>
      <c r="B286" s="27"/>
      <c r="C286" s="20"/>
      <c r="D286" s="32"/>
    </row>
    <row r="287">
      <c r="A287" s="27"/>
      <c r="B287" s="27"/>
      <c r="C287" s="20"/>
      <c r="D287" s="32"/>
    </row>
    <row r="288">
      <c r="A288" s="27"/>
      <c r="B288" s="27"/>
      <c r="C288" s="20"/>
      <c r="D288" s="32"/>
    </row>
    <row r="289">
      <c r="A289" s="27"/>
      <c r="B289" s="27"/>
      <c r="C289" s="20"/>
      <c r="D289" s="32"/>
    </row>
    <row r="290">
      <c r="A290" s="27"/>
      <c r="B290" s="27"/>
      <c r="C290" s="20"/>
      <c r="D290" s="32"/>
    </row>
    <row r="291">
      <c r="A291" s="27"/>
      <c r="B291" s="27"/>
      <c r="C291" s="20"/>
      <c r="D291" s="32"/>
    </row>
    <row r="292">
      <c r="A292" s="27"/>
      <c r="B292" s="27"/>
      <c r="C292" s="20"/>
      <c r="D292" s="32"/>
    </row>
    <row r="293">
      <c r="A293" s="27"/>
      <c r="B293" s="27"/>
      <c r="C293" s="20"/>
      <c r="D293" s="32"/>
    </row>
    <row r="294">
      <c r="A294" s="27"/>
      <c r="B294" s="27"/>
      <c r="C294" s="20"/>
      <c r="D294" s="32"/>
    </row>
    <row r="295">
      <c r="A295" s="27"/>
      <c r="B295" s="27"/>
      <c r="C295" s="20"/>
      <c r="D295" s="32"/>
    </row>
    <row r="296">
      <c r="A296" s="27"/>
      <c r="B296" s="27"/>
      <c r="C296" s="20"/>
      <c r="D296" s="32"/>
    </row>
    <row r="297">
      <c r="A297" s="27"/>
      <c r="B297" s="27"/>
      <c r="C297" s="20"/>
      <c r="D297" s="32"/>
    </row>
    <row r="298">
      <c r="A298" s="27"/>
      <c r="B298" s="27"/>
      <c r="C298" s="20"/>
      <c r="D298" s="32"/>
    </row>
    <row r="299">
      <c r="A299" s="27"/>
      <c r="B299" s="27"/>
      <c r="C299" s="20"/>
      <c r="D299" s="32"/>
    </row>
    <row r="300">
      <c r="A300" s="27"/>
      <c r="B300" s="27"/>
      <c r="C300" s="20"/>
      <c r="D300" s="32"/>
    </row>
    <row r="301">
      <c r="A301" s="27"/>
      <c r="B301" s="27"/>
      <c r="C301" s="20"/>
      <c r="D301" s="32"/>
    </row>
    <row r="302">
      <c r="A302" s="27"/>
      <c r="B302" s="27"/>
      <c r="C302" s="20"/>
      <c r="D302" s="32"/>
    </row>
    <row r="303">
      <c r="A303" s="27"/>
      <c r="B303" s="27"/>
      <c r="C303" s="20"/>
      <c r="D303" s="32"/>
    </row>
    <row r="304">
      <c r="A304" s="27"/>
      <c r="B304" s="27"/>
      <c r="C304" s="20"/>
      <c r="D304" s="32"/>
    </row>
    <row r="305">
      <c r="A305" s="27"/>
      <c r="B305" s="27"/>
      <c r="C305" s="20"/>
      <c r="D305" s="32"/>
    </row>
    <row r="306">
      <c r="A306" s="27"/>
      <c r="B306" s="27"/>
      <c r="C306" s="20"/>
      <c r="D306" s="32"/>
    </row>
    <row r="307">
      <c r="A307" s="27"/>
      <c r="B307" s="27"/>
      <c r="C307" s="20"/>
      <c r="D307" s="32"/>
    </row>
    <row r="308">
      <c r="A308" s="27"/>
      <c r="B308" s="27"/>
      <c r="C308" s="20"/>
      <c r="D308" s="32"/>
    </row>
    <row r="309">
      <c r="A309" s="27"/>
      <c r="B309" s="27"/>
      <c r="C309" s="20"/>
      <c r="D309" s="32"/>
    </row>
    <row r="310">
      <c r="A310" s="27"/>
      <c r="B310" s="27"/>
      <c r="C310" s="20"/>
      <c r="D310" s="32"/>
    </row>
    <row r="311">
      <c r="A311" s="27"/>
      <c r="B311" s="27"/>
      <c r="C311" s="20"/>
      <c r="D311" s="32"/>
    </row>
    <row r="312">
      <c r="A312" s="27"/>
      <c r="B312" s="27"/>
      <c r="C312" s="20"/>
      <c r="D312" s="32"/>
    </row>
    <row r="313">
      <c r="A313" s="27"/>
      <c r="B313" s="27"/>
      <c r="C313" s="20"/>
      <c r="D313" s="32"/>
    </row>
    <row r="314">
      <c r="A314" s="27"/>
      <c r="B314" s="27"/>
      <c r="C314" s="20"/>
      <c r="D314" s="32"/>
    </row>
    <row r="315">
      <c r="A315" s="27"/>
      <c r="B315" s="27"/>
      <c r="C315" s="20"/>
      <c r="D315" s="32"/>
    </row>
    <row r="316">
      <c r="A316" s="27"/>
      <c r="B316" s="27"/>
      <c r="C316" s="20"/>
      <c r="D316" s="32"/>
    </row>
    <row r="317">
      <c r="A317" s="27"/>
      <c r="B317" s="27"/>
      <c r="C317" s="20"/>
      <c r="D317" s="32"/>
    </row>
    <row r="318">
      <c r="A318" s="27"/>
      <c r="B318" s="27"/>
      <c r="C318" s="20"/>
      <c r="D318" s="32"/>
    </row>
    <row r="319">
      <c r="A319" s="27"/>
      <c r="B319" s="27"/>
      <c r="C319" s="20"/>
      <c r="D319" s="32"/>
    </row>
    <row r="320">
      <c r="A320" s="27"/>
      <c r="B320" s="27"/>
      <c r="C320" s="20"/>
      <c r="D320" s="32"/>
    </row>
    <row r="321">
      <c r="A321" s="27"/>
      <c r="B321" s="27"/>
      <c r="C321" s="20"/>
      <c r="D321" s="32"/>
    </row>
    <row r="322">
      <c r="A322" s="27"/>
      <c r="B322" s="27"/>
      <c r="C322" s="20"/>
      <c r="D322" s="32"/>
    </row>
    <row r="323">
      <c r="A323" s="27"/>
      <c r="B323" s="27"/>
      <c r="C323" s="20"/>
      <c r="D323" s="32"/>
    </row>
    <row r="324">
      <c r="A324" s="27"/>
      <c r="B324" s="27"/>
      <c r="C324" s="20"/>
      <c r="D324" s="32"/>
    </row>
    <row r="325">
      <c r="A325" s="27"/>
      <c r="B325" s="27"/>
      <c r="C325" s="20"/>
      <c r="D325" s="32"/>
    </row>
    <row r="326">
      <c r="A326" s="27"/>
      <c r="B326" s="27"/>
      <c r="C326" s="20"/>
      <c r="D326" s="32"/>
    </row>
    <row r="327">
      <c r="A327" s="27"/>
      <c r="B327" s="27"/>
      <c r="C327" s="20"/>
      <c r="D327" s="32"/>
    </row>
    <row r="328">
      <c r="A328" s="27"/>
      <c r="B328" s="27"/>
      <c r="C328" s="20"/>
      <c r="D328" s="32"/>
    </row>
    <row r="329">
      <c r="A329" s="27"/>
      <c r="B329" s="27"/>
      <c r="C329" s="20"/>
      <c r="D329" s="32"/>
    </row>
    <row r="330">
      <c r="A330" s="27"/>
      <c r="B330" s="27"/>
      <c r="C330" s="20"/>
      <c r="D330" s="32"/>
    </row>
    <row r="331">
      <c r="A331" s="27"/>
      <c r="B331" s="27"/>
      <c r="C331" s="20"/>
      <c r="D331" s="32"/>
    </row>
    <row r="332">
      <c r="A332" s="27"/>
      <c r="B332" s="27"/>
      <c r="C332" s="20"/>
      <c r="D332" s="32"/>
    </row>
    <row r="333">
      <c r="A333" s="27"/>
      <c r="B333" s="27"/>
      <c r="C333" s="20"/>
      <c r="D333" s="32"/>
    </row>
    <row r="334">
      <c r="A334" s="27"/>
      <c r="B334" s="27"/>
      <c r="C334" s="20"/>
      <c r="D334" s="32"/>
    </row>
    <row r="335">
      <c r="A335" s="27"/>
      <c r="B335" s="27"/>
      <c r="C335" s="20"/>
      <c r="D335" s="32"/>
    </row>
    <row r="336">
      <c r="A336" s="27"/>
      <c r="B336" s="27"/>
      <c r="C336" s="20"/>
      <c r="D336" s="32"/>
    </row>
    <row r="337">
      <c r="A337" s="27"/>
      <c r="B337" s="27"/>
      <c r="C337" s="20"/>
      <c r="D337" s="32"/>
    </row>
    <row r="338">
      <c r="A338" s="27"/>
      <c r="B338" s="27"/>
      <c r="C338" s="20"/>
      <c r="D338" s="32"/>
    </row>
    <row r="339">
      <c r="A339" s="27"/>
      <c r="B339" s="27"/>
      <c r="C339" s="20"/>
      <c r="D339" s="32"/>
    </row>
    <row r="340">
      <c r="A340" s="27"/>
      <c r="B340" s="27"/>
      <c r="C340" s="20"/>
      <c r="D340" s="32"/>
    </row>
    <row r="341">
      <c r="A341" s="27"/>
      <c r="B341" s="27"/>
      <c r="C341" s="20"/>
      <c r="D341" s="32"/>
    </row>
    <row r="342">
      <c r="A342" s="27"/>
      <c r="B342" s="27"/>
      <c r="C342" s="20"/>
      <c r="D342" s="32"/>
    </row>
    <row r="343">
      <c r="A343" s="27"/>
      <c r="B343" s="27"/>
      <c r="C343" s="20"/>
      <c r="D343" s="32"/>
    </row>
    <row r="344">
      <c r="A344" s="27"/>
      <c r="B344" s="27"/>
      <c r="C344" s="20"/>
      <c r="D344" s="32"/>
    </row>
    <row r="345">
      <c r="A345" s="27"/>
      <c r="B345" s="27"/>
      <c r="C345" s="20"/>
      <c r="D345" s="32"/>
    </row>
    <row r="346">
      <c r="A346" s="27"/>
      <c r="B346" s="27"/>
      <c r="C346" s="20"/>
      <c r="D346" s="32"/>
    </row>
    <row r="347">
      <c r="A347" s="27"/>
      <c r="B347" s="27"/>
      <c r="C347" s="20"/>
      <c r="D347" s="32"/>
    </row>
    <row r="348">
      <c r="A348" s="27"/>
      <c r="B348" s="27"/>
      <c r="C348" s="20"/>
      <c r="D348" s="32"/>
    </row>
    <row r="349">
      <c r="A349" s="27"/>
      <c r="B349" s="27"/>
      <c r="C349" s="20"/>
      <c r="D349" s="32"/>
    </row>
    <row r="350">
      <c r="A350" s="27"/>
      <c r="B350" s="27"/>
      <c r="C350" s="20"/>
      <c r="D350" s="32"/>
    </row>
    <row r="351">
      <c r="A351" s="27"/>
      <c r="B351" s="27"/>
      <c r="C351" s="20"/>
      <c r="D351" s="32"/>
    </row>
    <row r="352">
      <c r="A352" s="27"/>
      <c r="B352" s="27"/>
      <c r="C352" s="20"/>
      <c r="D352" s="32"/>
    </row>
    <row r="353">
      <c r="A353" s="27"/>
      <c r="B353" s="27"/>
      <c r="C353" s="20"/>
      <c r="D353" s="32"/>
    </row>
    <row r="354">
      <c r="A354" s="27"/>
      <c r="B354" s="27"/>
      <c r="C354" s="20"/>
      <c r="D354" s="32"/>
    </row>
    <row r="355">
      <c r="A355" s="27"/>
      <c r="B355" s="27"/>
      <c r="C355" s="20"/>
      <c r="D355" s="32"/>
    </row>
    <row r="356">
      <c r="A356" s="27"/>
      <c r="B356" s="27"/>
      <c r="C356" s="20"/>
      <c r="D356" s="32"/>
    </row>
    <row r="357">
      <c r="A357" s="27"/>
      <c r="B357" s="27"/>
      <c r="C357" s="20"/>
      <c r="D357" s="32"/>
    </row>
    <row r="358">
      <c r="A358" s="27"/>
      <c r="B358" s="27"/>
      <c r="C358" s="20"/>
      <c r="D358" s="32"/>
    </row>
    <row r="359">
      <c r="A359" s="27"/>
      <c r="B359" s="27"/>
      <c r="C359" s="20"/>
      <c r="D359" s="32"/>
    </row>
    <row r="360">
      <c r="A360" s="27"/>
      <c r="B360" s="27"/>
      <c r="C360" s="20"/>
      <c r="D360" s="32"/>
    </row>
    <row r="361">
      <c r="A361" s="27"/>
      <c r="B361" s="27"/>
      <c r="C361" s="20"/>
      <c r="D361" s="32"/>
    </row>
    <row r="362">
      <c r="A362" s="27"/>
      <c r="B362" s="27"/>
      <c r="C362" s="20"/>
      <c r="D362" s="32"/>
    </row>
    <row r="363">
      <c r="A363" s="27"/>
      <c r="B363" s="27"/>
      <c r="C363" s="20"/>
      <c r="D363" s="32"/>
    </row>
    <row r="364">
      <c r="A364" s="27"/>
      <c r="B364" s="27"/>
      <c r="C364" s="20"/>
      <c r="D364" s="32"/>
    </row>
    <row r="365">
      <c r="A365" s="27"/>
      <c r="B365" s="27"/>
      <c r="C365" s="20"/>
      <c r="D365" s="32"/>
    </row>
    <row r="366">
      <c r="A366" s="27"/>
      <c r="B366" s="27"/>
      <c r="C366" s="20"/>
      <c r="D366" s="32"/>
    </row>
    <row r="367">
      <c r="A367" s="27"/>
      <c r="B367" s="27"/>
      <c r="C367" s="20"/>
      <c r="D367" s="32"/>
    </row>
    <row r="368">
      <c r="A368" s="27"/>
      <c r="B368" s="27"/>
      <c r="C368" s="20"/>
      <c r="D368" s="32"/>
    </row>
    <row r="369">
      <c r="A369" s="27"/>
      <c r="B369" s="27"/>
      <c r="C369" s="20"/>
      <c r="D369" s="32"/>
    </row>
    <row r="370">
      <c r="A370" s="27"/>
      <c r="B370" s="27"/>
      <c r="C370" s="20"/>
      <c r="D370" s="32"/>
    </row>
    <row r="371">
      <c r="A371" s="27"/>
      <c r="B371" s="27"/>
      <c r="C371" s="20"/>
      <c r="D371" s="32"/>
    </row>
    <row r="372">
      <c r="A372" s="27"/>
      <c r="B372" s="27"/>
      <c r="C372" s="20"/>
      <c r="D372" s="32"/>
    </row>
    <row r="373">
      <c r="A373" s="27"/>
      <c r="B373" s="27"/>
      <c r="C373" s="20"/>
      <c r="D373" s="32"/>
    </row>
    <row r="374">
      <c r="A374" s="27"/>
      <c r="B374" s="27"/>
      <c r="C374" s="20"/>
      <c r="D374" s="32"/>
    </row>
    <row r="375">
      <c r="A375" s="27"/>
      <c r="B375" s="27"/>
      <c r="C375" s="20"/>
      <c r="D375" s="32"/>
    </row>
    <row r="376">
      <c r="A376" s="27"/>
      <c r="B376" s="27"/>
      <c r="C376" s="20"/>
      <c r="D376" s="32"/>
    </row>
    <row r="377">
      <c r="A377" s="27"/>
      <c r="B377" s="27"/>
      <c r="C377" s="20"/>
      <c r="D377" s="32"/>
    </row>
    <row r="378">
      <c r="A378" s="27"/>
      <c r="B378" s="27"/>
      <c r="C378" s="20"/>
      <c r="D378" s="32"/>
    </row>
    <row r="379">
      <c r="A379" s="27"/>
      <c r="B379" s="27"/>
      <c r="C379" s="20"/>
      <c r="D379" s="32"/>
    </row>
    <row r="380">
      <c r="A380" s="27"/>
      <c r="B380" s="27"/>
      <c r="C380" s="20"/>
      <c r="D380" s="32"/>
    </row>
    <row r="381">
      <c r="A381" s="27"/>
      <c r="B381" s="27"/>
      <c r="C381" s="20"/>
      <c r="D381" s="32"/>
    </row>
    <row r="382">
      <c r="A382" s="27"/>
      <c r="B382" s="27"/>
      <c r="C382" s="20"/>
      <c r="D382" s="32"/>
    </row>
    <row r="383">
      <c r="A383" s="27"/>
      <c r="B383" s="27"/>
      <c r="C383" s="20"/>
      <c r="D383" s="32"/>
    </row>
    <row r="384">
      <c r="A384" s="27"/>
      <c r="B384" s="27"/>
      <c r="C384" s="20"/>
      <c r="D384" s="32"/>
    </row>
    <row r="385">
      <c r="A385" s="27"/>
      <c r="B385" s="27"/>
      <c r="C385" s="20"/>
      <c r="D385" s="32"/>
    </row>
    <row r="386">
      <c r="A386" s="27"/>
      <c r="B386" s="27"/>
      <c r="C386" s="20"/>
      <c r="D386" s="32"/>
    </row>
    <row r="387">
      <c r="A387" s="27"/>
      <c r="B387" s="27"/>
      <c r="C387" s="20"/>
      <c r="D387" s="32"/>
    </row>
    <row r="388">
      <c r="A388" s="27"/>
      <c r="B388" s="27"/>
      <c r="C388" s="20"/>
      <c r="D388" s="32"/>
    </row>
    <row r="389">
      <c r="A389" s="27"/>
      <c r="B389" s="27"/>
      <c r="C389" s="20"/>
      <c r="D389" s="32"/>
    </row>
    <row r="390">
      <c r="A390" s="27"/>
      <c r="B390" s="27"/>
      <c r="C390" s="20"/>
      <c r="D390" s="32"/>
    </row>
    <row r="391">
      <c r="A391" s="27"/>
      <c r="B391" s="27"/>
      <c r="C391" s="20"/>
      <c r="D391" s="32"/>
    </row>
    <row r="392">
      <c r="A392" s="27"/>
      <c r="B392" s="27"/>
      <c r="C392" s="20"/>
      <c r="D392" s="32"/>
    </row>
    <row r="393">
      <c r="A393" s="27"/>
      <c r="B393" s="27"/>
      <c r="C393" s="20"/>
      <c r="D393" s="32"/>
    </row>
    <row r="394">
      <c r="A394" s="27"/>
      <c r="B394" s="27"/>
      <c r="C394" s="20"/>
      <c r="D394" s="32"/>
    </row>
    <row r="395">
      <c r="A395" s="27"/>
      <c r="B395" s="27"/>
      <c r="C395" s="20"/>
      <c r="D395" s="32"/>
    </row>
    <row r="396">
      <c r="A396" s="27"/>
      <c r="B396" s="27"/>
      <c r="C396" s="20"/>
      <c r="D396" s="32"/>
    </row>
    <row r="397">
      <c r="A397" s="27"/>
      <c r="B397" s="27"/>
      <c r="C397" s="20"/>
      <c r="D397" s="32"/>
    </row>
    <row r="398">
      <c r="A398" s="27"/>
      <c r="B398" s="27"/>
      <c r="C398" s="20"/>
      <c r="D398" s="32"/>
    </row>
    <row r="399">
      <c r="A399" s="27"/>
      <c r="B399" s="27"/>
      <c r="C399" s="20"/>
      <c r="D399" s="32"/>
    </row>
    <row r="400">
      <c r="A400" s="27"/>
      <c r="B400" s="27"/>
      <c r="C400" s="20"/>
      <c r="D400" s="32"/>
    </row>
    <row r="401">
      <c r="A401" s="27"/>
      <c r="B401" s="27"/>
      <c r="C401" s="20"/>
      <c r="D401" s="32"/>
    </row>
    <row r="402">
      <c r="A402" s="27"/>
      <c r="B402" s="27"/>
      <c r="C402" s="20"/>
      <c r="D402" s="32"/>
    </row>
    <row r="403">
      <c r="A403" s="27"/>
      <c r="B403" s="27"/>
      <c r="C403" s="20"/>
      <c r="D403" s="32"/>
    </row>
    <row r="404">
      <c r="A404" s="27"/>
      <c r="B404" s="27"/>
      <c r="C404" s="20"/>
      <c r="D404" s="32"/>
    </row>
    <row r="405">
      <c r="A405" s="27"/>
      <c r="B405" s="27"/>
      <c r="C405" s="20"/>
      <c r="D405" s="32"/>
    </row>
    <row r="406">
      <c r="A406" s="27"/>
      <c r="B406" s="27"/>
      <c r="C406" s="20"/>
      <c r="D406" s="32"/>
    </row>
    <row r="407">
      <c r="A407" s="27"/>
      <c r="B407" s="27"/>
      <c r="C407" s="20"/>
      <c r="D407" s="32"/>
    </row>
    <row r="408">
      <c r="A408" s="27"/>
      <c r="B408" s="27"/>
      <c r="C408" s="20"/>
      <c r="D408" s="32"/>
    </row>
    <row r="409">
      <c r="A409" s="27"/>
      <c r="B409" s="27"/>
      <c r="C409" s="20"/>
      <c r="D409" s="32"/>
    </row>
    <row r="410">
      <c r="A410" s="27"/>
      <c r="B410" s="27"/>
      <c r="C410" s="20"/>
      <c r="D410" s="32"/>
    </row>
    <row r="411">
      <c r="A411" s="27"/>
      <c r="B411" s="27"/>
      <c r="C411" s="20"/>
      <c r="D411" s="32"/>
    </row>
    <row r="412">
      <c r="A412" s="27"/>
      <c r="B412" s="27"/>
      <c r="C412" s="20"/>
      <c r="D412" s="32"/>
    </row>
    <row r="413">
      <c r="A413" s="27"/>
      <c r="B413" s="27"/>
      <c r="C413" s="20"/>
      <c r="D413" s="32"/>
    </row>
    <row r="414">
      <c r="A414" s="27"/>
      <c r="B414" s="27"/>
      <c r="C414" s="20"/>
      <c r="D414" s="32"/>
    </row>
    <row r="415">
      <c r="A415" s="27"/>
      <c r="B415" s="27"/>
      <c r="C415" s="20"/>
      <c r="D415" s="32"/>
    </row>
    <row r="416">
      <c r="A416" s="27"/>
      <c r="B416" s="27"/>
      <c r="C416" s="20"/>
      <c r="D416" s="32"/>
    </row>
    <row r="417">
      <c r="A417" s="27"/>
      <c r="B417" s="27"/>
      <c r="C417" s="20"/>
      <c r="D417" s="32"/>
    </row>
    <row r="418">
      <c r="A418" s="27"/>
      <c r="B418" s="27"/>
      <c r="C418" s="20"/>
      <c r="D418" s="32"/>
    </row>
    <row r="419">
      <c r="A419" s="27"/>
      <c r="B419" s="27"/>
      <c r="C419" s="20"/>
      <c r="D419" s="32"/>
    </row>
    <row r="420">
      <c r="A420" s="27"/>
      <c r="B420" s="27"/>
      <c r="C420" s="20"/>
      <c r="D420" s="32"/>
    </row>
    <row r="421">
      <c r="A421" s="27"/>
      <c r="B421" s="27"/>
      <c r="C421" s="20"/>
      <c r="D421" s="32"/>
    </row>
    <row r="422">
      <c r="A422" s="27"/>
      <c r="B422" s="27"/>
      <c r="C422" s="20"/>
      <c r="D422" s="32"/>
    </row>
    <row r="423">
      <c r="A423" s="27"/>
      <c r="B423" s="27"/>
      <c r="C423" s="20"/>
      <c r="D423" s="32"/>
    </row>
    <row r="424">
      <c r="A424" s="27"/>
      <c r="B424" s="27"/>
      <c r="C424" s="20"/>
      <c r="D424" s="32"/>
    </row>
    <row r="425">
      <c r="A425" s="27"/>
      <c r="B425" s="27"/>
      <c r="C425" s="20"/>
      <c r="D425" s="32"/>
    </row>
    <row r="426">
      <c r="A426" s="27"/>
      <c r="B426" s="27"/>
      <c r="C426" s="20"/>
      <c r="D426" s="32"/>
    </row>
    <row r="427">
      <c r="A427" s="27"/>
      <c r="B427" s="27"/>
      <c r="C427" s="20"/>
      <c r="D427" s="32"/>
    </row>
    <row r="428">
      <c r="A428" s="27"/>
      <c r="B428" s="27"/>
      <c r="C428" s="20"/>
      <c r="D428" s="32"/>
    </row>
    <row r="429">
      <c r="A429" s="27"/>
      <c r="B429" s="27"/>
      <c r="C429" s="20"/>
      <c r="D429" s="32"/>
    </row>
    <row r="430">
      <c r="A430" s="27"/>
      <c r="B430" s="27"/>
      <c r="C430" s="20"/>
      <c r="D430" s="32"/>
    </row>
    <row r="431">
      <c r="A431" s="27"/>
      <c r="B431" s="27"/>
      <c r="C431" s="20"/>
      <c r="D431" s="32"/>
    </row>
    <row r="432">
      <c r="A432" s="27"/>
      <c r="B432" s="27"/>
      <c r="C432" s="20"/>
      <c r="D432" s="32"/>
    </row>
    <row r="433">
      <c r="A433" s="27"/>
      <c r="B433" s="27"/>
      <c r="C433" s="20"/>
      <c r="D433" s="32"/>
    </row>
    <row r="434">
      <c r="A434" s="27"/>
      <c r="B434" s="27"/>
      <c r="C434" s="20"/>
      <c r="D434" s="32"/>
    </row>
    <row r="435">
      <c r="A435" s="27"/>
      <c r="B435" s="27"/>
      <c r="C435" s="20"/>
      <c r="D435" s="32"/>
    </row>
    <row r="436">
      <c r="A436" s="27"/>
      <c r="B436" s="27"/>
      <c r="C436" s="20"/>
      <c r="D436" s="32"/>
    </row>
    <row r="437">
      <c r="A437" s="27"/>
      <c r="B437" s="27"/>
      <c r="C437" s="20"/>
      <c r="D437" s="32"/>
    </row>
    <row r="438">
      <c r="A438" s="27"/>
      <c r="B438" s="27"/>
      <c r="C438" s="20"/>
      <c r="D438" s="32"/>
    </row>
    <row r="439">
      <c r="A439" s="27"/>
      <c r="B439" s="27"/>
      <c r="C439" s="20"/>
      <c r="D439" s="32"/>
    </row>
    <row r="440">
      <c r="A440" s="27"/>
      <c r="B440" s="27"/>
      <c r="C440" s="20"/>
      <c r="D440" s="32"/>
    </row>
    <row r="441">
      <c r="A441" s="27"/>
      <c r="B441" s="27"/>
      <c r="C441" s="20"/>
      <c r="D441" s="32"/>
    </row>
    <row r="442">
      <c r="A442" s="27"/>
      <c r="B442" s="27"/>
      <c r="C442" s="20"/>
      <c r="D442" s="32"/>
    </row>
    <row r="443">
      <c r="A443" s="27"/>
      <c r="B443" s="27"/>
      <c r="C443" s="20"/>
      <c r="D443" s="32"/>
    </row>
    <row r="444">
      <c r="A444" s="27"/>
      <c r="B444" s="27"/>
      <c r="C444" s="20"/>
      <c r="D444" s="32"/>
    </row>
    <row r="445">
      <c r="A445" s="27"/>
      <c r="B445" s="27"/>
      <c r="C445" s="20"/>
      <c r="D445" s="32"/>
    </row>
    <row r="446">
      <c r="A446" s="27"/>
      <c r="B446" s="27"/>
      <c r="C446" s="20"/>
      <c r="D446" s="32"/>
    </row>
    <row r="447">
      <c r="A447" s="27"/>
      <c r="B447" s="27"/>
      <c r="C447" s="20"/>
      <c r="D447" s="32"/>
    </row>
    <row r="448">
      <c r="A448" s="27"/>
      <c r="B448" s="27"/>
      <c r="C448" s="20"/>
      <c r="D448" s="32"/>
    </row>
    <row r="449">
      <c r="A449" s="27"/>
      <c r="B449" s="27"/>
      <c r="C449" s="20"/>
      <c r="D449" s="32"/>
    </row>
    <row r="450">
      <c r="A450" s="27"/>
      <c r="B450" s="27"/>
      <c r="C450" s="20"/>
      <c r="D450" s="32"/>
    </row>
    <row r="451">
      <c r="A451" s="27"/>
      <c r="B451" s="27"/>
      <c r="C451" s="20"/>
      <c r="D451" s="32"/>
    </row>
    <row r="452">
      <c r="A452" s="27"/>
      <c r="B452" s="27"/>
      <c r="C452" s="20"/>
      <c r="D452" s="32"/>
    </row>
    <row r="453">
      <c r="A453" s="27"/>
      <c r="B453" s="27"/>
      <c r="C453" s="20"/>
      <c r="D453" s="32"/>
    </row>
    <row r="454">
      <c r="A454" s="27"/>
      <c r="B454" s="27"/>
      <c r="C454" s="20"/>
      <c r="D454" s="32"/>
    </row>
    <row r="455">
      <c r="A455" s="27"/>
      <c r="B455" s="27"/>
      <c r="C455" s="20"/>
      <c r="D455" s="32"/>
    </row>
    <row r="456">
      <c r="A456" s="27"/>
      <c r="B456" s="27"/>
      <c r="C456" s="20"/>
      <c r="D456" s="32"/>
    </row>
    <row r="457">
      <c r="A457" s="27"/>
      <c r="B457" s="27"/>
      <c r="C457" s="20"/>
      <c r="D457" s="32"/>
    </row>
    <row r="458">
      <c r="A458" s="27"/>
      <c r="B458" s="27"/>
      <c r="C458" s="20"/>
      <c r="D458" s="32"/>
    </row>
    <row r="459">
      <c r="A459" s="27"/>
      <c r="B459" s="27"/>
      <c r="C459" s="20"/>
      <c r="D459" s="32"/>
    </row>
    <row r="460">
      <c r="A460" s="27"/>
      <c r="B460" s="27"/>
      <c r="C460" s="20"/>
      <c r="D460" s="32"/>
    </row>
    <row r="461">
      <c r="A461" s="27"/>
      <c r="B461" s="27"/>
      <c r="C461" s="20"/>
      <c r="D461" s="32"/>
    </row>
    <row r="462">
      <c r="A462" s="27"/>
      <c r="B462" s="27"/>
      <c r="C462" s="20"/>
      <c r="D462" s="32"/>
    </row>
    <row r="463">
      <c r="A463" s="27"/>
      <c r="B463" s="27"/>
      <c r="C463" s="20"/>
      <c r="D463" s="32"/>
    </row>
    <row r="464">
      <c r="A464" s="27"/>
      <c r="B464" s="27"/>
      <c r="C464" s="20"/>
      <c r="D464" s="32"/>
    </row>
    <row r="465">
      <c r="A465" s="27"/>
      <c r="B465" s="27"/>
      <c r="C465" s="20"/>
      <c r="D465" s="32"/>
    </row>
    <row r="466">
      <c r="A466" s="27"/>
      <c r="B466" s="27"/>
      <c r="C466" s="20"/>
      <c r="D466" s="32"/>
    </row>
    <row r="467">
      <c r="A467" s="27"/>
      <c r="B467" s="27"/>
      <c r="C467" s="20"/>
      <c r="D467" s="32"/>
    </row>
    <row r="468">
      <c r="A468" s="27"/>
      <c r="B468" s="27"/>
      <c r="C468" s="20"/>
      <c r="D468" s="32"/>
    </row>
    <row r="469">
      <c r="A469" s="27"/>
      <c r="B469" s="27"/>
      <c r="C469" s="20"/>
      <c r="D469" s="32"/>
    </row>
    <row r="470">
      <c r="A470" s="27"/>
      <c r="B470" s="27"/>
      <c r="C470" s="20"/>
      <c r="D470" s="32"/>
    </row>
    <row r="471">
      <c r="A471" s="27"/>
      <c r="B471" s="27"/>
      <c r="C471" s="20"/>
      <c r="D471" s="32"/>
    </row>
    <row r="472">
      <c r="A472" s="27"/>
      <c r="B472" s="27"/>
      <c r="C472" s="20"/>
      <c r="D472" s="32"/>
    </row>
    <row r="473">
      <c r="A473" s="27"/>
      <c r="B473" s="27"/>
      <c r="C473" s="20"/>
      <c r="D473" s="32"/>
    </row>
    <row r="474">
      <c r="A474" s="27"/>
      <c r="B474" s="27"/>
      <c r="C474" s="20"/>
      <c r="D474" s="32"/>
    </row>
    <row r="475">
      <c r="A475" s="27"/>
      <c r="B475" s="27"/>
      <c r="C475" s="20"/>
      <c r="D475" s="32"/>
    </row>
    <row r="476">
      <c r="A476" s="27"/>
      <c r="B476" s="27"/>
      <c r="C476" s="20"/>
      <c r="D476" s="32"/>
    </row>
    <row r="477">
      <c r="A477" s="27"/>
      <c r="B477" s="27"/>
      <c r="C477" s="20"/>
      <c r="D477" s="32"/>
    </row>
    <row r="478">
      <c r="A478" s="27"/>
      <c r="B478" s="27"/>
      <c r="C478" s="20"/>
      <c r="D478" s="32"/>
    </row>
    <row r="479">
      <c r="A479" s="27"/>
      <c r="B479" s="27"/>
      <c r="C479" s="20"/>
      <c r="D479" s="32"/>
    </row>
    <row r="480">
      <c r="A480" s="27"/>
      <c r="B480" s="27"/>
      <c r="C480" s="20"/>
      <c r="D480" s="32"/>
    </row>
    <row r="481">
      <c r="A481" s="27"/>
      <c r="B481" s="27"/>
      <c r="C481" s="20"/>
      <c r="D481" s="32"/>
    </row>
    <row r="482">
      <c r="A482" s="27"/>
      <c r="B482" s="27"/>
      <c r="C482" s="20"/>
      <c r="D482" s="32"/>
    </row>
    <row r="483">
      <c r="A483" s="27"/>
      <c r="B483" s="27"/>
      <c r="C483" s="20"/>
      <c r="D483" s="32"/>
    </row>
    <row r="484">
      <c r="A484" s="27"/>
      <c r="B484" s="27"/>
      <c r="C484" s="20"/>
      <c r="D484" s="32"/>
    </row>
    <row r="485">
      <c r="A485" s="27"/>
      <c r="B485" s="27"/>
      <c r="C485" s="20"/>
      <c r="D485" s="32"/>
    </row>
    <row r="486">
      <c r="A486" s="27"/>
      <c r="B486" s="27"/>
      <c r="C486" s="20"/>
      <c r="D486" s="32"/>
    </row>
    <row r="487">
      <c r="A487" s="27"/>
      <c r="B487" s="27"/>
      <c r="C487" s="20"/>
      <c r="D487" s="32"/>
    </row>
    <row r="488">
      <c r="A488" s="27"/>
      <c r="B488" s="27"/>
      <c r="C488" s="20"/>
      <c r="D488" s="32"/>
    </row>
    <row r="489">
      <c r="A489" s="27"/>
      <c r="B489" s="27"/>
      <c r="C489" s="20"/>
      <c r="D489" s="32"/>
    </row>
    <row r="490">
      <c r="A490" s="27"/>
      <c r="B490" s="27"/>
      <c r="C490" s="20"/>
      <c r="D490" s="32"/>
    </row>
    <row r="491">
      <c r="A491" s="27"/>
      <c r="B491" s="27"/>
      <c r="C491" s="20"/>
      <c r="D491" s="32"/>
    </row>
    <row r="492">
      <c r="A492" s="27"/>
      <c r="B492" s="27"/>
      <c r="C492" s="20"/>
      <c r="D492" s="32"/>
    </row>
    <row r="493">
      <c r="A493" s="27"/>
      <c r="B493" s="27"/>
      <c r="C493" s="20"/>
      <c r="D493" s="32"/>
    </row>
    <row r="494">
      <c r="A494" s="27"/>
      <c r="B494" s="27"/>
      <c r="C494" s="20"/>
      <c r="D494" s="32"/>
    </row>
    <row r="495">
      <c r="A495" s="27"/>
      <c r="B495" s="27"/>
      <c r="C495" s="20"/>
      <c r="D495" s="32"/>
    </row>
    <row r="496">
      <c r="A496" s="27"/>
      <c r="B496" s="27"/>
      <c r="C496" s="20"/>
      <c r="D496" s="32"/>
    </row>
    <row r="497">
      <c r="A497" s="27"/>
      <c r="B497" s="27"/>
      <c r="C497" s="20"/>
      <c r="D497" s="32"/>
    </row>
    <row r="498">
      <c r="A498" s="27"/>
      <c r="B498" s="27"/>
      <c r="C498" s="20"/>
      <c r="D498" s="32"/>
    </row>
    <row r="499">
      <c r="A499" s="27"/>
      <c r="B499" s="27"/>
      <c r="C499" s="20"/>
      <c r="D499" s="32"/>
    </row>
    <row r="500">
      <c r="A500" s="27"/>
      <c r="B500" s="27"/>
      <c r="C500" s="20"/>
      <c r="D500" s="32"/>
    </row>
    <row r="501">
      <c r="A501" s="27"/>
      <c r="B501" s="27"/>
      <c r="C501" s="20"/>
      <c r="D501" s="32"/>
    </row>
    <row r="502">
      <c r="A502" s="27"/>
      <c r="B502" s="27"/>
      <c r="C502" s="20"/>
      <c r="D502" s="32"/>
    </row>
    <row r="503">
      <c r="A503" s="27"/>
      <c r="B503" s="27"/>
      <c r="C503" s="20"/>
      <c r="D503" s="32"/>
    </row>
    <row r="504">
      <c r="A504" s="27"/>
      <c r="B504" s="27"/>
      <c r="C504" s="20"/>
      <c r="D504" s="32"/>
    </row>
    <row r="505">
      <c r="A505" s="27"/>
      <c r="B505" s="27"/>
      <c r="C505" s="20"/>
      <c r="D505" s="32"/>
    </row>
    <row r="506">
      <c r="A506" s="27"/>
      <c r="B506" s="27"/>
      <c r="C506" s="20"/>
      <c r="D506" s="32"/>
    </row>
    <row r="507">
      <c r="A507" s="27"/>
      <c r="B507" s="27"/>
      <c r="C507" s="20"/>
      <c r="D507" s="32"/>
    </row>
    <row r="508">
      <c r="A508" s="27"/>
      <c r="B508" s="27"/>
      <c r="C508" s="20"/>
      <c r="D508" s="32"/>
    </row>
    <row r="509">
      <c r="A509" s="27"/>
      <c r="B509" s="27"/>
      <c r="C509" s="20"/>
      <c r="D509" s="32"/>
    </row>
    <row r="510">
      <c r="A510" s="27"/>
      <c r="B510" s="27"/>
      <c r="C510" s="20"/>
      <c r="D510" s="32"/>
    </row>
    <row r="511">
      <c r="A511" s="27"/>
      <c r="B511" s="27"/>
      <c r="C511" s="20"/>
      <c r="D511" s="32"/>
    </row>
    <row r="512">
      <c r="A512" s="27"/>
      <c r="B512" s="27"/>
      <c r="C512" s="20"/>
      <c r="D512" s="32"/>
    </row>
    <row r="513">
      <c r="A513" s="27"/>
      <c r="B513" s="27"/>
      <c r="C513" s="20"/>
      <c r="D513" s="32"/>
    </row>
    <row r="514">
      <c r="A514" s="27"/>
      <c r="B514" s="27"/>
      <c r="C514" s="20"/>
      <c r="D514" s="32"/>
    </row>
    <row r="515">
      <c r="A515" s="27"/>
      <c r="B515" s="27"/>
      <c r="C515" s="20"/>
      <c r="D515" s="32"/>
    </row>
    <row r="516">
      <c r="A516" s="27"/>
      <c r="B516" s="27"/>
      <c r="C516" s="20"/>
      <c r="D516" s="32"/>
    </row>
    <row r="517">
      <c r="A517" s="27"/>
      <c r="B517" s="27"/>
      <c r="C517" s="20"/>
      <c r="D517" s="32"/>
    </row>
    <row r="518">
      <c r="A518" s="27"/>
      <c r="B518" s="27"/>
      <c r="C518" s="20"/>
      <c r="D518" s="32"/>
    </row>
    <row r="519">
      <c r="A519" s="27"/>
      <c r="B519" s="27"/>
      <c r="C519" s="20"/>
      <c r="D519" s="32"/>
    </row>
    <row r="520">
      <c r="A520" s="27"/>
      <c r="B520" s="27"/>
      <c r="C520" s="20"/>
      <c r="D520" s="32"/>
    </row>
    <row r="521">
      <c r="A521" s="27"/>
      <c r="B521" s="27"/>
      <c r="C521" s="20"/>
      <c r="D521" s="32"/>
    </row>
    <row r="522">
      <c r="A522" s="27"/>
      <c r="B522" s="27"/>
      <c r="C522" s="20"/>
      <c r="D522" s="32"/>
    </row>
    <row r="523">
      <c r="A523" s="27"/>
      <c r="B523" s="27"/>
      <c r="C523" s="20"/>
      <c r="D523" s="32"/>
    </row>
    <row r="524">
      <c r="A524" s="27"/>
      <c r="B524" s="27"/>
      <c r="C524" s="20"/>
      <c r="D524" s="32"/>
    </row>
    <row r="525">
      <c r="A525" s="27"/>
      <c r="B525" s="27"/>
      <c r="C525" s="20"/>
      <c r="D525" s="32"/>
    </row>
    <row r="526">
      <c r="A526" s="27"/>
      <c r="B526" s="27"/>
      <c r="C526" s="20"/>
      <c r="D526" s="32"/>
    </row>
    <row r="527">
      <c r="A527" s="27"/>
      <c r="B527" s="27"/>
      <c r="C527" s="20"/>
      <c r="D527" s="32"/>
    </row>
    <row r="528">
      <c r="A528" s="27"/>
      <c r="B528" s="27"/>
      <c r="C528" s="20"/>
      <c r="D528" s="32"/>
    </row>
    <row r="529">
      <c r="A529" s="27"/>
      <c r="B529" s="27"/>
      <c r="C529" s="20"/>
      <c r="D529" s="32"/>
    </row>
    <row r="530">
      <c r="A530" s="27"/>
      <c r="B530" s="27"/>
      <c r="C530" s="20"/>
      <c r="D530" s="32"/>
    </row>
    <row r="531">
      <c r="A531" s="27"/>
      <c r="B531" s="27"/>
      <c r="C531" s="20"/>
      <c r="D531" s="32"/>
    </row>
    <row r="532">
      <c r="A532" s="27"/>
      <c r="B532" s="27"/>
      <c r="C532" s="20"/>
      <c r="D532" s="32"/>
    </row>
    <row r="533">
      <c r="A533" s="27"/>
      <c r="B533" s="27"/>
      <c r="C533" s="20"/>
      <c r="D533" s="32"/>
    </row>
    <row r="534">
      <c r="A534" s="27"/>
      <c r="B534" s="27"/>
      <c r="C534" s="20"/>
      <c r="D534" s="32"/>
    </row>
    <row r="535">
      <c r="A535" s="27"/>
      <c r="B535" s="27"/>
      <c r="C535" s="20"/>
      <c r="D535" s="32"/>
    </row>
    <row r="536">
      <c r="A536" s="27"/>
      <c r="B536" s="27"/>
      <c r="C536" s="20"/>
      <c r="D536" s="32"/>
    </row>
    <row r="537">
      <c r="A537" s="27"/>
      <c r="B537" s="27"/>
      <c r="C537" s="20"/>
      <c r="D537" s="32"/>
    </row>
    <row r="538">
      <c r="A538" s="27"/>
      <c r="B538" s="27"/>
      <c r="C538" s="20"/>
      <c r="D538" s="32"/>
    </row>
    <row r="539">
      <c r="A539" s="27"/>
      <c r="B539" s="27"/>
      <c r="C539" s="20"/>
      <c r="D539" s="32"/>
    </row>
    <row r="540">
      <c r="A540" s="27"/>
      <c r="B540" s="27"/>
      <c r="C540" s="20"/>
      <c r="D540" s="32"/>
    </row>
    <row r="541">
      <c r="A541" s="27"/>
      <c r="B541" s="27"/>
      <c r="C541" s="20"/>
      <c r="D541" s="32"/>
    </row>
    <row r="542">
      <c r="A542" s="27"/>
      <c r="B542" s="27"/>
      <c r="C542" s="20"/>
      <c r="D542" s="32"/>
    </row>
    <row r="543">
      <c r="A543" s="27"/>
      <c r="B543" s="27"/>
      <c r="C543" s="20"/>
      <c r="D543" s="32"/>
    </row>
    <row r="544">
      <c r="A544" s="27"/>
      <c r="B544" s="27"/>
      <c r="C544" s="20"/>
      <c r="D544" s="32"/>
    </row>
    <row r="545">
      <c r="A545" s="27"/>
      <c r="B545" s="27"/>
      <c r="C545" s="20"/>
      <c r="D545" s="32"/>
    </row>
    <row r="546">
      <c r="A546" s="27"/>
      <c r="B546" s="27"/>
      <c r="C546" s="20"/>
      <c r="D546" s="32"/>
    </row>
    <row r="547">
      <c r="A547" s="27"/>
      <c r="B547" s="27"/>
      <c r="C547" s="20"/>
      <c r="D547" s="32"/>
    </row>
    <row r="548">
      <c r="A548" s="27"/>
      <c r="B548" s="27"/>
      <c r="C548" s="20"/>
      <c r="D548" s="32"/>
    </row>
    <row r="549">
      <c r="A549" s="27"/>
      <c r="B549" s="27"/>
      <c r="C549" s="20"/>
      <c r="D549" s="32"/>
    </row>
    <row r="550">
      <c r="A550" s="27"/>
      <c r="B550" s="27"/>
      <c r="C550" s="20"/>
      <c r="D550" s="32"/>
    </row>
    <row r="551">
      <c r="A551" s="27"/>
      <c r="B551" s="27"/>
      <c r="C551" s="20"/>
      <c r="D551" s="32"/>
    </row>
    <row r="552">
      <c r="A552" s="27"/>
      <c r="B552" s="27"/>
      <c r="C552" s="20"/>
      <c r="D552" s="32"/>
    </row>
    <row r="553">
      <c r="A553" s="27"/>
      <c r="B553" s="27"/>
      <c r="C553" s="20"/>
      <c r="D553" s="32"/>
    </row>
    <row r="554">
      <c r="A554" s="27"/>
      <c r="B554" s="27"/>
      <c r="C554" s="20"/>
      <c r="D554" s="32"/>
    </row>
    <row r="555">
      <c r="A555" s="27"/>
      <c r="B555" s="27"/>
      <c r="C555" s="20"/>
      <c r="D555" s="32"/>
    </row>
    <row r="556">
      <c r="A556" s="27"/>
      <c r="B556" s="27"/>
      <c r="C556" s="20"/>
      <c r="D556" s="32"/>
    </row>
    <row r="557">
      <c r="A557" s="27"/>
      <c r="B557" s="27"/>
      <c r="C557" s="20"/>
      <c r="D557" s="32"/>
    </row>
    <row r="558">
      <c r="A558" s="27"/>
      <c r="B558" s="27"/>
      <c r="C558" s="20"/>
      <c r="D558" s="32"/>
    </row>
    <row r="559">
      <c r="A559" s="27"/>
      <c r="B559" s="27"/>
      <c r="C559" s="20"/>
      <c r="D559" s="32"/>
    </row>
    <row r="560">
      <c r="A560" s="27"/>
      <c r="B560" s="27"/>
      <c r="C560" s="20"/>
      <c r="D560" s="32"/>
    </row>
    <row r="561">
      <c r="A561" s="27"/>
      <c r="B561" s="27"/>
      <c r="C561" s="20"/>
      <c r="D561" s="32"/>
    </row>
    <row r="562">
      <c r="A562" s="27"/>
      <c r="B562" s="27"/>
      <c r="C562" s="20"/>
      <c r="D562" s="32"/>
    </row>
    <row r="563">
      <c r="A563" s="27"/>
      <c r="B563" s="27"/>
      <c r="C563" s="20"/>
      <c r="D563" s="32"/>
    </row>
    <row r="564">
      <c r="A564" s="27"/>
      <c r="B564" s="27"/>
      <c r="C564" s="20"/>
      <c r="D564" s="32"/>
    </row>
    <row r="565">
      <c r="A565" s="27"/>
      <c r="B565" s="27"/>
      <c r="C565" s="20"/>
      <c r="D565" s="32"/>
    </row>
    <row r="566">
      <c r="A566" s="27"/>
      <c r="B566" s="27"/>
      <c r="C566" s="20"/>
      <c r="D566" s="32"/>
    </row>
    <row r="567">
      <c r="A567" s="27"/>
      <c r="B567" s="27"/>
      <c r="C567" s="20"/>
      <c r="D567" s="32"/>
    </row>
    <row r="568">
      <c r="A568" s="27"/>
      <c r="B568" s="27"/>
      <c r="C568" s="20"/>
      <c r="D568" s="32"/>
    </row>
    <row r="569">
      <c r="A569" s="27"/>
      <c r="B569" s="27"/>
      <c r="C569" s="20"/>
      <c r="D569" s="32"/>
    </row>
    <row r="570">
      <c r="A570" s="27"/>
      <c r="B570" s="27"/>
      <c r="C570" s="20"/>
      <c r="D570" s="32"/>
    </row>
    <row r="571">
      <c r="A571" s="27"/>
      <c r="B571" s="27"/>
      <c r="C571" s="20"/>
      <c r="D571" s="32"/>
    </row>
    <row r="572">
      <c r="A572" s="27"/>
      <c r="B572" s="27"/>
      <c r="C572" s="20"/>
      <c r="D572" s="32"/>
    </row>
    <row r="573">
      <c r="A573" s="27"/>
      <c r="B573" s="27"/>
      <c r="C573" s="20"/>
      <c r="D573" s="32"/>
    </row>
    <row r="574">
      <c r="A574" s="27"/>
      <c r="B574" s="27"/>
      <c r="C574" s="20"/>
      <c r="D574" s="32"/>
    </row>
    <row r="575">
      <c r="A575" s="27"/>
      <c r="B575" s="27"/>
      <c r="C575" s="20"/>
      <c r="D575" s="32"/>
    </row>
    <row r="576">
      <c r="A576" s="27"/>
      <c r="B576" s="27"/>
      <c r="C576" s="20"/>
      <c r="D576" s="32"/>
    </row>
    <row r="577">
      <c r="A577" s="27"/>
      <c r="B577" s="27"/>
      <c r="C577" s="20"/>
      <c r="D577" s="32"/>
    </row>
    <row r="578">
      <c r="A578" s="27"/>
      <c r="B578" s="27"/>
      <c r="C578" s="20"/>
      <c r="D578" s="32"/>
    </row>
    <row r="579">
      <c r="A579" s="27"/>
      <c r="B579" s="27"/>
      <c r="C579" s="20"/>
      <c r="D579" s="32"/>
    </row>
    <row r="580">
      <c r="A580" s="27"/>
      <c r="B580" s="27"/>
      <c r="C580" s="20"/>
      <c r="D580" s="32"/>
    </row>
    <row r="581">
      <c r="A581" s="27"/>
      <c r="B581" s="27"/>
      <c r="C581" s="20"/>
      <c r="D581" s="32"/>
    </row>
    <row r="582">
      <c r="A582" s="27"/>
      <c r="B582" s="27"/>
      <c r="C582" s="20"/>
      <c r="D582" s="32"/>
    </row>
    <row r="583">
      <c r="A583" s="27"/>
      <c r="B583" s="27"/>
      <c r="C583" s="20"/>
      <c r="D583" s="32"/>
    </row>
    <row r="584">
      <c r="A584" s="27"/>
      <c r="B584" s="27"/>
      <c r="C584" s="20"/>
      <c r="D584" s="32"/>
    </row>
    <row r="585">
      <c r="A585" s="27"/>
      <c r="B585" s="27"/>
      <c r="C585" s="20"/>
      <c r="D585" s="32"/>
    </row>
    <row r="586">
      <c r="A586" s="27"/>
      <c r="B586" s="27"/>
      <c r="C586" s="20"/>
      <c r="D586" s="32"/>
    </row>
    <row r="587">
      <c r="A587" s="27"/>
      <c r="B587" s="27"/>
      <c r="C587" s="20"/>
      <c r="D587" s="32"/>
    </row>
    <row r="588">
      <c r="A588" s="27"/>
      <c r="B588" s="27"/>
      <c r="C588" s="20"/>
      <c r="D588" s="32"/>
    </row>
    <row r="589">
      <c r="A589" s="27"/>
      <c r="B589" s="27"/>
      <c r="C589" s="20"/>
      <c r="D589" s="32"/>
    </row>
    <row r="590">
      <c r="A590" s="27"/>
      <c r="B590" s="27"/>
      <c r="C590" s="20"/>
      <c r="D590" s="32"/>
    </row>
    <row r="591">
      <c r="A591" s="27"/>
      <c r="B591" s="27"/>
      <c r="C591" s="20"/>
      <c r="D591" s="32"/>
    </row>
    <row r="592">
      <c r="A592" s="27"/>
      <c r="B592" s="27"/>
      <c r="C592" s="20"/>
      <c r="D592" s="32"/>
    </row>
    <row r="593">
      <c r="A593" s="27"/>
      <c r="B593" s="27"/>
      <c r="C593" s="20"/>
      <c r="D593" s="32"/>
    </row>
    <row r="594">
      <c r="A594" s="27"/>
      <c r="B594" s="27"/>
      <c r="C594" s="20"/>
      <c r="D594" s="32"/>
    </row>
    <row r="595">
      <c r="A595" s="27"/>
      <c r="B595" s="27"/>
      <c r="C595" s="20"/>
      <c r="D595" s="32"/>
    </row>
    <row r="596">
      <c r="A596" s="27"/>
      <c r="B596" s="27"/>
      <c r="C596" s="20"/>
      <c r="D596" s="32"/>
    </row>
    <row r="597">
      <c r="A597" s="27"/>
      <c r="B597" s="27"/>
      <c r="C597" s="20"/>
      <c r="D597" s="32"/>
    </row>
    <row r="598">
      <c r="A598" s="27"/>
      <c r="B598" s="27"/>
      <c r="C598" s="20"/>
      <c r="D598" s="32"/>
    </row>
    <row r="599">
      <c r="A599" s="27"/>
      <c r="B599" s="27"/>
      <c r="C599" s="20"/>
      <c r="D599" s="32"/>
    </row>
    <row r="600">
      <c r="A600" s="27"/>
      <c r="B600" s="27"/>
      <c r="C600" s="20"/>
      <c r="D600" s="32"/>
    </row>
    <row r="601">
      <c r="A601" s="27"/>
      <c r="B601" s="27"/>
      <c r="C601" s="20"/>
      <c r="D601" s="32"/>
    </row>
    <row r="602">
      <c r="A602" s="27"/>
      <c r="B602" s="27"/>
      <c r="C602" s="20"/>
      <c r="D602" s="32"/>
    </row>
    <row r="603">
      <c r="A603" s="27"/>
      <c r="B603" s="27"/>
      <c r="C603" s="20"/>
      <c r="D603" s="32"/>
    </row>
    <row r="604">
      <c r="A604" s="27"/>
      <c r="B604" s="27"/>
      <c r="C604" s="20"/>
      <c r="D604" s="32"/>
    </row>
    <row r="605">
      <c r="A605" s="27"/>
      <c r="B605" s="27"/>
      <c r="C605" s="20"/>
      <c r="D605" s="32"/>
    </row>
    <row r="606">
      <c r="A606" s="27"/>
      <c r="B606" s="27"/>
      <c r="C606" s="20"/>
      <c r="D606" s="32"/>
    </row>
    <row r="607">
      <c r="A607" s="27"/>
      <c r="B607" s="27"/>
      <c r="C607" s="20"/>
      <c r="D607" s="32"/>
    </row>
    <row r="608">
      <c r="A608" s="27"/>
      <c r="B608" s="27"/>
      <c r="C608" s="20"/>
      <c r="D608" s="32"/>
    </row>
    <row r="609">
      <c r="A609" s="27"/>
      <c r="B609" s="27"/>
      <c r="C609" s="20"/>
      <c r="D609" s="32"/>
    </row>
    <row r="610">
      <c r="A610" s="27"/>
      <c r="B610" s="27"/>
      <c r="C610" s="20"/>
      <c r="D610" s="32"/>
    </row>
    <row r="611">
      <c r="A611" s="27"/>
      <c r="B611" s="27"/>
      <c r="C611" s="20"/>
      <c r="D611" s="32"/>
    </row>
    <row r="612">
      <c r="A612" s="27"/>
      <c r="B612" s="27"/>
      <c r="C612" s="20"/>
      <c r="D612" s="32"/>
    </row>
    <row r="613">
      <c r="A613" s="27"/>
      <c r="B613" s="27"/>
      <c r="C613" s="20"/>
      <c r="D613" s="32"/>
    </row>
    <row r="614">
      <c r="A614" s="27"/>
      <c r="B614" s="27"/>
      <c r="C614" s="20"/>
      <c r="D614" s="32"/>
    </row>
    <row r="615">
      <c r="A615" s="27"/>
      <c r="B615" s="27"/>
      <c r="C615" s="20"/>
      <c r="D615" s="32"/>
    </row>
    <row r="616">
      <c r="A616" s="27"/>
      <c r="B616" s="27"/>
      <c r="C616" s="20"/>
      <c r="D616" s="32"/>
    </row>
    <row r="617">
      <c r="A617" s="27"/>
      <c r="B617" s="27"/>
      <c r="C617" s="20"/>
      <c r="D617" s="32"/>
    </row>
    <row r="618">
      <c r="A618" s="27"/>
      <c r="B618" s="27"/>
      <c r="C618" s="20"/>
      <c r="D618" s="32"/>
    </row>
    <row r="619">
      <c r="A619" s="27"/>
      <c r="B619" s="27"/>
      <c r="C619" s="20"/>
      <c r="D619" s="32"/>
    </row>
    <row r="620">
      <c r="A620" s="27"/>
      <c r="B620" s="27"/>
      <c r="C620" s="20"/>
      <c r="D620" s="32"/>
    </row>
    <row r="621">
      <c r="A621" s="27"/>
      <c r="B621" s="27"/>
      <c r="C621" s="20"/>
      <c r="D621" s="32"/>
    </row>
    <row r="622">
      <c r="A622" s="27"/>
      <c r="B622" s="27"/>
      <c r="C622" s="20"/>
      <c r="D622" s="32"/>
    </row>
    <row r="623">
      <c r="A623" s="27"/>
      <c r="B623" s="27"/>
      <c r="C623" s="20"/>
      <c r="D623" s="32"/>
    </row>
    <row r="624">
      <c r="A624" s="27"/>
      <c r="B624" s="27"/>
      <c r="C624" s="20"/>
      <c r="D624" s="32"/>
    </row>
    <row r="625">
      <c r="A625" s="27"/>
      <c r="B625" s="27"/>
      <c r="C625" s="20"/>
      <c r="D625" s="32"/>
    </row>
    <row r="626">
      <c r="A626" s="27"/>
      <c r="B626" s="27"/>
      <c r="C626" s="20"/>
      <c r="D626" s="32"/>
    </row>
    <row r="627">
      <c r="A627" s="27"/>
      <c r="B627" s="27"/>
      <c r="C627" s="20"/>
      <c r="D627" s="32"/>
    </row>
    <row r="628">
      <c r="A628" s="27"/>
      <c r="B628" s="27"/>
      <c r="C628" s="20"/>
      <c r="D628" s="32"/>
    </row>
    <row r="629">
      <c r="A629" s="27"/>
      <c r="B629" s="27"/>
      <c r="C629" s="20"/>
      <c r="D629" s="32"/>
    </row>
    <row r="630">
      <c r="A630" s="27"/>
      <c r="B630" s="27"/>
      <c r="C630" s="20"/>
      <c r="D630" s="32"/>
    </row>
    <row r="631">
      <c r="A631" s="27"/>
      <c r="B631" s="27"/>
      <c r="C631" s="20"/>
      <c r="D631" s="32"/>
    </row>
    <row r="632">
      <c r="A632" s="27"/>
      <c r="B632" s="27"/>
      <c r="C632" s="20"/>
      <c r="D632" s="32"/>
    </row>
    <row r="633">
      <c r="A633" s="27"/>
      <c r="B633" s="27"/>
      <c r="C633" s="20"/>
      <c r="D633" s="32"/>
    </row>
    <row r="634">
      <c r="A634" s="27"/>
      <c r="B634" s="27"/>
      <c r="C634" s="20"/>
      <c r="D634" s="32"/>
    </row>
    <row r="635">
      <c r="A635" s="27"/>
      <c r="B635" s="27"/>
      <c r="C635" s="20"/>
      <c r="D635" s="32"/>
    </row>
    <row r="636">
      <c r="A636" s="27"/>
      <c r="B636" s="27"/>
      <c r="C636" s="20"/>
      <c r="D636" s="32"/>
    </row>
    <row r="637">
      <c r="A637" s="27"/>
      <c r="B637" s="27"/>
      <c r="C637" s="20"/>
      <c r="D637" s="32"/>
    </row>
    <row r="638">
      <c r="A638" s="27"/>
      <c r="B638" s="27"/>
      <c r="C638" s="20"/>
      <c r="D638" s="32"/>
    </row>
    <row r="639">
      <c r="A639" s="27"/>
      <c r="B639" s="27"/>
      <c r="C639" s="20"/>
      <c r="D639" s="32"/>
    </row>
    <row r="640">
      <c r="A640" s="27"/>
      <c r="B640" s="27"/>
      <c r="C640" s="20"/>
      <c r="D640" s="32"/>
    </row>
    <row r="641">
      <c r="A641" s="27"/>
      <c r="B641" s="27"/>
      <c r="C641" s="20"/>
      <c r="D641" s="32"/>
    </row>
    <row r="642">
      <c r="A642" s="27"/>
      <c r="B642" s="27"/>
      <c r="C642" s="20"/>
      <c r="D642" s="32"/>
    </row>
    <row r="643">
      <c r="A643" s="27"/>
      <c r="B643" s="27"/>
      <c r="C643" s="20"/>
      <c r="D643" s="32"/>
    </row>
    <row r="644">
      <c r="A644" s="27"/>
      <c r="B644" s="27"/>
      <c r="C644" s="20"/>
      <c r="D644" s="32"/>
    </row>
    <row r="645">
      <c r="A645" s="27"/>
      <c r="B645" s="27"/>
      <c r="C645" s="20"/>
      <c r="D645" s="32"/>
    </row>
    <row r="646">
      <c r="A646" s="27"/>
      <c r="B646" s="27"/>
      <c r="C646" s="20"/>
      <c r="D646" s="32"/>
    </row>
    <row r="647">
      <c r="A647" s="27"/>
      <c r="B647" s="27"/>
      <c r="C647" s="20"/>
      <c r="D647" s="32"/>
    </row>
    <row r="648">
      <c r="A648" s="27"/>
      <c r="B648" s="27"/>
      <c r="C648" s="20"/>
      <c r="D648" s="32"/>
    </row>
    <row r="649">
      <c r="A649" s="27"/>
      <c r="B649" s="27"/>
      <c r="C649" s="20"/>
      <c r="D649" s="32"/>
    </row>
    <row r="650">
      <c r="A650" s="27"/>
      <c r="B650" s="27"/>
      <c r="C650" s="20"/>
      <c r="D650" s="32"/>
    </row>
    <row r="651">
      <c r="A651" s="27"/>
      <c r="B651" s="27"/>
      <c r="C651" s="20"/>
      <c r="D651" s="32"/>
    </row>
    <row r="652">
      <c r="A652" s="27"/>
      <c r="B652" s="27"/>
      <c r="C652" s="20"/>
      <c r="D652" s="32"/>
    </row>
    <row r="653">
      <c r="A653" s="27"/>
      <c r="B653" s="27"/>
      <c r="C653" s="20"/>
      <c r="D653" s="32"/>
    </row>
    <row r="654">
      <c r="A654" s="27"/>
      <c r="B654" s="27"/>
      <c r="C654" s="20"/>
      <c r="D654" s="32"/>
    </row>
    <row r="655">
      <c r="A655" s="27"/>
      <c r="B655" s="27"/>
      <c r="C655" s="20"/>
      <c r="D655" s="32"/>
    </row>
    <row r="656">
      <c r="A656" s="27"/>
      <c r="B656" s="27"/>
      <c r="C656" s="20"/>
      <c r="D656" s="32"/>
    </row>
    <row r="657">
      <c r="A657" s="27"/>
      <c r="B657" s="27"/>
      <c r="C657" s="20"/>
      <c r="D657" s="32"/>
    </row>
    <row r="658">
      <c r="A658" s="27"/>
      <c r="B658" s="27"/>
      <c r="C658" s="20"/>
      <c r="D658" s="32"/>
    </row>
    <row r="659">
      <c r="A659" s="27"/>
      <c r="B659" s="27"/>
      <c r="C659" s="20"/>
      <c r="D659" s="32"/>
    </row>
    <row r="660">
      <c r="A660" s="27"/>
      <c r="B660" s="27"/>
      <c r="C660" s="20"/>
      <c r="D660" s="32"/>
    </row>
    <row r="661">
      <c r="A661" s="27"/>
      <c r="B661" s="27"/>
      <c r="C661" s="20"/>
      <c r="D661" s="32"/>
    </row>
    <row r="662">
      <c r="A662" s="27"/>
      <c r="B662" s="27"/>
      <c r="C662" s="20"/>
      <c r="D662" s="32"/>
    </row>
    <row r="663">
      <c r="A663" s="27"/>
      <c r="B663" s="27"/>
      <c r="C663" s="20"/>
      <c r="D663" s="32"/>
    </row>
    <row r="664">
      <c r="A664" s="27"/>
      <c r="B664" s="27"/>
      <c r="C664" s="20"/>
      <c r="D664" s="32"/>
    </row>
    <row r="665">
      <c r="A665" s="27"/>
      <c r="B665" s="27"/>
      <c r="C665" s="20"/>
      <c r="D665" s="32"/>
    </row>
    <row r="666">
      <c r="A666" s="27"/>
      <c r="B666" s="27"/>
      <c r="C666" s="20"/>
      <c r="D666" s="32"/>
    </row>
    <row r="667">
      <c r="A667" s="27"/>
      <c r="B667" s="27"/>
      <c r="C667" s="20"/>
      <c r="D667" s="32"/>
    </row>
    <row r="668">
      <c r="A668" s="27"/>
      <c r="B668" s="27"/>
      <c r="C668" s="20"/>
      <c r="D668" s="32"/>
    </row>
    <row r="669">
      <c r="A669" s="27"/>
      <c r="B669" s="27"/>
      <c r="C669" s="20"/>
      <c r="D669" s="32"/>
    </row>
    <row r="670">
      <c r="A670" s="27"/>
      <c r="B670" s="27"/>
      <c r="C670" s="20"/>
      <c r="D670" s="32"/>
    </row>
    <row r="671">
      <c r="A671" s="27"/>
      <c r="B671" s="27"/>
      <c r="C671" s="20"/>
      <c r="D671" s="32"/>
    </row>
    <row r="672">
      <c r="A672" s="27"/>
      <c r="B672" s="27"/>
      <c r="C672" s="20"/>
      <c r="D672" s="32"/>
    </row>
    <row r="673">
      <c r="A673" s="27"/>
      <c r="B673" s="27"/>
      <c r="C673" s="20"/>
      <c r="D673" s="32"/>
    </row>
    <row r="674">
      <c r="A674" s="27"/>
      <c r="B674" s="27"/>
      <c r="C674" s="20"/>
      <c r="D674" s="32"/>
    </row>
    <row r="675">
      <c r="A675" s="27"/>
      <c r="B675" s="27"/>
      <c r="C675" s="20"/>
      <c r="D675" s="32"/>
    </row>
    <row r="676">
      <c r="A676" s="27"/>
      <c r="B676" s="27"/>
      <c r="C676" s="20"/>
      <c r="D676" s="32"/>
    </row>
    <row r="677">
      <c r="A677" s="27"/>
      <c r="B677" s="27"/>
      <c r="C677" s="20"/>
      <c r="D677" s="32"/>
    </row>
    <row r="678">
      <c r="A678" s="27"/>
      <c r="B678" s="27"/>
      <c r="C678" s="20"/>
      <c r="D678" s="32"/>
    </row>
    <row r="679">
      <c r="A679" s="27"/>
      <c r="B679" s="27"/>
      <c r="C679" s="20"/>
      <c r="D679" s="32"/>
    </row>
    <row r="680">
      <c r="A680" s="27"/>
      <c r="B680" s="27"/>
      <c r="C680" s="20"/>
      <c r="D680" s="32"/>
    </row>
    <row r="681">
      <c r="A681" s="27"/>
      <c r="B681" s="27"/>
      <c r="C681" s="20"/>
      <c r="D681" s="32"/>
    </row>
    <row r="682">
      <c r="A682" s="27"/>
      <c r="B682" s="27"/>
      <c r="C682" s="20"/>
      <c r="D682" s="32"/>
    </row>
    <row r="683">
      <c r="A683" s="27"/>
      <c r="B683" s="27"/>
      <c r="C683" s="20"/>
      <c r="D683" s="32"/>
    </row>
    <row r="684">
      <c r="A684" s="27"/>
      <c r="B684" s="27"/>
      <c r="C684" s="20"/>
      <c r="D684" s="32"/>
    </row>
    <row r="685">
      <c r="A685" s="27"/>
      <c r="B685" s="27"/>
      <c r="C685" s="20"/>
      <c r="D685" s="32"/>
    </row>
    <row r="686">
      <c r="A686" s="27"/>
      <c r="B686" s="27"/>
      <c r="C686" s="20"/>
      <c r="D686" s="32"/>
    </row>
    <row r="687">
      <c r="A687" s="27"/>
      <c r="B687" s="27"/>
      <c r="C687" s="20"/>
      <c r="D687" s="32"/>
    </row>
    <row r="688">
      <c r="A688" s="27"/>
      <c r="B688" s="27"/>
      <c r="C688" s="20"/>
      <c r="D688" s="32"/>
    </row>
    <row r="689">
      <c r="A689" s="27"/>
      <c r="B689" s="27"/>
      <c r="C689" s="20"/>
      <c r="D689" s="32"/>
    </row>
    <row r="690">
      <c r="A690" s="27"/>
      <c r="B690" s="27"/>
      <c r="C690" s="20"/>
      <c r="D690" s="32"/>
    </row>
    <row r="691">
      <c r="A691" s="27"/>
      <c r="B691" s="27"/>
      <c r="C691" s="20"/>
      <c r="D691" s="32"/>
    </row>
    <row r="692">
      <c r="A692" s="27"/>
      <c r="B692" s="27"/>
      <c r="C692" s="20"/>
      <c r="D692" s="32"/>
    </row>
    <row r="693">
      <c r="A693" s="27"/>
      <c r="B693" s="27"/>
      <c r="C693" s="20"/>
      <c r="D693" s="32"/>
    </row>
    <row r="694">
      <c r="A694" s="27"/>
      <c r="B694" s="27"/>
      <c r="C694" s="20"/>
      <c r="D694" s="32"/>
    </row>
    <row r="695">
      <c r="A695" s="27"/>
      <c r="B695" s="27"/>
      <c r="C695" s="20"/>
      <c r="D695" s="32"/>
    </row>
    <row r="696">
      <c r="A696" s="27"/>
      <c r="B696" s="27"/>
      <c r="C696" s="20"/>
      <c r="D696" s="32"/>
    </row>
    <row r="697">
      <c r="A697" s="27"/>
      <c r="B697" s="27"/>
      <c r="C697" s="20"/>
      <c r="D697" s="32"/>
    </row>
    <row r="698">
      <c r="A698" s="27"/>
      <c r="B698" s="27"/>
      <c r="C698" s="20"/>
      <c r="D698" s="32"/>
    </row>
    <row r="699">
      <c r="A699" s="27"/>
      <c r="B699" s="27"/>
      <c r="C699" s="20"/>
      <c r="D699" s="32"/>
    </row>
    <row r="700">
      <c r="A700" s="27"/>
      <c r="B700" s="27"/>
      <c r="C700" s="20"/>
      <c r="D700" s="32"/>
    </row>
    <row r="701">
      <c r="A701" s="27"/>
      <c r="B701" s="27"/>
      <c r="C701" s="20"/>
      <c r="D701" s="32"/>
    </row>
    <row r="702">
      <c r="A702" s="27"/>
      <c r="B702" s="27"/>
      <c r="C702" s="20"/>
      <c r="D702" s="32"/>
    </row>
    <row r="703">
      <c r="A703" s="27"/>
      <c r="B703" s="27"/>
      <c r="C703" s="20"/>
      <c r="D703" s="32"/>
    </row>
    <row r="704">
      <c r="A704" s="27"/>
      <c r="B704" s="27"/>
      <c r="C704" s="20"/>
      <c r="D704" s="32"/>
    </row>
    <row r="705">
      <c r="A705" s="27"/>
      <c r="B705" s="27"/>
      <c r="C705" s="20"/>
      <c r="D705" s="32"/>
    </row>
    <row r="706">
      <c r="A706" s="27"/>
      <c r="B706" s="27"/>
      <c r="C706" s="20"/>
      <c r="D706" s="32"/>
    </row>
    <row r="707">
      <c r="A707" s="27"/>
      <c r="B707" s="27"/>
      <c r="C707" s="20"/>
      <c r="D707" s="32"/>
    </row>
    <row r="708">
      <c r="A708" s="27"/>
      <c r="B708" s="27"/>
      <c r="C708" s="20"/>
      <c r="D708" s="32"/>
    </row>
    <row r="709">
      <c r="A709" s="27"/>
      <c r="B709" s="27"/>
      <c r="C709" s="20"/>
      <c r="D709" s="32"/>
    </row>
    <row r="710">
      <c r="A710" s="27"/>
      <c r="B710" s="27"/>
      <c r="C710" s="20"/>
      <c r="D710" s="32"/>
    </row>
    <row r="711">
      <c r="A711" s="27"/>
      <c r="B711" s="27"/>
      <c r="C711" s="20"/>
      <c r="D711" s="32"/>
    </row>
    <row r="712">
      <c r="A712" s="27"/>
      <c r="B712" s="27"/>
      <c r="C712" s="20"/>
      <c r="D712" s="32"/>
    </row>
    <row r="713">
      <c r="A713" s="27"/>
      <c r="B713" s="27"/>
      <c r="C713" s="20"/>
      <c r="D713" s="32"/>
    </row>
    <row r="714">
      <c r="A714" s="27"/>
      <c r="B714" s="27"/>
      <c r="C714" s="20"/>
      <c r="D714" s="32"/>
    </row>
    <row r="715">
      <c r="A715" s="27"/>
      <c r="B715" s="27"/>
      <c r="C715" s="20"/>
      <c r="D715" s="32"/>
    </row>
    <row r="716">
      <c r="A716" s="27"/>
      <c r="B716" s="27"/>
      <c r="C716" s="20"/>
      <c r="D716" s="32"/>
    </row>
    <row r="717">
      <c r="A717" s="27"/>
      <c r="B717" s="27"/>
      <c r="C717" s="20"/>
      <c r="D717" s="32"/>
    </row>
    <row r="718">
      <c r="A718" s="27"/>
      <c r="B718" s="27"/>
      <c r="C718" s="20"/>
      <c r="D718" s="32"/>
    </row>
    <row r="719">
      <c r="A719" s="27"/>
      <c r="B719" s="27"/>
      <c r="C719" s="20"/>
      <c r="D719" s="32"/>
    </row>
    <row r="720">
      <c r="A720" s="27"/>
      <c r="B720" s="27"/>
      <c r="C720" s="20"/>
      <c r="D720" s="32"/>
    </row>
    <row r="721">
      <c r="A721" s="27"/>
      <c r="B721" s="27"/>
      <c r="C721" s="20"/>
      <c r="D721" s="32"/>
    </row>
    <row r="722">
      <c r="A722" s="27"/>
      <c r="B722" s="27"/>
      <c r="C722" s="20"/>
      <c r="D722" s="32"/>
    </row>
    <row r="723">
      <c r="A723" s="27"/>
      <c r="B723" s="27"/>
      <c r="C723" s="20"/>
      <c r="D723" s="32"/>
    </row>
    <row r="724">
      <c r="A724" s="27"/>
      <c r="B724" s="27"/>
      <c r="C724" s="20"/>
      <c r="D724" s="32"/>
    </row>
    <row r="725">
      <c r="A725" s="27"/>
      <c r="B725" s="27"/>
      <c r="C725" s="20"/>
      <c r="D725" s="32"/>
    </row>
    <row r="726">
      <c r="A726" s="27"/>
      <c r="B726" s="27"/>
      <c r="C726" s="20"/>
      <c r="D726" s="32"/>
    </row>
    <row r="727">
      <c r="A727" s="27"/>
      <c r="B727" s="27"/>
      <c r="C727" s="20"/>
      <c r="D727" s="32"/>
    </row>
    <row r="728">
      <c r="A728" s="27"/>
      <c r="B728" s="27"/>
      <c r="C728" s="20"/>
      <c r="D728" s="32"/>
    </row>
    <row r="729">
      <c r="A729" s="27"/>
      <c r="B729" s="27"/>
      <c r="C729" s="20"/>
      <c r="D729" s="32"/>
    </row>
    <row r="730">
      <c r="A730" s="27"/>
      <c r="B730" s="27"/>
      <c r="C730" s="20"/>
      <c r="D730" s="32"/>
    </row>
    <row r="731">
      <c r="A731" s="27"/>
      <c r="B731" s="27"/>
      <c r="C731" s="20"/>
      <c r="D731" s="32"/>
    </row>
    <row r="732">
      <c r="A732" s="27"/>
      <c r="B732" s="27"/>
      <c r="C732" s="20"/>
      <c r="D732" s="32"/>
    </row>
    <row r="733">
      <c r="A733" s="27"/>
      <c r="B733" s="27"/>
      <c r="C733" s="20"/>
      <c r="D733" s="32"/>
    </row>
    <row r="734">
      <c r="A734" s="27"/>
      <c r="B734" s="27"/>
      <c r="C734" s="20"/>
      <c r="D734" s="32"/>
    </row>
    <row r="735">
      <c r="A735" s="27"/>
      <c r="B735" s="27"/>
      <c r="C735" s="20"/>
      <c r="D735" s="32"/>
    </row>
    <row r="736">
      <c r="A736" s="27"/>
      <c r="B736" s="27"/>
      <c r="C736" s="20"/>
      <c r="D736" s="32"/>
    </row>
    <row r="737">
      <c r="A737" s="27"/>
      <c r="B737" s="27"/>
      <c r="C737" s="20"/>
      <c r="D737" s="32"/>
    </row>
    <row r="738">
      <c r="A738" s="27"/>
      <c r="B738" s="27"/>
      <c r="C738" s="20"/>
      <c r="D738" s="32"/>
    </row>
    <row r="739">
      <c r="A739" s="27"/>
      <c r="B739" s="27"/>
      <c r="C739" s="20"/>
      <c r="D739" s="32"/>
    </row>
    <row r="740">
      <c r="A740" s="27"/>
      <c r="B740" s="27"/>
      <c r="C740" s="20"/>
      <c r="D740" s="32"/>
    </row>
    <row r="741">
      <c r="A741" s="27"/>
      <c r="B741" s="27"/>
      <c r="C741" s="20"/>
      <c r="D741" s="32"/>
    </row>
    <row r="742">
      <c r="A742" s="27"/>
      <c r="B742" s="27"/>
      <c r="C742" s="20"/>
      <c r="D742" s="32"/>
    </row>
    <row r="743">
      <c r="A743" s="27"/>
      <c r="B743" s="27"/>
      <c r="C743" s="20"/>
      <c r="D743" s="32"/>
    </row>
    <row r="744">
      <c r="A744" s="27"/>
      <c r="B744" s="27"/>
      <c r="C744" s="20"/>
      <c r="D744" s="32"/>
    </row>
    <row r="745">
      <c r="A745" s="27"/>
      <c r="B745" s="27"/>
      <c r="C745" s="20"/>
      <c r="D745" s="32"/>
    </row>
    <row r="746">
      <c r="A746" s="27"/>
      <c r="B746" s="27"/>
      <c r="C746" s="20"/>
      <c r="D746" s="32"/>
    </row>
    <row r="747">
      <c r="A747" s="27"/>
      <c r="B747" s="27"/>
      <c r="C747" s="20"/>
      <c r="D747" s="32"/>
    </row>
    <row r="748">
      <c r="A748" s="27"/>
      <c r="B748" s="27"/>
      <c r="C748" s="20"/>
      <c r="D748" s="32"/>
    </row>
    <row r="749">
      <c r="A749" s="27"/>
      <c r="B749" s="27"/>
      <c r="C749" s="20"/>
      <c r="D749" s="32"/>
    </row>
    <row r="750">
      <c r="A750" s="27"/>
      <c r="B750" s="27"/>
      <c r="C750" s="20"/>
      <c r="D750" s="32"/>
    </row>
    <row r="751">
      <c r="A751" s="27"/>
      <c r="B751" s="27"/>
      <c r="C751" s="20"/>
      <c r="D751" s="32"/>
    </row>
    <row r="752">
      <c r="A752" s="27"/>
      <c r="B752" s="27"/>
      <c r="C752" s="20"/>
      <c r="D752" s="32"/>
    </row>
    <row r="753">
      <c r="A753" s="27"/>
      <c r="B753" s="27"/>
      <c r="C753" s="20"/>
      <c r="D753" s="32"/>
    </row>
    <row r="754">
      <c r="A754" s="27"/>
      <c r="B754" s="27"/>
      <c r="C754" s="20"/>
      <c r="D754" s="32"/>
    </row>
    <row r="755">
      <c r="A755" s="27"/>
      <c r="B755" s="27"/>
      <c r="C755" s="20"/>
      <c r="D755" s="32"/>
    </row>
    <row r="756">
      <c r="A756" s="27"/>
      <c r="B756" s="27"/>
      <c r="C756" s="20"/>
      <c r="D756" s="32"/>
    </row>
    <row r="757">
      <c r="A757" s="27"/>
      <c r="B757" s="27"/>
      <c r="C757" s="20"/>
      <c r="D757" s="32"/>
    </row>
    <row r="758">
      <c r="A758" s="27"/>
      <c r="B758" s="27"/>
      <c r="C758" s="20"/>
      <c r="D758" s="32"/>
    </row>
    <row r="759">
      <c r="A759" s="27"/>
      <c r="B759" s="27"/>
      <c r="C759" s="20"/>
      <c r="D759" s="32"/>
    </row>
    <row r="760">
      <c r="A760" s="27"/>
      <c r="B760" s="27"/>
      <c r="C760" s="20"/>
      <c r="D760" s="32"/>
    </row>
    <row r="761">
      <c r="A761" s="27"/>
      <c r="B761" s="27"/>
      <c r="C761" s="20"/>
      <c r="D761" s="32"/>
    </row>
    <row r="762">
      <c r="A762" s="27"/>
      <c r="B762" s="27"/>
      <c r="C762" s="20"/>
      <c r="D762" s="32"/>
    </row>
    <row r="763">
      <c r="A763" s="27"/>
      <c r="B763" s="27"/>
      <c r="C763" s="20"/>
      <c r="D763" s="32"/>
    </row>
    <row r="764">
      <c r="A764" s="27"/>
      <c r="B764" s="27"/>
      <c r="C764" s="20"/>
      <c r="D764" s="32"/>
    </row>
    <row r="765">
      <c r="A765" s="27"/>
      <c r="B765" s="27"/>
      <c r="C765" s="20"/>
      <c r="D765" s="32"/>
    </row>
    <row r="766">
      <c r="A766" s="27"/>
      <c r="B766" s="27"/>
      <c r="C766" s="20"/>
      <c r="D766" s="32"/>
    </row>
    <row r="767">
      <c r="A767" s="27"/>
      <c r="B767" s="27"/>
      <c r="C767" s="20"/>
      <c r="D767" s="32"/>
    </row>
    <row r="768">
      <c r="A768" s="27"/>
      <c r="B768" s="27"/>
      <c r="C768" s="20"/>
      <c r="D768" s="32"/>
    </row>
    <row r="769">
      <c r="A769" s="27"/>
      <c r="B769" s="27"/>
      <c r="C769" s="20"/>
      <c r="D769" s="32"/>
    </row>
    <row r="770">
      <c r="A770" s="27"/>
      <c r="B770" s="27"/>
      <c r="C770" s="20"/>
      <c r="D770" s="32"/>
    </row>
    <row r="771">
      <c r="A771" s="27"/>
      <c r="B771" s="27"/>
      <c r="C771" s="20"/>
      <c r="D771" s="32"/>
    </row>
    <row r="772">
      <c r="A772" s="27"/>
      <c r="B772" s="27"/>
      <c r="C772" s="20"/>
      <c r="D772" s="32"/>
    </row>
    <row r="773">
      <c r="A773" s="27"/>
      <c r="B773" s="27"/>
      <c r="C773" s="20"/>
      <c r="D773" s="32"/>
    </row>
    <row r="774">
      <c r="A774" s="27"/>
      <c r="B774" s="27"/>
      <c r="C774" s="20"/>
      <c r="D774" s="32"/>
    </row>
    <row r="775">
      <c r="A775" s="27"/>
      <c r="B775" s="27"/>
      <c r="C775" s="20"/>
      <c r="D775" s="32"/>
    </row>
    <row r="776">
      <c r="A776" s="27"/>
      <c r="B776" s="27"/>
      <c r="C776" s="20"/>
      <c r="D776" s="32"/>
    </row>
    <row r="777">
      <c r="A777" s="27"/>
      <c r="B777" s="27"/>
      <c r="C777" s="20"/>
      <c r="D777" s="32"/>
    </row>
    <row r="778">
      <c r="A778" s="27"/>
      <c r="B778" s="27"/>
      <c r="C778" s="20"/>
      <c r="D778" s="32"/>
    </row>
    <row r="779">
      <c r="A779" s="27"/>
      <c r="B779" s="27"/>
      <c r="C779" s="20"/>
      <c r="D779" s="32"/>
    </row>
    <row r="780">
      <c r="A780" s="27"/>
      <c r="B780" s="27"/>
      <c r="C780" s="20"/>
      <c r="D780" s="32"/>
    </row>
    <row r="781">
      <c r="A781" s="27"/>
      <c r="B781" s="27"/>
      <c r="C781" s="20"/>
      <c r="D781" s="32"/>
    </row>
    <row r="782">
      <c r="A782" s="27"/>
      <c r="B782" s="27"/>
      <c r="C782" s="20"/>
      <c r="D782" s="32"/>
    </row>
    <row r="783">
      <c r="A783" s="27"/>
      <c r="B783" s="27"/>
      <c r="C783" s="20"/>
      <c r="D783" s="32"/>
    </row>
    <row r="784">
      <c r="A784" s="27"/>
      <c r="B784" s="27"/>
      <c r="C784" s="20"/>
      <c r="D784" s="32"/>
    </row>
    <row r="785">
      <c r="A785" s="27"/>
      <c r="B785" s="27"/>
      <c r="C785" s="20"/>
      <c r="D785" s="32"/>
    </row>
    <row r="786">
      <c r="A786" s="27"/>
      <c r="B786" s="27"/>
      <c r="C786" s="20"/>
      <c r="D786" s="32"/>
    </row>
    <row r="787">
      <c r="A787" s="27"/>
      <c r="B787" s="27"/>
      <c r="C787" s="20"/>
      <c r="D787" s="32"/>
    </row>
    <row r="788">
      <c r="A788" s="27"/>
      <c r="B788" s="27"/>
      <c r="C788" s="20"/>
      <c r="D788" s="32"/>
    </row>
    <row r="789">
      <c r="A789" s="27"/>
      <c r="B789" s="27"/>
      <c r="C789" s="20"/>
      <c r="D789" s="32"/>
    </row>
    <row r="790">
      <c r="A790" s="27"/>
      <c r="B790" s="27"/>
      <c r="C790" s="20"/>
      <c r="D790" s="32"/>
    </row>
    <row r="791">
      <c r="A791" s="27"/>
      <c r="B791" s="27"/>
      <c r="C791" s="20"/>
      <c r="D791" s="32"/>
    </row>
    <row r="792">
      <c r="A792" s="27"/>
      <c r="B792" s="27"/>
      <c r="C792" s="20"/>
      <c r="D792" s="32"/>
    </row>
    <row r="793">
      <c r="A793" s="27"/>
      <c r="B793" s="27"/>
      <c r="C793" s="20"/>
      <c r="D793" s="32"/>
    </row>
    <row r="794">
      <c r="A794" s="27"/>
      <c r="B794" s="27"/>
      <c r="C794" s="20"/>
      <c r="D794" s="32"/>
    </row>
    <row r="795">
      <c r="A795" s="27"/>
      <c r="B795" s="27"/>
      <c r="C795" s="20"/>
      <c r="D795" s="32"/>
    </row>
    <row r="796">
      <c r="A796" s="27"/>
      <c r="B796" s="27"/>
      <c r="C796" s="20"/>
      <c r="D796" s="32"/>
    </row>
    <row r="797">
      <c r="A797" s="27"/>
      <c r="B797" s="27"/>
      <c r="C797" s="20"/>
      <c r="D797" s="32"/>
    </row>
    <row r="798">
      <c r="A798" s="27"/>
      <c r="B798" s="27"/>
      <c r="C798" s="20"/>
      <c r="D798" s="32"/>
    </row>
    <row r="799">
      <c r="A799" s="27"/>
      <c r="B799" s="27"/>
      <c r="C799" s="20"/>
      <c r="D799" s="32"/>
    </row>
    <row r="800">
      <c r="A800" s="27"/>
      <c r="B800" s="27"/>
      <c r="C800" s="20"/>
      <c r="D800" s="32"/>
    </row>
    <row r="801">
      <c r="A801" s="27"/>
      <c r="B801" s="27"/>
      <c r="C801" s="20"/>
      <c r="D801" s="32"/>
    </row>
    <row r="802">
      <c r="A802" s="27"/>
      <c r="B802" s="27"/>
      <c r="C802" s="20"/>
      <c r="D802" s="32"/>
    </row>
    <row r="803">
      <c r="A803" s="27"/>
      <c r="B803" s="27"/>
      <c r="C803" s="20"/>
      <c r="D803" s="32"/>
    </row>
    <row r="804">
      <c r="A804" s="27"/>
      <c r="B804" s="27"/>
      <c r="C804" s="20"/>
      <c r="D804" s="32"/>
    </row>
    <row r="805">
      <c r="A805" s="27"/>
      <c r="B805" s="27"/>
      <c r="C805" s="20"/>
      <c r="D805" s="32"/>
    </row>
    <row r="806">
      <c r="A806" s="27"/>
      <c r="B806" s="27"/>
      <c r="C806" s="20"/>
      <c r="D806" s="32"/>
    </row>
    <row r="807">
      <c r="A807" s="27"/>
      <c r="B807" s="27"/>
      <c r="C807" s="20"/>
      <c r="D807" s="32"/>
    </row>
    <row r="808">
      <c r="A808" s="27"/>
      <c r="B808" s="27"/>
      <c r="C808" s="20"/>
      <c r="D808" s="32"/>
    </row>
    <row r="809">
      <c r="A809" s="27"/>
      <c r="B809" s="27"/>
      <c r="C809" s="20"/>
      <c r="D809" s="32"/>
    </row>
    <row r="810">
      <c r="A810" s="27"/>
      <c r="B810" s="27"/>
      <c r="C810" s="20"/>
      <c r="D810" s="32"/>
    </row>
    <row r="811">
      <c r="A811" s="27"/>
      <c r="B811" s="27"/>
      <c r="C811" s="20"/>
      <c r="D811" s="32"/>
    </row>
    <row r="812">
      <c r="A812" s="27"/>
      <c r="B812" s="27"/>
      <c r="C812" s="20"/>
      <c r="D812" s="32"/>
    </row>
    <row r="813">
      <c r="A813" s="27"/>
      <c r="B813" s="27"/>
      <c r="C813" s="20"/>
      <c r="D813" s="32"/>
    </row>
    <row r="814">
      <c r="A814" s="27"/>
      <c r="B814" s="27"/>
      <c r="C814" s="20"/>
      <c r="D814" s="32"/>
    </row>
    <row r="815">
      <c r="A815" s="27"/>
      <c r="B815" s="27"/>
      <c r="C815" s="20"/>
      <c r="D815" s="32"/>
    </row>
    <row r="816">
      <c r="A816" s="27"/>
      <c r="B816" s="27"/>
      <c r="C816" s="20"/>
      <c r="D816" s="32"/>
    </row>
    <row r="817">
      <c r="A817" s="27"/>
      <c r="B817" s="27"/>
      <c r="C817" s="20"/>
      <c r="D817" s="32"/>
    </row>
    <row r="818">
      <c r="A818" s="27"/>
      <c r="B818" s="27"/>
      <c r="C818" s="20"/>
      <c r="D818" s="32"/>
    </row>
    <row r="819">
      <c r="A819" s="27"/>
      <c r="B819" s="27"/>
      <c r="C819" s="20"/>
      <c r="D819" s="32"/>
    </row>
    <row r="820">
      <c r="A820" s="27"/>
      <c r="B820" s="27"/>
      <c r="C820" s="20"/>
      <c r="D820" s="32"/>
    </row>
    <row r="821">
      <c r="A821" s="27"/>
      <c r="B821" s="27"/>
      <c r="C821" s="20"/>
      <c r="D821" s="32"/>
    </row>
    <row r="822">
      <c r="A822" s="27"/>
      <c r="B822" s="27"/>
      <c r="C822" s="20"/>
      <c r="D822" s="32"/>
    </row>
    <row r="823">
      <c r="A823" s="27"/>
      <c r="B823" s="27"/>
      <c r="C823" s="20"/>
      <c r="D823" s="32"/>
    </row>
    <row r="824">
      <c r="A824" s="27"/>
      <c r="B824" s="27"/>
      <c r="C824" s="20"/>
      <c r="D824" s="32"/>
    </row>
    <row r="825">
      <c r="A825" s="27"/>
      <c r="B825" s="27"/>
      <c r="C825" s="20"/>
      <c r="D825" s="32"/>
    </row>
    <row r="826">
      <c r="A826" s="27"/>
      <c r="B826" s="27"/>
      <c r="C826" s="20"/>
      <c r="D826" s="32"/>
    </row>
    <row r="827">
      <c r="A827" s="27"/>
      <c r="B827" s="27"/>
      <c r="C827" s="20"/>
      <c r="D827" s="32"/>
    </row>
    <row r="828">
      <c r="A828" s="27"/>
      <c r="B828" s="27"/>
      <c r="C828" s="20"/>
      <c r="D828" s="32"/>
    </row>
    <row r="829">
      <c r="A829" s="27"/>
      <c r="B829" s="27"/>
      <c r="C829" s="20"/>
      <c r="D829" s="32"/>
    </row>
    <row r="830">
      <c r="A830" s="27"/>
      <c r="B830" s="27"/>
      <c r="C830" s="20"/>
      <c r="D830" s="32"/>
    </row>
    <row r="831">
      <c r="A831" s="27"/>
      <c r="B831" s="27"/>
      <c r="C831" s="20"/>
      <c r="D831" s="32"/>
    </row>
    <row r="832">
      <c r="A832" s="27"/>
      <c r="B832" s="27"/>
      <c r="C832" s="20"/>
      <c r="D832" s="32"/>
    </row>
    <row r="833">
      <c r="A833" s="27"/>
      <c r="B833" s="27"/>
      <c r="C833" s="20"/>
      <c r="D833" s="32"/>
    </row>
    <row r="834">
      <c r="A834" s="27"/>
      <c r="B834" s="27"/>
      <c r="C834" s="20"/>
      <c r="D834" s="32"/>
    </row>
    <row r="835">
      <c r="A835" s="27"/>
      <c r="B835" s="27"/>
      <c r="C835" s="20"/>
      <c r="D835" s="32"/>
    </row>
    <row r="836">
      <c r="A836" s="27"/>
      <c r="B836" s="27"/>
      <c r="C836" s="20"/>
      <c r="D836" s="32"/>
    </row>
    <row r="837">
      <c r="A837" s="27"/>
      <c r="B837" s="27"/>
      <c r="C837" s="20"/>
      <c r="D837" s="32"/>
    </row>
    <row r="838">
      <c r="A838" s="27"/>
      <c r="B838" s="27"/>
      <c r="C838" s="20"/>
      <c r="D838" s="32"/>
    </row>
    <row r="839">
      <c r="A839" s="27"/>
      <c r="B839" s="27"/>
      <c r="C839" s="20"/>
      <c r="D839" s="32"/>
    </row>
    <row r="840">
      <c r="A840" s="27"/>
      <c r="B840" s="27"/>
      <c r="C840" s="20"/>
      <c r="D840" s="32"/>
    </row>
    <row r="841">
      <c r="A841" s="27"/>
      <c r="B841" s="27"/>
      <c r="C841" s="20"/>
      <c r="D841" s="32"/>
    </row>
    <row r="842">
      <c r="A842" s="27"/>
      <c r="B842" s="27"/>
      <c r="C842" s="20"/>
      <c r="D842" s="32"/>
    </row>
    <row r="843">
      <c r="A843" s="27"/>
      <c r="B843" s="27"/>
      <c r="C843" s="20"/>
      <c r="D843" s="32"/>
    </row>
    <row r="844">
      <c r="A844" s="27"/>
      <c r="B844" s="27"/>
      <c r="C844" s="20"/>
      <c r="D844" s="32"/>
    </row>
    <row r="845">
      <c r="A845" s="27"/>
      <c r="B845" s="27"/>
      <c r="C845" s="20"/>
      <c r="D845" s="32"/>
    </row>
    <row r="846">
      <c r="A846" s="27"/>
      <c r="B846" s="27"/>
      <c r="C846" s="20"/>
      <c r="D846" s="32"/>
    </row>
    <row r="847">
      <c r="A847" s="27"/>
      <c r="B847" s="27"/>
      <c r="C847" s="20"/>
      <c r="D847" s="32"/>
    </row>
    <row r="848">
      <c r="A848" s="27"/>
      <c r="B848" s="27"/>
      <c r="C848" s="20"/>
      <c r="D848" s="32"/>
    </row>
    <row r="849">
      <c r="A849" s="27"/>
      <c r="B849" s="27"/>
      <c r="C849" s="20"/>
      <c r="D849" s="32"/>
    </row>
    <row r="850">
      <c r="A850" s="27"/>
      <c r="B850" s="27"/>
      <c r="C850" s="20"/>
      <c r="D850" s="32"/>
    </row>
    <row r="851">
      <c r="A851" s="27"/>
      <c r="B851" s="27"/>
      <c r="C851" s="20"/>
      <c r="D851" s="32"/>
    </row>
    <row r="852">
      <c r="A852" s="27"/>
      <c r="B852" s="27"/>
      <c r="C852" s="20"/>
      <c r="D852" s="32"/>
    </row>
    <row r="853">
      <c r="A853" s="27"/>
      <c r="B853" s="27"/>
      <c r="C853" s="20"/>
      <c r="D853" s="32"/>
    </row>
    <row r="854">
      <c r="A854" s="27"/>
      <c r="B854" s="27"/>
      <c r="C854" s="20"/>
      <c r="D854" s="32"/>
    </row>
    <row r="855">
      <c r="A855" s="27"/>
      <c r="B855" s="27"/>
      <c r="C855" s="20"/>
      <c r="D855" s="32"/>
    </row>
    <row r="856">
      <c r="A856" s="27"/>
      <c r="B856" s="27"/>
      <c r="C856" s="20"/>
      <c r="D856" s="32"/>
    </row>
    <row r="857">
      <c r="A857" s="27"/>
      <c r="B857" s="27"/>
      <c r="C857" s="20"/>
      <c r="D857" s="32"/>
    </row>
    <row r="858">
      <c r="A858" s="27"/>
      <c r="B858" s="27"/>
      <c r="C858" s="20"/>
      <c r="D858" s="32"/>
    </row>
    <row r="859">
      <c r="A859" s="27"/>
      <c r="B859" s="27"/>
      <c r="C859" s="20"/>
      <c r="D859" s="32"/>
    </row>
    <row r="860">
      <c r="A860" s="27"/>
      <c r="B860" s="27"/>
      <c r="C860" s="20"/>
      <c r="D860" s="32"/>
    </row>
    <row r="861">
      <c r="A861" s="27"/>
      <c r="B861" s="27"/>
      <c r="C861" s="20"/>
      <c r="D861" s="32"/>
    </row>
    <row r="862">
      <c r="A862" s="27"/>
      <c r="B862" s="27"/>
      <c r="C862" s="20"/>
      <c r="D862" s="32"/>
    </row>
    <row r="863">
      <c r="A863" s="27"/>
      <c r="B863" s="27"/>
      <c r="C863" s="20"/>
      <c r="D863" s="32"/>
    </row>
    <row r="864">
      <c r="A864" s="27"/>
      <c r="B864" s="27"/>
      <c r="C864" s="20"/>
      <c r="D864" s="32"/>
    </row>
    <row r="865">
      <c r="A865" s="27"/>
      <c r="B865" s="27"/>
      <c r="C865" s="20"/>
      <c r="D865" s="32"/>
    </row>
    <row r="866">
      <c r="A866" s="27"/>
      <c r="B866" s="27"/>
      <c r="C866" s="20"/>
      <c r="D866" s="32"/>
    </row>
    <row r="867">
      <c r="A867" s="27"/>
      <c r="B867" s="27"/>
      <c r="C867" s="20"/>
      <c r="D867" s="32"/>
    </row>
    <row r="868">
      <c r="A868" s="27"/>
      <c r="B868" s="27"/>
      <c r="C868" s="20"/>
      <c r="D868" s="32"/>
    </row>
    <row r="869">
      <c r="A869" s="27"/>
      <c r="B869" s="27"/>
      <c r="C869" s="20"/>
      <c r="D869" s="32"/>
    </row>
    <row r="870">
      <c r="A870" s="27"/>
      <c r="B870" s="27"/>
      <c r="C870" s="20"/>
      <c r="D870" s="32"/>
    </row>
    <row r="871">
      <c r="A871" s="27"/>
      <c r="B871" s="27"/>
      <c r="C871" s="20"/>
      <c r="D871" s="32"/>
    </row>
    <row r="872">
      <c r="A872" s="27"/>
      <c r="B872" s="27"/>
      <c r="C872" s="20"/>
      <c r="D872" s="32"/>
    </row>
    <row r="873">
      <c r="A873" s="27"/>
      <c r="B873" s="27"/>
      <c r="C873" s="20"/>
      <c r="D873" s="32"/>
    </row>
    <row r="874">
      <c r="A874" s="27"/>
      <c r="B874" s="27"/>
      <c r="C874" s="20"/>
      <c r="D874" s="32"/>
    </row>
    <row r="875">
      <c r="A875" s="27"/>
      <c r="B875" s="27"/>
      <c r="C875" s="20"/>
      <c r="D875" s="32"/>
    </row>
    <row r="876">
      <c r="A876" s="27"/>
      <c r="B876" s="27"/>
      <c r="C876" s="20"/>
      <c r="D876" s="32"/>
    </row>
    <row r="877">
      <c r="A877" s="27"/>
      <c r="B877" s="27"/>
      <c r="C877" s="20"/>
      <c r="D877" s="32"/>
    </row>
    <row r="878">
      <c r="A878" s="27"/>
      <c r="B878" s="27"/>
      <c r="C878" s="20"/>
      <c r="D878" s="32"/>
    </row>
    <row r="879">
      <c r="A879" s="27"/>
      <c r="B879" s="27"/>
      <c r="C879" s="20"/>
      <c r="D879" s="32"/>
    </row>
    <row r="880">
      <c r="A880" s="27"/>
      <c r="B880" s="27"/>
      <c r="C880" s="20"/>
      <c r="D880" s="32"/>
    </row>
    <row r="881">
      <c r="A881" s="27"/>
      <c r="B881" s="27"/>
      <c r="C881" s="20"/>
      <c r="D881" s="32"/>
    </row>
    <row r="882">
      <c r="A882" s="27"/>
      <c r="B882" s="27"/>
      <c r="C882" s="20"/>
      <c r="D882" s="32"/>
    </row>
    <row r="883">
      <c r="A883" s="27"/>
      <c r="B883" s="27"/>
      <c r="C883" s="20"/>
      <c r="D883" s="32"/>
    </row>
    <row r="884">
      <c r="A884" s="27"/>
      <c r="B884" s="27"/>
      <c r="C884" s="20"/>
      <c r="D884" s="32"/>
    </row>
    <row r="885">
      <c r="A885" s="27"/>
      <c r="B885" s="27"/>
      <c r="C885" s="20"/>
      <c r="D885" s="32"/>
    </row>
    <row r="886">
      <c r="A886" s="27"/>
      <c r="B886" s="27"/>
      <c r="C886" s="20"/>
      <c r="D886" s="32"/>
    </row>
    <row r="887">
      <c r="A887" s="27"/>
      <c r="B887" s="27"/>
      <c r="C887" s="20"/>
      <c r="D887" s="32"/>
    </row>
    <row r="888">
      <c r="A888" s="27"/>
      <c r="B888" s="27"/>
      <c r="C888" s="20"/>
      <c r="D888" s="32"/>
    </row>
    <row r="889">
      <c r="A889" s="27"/>
      <c r="B889" s="27"/>
      <c r="C889" s="20"/>
      <c r="D889" s="32"/>
    </row>
    <row r="890">
      <c r="A890" s="27"/>
      <c r="B890" s="27"/>
      <c r="C890" s="20"/>
      <c r="D890" s="32"/>
    </row>
    <row r="891">
      <c r="A891" s="27"/>
      <c r="B891" s="27"/>
      <c r="C891" s="20"/>
      <c r="D891" s="32"/>
    </row>
    <row r="892">
      <c r="A892" s="27"/>
      <c r="B892" s="27"/>
      <c r="C892" s="20"/>
      <c r="D892" s="32"/>
    </row>
    <row r="893">
      <c r="A893" s="27"/>
      <c r="B893" s="27"/>
      <c r="C893" s="20"/>
      <c r="D893" s="32"/>
    </row>
    <row r="894">
      <c r="A894" s="27"/>
      <c r="B894" s="27"/>
      <c r="C894" s="20"/>
      <c r="D894" s="32"/>
    </row>
    <row r="895">
      <c r="A895" s="27"/>
      <c r="B895" s="27"/>
      <c r="C895" s="20"/>
      <c r="D895" s="32"/>
    </row>
    <row r="896">
      <c r="A896" s="27"/>
      <c r="B896" s="27"/>
      <c r="C896" s="20"/>
      <c r="D896" s="32"/>
    </row>
    <row r="897">
      <c r="A897" s="27"/>
      <c r="B897" s="27"/>
      <c r="C897" s="20"/>
      <c r="D897" s="32"/>
    </row>
    <row r="898">
      <c r="A898" s="27"/>
      <c r="B898" s="27"/>
      <c r="C898" s="20"/>
      <c r="D898" s="32"/>
    </row>
    <row r="899">
      <c r="A899" s="27"/>
      <c r="B899" s="27"/>
      <c r="C899" s="20"/>
      <c r="D899" s="32"/>
    </row>
    <row r="900">
      <c r="A900" s="27"/>
      <c r="B900" s="27"/>
      <c r="C900" s="20"/>
      <c r="D900" s="32"/>
    </row>
    <row r="901">
      <c r="A901" s="27"/>
      <c r="B901" s="27"/>
      <c r="C901" s="20"/>
      <c r="D901" s="32"/>
    </row>
    <row r="902">
      <c r="A902" s="27"/>
      <c r="B902" s="27"/>
      <c r="C902" s="20"/>
      <c r="D902" s="32"/>
    </row>
    <row r="903">
      <c r="A903" s="27"/>
      <c r="B903" s="27"/>
      <c r="C903" s="20"/>
      <c r="D903" s="32"/>
    </row>
    <row r="904">
      <c r="A904" s="27"/>
      <c r="B904" s="27"/>
      <c r="C904" s="20"/>
      <c r="D904" s="32"/>
    </row>
    <row r="905">
      <c r="A905" s="27"/>
      <c r="B905" s="27"/>
      <c r="C905" s="20"/>
      <c r="D905" s="32"/>
    </row>
    <row r="906">
      <c r="A906" s="27"/>
      <c r="B906" s="27"/>
      <c r="C906" s="20"/>
      <c r="D906" s="32"/>
    </row>
    <row r="907">
      <c r="A907" s="27"/>
      <c r="B907" s="27"/>
      <c r="C907" s="20"/>
      <c r="D907" s="32"/>
    </row>
    <row r="908">
      <c r="A908" s="27"/>
      <c r="B908" s="27"/>
      <c r="C908" s="20"/>
      <c r="D908" s="32"/>
    </row>
    <row r="909">
      <c r="A909" s="27"/>
      <c r="B909" s="27"/>
      <c r="C909" s="20"/>
      <c r="D909" s="32"/>
    </row>
    <row r="910">
      <c r="A910" s="27"/>
      <c r="B910" s="27"/>
      <c r="C910" s="20"/>
      <c r="D910" s="32"/>
    </row>
    <row r="911">
      <c r="A911" s="27"/>
      <c r="B911" s="27"/>
      <c r="C911" s="20"/>
      <c r="D911" s="32"/>
    </row>
    <row r="912">
      <c r="A912" s="27"/>
      <c r="B912" s="27"/>
      <c r="C912" s="20"/>
      <c r="D912" s="32"/>
    </row>
    <row r="913">
      <c r="A913" s="27"/>
      <c r="B913" s="27"/>
      <c r="C913" s="20"/>
      <c r="D913" s="32"/>
    </row>
    <row r="914">
      <c r="A914" s="27"/>
      <c r="B914" s="27"/>
      <c r="C914" s="20"/>
      <c r="D914" s="32"/>
    </row>
    <row r="915">
      <c r="A915" s="27"/>
      <c r="B915" s="27"/>
      <c r="C915" s="20"/>
      <c r="D915" s="32"/>
    </row>
    <row r="916">
      <c r="A916" s="27"/>
      <c r="B916" s="27"/>
      <c r="C916" s="20"/>
      <c r="D916" s="32"/>
    </row>
    <row r="917">
      <c r="A917" s="27"/>
      <c r="B917" s="27"/>
      <c r="C917" s="20"/>
      <c r="D917" s="32"/>
    </row>
    <row r="918">
      <c r="A918" s="27"/>
      <c r="B918" s="27"/>
      <c r="C918" s="20"/>
      <c r="D918" s="32"/>
    </row>
    <row r="919">
      <c r="A919" s="27"/>
      <c r="B919" s="27"/>
      <c r="C919" s="20"/>
      <c r="D919" s="32"/>
    </row>
    <row r="920">
      <c r="A920" s="27"/>
      <c r="B920" s="27"/>
      <c r="C920" s="20"/>
      <c r="D920" s="32"/>
    </row>
    <row r="921">
      <c r="A921" s="27"/>
      <c r="B921" s="27"/>
      <c r="C921" s="20"/>
      <c r="D921" s="32"/>
    </row>
    <row r="922">
      <c r="A922" s="27"/>
      <c r="B922" s="27"/>
      <c r="C922" s="20"/>
      <c r="D922" s="32"/>
    </row>
    <row r="923">
      <c r="A923" s="27"/>
      <c r="B923" s="27"/>
      <c r="C923" s="20"/>
      <c r="D923" s="32"/>
    </row>
    <row r="924">
      <c r="A924" s="27"/>
      <c r="B924" s="27"/>
      <c r="C924" s="20"/>
      <c r="D924" s="32"/>
    </row>
    <row r="925">
      <c r="A925" s="27"/>
      <c r="B925" s="27"/>
      <c r="C925" s="20"/>
      <c r="D925" s="32"/>
    </row>
    <row r="926">
      <c r="A926" s="27"/>
      <c r="B926" s="27"/>
      <c r="C926" s="20"/>
      <c r="D926" s="32"/>
    </row>
    <row r="927">
      <c r="A927" s="27"/>
      <c r="B927" s="27"/>
      <c r="C927" s="20"/>
      <c r="D927" s="32"/>
    </row>
    <row r="928">
      <c r="A928" s="27"/>
      <c r="B928" s="27"/>
      <c r="C928" s="20"/>
      <c r="D928" s="32"/>
    </row>
    <row r="929">
      <c r="A929" s="27"/>
      <c r="B929" s="27"/>
      <c r="C929" s="20"/>
      <c r="D929" s="32"/>
    </row>
    <row r="930">
      <c r="A930" s="27"/>
      <c r="B930" s="27"/>
      <c r="C930" s="20"/>
      <c r="D930" s="32"/>
    </row>
    <row r="931">
      <c r="A931" s="27"/>
      <c r="B931" s="27"/>
      <c r="C931" s="20"/>
      <c r="D931" s="32"/>
    </row>
    <row r="932">
      <c r="A932" s="27"/>
      <c r="B932" s="27"/>
      <c r="C932" s="20"/>
      <c r="D932" s="32"/>
    </row>
    <row r="933">
      <c r="A933" s="27"/>
      <c r="B933" s="27"/>
      <c r="C933" s="20"/>
      <c r="D933" s="32"/>
    </row>
    <row r="934">
      <c r="A934" s="27"/>
      <c r="B934" s="27"/>
      <c r="C934" s="20"/>
      <c r="D934" s="32"/>
    </row>
    <row r="935">
      <c r="A935" s="27"/>
      <c r="B935" s="27"/>
      <c r="C935" s="20"/>
      <c r="D935" s="32"/>
    </row>
    <row r="936">
      <c r="A936" s="27"/>
      <c r="B936" s="27"/>
      <c r="C936" s="20"/>
      <c r="D936" s="32"/>
    </row>
    <row r="937">
      <c r="A937" s="27"/>
      <c r="B937" s="27"/>
      <c r="C937" s="20"/>
      <c r="D937" s="32"/>
    </row>
    <row r="938">
      <c r="A938" s="27"/>
      <c r="B938" s="27"/>
      <c r="C938" s="20"/>
      <c r="D938" s="32"/>
    </row>
    <row r="939">
      <c r="A939" s="27"/>
      <c r="B939" s="27"/>
      <c r="C939" s="20"/>
      <c r="D939" s="32"/>
    </row>
    <row r="940">
      <c r="A940" s="27"/>
      <c r="B940" s="27"/>
      <c r="C940" s="20"/>
      <c r="D940" s="32"/>
    </row>
    <row r="941">
      <c r="A941" s="27"/>
      <c r="B941" s="27"/>
      <c r="C941" s="20"/>
      <c r="D941" s="32"/>
    </row>
    <row r="942">
      <c r="A942" s="27"/>
      <c r="B942" s="27"/>
      <c r="C942" s="20"/>
      <c r="D942" s="32"/>
    </row>
    <row r="943">
      <c r="A943" s="27"/>
      <c r="B943" s="27"/>
      <c r="C943" s="20"/>
      <c r="D943" s="32"/>
    </row>
    <row r="944">
      <c r="A944" s="27"/>
      <c r="B944" s="27"/>
      <c r="C944" s="20"/>
      <c r="D944" s="32"/>
    </row>
    <row r="945">
      <c r="A945" s="27"/>
      <c r="B945" s="27"/>
      <c r="C945" s="20"/>
      <c r="D945" s="32"/>
    </row>
    <row r="946">
      <c r="A946" s="27"/>
      <c r="B946" s="27"/>
      <c r="C946" s="20"/>
      <c r="D946" s="32"/>
    </row>
    <row r="947">
      <c r="A947" s="27"/>
      <c r="B947" s="27"/>
      <c r="C947" s="20"/>
      <c r="D947" s="32"/>
    </row>
    <row r="948">
      <c r="A948" s="27"/>
      <c r="B948" s="27"/>
      <c r="C948" s="20"/>
      <c r="D948" s="32"/>
    </row>
    <row r="949">
      <c r="A949" s="27"/>
      <c r="B949" s="27"/>
      <c r="C949" s="20"/>
      <c r="D949" s="32"/>
    </row>
    <row r="950">
      <c r="A950" s="27"/>
      <c r="B950" s="27"/>
      <c r="C950" s="20"/>
      <c r="D950" s="32"/>
    </row>
    <row r="951">
      <c r="A951" s="27"/>
      <c r="B951" s="27"/>
      <c r="C951" s="20"/>
      <c r="D951" s="32"/>
    </row>
    <row r="952">
      <c r="A952" s="27"/>
      <c r="B952" s="27"/>
      <c r="C952" s="20"/>
      <c r="D952" s="32"/>
    </row>
    <row r="953">
      <c r="A953" s="27"/>
      <c r="B953" s="27"/>
      <c r="C953" s="20"/>
      <c r="D953" s="32"/>
    </row>
    <row r="954">
      <c r="A954" s="27"/>
      <c r="B954" s="27"/>
      <c r="C954" s="20"/>
      <c r="D954" s="32"/>
    </row>
    <row r="955">
      <c r="A955" s="27"/>
      <c r="B955" s="27"/>
      <c r="C955" s="20"/>
      <c r="D955" s="32"/>
    </row>
    <row r="956">
      <c r="A956" s="27"/>
      <c r="B956" s="27"/>
      <c r="C956" s="20"/>
      <c r="D956" s="32"/>
    </row>
    <row r="957">
      <c r="A957" s="27"/>
      <c r="B957" s="27"/>
      <c r="C957" s="20"/>
      <c r="D957" s="32"/>
    </row>
    <row r="958">
      <c r="A958" s="27"/>
      <c r="B958" s="27"/>
      <c r="C958" s="20"/>
      <c r="D958" s="32"/>
    </row>
    <row r="959">
      <c r="A959" s="27"/>
      <c r="B959" s="27"/>
      <c r="C959" s="20"/>
      <c r="D959" s="32"/>
    </row>
    <row r="960">
      <c r="A960" s="27"/>
      <c r="B960" s="27"/>
      <c r="C960" s="20"/>
      <c r="D960" s="32"/>
    </row>
    <row r="961">
      <c r="A961" s="27"/>
      <c r="B961" s="27"/>
      <c r="C961" s="20"/>
      <c r="D961" s="32"/>
    </row>
    <row r="962">
      <c r="A962" s="27"/>
      <c r="B962" s="27"/>
      <c r="C962" s="20"/>
      <c r="D962" s="32"/>
    </row>
    <row r="963">
      <c r="A963" s="27"/>
      <c r="B963" s="27"/>
      <c r="C963" s="20"/>
      <c r="D963" s="32"/>
    </row>
    <row r="964">
      <c r="A964" s="27"/>
      <c r="B964" s="27"/>
      <c r="C964" s="20"/>
      <c r="D964" s="32"/>
    </row>
    <row r="965">
      <c r="A965" s="27"/>
      <c r="B965" s="27"/>
      <c r="C965" s="20"/>
      <c r="D965" s="32"/>
    </row>
    <row r="966">
      <c r="A966" s="27"/>
      <c r="B966" s="27"/>
      <c r="C966" s="20"/>
      <c r="D966" s="32"/>
    </row>
    <row r="967">
      <c r="A967" s="27"/>
      <c r="B967" s="27"/>
      <c r="C967" s="20"/>
      <c r="D967" s="32"/>
    </row>
    <row r="968">
      <c r="A968" s="27"/>
      <c r="B968" s="27"/>
      <c r="C968" s="20"/>
      <c r="D968" s="32"/>
    </row>
    <row r="969">
      <c r="A969" s="27"/>
      <c r="B969" s="27"/>
      <c r="C969" s="20"/>
      <c r="D969" s="32"/>
    </row>
    <row r="970">
      <c r="A970" s="27"/>
      <c r="B970" s="27"/>
      <c r="C970" s="20"/>
      <c r="D970" s="32"/>
    </row>
    <row r="971">
      <c r="A971" s="27"/>
      <c r="B971" s="27"/>
      <c r="C971" s="20"/>
      <c r="D971" s="32"/>
    </row>
    <row r="972">
      <c r="A972" s="27"/>
      <c r="B972" s="27"/>
      <c r="C972" s="20"/>
      <c r="D972" s="32"/>
    </row>
    <row r="973">
      <c r="A973" s="27"/>
      <c r="B973" s="27"/>
      <c r="C973" s="20"/>
      <c r="D973" s="32"/>
    </row>
    <row r="974">
      <c r="A974" s="27"/>
      <c r="B974" s="27"/>
      <c r="C974" s="20"/>
      <c r="D974" s="32"/>
    </row>
    <row r="975">
      <c r="A975" s="27"/>
      <c r="B975" s="27"/>
      <c r="C975" s="20"/>
      <c r="D975" s="32"/>
    </row>
    <row r="976">
      <c r="A976" s="27"/>
      <c r="B976" s="27"/>
      <c r="C976" s="20"/>
      <c r="D976" s="32"/>
    </row>
    <row r="977">
      <c r="A977" s="27"/>
      <c r="B977" s="27"/>
      <c r="C977" s="20"/>
      <c r="D977" s="32"/>
    </row>
    <row r="978">
      <c r="A978" s="27"/>
      <c r="B978" s="27"/>
      <c r="C978" s="20"/>
      <c r="D978" s="32"/>
    </row>
    <row r="979">
      <c r="A979" s="27"/>
      <c r="B979" s="27"/>
      <c r="C979" s="20"/>
      <c r="D979" s="32"/>
    </row>
    <row r="980">
      <c r="A980" s="27"/>
      <c r="B980" s="27"/>
      <c r="C980" s="20"/>
      <c r="D980" s="32"/>
    </row>
    <row r="981">
      <c r="A981" s="27"/>
      <c r="B981" s="27"/>
      <c r="C981" s="20"/>
      <c r="D981" s="32"/>
    </row>
    <row r="982">
      <c r="A982" s="27"/>
      <c r="B982" s="27"/>
      <c r="C982" s="20"/>
      <c r="D982" s="32"/>
    </row>
    <row r="983">
      <c r="A983" s="27"/>
      <c r="B983" s="27"/>
      <c r="C983" s="20"/>
      <c r="D983" s="32"/>
    </row>
    <row r="984">
      <c r="A984" s="27"/>
      <c r="B984" s="27"/>
      <c r="C984" s="20"/>
      <c r="D984" s="32"/>
    </row>
    <row r="985">
      <c r="A985" s="27"/>
      <c r="B985" s="27"/>
      <c r="C985" s="20"/>
      <c r="D985" s="32"/>
    </row>
    <row r="986">
      <c r="A986" s="27"/>
      <c r="B986" s="27"/>
      <c r="C986" s="20"/>
      <c r="D986" s="32"/>
    </row>
    <row r="987">
      <c r="A987" s="27"/>
      <c r="B987" s="27"/>
      <c r="C987" s="20"/>
      <c r="D987" s="32"/>
    </row>
    <row r="988">
      <c r="A988" s="27"/>
      <c r="B988" s="27"/>
      <c r="C988" s="20"/>
      <c r="D988" s="32"/>
    </row>
    <row r="989">
      <c r="A989" s="27"/>
      <c r="B989" s="27"/>
      <c r="C989" s="20"/>
      <c r="D989" s="32"/>
    </row>
    <row r="990">
      <c r="A990" s="27"/>
      <c r="B990" s="27"/>
      <c r="C990" s="20"/>
      <c r="D990" s="32"/>
    </row>
    <row r="991">
      <c r="A991" s="27"/>
      <c r="B991" s="27"/>
      <c r="C991" s="20"/>
      <c r="D991" s="32"/>
    </row>
    <row r="992">
      <c r="A992" s="27"/>
      <c r="B992" s="27"/>
      <c r="C992" s="20"/>
      <c r="D992" s="32"/>
    </row>
    <row r="993">
      <c r="A993" s="27"/>
      <c r="B993" s="27"/>
      <c r="C993" s="20"/>
      <c r="D993" s="32"/>
    </row>
    <row r="994">
      <c r="A994" s="27"/>
      <c r="B994" s="27"/>
      <c r="C994" s="20"/>
      <c r="D994" s="32"/>
    </row>
    <row r="995">
      <c r="A995" s="27"/>
      <c r="B995" s="27"/>
      <c r="C995" s="20"/>
      <c r="D995" s="32"/>
    </row>
    <row r="996">
      <c r="A996" s="27"/>
      <c r="B996" s="27"/>
      <c r="C996" s="20"/>
      <c r="D996" s="32"/>
    </row>
    <row r="997">
      <c r="A997" s="27"/>
      <c r="B997" s="27"/>
      <c r="C997" s="20"/>
      <c r="D997" s="32"/>
    </row>
    <row r="998">
      <c r="A998" s="27"/>
      <c r="B998" s="27"/>
      <c r="C998" s="20"/>
      <c r="D998" s="32"/>
    </row>
    <row r="999">
      <c r="A999" s="27"/>
      <c r="B999" s="27"/>
      <c r="C999" s="20"/>
      <c r="D999" s="32"/>
    </row>
    <row r="1000">
      <c r="A1000" s="27"/>
      <c r="B1000" s="27"/>
      <c r="C1000" s="20"/>
      <c r="D1000" s="3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28" t="s">
        <v>5</v>
      </c>
      <c r="B1" s="28" t="s">
        <v>6</v>
      </c>
      <c r="C1" s="24" t="s">
        <v>7</v>
      </c>
      <c r="D1" s="29" t="s">
        <v>1284</v>
      </c>
    </row>
    <row r="2">
      <c r="A2" s="26" t="s">
        <v>8</v>
      </c>
      <c r="B2" s="26" t="s">
        <v>9</v>
      </c>
      <c r="C2" s="24">
        <v>1799.0</v>
      </c>
      <c r="D2" s="31">
        <f t="shared" ref="D2:D204" si="1">C2/5290</f>
        <v>0.3400756144</v>
      </c>
    </row>
    <row r="3">
      <c r="A3" s="28" t="s">
        <v>10</v>
      </c>
      <c r="B3" s="28" t="s">
        <v>11</v>
      </c>
      <c r="C3" s="24">
        <v>1658.0</v>
      </c>
      <c r="D3" s="31">
        <f t="shared" si="1"/>
        <v>0.3134215501</v>
      </c>
    </row>
    <row r="4">
      <c r="A4" s="26" t="s">
        <v>12</v>
      </c>
      <c r="B4" s="26" t="s">
        <v>13</v>
      </c>
      <c r="C4" s="24">
        <v>624.0</v>
      </c>
      <c r="D4" s="31">
        <f t="shared" si="1"/>
        <v>0.1179584121</v>
      </c>
    </row>
    <row r="5">
      <c r="A5" s="26" t="s">
        <v>16</v>
      </c>
      <c r="B5" s="26" t="s">
        <v>17</v>
      </c>
      <c r="C5" s="24">
        <v>406.0</v>
      </c>
      <c r="D5" s="31">
        <f t="shared" si="1"/>
        <v>0.07674858223</v>
      </c>
    </row>
    <row r="6">
      <c r="A6" s="28" t="s">
        <v>20</v>
      </c>
      <c r="B6" s="28" t="s">
        <v>21</v>
      </c>
      <c r="C6" s="24">
        <v>162.0</v>
      </c>
      <c r="D6" s="31">
        <f t="shared" si="1"/>
        <v>0.03062381853</v>
      </c>
    </row>
    <row r="7">
      <c r="A7" s="26" t="s">
        <v>18</v>
      </c>
      <c r="B7" s="26" t="s">
        <v>19</v>
      </c>
      <c r="C7" s="24">
        <v>146.0</v>
      </c>
      <c r="D7" s="31">
        <f t="shared" si="1"/>
        <v>0.02759924386</v>
      </c>
    </row>
    <row r="8">
      <c r="A8" s="26" t="s">
        <v>24</v>
      </c>
      <c r="B8" s="26" t="s">
        <v>25</v>
      </c>
      <c r="C8" s="24">
        <v>92.0</v>
      </c>
      <c r="D8" s="31">
        <f t="shared" si="1"/>
        <v>0.01739130435</v>
      </c>
    </row>
    <row r="9">
      <c r="A9" s="26" t="s">
        <v>34</v>
      </c>
      <c r="B9" s="26" t="s">
        <v>35</v>
      </c>
      <c r="C9" s="24">
        <v>36.0</v>
      </c>
      <c r="D9" s="31">
        <f t="shared" si="1"/>
        <v>0.006805293006</v>
      </c>
    </row>
    <row r="10">
      <c r="A10" s="26" t="s">
        <v>40</v>
      </c>
      <c r="B10" s="26" t="s">
        <v>41</v>
      </c>
      <c r="C10" s="24">
        <v>25.0</v>
      </c>
      <c r="D10" s="31">
        <f t="shared" si="1"/>
        <v>0.004725897921</v>
      </c>
    </row>
    <row r="11">
      <c r="A11" s="26" t="s">
        <v>30</v>
      </c>
      <c r="B11" s="26" t="s">
        <v>31</v>
      </c>
      <c r="C11" s="24">
        <v>19.0</v>
      </c>
      <c r="D11" s="31">
        <f t="shared" si="1"/>
        <v>0.00359168242</v>
      </c>
    </row>
    <row r="12">
      <c r="A12" s="26" t="s">
        <v>26</v>
      </c>
      <c r="B12" s="26" t="s">
        <v>27</v>
      </c>
      <c r="C12" s="24">
        <v>17.0</v>
      </c>
      <c r="D12" s="31">
        <f t="shared" si="1"/>
        <v>0.003213610586</v>
      </c>
    </row>
    <row r="13">
      <c r="A13" s="26" t="s">
        <v>48</v>
      </c>
      <c r="B13" s="26" t="s">
        <v>49</v>
      </c>
      <c r="C13" s="24">
        <v>17.0</v>
      </c>
      <c r="D13" s="31">
        <f t="shared" si="1"/>
        <v>0.003213610586</v>
      </c>
    </row>
    <row r="14">
      <c r="A14" s="28" t="s">
        <v>48</v>
      </c>
      <c r="B14" s="28" t="s">
        <v>65</v>
      </c>
      <c r="C14" s="24">
        <v>11.0</v>
      </c>
      <c r="D14" s="31">
        <f t="shared" si="1"/>
        <v>0.002079395085</v>
      </c>
    </row>
    <row r="15">
      <c r="A15" s="28" t="s">
        <v>32</v>
      </c>
      <c r="B15" s="28" t="s">
        <v>33</v>
      </c>
      <c r="C15" s="24">
        <v>11.0</v>
      </c>
      <c r="D15" s="31">
        <f t="shared" si="1"/>
        <v>0.002079395085</v>
      </c>
    </row>
    <row r="16">
      <c r="A16" s="26" t="s">
        <v>28</v>
      </c>
      <c r="B16" s="26" t="s">
        <v>29</v>
      </c>
      <c r="C16" s="24">
        <v>10.0</v>
      </c>
      <c r="D16" s="31">
        <f t="shared" si="1"/>
        <v>0.001890359168</v>
      </c>
    </row>
    <row r="17">
      <c r="A17" s="26" t="s">
        <v>81</v>
      </c>
      <c r="B17" s="26" t="s">
        <v>82</v>
      </c>
      <c r="C17" s="24">
        <v>8.0</v>
      </c>
      <c r="D17" s="31">
        <f t="shared" si="1"/>
        <v>0.001512287335</v>
      </c>
    </row>
    <row r="18">
      <c r="A18" s="26" t="s">
        <v>94</v>
      </c>
      <c r="B18" s="26" t="s">
        <v>95</v>
      </c>
      <c r="C18" s="24">
        <v>7.0</v>
      </c>
      <c r="D18" s="31">
        <f t="shared" si="1"/>
        <v>0.001323251418</v>
      </c>
    </row>
    <row r="19">
      <c r="A19" s="26" t="s">
        <v>40</v>
      </c>
      <c r="B19" s="26" t="s">
        <v>56</v>
      </c>
      <c r="C19" s="24">
        <v>7.0</v>
      </c>
      <c r="D19" s="31">
        <f t="shared" si="1"/>
        <v>0.001323251418</v>
      </c>
    </row>
    <row r="20">
      <c r="A20" s="26" t="s">
        <v>68</v>
      </c>
      <c r="B20" s="26" t="s">
        <v>55</v>
      </c>
      <c r="C20" s="24">
        <v>6.0</v>
      </c>
      <c r="D20" s="31">
        <f t="shared" si="1"/>
        <v>0.001134215501</v>
      </c>
    </row>
    <row r="21">
      <c r="A21" s="26" t="s">
        <v>63</v>
      </c>
      <c r="B21" s="26" t="s">
        <v>64</v>
      </c>
      <c r="C21" s="24">
        <v>5.0</v>
      </c>
      <c r="D21" s="31">
        <f t="shared" si="1"/>
        <v>0.0009451795841</v>
      </c>
    </row>
    <row r="22">
      <c r="A22" s="26" t="s">
        <v>14</v>
      </c>
      <c r="B22" s="26" t="s">
        <v>15</v>
      </c>
      <c r="C22" s="24">
        <v>4.0</v>
      </c>
      <c r="D22" s="31">
        <f t="shared" si="1"/>
        <v>0.0007561436673</v>
      </c>
    </row>
    <row r="23">
      <c r="A23" s="28" t="s">
        <v>50</v>
      </c>
      <c r="B23" s="28" t="s">
        <v>51</v>
      </c>
      <c r="C23" s="24">
        <v>4.0</v>
      </c>
      <c r="D23" s="31">
        <f t="shared" si="1"/>
        <v>0.0007561436673</v>
      </c>
    </row>
    <row r="24">
      <c r="A24" s="26" t="s">
        <v>155</v>
      </c>
      <c r="B24" s="26" t="s">
        <v>156</v>
      </c>
      <c r="C24" s="24">
        <v>4.0</v>
      </c>
      <c r="D24" s="31">
        <f t="shared" si="1"/>
        <v>0.0007561436673</v>
      </c>
    </row>
    <row r="25">
      <c r="A25" s="26" t="s">
        <v>54</v>
      </c>
      <c r="B25" s="26" t="s">
        <v>55</v>
      </c>
      <c r="C25" s="24">
        <v>4.0</v>
      </c>
      <c r="D25" s="31">
        <f t="shared" si="1"/>
        <v>0.0007561436673</v>
      </c>
    </row>
    <row r="26">
      <c r="A26" s="26" t="s">
        <v>147</v>
      </c>
      <c r="B26" s="26" t="s">
        <v>148</v>
      </c>
      <c r="C26" s="24">
        <v>3.0</v>
      </c>
      <c r="D26" s="31">
        <f t="shared" si="1"/>
        <v>0.0005671077505</v>
      </c>
    </row>
    <row r="27">
      <c r="A27" s="28" t="s">
        <v>75</v>
      </c>
      <c r="B27" s="28" t="s">
        <v>138</v>
      </c>
      <c r="C27" s="24">
        <v>3.0</v>
      </c>
      <c r="D27" s="31">
        <f t="shared" si="1"/>
        <v>0.0005671077505</v>
      </c>
    </row>
    <row r="28">
      <c r="A28" s="26" t="s">
        <v>208</v>
      </c>
      <c r="B28" s="26" t="s">
        <v>209</v>
      </c>
      <c r="C28" s="24">
        <v>3.0</v>
      </c>
      <c r="D28" s="31">
        <f t="shared" si="1"/>
        <v>0.0005671077505</v>
      </c>
    </row>
    <row r="29">
      <c r="A29" s="26" t="s">
        <v>38</v>
      </c>
      <c r="B29" s="26" t="s">
        <v>39</v>
      </c>
      <c r="C29" s="24">
        <v>3.0</v>
      </c>
      <c r="D29" s="31">
        <f t="shared" si="1"/>
        <v>0.0005671077505</v>
      </c>
    </row>
    <row r="30">
      <c r="A30" s="26" t="s">
        <v>323</v>
      </c>
      <c r="B30" s="26" t="s">
        <v>324</v>
      </c>
      <c r="C30" s="24">
        <v>2.0</v>
      </c>
      <c r="D30" s="31">
        <f t="shared" si="1"/>
        <v>0.0003780718336</v>
      </c>
    </row>
    <row r="31">
      <c r="A31" s="26" t="s">
        <v>270</v>
      </c>
      <c r="B31" s="26" t="s">
        <v>271</v>
      </c>
      <c r="C31" s="24">
        <v>2.0</v>
      </c>
      <c r="D31" s="31">
        <f t="shared" si="1"/>
        <v>0.0003780718336</v>
      </c>
    </row>
    <row r="32">
      <c r="A32" s="26" t="s">
        <v>245</v>
      </c>
      <c r="B32" s="26" t="s">
        <v>246</v>
      </c>
      <c r="C32" s="24">
        <v>2.0</v>
      </c>
      <c r="D32" s="31">
        <f t="shared" si="1"/>
        <v>0.0003780718336</v>
      </c>
    </row>
    <row r="33">
      <c r="A33" s="26" t="s">
        <v>394</v>
      </c>
      <c r="B33" s="26" t="s">
        <v>395</v>
      </c>
      <c r="C33" s="24">
        <v>2.0</v>
      </c>
      <c r="D33" s="31">
        <f t="shared" si="1"/>
        <v>0.0003780718336</v>
      </c>
    </row>
    <row r="34">
      <c r="A34" s="28" t="s">
        <v>194</v>
      </c>
      <c r="B34" s="28" t="s">
        <v>195</v>
      </c>
      <c r="C34" s="24">
        <v>2.0</v>
      </c>
      <c r="D34" s="31">
        <f t="shared" si="1"/>
        <v>0.0003780718336</v>
      </c>
    </row>
    <row r="35">
      <c r="A35" s="28" t="s">
        <v>343</v>
      </c>
      <c r="B35" s="28" t="s">
        <v>344</v>
      </c>
      <c r="C35" s="24">
        <v>2.0</v>
      </c>
      <c r="D35" s="31">
        <f t="shared" si="1"/>
        <v>0.0003780718336</v>
      </c>
    </row>
    <row r="36">
      <c r="A36" s="28" t="s">
        <v>303</v>
      </c>
      <c r="B36" s="28" t="s">
        <v>304</v>
      </c>
      <c r="C36" s="24">
        <v>2.0</v>
      </c>
      <c r="D36" s="31">
        <f t="shared" si="1"/>
        <v>0.0003780718336</v>
      </c>
    </row>
    <row r="37">
      <c r="A37" s="28" t="s">
        <v>286</v>
      </c>
      <c r="B37" s="28" t="s">
        <v>287</v>
      </c>
      <c r="C37" s="24">
        <v>2.0</v>
      </c>
      <c r="D37" s="31">
        <f t="shared" si="1"/>
        <v>0.0003780718336</v>
      </c>
    </row>
    <row r="38">
      <c r="A38" s="28" t="s">
        <v>284</v>
      </c>
      <c r="B38" s="28" t="s">
        <v>285</v>
      </c>
      <c r="C38" s="24">
        <v>2.0</v>
      </c>
      <c r="D38" s="31">
        <f t="shared" si="1"/>
        <v>0.0003780718336</v>
      </c>
    </row>
    <row r="39">
      <c r="A39" s="26" t="s">
        <v>387</v>
      </c>
      <c r="B39" s="26" t="s">
        <v>389</v>
      </c>
      <c r="C39" s="24">
        <v>2.0</v>
      </c>
      <c r="D39" s="31">
        <f t="shared" si="1"/>
        <v>0.0003780718336</v>
      </c>
    </row>
    <row r="40">
      <c r="A40" s="26" t="s">
        <v>280</v>
      </c>
      <c r="B40" s="26" t="s">
        <v>281</v>
      </c>
      <c r="C40" s="24">
        <v>2.0</v>
      </c>
      <c r="D40" s="31">
        <f t="shared" si="1"/>
        <v>0.0003780718336</v>
      </c>
    </row>
    <row r="41">
      <c r="A41" s="26" t="s">
        <v>349</v>
      </c>
      <c r="B41" s="26" t="s">
        <v>350</v>
      </c>
      <c r="C41" s="24">
        <v>2.0</v>
      </c>
      <c r="D41" s="31">
        <f t="shared" si="1"/>
        <v>0.0003780718336</v>
      </c>
    </row>
    <row r="42">
      <c r="A42" s="26" t="s">
        <v>307</v>
      </c>
      <c r="B42" s="26" t="s">
        <v>308</v>
      </c>
      <c r="C42" s="24">
        <v>2.0</v>
      </c>
      <c r="D42" s="31">
        <f t="shared" si="1"/>
        <v>0.0003780718336</v>
      </c>
    </row>
    <row r="43">
      <c r="A43" s="26" t="s">
        <v>125</v>
      </c>
      <c r="B43" s="26" t="s">
        <v>185</v>
      </c>
      <c r="C43" s="24">
        <v>2.0</v>
      </c>
      <c r="D43" s="31">
        <f t="shared" si="1"/>
        <v>0.0003780718336</v>
      </c>
    </row>
    <row r="44">
      <c r="A44" s="26" t="s">
        <v>73</v>
      </c>
      <c r="B44" s="26" t="s">
        <v>74</v>
      </c>
      <c r="C44" s="24">
        <v>2.0</v>
      </c>
      <c r="D44" s="31">
        <f t="shared" si="1"/>
        <v>0.0003780718336</v>
      </c>
    </row>
    <row r="45">
      <c r="A45" s="26" t="s">
        <v>236</v>
      </c>
      <c r="B45" s="26" t="s">
        <v>237</v>
      </c>
      <c r="C45" s="24">
        <v>2.0</v>
      </c>
      <c r="D45" s="31">
        <f t="shared" si="1"/>
        <v>0.0003780718336</v>
      </c>
    </row>
    <row r="46">
      <c r="A46" s="26" t="s">
        <v>188</v>
      </c>
      <c r="B46" s="26" t="s">
        <v>189</v>
      </c>
      <c r="C46" s="24">
        <v>2.0</v>
      </c>
      <c r="D46" s="31">
        <f t="shared" si="1"/>
        <v>0.0003780718336</v>
      </c>
    </row>
    <row r="47">
      <c r="A47" s="26" t="s">
        <v>240</v>
      </c>
      <c r="B47" s="26" t="s">
        <v>49</v>
      </c>
      <c r="C47" s="24">
        <v>2.0</v>
      </c>
      <c r="D47" s="31">
        <f t="shared" si="1"/>
        <v>0.0003780718336</v>
      </c>
    </row>
    <row r="48">
      <c r="A48" s="26" t="s">
        <v>296</v>
      </c>
      <c r="B48" s="26" t="s">
        <v>297</v>
      </c>
      <c r="C48" s="24">
        <v>2.0</v>
      </c>
      <c r="D48" s="31">
        <f t="shared" si="1"/>
        <v>0.0003780718336</v>
      </c>
    </row>
    <row r="49">
      <c r="A49" s="26" t="s">
        <v>292</v>
      </c>
      <c r="B49" s="26" t="s">
        <v>293</v>
      </c>
      <c r="C49" s="24">
        <v>2.0</v>
      </c>
      <c r="D49" s="31">
        <f t="shared" si="1"/>
        <v>0.0003780718336</v>
      </c>
    </row>
    <row r="50">
      <c r="A50" s="26" t="s">
        <v>153</v>
      </c>
      <c r="B50" s="26" t="s">
        <v>154</v>
      </c>
      <c r="C50" s="24">
        <v>2.0</v>
      </c>
      <c r="D50" s="31">
        <f t="shared" si="1"/>
        <v>0.0003780718336</v>
      </c>
    </row>
    <row r="51">
      <c r="A51" s="26" t="s">
        <v>335</v>
      </c>
      <c r="B51" s="26" t="s">
        <v>336</v>
      </c>
      <c r="C51" s="24">
        <v>2.0</v>
      </c>
      <c r="D51" s="31">
        <f t="shared" si="1"/>
        <v>0.0003780718336</v>
      </c>
    </row>
    <row r="52">
      <c r="A52" s="28" t="s">
        <v>438</v>
      </c>
      <c r="B52" s="33" t="s">
        <v>439</v>
      </c>
      <c r="C52" s="24">
        <v>1.0</v>
      </c>
      <c r="D52" s="31">
        <f t="shared" si="1"/>
        <v>0.0001890359168</v>
      </c>
    </row>
    <row r="53">
      <c r="A53" s="28" t="s">
        <v>688</v>
      </c>
      <c r="B53" s="28" t="s">
        <v>689</v>
      </c>
      <c r="C53" s="24">
        <v>1.0</v>
      </c>
      <c r="D53" s="31">
        <f t="shared" si="1"/>
        <v>0.0001890359168</v>
      </c>
    </row>
    <row r="54">
      <c r="A54" s="26" t="s">
        <v>1041</v>
      </c>
      <c r="B54" s="26" t="s">
        <v>1042</v>
      </c>
      <c r="C54" s="24">
        <v>1.0</v>
      </c>
      <c r="D54" s="31">
        <f t="shared" si="1"/>
        <v>0.0001890359168</v>
      </c>
    </row>
    <row r="55">
      <c r="A55" s="26" t="s">
        <v>1096</v>
      </c>
      <c r="B55" s="26" t="s">
        <v>1097</v>
      </c>
      <c r="C55" s="24">
        <v>1.0</v>
      </c>
      <c r="D55" s="31">
        <f t="shared" si="1"/>
        <v>0.0001890359168</v>
      </c>
    </row>
    <row r="56">
      <c r="A56" s="26" t="s">
        <v>1238</v>
      </c>
      <c r="B56" s="26" t="s">
        <v>1239</v>
      </c>
      <c r="C56" s="24">
        <v>1.0</v>
      </c>
      <c r="D56" s="31">
        <f t="shared" si="1"/>
        <v>0.0001890359168</v>
      </c>
    </row>
    <row r="57">
      <c r="A57" s="26" t="s">
        <v>606</v>
      </c>
      <c r="B57" s="26" t="s">
        <v>607</v>
      </c>
      <c r="C57" s="24">
        <v>1.0</v>
      </c>
      <c r="D57" s="31">
        <f t="shared" si="1"/>
        <v>0.0001890359168</v>
      </c>
    </row>
    <row r="58">
      <c r="A58" s="28" t="s">
        <v>298</v>
      </c>
      <c r="B58" s="28" t="s">
        <v>299</v>
      </c>
      <c r="C58" s="24">
        <v>1.0</v>
      </c>
      <c r="D58" s="31">
        <f t="shared" si="1"/>
        <v>0.0001890359168</v>
      </c>
    </row>
    <row r="59">
      <c r="A59" s="26" t="s">
        <v>524</v>
      </c>
      <c r="B59" s="26" t="s">
        <v>525</v>
      </c>
      <c r="C59" s="24">
        <v>1.0</v>
      </c>
      <c r="D59" s="31">
        <f t="shared" si="1"/>
        <v>0.0001890359168</v>
      </c>
    </row>
    <row r="60">
      <c r="A60" s="26" t="s">
        <v>823</v>
      </c>
      <c r="B60" s="26" t="s">
        <v>824</v>
      </c>
      <c r="C60" s="24">
        <v>1.0</v>
      </c>
      <c r="D60" s="31">
        <f t="shared" si="1"/>
        <v>0.0001890359168</v>
      </c>
    </row>
    <row r="61">
      <c r="A61" s="26" t="s">
        <v>1127</v>
      </c>
      <c r="B61" s="26" t="s">
        <v>1128</v>
      </c>
      <c r="C61" s="24">
        <v>1.0</v>
      </c>
      <c r="D61" s="31">
        <f t="shared" si="1"/>
        <v>0.0001890359168</v>
      </c>
    </row>
    <row r="62">
      <c r="A62" s="28" t="s">
        <v>872</v>
      </c>
      <c r="B62" s="28" t="s">
        <v>873</v>
      </c>
      <c r="C62" s="24">
        <v>1.0</v>
      </c>
      <c r="D62" s="31">
        <f t="shared" si="1"/>
        <v>0.0001890359168</v>
      </c>
    </row>
    <row r="63">
      <c r="A63" s="28" t="s">
        <v>1016</v>
      </c>
      <c r="B63" s="28" t="s">
        <v>1017</v>
      </c>
      <c r="C63" s="24">
        <v>1.0</v>
      </c>
      <c r="D63" s="31">
        <f t="shared" si="1"/>
        <v>0.0001890359168</v>
      </c>
    </row>
    <row r="64">
      <c r="A64" s="28" t="s">
        <v>1247</v>
      </c>
      <c r="B64" s="28" t="s">
        <v>1248</v>
      </c>
      <c r="C64" s="24">
        <v>1.0</v>
      </c>
      <c r="D64" s="31">
        <f t="shared" si="1"/>
        <v>0.0001890359168</v>
      </c>
    </row>
    <row r="65">
      <c r="A65" s="26" t="s">
        <v>692</v>
      </c>
      <c r="B65" s="26" t="s">
        <v>693</v>
      </c>
      <c r="C65" s="24">
        <v>1.0</v>
      </c>
      <c r="D65" s="31">
        <f t="shared" si="1"/>
        <v>0.0001890359168</v>
      </c>
    </row>
    <row r="66">
      <c r="A66" s="26" t="s">
        <v>644</v>
      </c>
      <c r="B66" s="26" t="s">
        <v>645</v>
      </c>
      <c r="C66" s="24">
        <v>1.0</v>
      </c>
      <c r="D66" s="31">
        <f t="shared" si="1"/>
        <v>0.0001890359168</v>
      </c>
    </row>
    <row r="67">
      <c r="A67" s="26" t="s">
        <v>727</v>
      </c>
      <c r="B67" s="26" t="s">
        <v>728</v>
      </c>
      <c r="C67" s="24">
        <v>1.0</v>
      </c>
      <c r="D67" s="31">
        <f t="shared" si="1"/>
        <v>0.0001890359168</v>
      </c>
    </row>
    <row r="68">
      <c r="A68" s="26" t="s">
        <v>1244</v>
      </c>
      <c r="B68" s="26" t="s">
        <v>1245</v>
      </c>
      <c r="C68" s="24">
        <v>1.0</v>
      </c>
      <c r="D68" s="31">
        <f t="shared" si="1"/>
        <v>0.0001890359168</v>
      </c>
    </row>
    <row r="69">
      <c r="A69" s="28" t="s">
        <v>353</v>
      </c>
      <c r="B69" s="28" t="s">
        <v>354</v>
      </c>
      <c r="C69" s="24">
        <v>1.0</v>
      </c>
      <c r="D69" s="31">
        <f t="shared" si="1"/>
        <v>0.0001890359168</v>
      </c>
    </row>
    <row r="70">
      <c r="A70" s="28" t="s">
        <v>631</v>
      </c>
      <c r="B70" s="28" t="s">
        <v>632</v>
      </c>
      <c r="C70" s="24">
        <v>1.0</v>
      </c>
      <c r="D70" s="31">
        <f t="shared" si="1"/>
        <v>0.0001890359168</v>
      </c>
    </row>
    <row r="71">
      <c r="A71" s="28" t="s">
        <v>694</v>
      </c>
      <c r="B71" s="28" t="s">
        <v>695</v>
      </c>
      <c r="C71" s="24">
        <v>1.0</v>
      </c>
      <c r="D71" s="31">
        <f t="shared" si="1"/>
        <v>0.0001890359168</v>
      </c>
    </row>
    <row r="72">
      <c r="A72" s="26" t="s">
        <v>1122</v>
      </c>
      <c r="B72" s="26" t="s">
        <v>1123</v>
      </c>
      <c r="C72" s="24">
        <v>1.0</v>
      </c>
      <c r="D72" s="31">
        <f t="shared" si="1"/>
        <v>0.0001890359168</v>
      </c>
    </row>
    <row r="73">
      <c r="A73" s="26" t="s">
        <v>831</v>
      </c>
      <c r="B73" s="26" t="s">
        <v>832</v>
      </c>
      <c r="C73" s="24">
        <v>1.0</v>
      </c>
      <c r="D73" s="31">
        <f t="shared" si="1"/>
        <v>0.0001890359168</v>
      </c>
    </row>
    <row r="74">
      <c r="A74" s="26" t="s">
        <v>640</v>
      </c>
      <c r="B74" s="26" t="s">
        <v>641</v>
      </c>
      <c r="C74" s="24">
        <v>1.0</v>
      </c>
      <c r="D74" s="31">
        <f t="shared" si="1"/>
        <v>0.0001890359168</v>
      </c>
    </row>
    <row r="75">
      <c r="A75" s="26" t="s">
        <v>892</v>
      </c>
      <c r="B75" s="26" t="s">
        <v>893</v>
      </c>
      <c r="C75" s="24">
        <v>1.0</v>
      </c>
      <c r="D75" s="31">
        <f t="shared" si="1"/>
        <v>0.0001890359168</v>
      </c>
    </row>
    <row r="76">
      <c r="A76" s="26" t="s">
        <v>228</v>
      </c>
      <c r="B76" s="26" t="s">
        <v>229</v>
      </c>
      <c r="C76" s="24">
        <v>1.0</v>
      </c>
      <c r="D76" s="31">
        <f t="shared" si="1"/>
        <v>0.0001890359168</v>
      </c>
    </row>
    <row r="77">
      <c r="A77" s="26" t="s">
        <v>475</v>
      </c>
      <c r="B77" s="26" t="s">
        <v>476</v>
      </c>
      <c r="C77" s="24">
        <v>1.0</v>
      </c>
      <c r="D77" s="31">
        <f t="shared" si="1"/>
        <v>0.0001890359168</v>
      </c>
    </row>
    <row r="78">
      <c r="A78" s="26" t="s">
        <v>1256</v>
      </c>
      <c r="B78" s="26" t="s">
        <v>1257</v>
      </c>
      <c r="C78" s="24">
        <v>1.0</v>
      </c>
      <c r="D78" s="31">
        <f t="shared" si="1"/>
        <v>0.0001890359168</v>
      </c>
    </row>
    <row r="79">
      <c r="A79" s="26" t="s">
        <v>1037</v>
      </c>
      <c r="B79" s="26" t="s">
        <v>1038</v>
      </c>
      <c r="C79" s="24">
        <v>1.0</v>
      </c>
      <c r="D79" s="31">
        <f t="shared" si="1"/>
        <v>0.0001890359168</v>
      </c>
    </row>
    <row r="80">
      <c r="A80" s="26" t="s">
        <v>854</v>
      </c>
      <c r="B80" s="26" t="s">
        <v>855</v>
      </c>
      <c r="C80" s="24">
        <v>1.0</v>
      </c>
      <c r="D80" s="31">
        <f t="shared" si="1"/>
        <v>0.0001890359168</v>
      </c>
    </row>
    <row r="81">
      <c r="A81" s="26" t="s">
        <v>819</v>
      </c>
      <c r="B81" s="26" t="s">
        <v>820</v>
      </c>
      <c r="C81" s="24">
        <v>1.0</v>
      </c>
      <c r="D81" s="31">
        <f t="shared" si="1"/>
        <v>0.0001890359168</v>
      </c>
    </row>
    <row r="82">
      <c r="A82" s="26" t="s">
        <v>1144</v>
      </c>
      <c r="B82" s="26" t="s">
        <v>1145</v>
      </c>
      <c r="C82" s="24">
        <v>1.0</v>
      </c>
      <c r="D82" s="31">
        <f t="shared" si="1"/>
        <v>0.0001890359168</v>
      </c>
    </row>
    <row r="83">
      <c r="A83" s="26" t="s">
        <v>909</v>
      </c>
      <c r="B83" s="26" t="s">
        <v>910</v>
      </c>
      <c r="C83" s="24">
        <v>1.0</v>
      </c>
      <c r="D83" s="31">
        <f t="shared" si="1"/>
        <v>0.0001890359168</v>
      </c>
    </row>
    <row r="84">
      <c r="A84" s="26" t="s">
        <v>616</v>
      </c>
      <c r="B84" s="26" t="s">
        <v>617</v>
      </c>
      <c r="C84" s="24">
        <v>1.0</v>
      </c>
      <c r="D84" s="31">
        <f t="shared" si="1"/>
        <v>0.0001890359168</v>
      </c>
    </row>
    <row r="85">
      <c r="A85" s="28" t="s">
        <v>690</v>
      </c>
      <c r="B85" s="28" t="s">
        <v>691</v>
      </c>
      <c r="C85" s="24">
        <v>1.0</v>
      </c>
      <c r="D85" s="31">
        <f t="shared" si="1"/>
        <v>0.0001890359168</v>
      </c>
    </row>
    <row r="86">
      <c r="A86" s="28" t="s">
        <v>1232</v>
      </c>
      <c r="B86" s="28" t="s">
        <v>1233</v>
      </c>
      <c r="C86" s="24">
        <v>1.0</v>
      </c>
      <c r="D86" s="31">
        <f t="shared" si="1"/>
        <v>0.0001890359168</v>
      </c>
    </row>
    <row r="87">
      <c r="A87" s="28" t="s">
        <v>698</v>
      </c>
      <c r="B87" s="28" t="s">
        <v>699</v>
      </c>
      <c r="C87" s="24">
        <v>1.0</v>
      </c>
      <c r="D87" s="31">
        <f t="shared" si="1"/>
        <v>0.0001890359168</v>
      </c>
    </row>
    <row r="88">
      <c r="A88" s="28" t="s">
        <v>226</v>
      </c>
      <c r="B88" s="28" t="s">
        <v>227</v>
      </c>
      <c r="C88" s="24">
        <v>1.0</v>
      </c>
      <c r="D88" s="31">
        <f t="shared" si="1"/>
        <v>0.0001890359168</v>
      </c>
    </row>
    <row r="89">
      <c r="A89" s="28" t="s">
        <v>1007</v>
      </c>
      <c r="B89" s="28" t="s">
        <v>1008</v>
      </c>
      <c r="C89" s="24">
        <v>1.0</v>
      </c>
      <c r="D89" s="31">
        <f t="shared" si="1"/>
        <v>0.0001890359168</v>
      </c>
    </row>
    <row r="90">
      <c r="A90" s="26" t="s">
        <v>520</v>
      </c>
      <c r="B90" s="26" t="s">
        <v>521</v>
      </c>
      <c r="C90" s="24">
        <v>1.0</v>
      </c>
      <c r="D90" s="31">
        <f t="shared" si="1"/>
        <v>0.0001890359168</v>
      </c>
    </row>
    <row r="91">
      <c r="A91" s="26" t="s">
        <v>755</v>
      </c>
      <c r="B91" s="26" t="s">
        <v>756</v>
      </c>
      <c r="C91" s="24">
        <v>1.0</v>
      </c>
      <c r="D91" s="31">
        <f t="shared" si="1"/>
        <v>0.0001890359168</v>
      </c>
    </row>
    <row r="92">
      <c r="A92" s="26" t="s">
        <v>1266</v>
      </c>
      <c r="B92" s="26" t="s">
        <v>1267</v>
      </c>
      <c r="C92" s="24">
        <v>1.0</v>
      </c>
      <c r="D92" s="31">
        <f t="shared" si="1"/>
        <v>0.0001890359168</v>
      </c>
    </row>
    <row r="93">
      <c r="A93" s="26" t="s">
        <v>810</v>
      </c>
      <c r="B93" s="26" t="s">
        <v>811</v>
      </c>
      <c r="C93" s="24">
        <v>1.0</v>
      </c>
      <c r="D93" s="31">
        <f t="shared" si="1"/>
        <v>0.0001890359168</v>
      </c>
    </row>
    <row r="94">
      <c r="A94" s="26" t="s">
        <v>594</v>
      </c>
      <c r="B94" s="26" t="s">
        <v>595</v>
      </c>
      <c r="C94" s="24">
        <v>1.0</v>
      </c>
      <c r="D94" s="31">
        <f t="shared" si="1"/>
        <v>0.0001890359168</v>
      </c>
    </row>
    <row r="95">
      <c r="A95" s="26" t="s">
        <v>360</v>
      </c>
      <c r="B95" s="26" t="s">
        <v>361</v>
      </c>
      <c r="C95" s="24">
        <v>1.0</v>
      </c>
      <c r="D95" s="31">
        <f t="shared" si="1"/>
        <v>0.0001890359168</v>
      </c>
    </row>
    <row r="96">
      <c r="A96" s="26" t="s">
        <v>343</v>
      </c>
      <c r="B96" s="26" t="s">
        <v>1011</v>
      </c>
      <c r="C96" s="24">
        <v>1.0</v>
      </c>
      <c r="D96" s="31">
        <f t="shared" si="1"/>
        <v>0.0001890359168</v>
      </c>
    </row>
    <row r="97">
      <c r="A97" s="26" t="s">
        <v>1262</v>
      </c>
      <c r="B97" s="26" t="s">
        <v>1263</v>
      </c>
      <c r="C97" s="24">
        <v>1.0</v>
      </c>
      <c r="D97" s="31">
        <f t="shared" si="1"/>
        <v>0.0001890359168</v>
      </c>
    </row>
    <row r="98">
      <c r="A98" s="28" t="s">
        <v>945</v>
      </c>
      <c r="B98" s="28" t="s">
        <v>946</v>
      </c>
      <c r="C98" s="24">
        <v>1.0</v>
      </c>
      <c r="D98" s="31">
        <f t="shared" si="1"/>
        <v>0.0001890359168</v>
      </c>
    </row>
    <row r="99">
      <c r="A99" s="28" t="s">
        <v>571</v>
      </c>
      <c r="B99" s="28" t="s">
        <v>572</v>
      </c>
      <c r="C99" s="24">
        <v>1.0</v>
      </c>
      <c r="D99" s="31">
        <f t="shared" si="1"/>
        <v>0.0001890359168</v>
      </c>
    </row>
    <row r="100">
      <c r="A100" s="28" t="s">
        <v>1092</v>
      </c>
      <c r="B100" s="28" t="s">
        <v>1093</v>
      </c>
      <c r="C100" s="24">
        <v>1.0</v>
      </c>
      <c r="D100" s="31">
        <f t="shared" si="1"/>
        <v>0.0001890359168</v>
      </c>
    </row>
    <row r="101">
      <c r="A101" s="28" t="s">
        <v>666</v>
      </c>
      <c r="B101" s="28" t="s">
        <v>667</v>
      </c>
      <c r="C101" s="24">
        <v>1.0</v>
      </c>
      <c r="D101" s="31">
        <f t="shared" si="1"/>
        <v>0.0001890359168</v>
      </c>
    </row>
    <row r="102">
      <c r="A102" s="28" t="s">
        <v>276</v>
      </c>
      <c r="B102" s="28" t="s">
        <v>277</v>
      </c>
      <c r="C102" s="24">
        <v>1.0</v>
      </c>
      <c r="D102" s="31">
        <f t="shared" si="1"/>
        <v>0.0001890359168</v>
      </c>
    </row>
    <row r="103">
      <c r="A103" s="28" t="s">
        <v>686</v>
      </c>
      <c r="B103" s="28" t="s">
        <v>687</v>
      </c>
      <c r="C103" s="24">
        <v>1.0</v>
      </c>
      <c r="D103" s="31">
        <f t="shared" si="1"/>
        <v>0.0001890359168</v>
      </c>
    </row>
    <row r="104">
      <c r="A104" s="28" t="s">
        <v>604</v>
      </c>
      <c r="B104" s="28" t="s">
        <v>605</v>
      </c>
      <c r="C104" s="24">
        <v>1.0</v>
      </c>
      <c r="D104" s="31">
        <f t="shared" si="1"/>
        <v>0.0001890359168</v>
      </c>
    </row>
    <row r="105">
      <c r="A105" s="28" t="s">
        <v>1252</v>
      </c>
      <c r="B105" s="28" t="s">
        <v>1253</v>
      </c>
      <c r="C105" s="24">
        <v>1.0</v>
      </c>
      <c r="D105" s="31">
        <f t="shared" si="1"/>
        <v>0.0001890359168</v>
      </c>
    </row>
    <row r="106">
      <c r="A106" s="28" t="s">
        <v>436</v>
      </c>
      <c r="B106" s="28" t="s">
        <v>437</v>
      </c>
      <c r="C106" s="24">
        <v>1.0</v>
      </c>
      <c r="D106" s="31">
        <f t="shared" si="1"/>
        <v>0.0001890359168</v>
      </c>
    </row>
    <row r="107">
      <c r="A107" s="28" t="s">
        <v>962</v>
      </c>
      <c r="B107" s="28" t="s">
        <v>963</v>
      </c>
      <c r="C107" s="24">
        <v>1.0</v>
      </c>
      <c r="D107" s="31">
        <f t="shared" si="1"/>
        <v>0.0001890359168</v>
      </c>
    </row>
    <row r="108">
      <c r="A108" s="28" t="s">
        <v>151</v>
      </c>
      <c r="B108" s="28" t="s">
        <v>152</v>
      </c>
      <c r="C108" s="24">
        <v>1.0</v>
      </c>
      <c r="D108" s="31">
        <f t="shared" si="1"/>
        <v>0.0001890359168</v>
      </c>
    </row>
    <row r="109">
      <c r="A109" s="28" t="s">
        <v>741</v>
      </c>
      <c r="B109" s="28" t="s">
        <v>742</v>
      </c>
      <c r="C109" s="24">
        <v>1.0</v>
      </c>
      <c r="D109" s="31">
        <f t="shared" si="1"/>
        <v>0.0001890359168</v>
      </c>
    </row>
    <row r="110">
      <c r="A110" s="28" t="s">
        <v>887</v>
      </c>
      <c r="B110" s="28" t="s">
        <v>888</v>
      </c>
      <c r="C110" s="24">
        <v>1.0</v>
      </c>
      <c r="D110" s="31">
        <f t="shared" si="1"/>
        <v>0.0001890359168</v>
      </c>
    </row>
    <row r="111">
      <c r="A111" s="28" t="s">
        <v>970</v>
      </c>
      <c r="B111" s="28" t="s">
        <v>971</v>
      </c>
      <c r="C111" s="24">
        <v>1.0</v>
      </c>
      <c r="D111" s="31">
        <f t="shared" si="1"/>
        <v>0.0001890359168</v>
      </c>
    </row>
    <row r="112">
      <c r="A112" s="28" t="s">
        <v>941</v>
      </c>
      <c r="B112" s="28" t="s">
        <v>942</v>
      </c>
      <c r="C112" s="24">
        <v>1.0</v>
      </c>
      <c r="D112" s="31">
        <f t="shared" si="1"/>
        <v>0.0001890359168</v>
      </c>
    </row>
    <row r="113">
      <c r="A113" s="28" t="s">
        <v>337</v>
      </c>
      <c r="B113" s="28" t="s">
        <v>338</v>
      </c>
      <c r="C113" s="24">
        <v>1.0</v>
      </c>
      <c r="D113" s="31">
        <f t="shared" si="1"/>
        <v>0.0001890359168</v>
      </c>
    </row>
    <row r="114">
      <c r="A114" s="28" t="s">
        <v>676</v>
      </c>
      <c r="B114" s="28" t="s">
        <v>677</v>
      </c>
      <c r="C114" s="24">
        <v>1.0</v>
      </c>
      <c r="D114" s="31">
        <f t="shared" si="1"/>
        <v>0.0001890359168</v>
      </c>
    </row>
    <row r="115">
      <c r="A115" s="28" t="s">
        <v>1108</v>
      </c>
      <c r="B115" s="28" t="s">
        <v>1109</v>
      </c>
      <c r="C115" s="24">
        <v>1.0</v>
      </c>
      <c r="D115" s="31">
        <f t="shared" si="1"/>
        <v>0.0001890359168</v>
      </c>
    </row>
    <row r="116">
      <c r="A116" s="28" t="s">
        <v>852</v>
      </c>
      <c r="B116" s="28" t="s">
        <v>853</v>
      </c>
      <c r="C116" s="24">
        <v>1.0</v>
      </c>
      <c r="D116" s="31">
        <f t="shared" si="1"/>
        <v>0.0001890359168</v>
      </c>
    </row>
    <row r="117">
      <c r="A117" s="28" t="s">
        <v>69</v>
      </c>
      <c r="B117" s="28" t="s">
        <v>1246</v>
      </c>
      <c r="C117" s="24">
        <v>1.0</v>
      </c>
      <c r="D117" s="31">
        <f t="shared" si="1"/>
        <v>0.0001890359168</v>
      </c>
    </row>
    <row r="118">
      <c r="A118" s="28" t="s">
        <v>670</v>
      </c>
      <c r="B118" s="28" t="s">
        <v>671</v>
      </c>
      <c r="C118" s="24">
        <v>1.0</v>
      </c>
      <c r="D118" s="31">
        <f t="shared" si="1"/>
        <v>0.0001890359168</v>
      </c>
    </row>
    <row r="119">
      <c r="A119" s="28" t="s">
        <v>1116</v>
      </c>
      <c r="B119" s="28" t="s">
        <v>1117</v>
      </c>
      <c r="C119" s="24">
        <v>1.0</v>
      </c>
      <c r="D119" s="31">
        <f t="shared" si="1"/>
        <v>0.0001890359168</v>
      </c>
    </row>
    <row r="120">
      <c r="A120" s="28" t="s">
        <v>454</v>
      </c>
      <c r="B120" s="28" t="s">
        <v>455</v>
      </c>
      <c r="C120" s="24">
        <v>1.0</v>
      </c>
      <c r="D120" s="31">
        <f t="shared" si="1"/>
        <v>0.0001890359168</v>
      </c>
    </row>
    <row r="121">
      <c r="A121" s="28" t="s">
        <v>1193</v>
      </c>
      <c r="B121" s="28" t="s">
        <v>1194</v>
      </c>
      <c r="C121" s="24">
        <v>1.0</v>
      </c>
      <c r="D121" s="31">
        <f t="shared" si="1"/>
        <v>0.0001890359168</v>
      </c>
    </row>
    <row r="122">
      <c r="A122" s="28" t="s">
        <v>772</v>
      </c>
      <c r="B122" s="28" t="s">
        <v>773</v>
      </c>
      <c r="C122" s="24">
        <v>1.0</v>
      </c>
      <c r="D122" s="31">
        <f t="shared" si="1"/>
        <v>0.0001890359168</v>
      </c>
    </row>
    <row r="123">
      <c r="A123" s="28" t="s">
        <v>369</v>
      </c>
      <c r="B123" s="28" t="s">
        <v>1184</v>
      </c>
      <c r="C123" s="24">
        <v>1.0</v>
      </c>
      <c r="D123" s="31">
        <f t="shared" si="1"/>
        <v>0.0001890359168</v>
      </c>
    </row>
    <row r="124">
      <c r="A124" s="28" t="s">
        <v>1195</v>
      </c>
      <c r="B124" s="28" t="s">
        <v>1196</v>
      </c>
      <c r="C124" s="24">
        <v>1.0</v>
      </c>
      <c r="D124" s="31">
        <f t="shared" si="1"/>
        <v>0.0001890359168</v>
      </c>
    </row>
    <row r="125">
      <c r="A125" s="28" t="s">
        <v>672</v>
      </c>
      <c r="B125" s="28" t="s">
        <v>673</v>
      </c>
      <c r="C125" s="24">
        <v>1.0</v>
      </c>
      <c r="D125" s="31">
        <f t="shared" si="1"/>
        <v>0.0001890359168</v>
      </c>
    </row>
    <row r="126">
      <c r="A126" s="28" t="s">
        <v>1047</v>
      </c>
      <c r="B126" s="28" t="s">
        <v>1048</v>
      </c>
      <c r="C126" s="24">
        <v>1.0</v>
      </c>
      <c r="D126" s="31">
        <f t="shared" si="1"/>
        <v>0.0001890359168</v>
      </c>
    </row>
    <row r="127">
      <c r="A127" s="28" t="s">
        <v>1274</v>
      </c>
      <c r="B127" s="28" t="s">
        <v>1275</v>
      </c>
      <c r="C127" s="24">
        <v>1.0</v>
      </c>
      <c r="D127" s="31">
        <f t="shared" si="1"/>
        <v>0.0001890359168</v>
      </c>
    </row>
    <row r="128">
      <c r="A128" s="28" t="s">
        <v>1012</v>
      </c>
      <c r="B128" s="28" t="s">
        <v>1013</v>
      </c>
      <c r="C128" s="24">
        <v>1.0</v>
      </c>
      <c r="D128" s="31">
        <f t="shared" si="1"/>
        <v>0.0001890359168</v>
      </c>
    </row>
    <row r="129">
      <c r="A129" s="28" t="s">
        <v>52</v>
      </c>
      <c r="B129" s="28" t="s">
        <v>53</v>
      </c>
      <c r="C129" s="24">
        <v>1.0</v>
      </c>
      <c r="D129" s="31">
        <f t="shared" si="1"/>
        <v>0.0001890359168</v>
      </c>
    </row>
    <row r="130">
      <c r="A130" s="28" t="s">
        <v>440</v>
      </c>
      <c r="B130" s="28" t="s">
        <v>441</v>
      </c>
      <c r="C130" s="24">
        <v>1.0</v>
      </c>
      <c r="D130" s="31">
        <f t="shared" si="1"/>
        <v>0.0001890359168</v>
      </c>
    </row>
    <row r="131">
      <c r="A131" s="26" t="s">
        <v>442</v>
      </c>
      <c r="B131" s="26" t="s">
        <v>443</v>
      </c>
      <c r="C131" s="24">
        <v>1.0</v>
      </c>
      <c r="D131" s="31">
        <f t="shared" si="1"/>
        <v>0.0001890359168</v>
      </c>
    </row>
    <row r="132">
      <c r="A132" s="26" t="s">
        <v>575</v>
      </c>
      <c r="B132" s="26" t="s">
        <v>576</v>
      </c>
      <c r="C132" s="24">
        <v>1.0</v>
      </c>
      <c r="D132" s="31">
        <f t="shared" si="1"/>
        <v>0.0001890359168</v>
      </c>
    </row>
    <row r="133">
      <c r="A133" s="26" t="s">
        <v>457</v>
      </c>
      <c r="B133" s="26" t="s">
        <v>458</v>
      </c>
      <c r="C133" s="24">
        <v>1.0</v>
      </c>
      <c r="D133" s="31">
        <f t="shared" si="1"/>
        <v>0.0001890359168</v>
      </c>
    </row>
    <row r="134">
      <c r="A134" s="26" t="s">
        <v>143</v>
      </c>
      <c r="B134" s="26" t="s">
        <v>144</v>
      </c>
      <c r="C134" s="24">
        <v>1.0</v>
      </c>
      <c r="D134" s="31">
        <f t="shared" si="1"/>
        <v>0.0001890359168</v>
      </c>
    </row>
    <row r="135">
      <c r="A135" s="26" t="s">
        <v>1176</v>
      </c>
      <c r="B135" s="26" t="s">
        <v>1177</v>
      </c>
      <c r="C135" s="24">
        <v>1.0</v>
      </c>
      <c r="D135" s="31">
        <f t="shared" si="1"/>
        <v>0.0001890359168</v>
      </c>
    </row>
    <row r="136">
      <c r="A136" s="26" t="s">
        <v>1215</v>
      </c>
      <c r="B136" s="26" t="s">
        <v>1216</v>
      </c>
      <c r="C136" s="24">
        <v>1.0</v>
      </c>
      <c r="D136" s="31">
        <f t="shared" si="1"/>
        <v>0.0001890359168</v>
      </c>
    </row>
    <row r="137">
      <c r="A137" s="26" t="s">
        <v>414</v>
      </c>
      <c r="B137" s="26" t="s">
        <v>415</v>
      </c>
      <c r="C137" s="24">
        <v>1.0</v>
      </c>
      <c r="D137" s="31">
        <f t="shared" si="1"/>
        <v>0.0001890359168</v>
      </c>
    </row>
    <row r="138">
      <c r="A138" s="26" t="s">
        <v>627</v>
      </c>
      <c r="B138" s="26" t="s">
        <v>628</v>
      </c>
      <c r="C138" s="24">
        <v>1.0</v>
      </c>
      <c r="D138" s="31">
        <f t="shared" si="1"/>
        <v>0.0001890359168</v>
      </c>
    </row>
    <row r="139">
      <c r="A139" s="26" t="s">
        <v>748</v>
      </c>
      <c r="B139" s="26" t="s">
        <v>749</v>
      </c>
      <c r="C139" s="24">
        <v>1.0</v>
      </c>
      <c r="D139" s="31">
        <f t="shared" si="1"/>
        <v>0.0001890359168</v>
      </c>
    </row>
    <row r="140">
      <c r="A140" s="26" t="s">
        <v>473</v>
      </c>
      <c r="B140" s="26" t="s">
        <v>474</v>
      </c>
      <c r="C140" s="24">
        <v>1.0</v>
      </c>
      <c r="D140" s="31">
        <f t="shared" si="1"/>
        <v>0.0001890359168</v>
      </c>
    </row>
    <row r="141">
      <c r="A141" s="26" t="s">
        <v>803</v>
      </c>
      <c r="B141" s="26" t="s">
        <v>804</v>
      </c>
      <c r="C141" s="24">
        <v>1.0</v>
      </c>
      <c r="D141" s="31">
        <f t="shared" si="1"/>
        <v>0.0001890359168</v>
      </c>
    </row>
    <row r="142">
      <c r="A142" s="26" t="s">
        <v>814</v>
      </c>
      <c r="B142" s="26" t="s">
        <v>815</v>
      </c>
      <c r="C142" s="24">
        <v>1.0</v>
      </c>
      <c r="D142" s="31">
        <f t="shared" si="1"/>
        <v>0.0001890359168</v>
      </c>
    </row>
    <row r="143">
      <c r="A143" s="26" t="s">
        <v>1134</v>
      </c>
      <c r="B143" s="26" t="s">
        <v>1135</v>
      </c>
      <c r="C143" s="24">
        <v>1.0</v>
      </c>
      <c r="D143" s="31">
        <f t="shared" si="1"/>
        <v>0.0001890359168</v>
      </c>
    </row>
    <row r="144">
      <c r="A144" s="26" t="s">
        <v>86</v>
      </c>
      <c r="B144" s="26" t="s">
        <v>87</v>
      </c>
      <c r="C144" s="24">
        <v>1.0</v>
      </c>
      <c r="D144" s="31">
        <f t="shared" si="1"/>
        <v>0.0001890359168</v>
      </c>
    </row>
    <row r="145">
      <c r="A145" s="26" t="s">
        <v>849</v>
      </c>
      <c r="B145" s="26" t="s">
        <v>850</v>
      </c>
      <c r="C145" s="24">
        <v>1.0</v>
      </c>
      <c r="D145" s="31">
        <f t="shared" si="1"/>
        <v>0.0001890359168</v>
      </c>
    </row>
    <row r="146">
      <c r="A146" s="26" t="s">
        <v>952</v>
      </c>
      <c r="B146" s="26" t="s">
        <v>953</v>
      </c>
      <c r="C146" s="24">
        <v>1.0</v>
      </c>
      <c r="D146" s="31">
        <f t="shared" si="1"/>
        <v>0.0001890359168</v>
      </c>
    </row>
    <row r="147">
      <c r="A147" s="26" t="s">
        <v>98</v>
      </c>
      <c r="B147" s="26" t="s">
        <v>99</v>
      </c>
      <c r="C147" s="24">
        <v>1.0</v>
      </c>
      <c r="D147" s="31">
        <f t="shared" si="1"/>
        <v>0.0001890359168</v>
      </c>
    </row>
    <row r="148">
      <c r="A148" s="26" t="s">
        <v>915</v>
      </c>
      <c r="B148" s="26" t="s">
        <v>916</v>
      </c>
      <c r="C148" s="24">
        <v>1.0</v>
      </c>
      <c r="D148" s="31">
        <f t="shared" si="1"/>
        <v>0.0001890359168</v>
      </c>
    </row>
    <row r="149">
      <c r="A149" s="26" t="s">
        <v>1285</v>
      </c>
      <c r="B149" s="26" t="s">
        <v>13</v>
      </c>
      <c r="C149" s="24">
        <v>1.0</v>
      </c>
      <c r="D149" s="31">
        <f t="shared" si="1"/>
        <v>0.0001890359168</v>
      </c>
    </row>
    <row r="150">
      <c r="A150" s="26" t="s">
        <v>1282</v>
      </c>
      <c r="B150" s="26" t="s">
        <v>1283</v>
      </c>
      <c r="C150" s="24">
        <v>1.0</v>
      </c>
      <c r="D150" s="31">
        <f t="shared" si="1"/>
        <v>0.0001890359168</v>
      </c>
    </row>
    <row r="151">
      <c r="A151" s="26" t="s">
        <v>446</v>
      </c>
      <c r="B151" s="26" t="s">
        <v>447</v>
      </c>
      <c r="C151" s="24">
        <v>1.0</v>
      </c>
      <c r="D151" s="31">
        <f t="shared" si="1"/>
        <v>0.0001890359168</v>
      </c>
    </row>
    <row r="152">
      <c r="A152" s="26" t="s">
        <v>860</v>
      </c>
      <c r="B152" s="26" t="s">
        <v>861</v>
      </c>
      <c r="C152" s="24">
        <v>1.0</v>
      </c>
      <c r="D152" s="31">
        <f t="shared" si="1"/>
        <v>0.0001890359168</v>
      </c>
    </row>
    <row r="153">
      <c r="A153" s="26" t="s">
        <v>636</v>
      </c>
      <c r="B153" s="26" t="s">
        <v>637</v>
      </c>
      <c r="C153" s="24">
        <v>1.0</v>
      </c>
      <c r="D153" s="31">
        <f t="shared" si="1"/>
        <v>0.0001890359168</v>
      </c>
    </row>
    <row r="154">
      <c r="A154" s="26" t="s">
        <v>943</v>
      </c>
      <c r="B154" s="26" t="s">
        <v>944</v>
      </c>
      <c r="C154" s="24">
        <v>1.0</v>
      </c>
      <c r="D154" s="31">
        <f t="shared" si="1"/>
        <v>0.0001890359168</v>
      </c>
    </row>
    <row r="155">
      <c r="A155" s="26" t="s">
        <v>1094</v>
      </c>
      <c r="B155" s="26" t="s">
        <v>1095</v>
      </c>
      <c r="C155" s="24">
        <v>1.0</v>
      </c>
      <c r="D155" s="31">
        <f t="shared" si="1"/>
        <v>0.0001890359168</v>
      </c>
    </row>
    <row r="156">
      <c r="A156" s="26" t="s">
        <v>858</v>
      </c>
      <c r="B156" s="26" t="s">
        <v>859</v>
      </c>
      <c r="C156" s="24">
        <v>1.0</v>
      </c>
      <c r="D156" s="31">
        <f t="shared" si="1"/>
        <v>0.0001890359168</v>
      </c>
    </row>
    <row r="157">
      <c r="A157" s="26" t="s">
        <v>546</v>
      </c>
      <c r="B157" s="26" t="s">
        <v>547</v>
      </c>
      <c r="C157" s="24">
        <v>1.0</v>
      </c>
      <c r="D157" s="31">
        <f t="shared" si="1"/>
        <v>0.0001890359168</v>
      </c>
    </row>
    <row r="158">
      <c r="A158" s="26" t="s">
        <v>534</v>
      </c>
      <c r="B158" s="26" t="s">
        <v>535</v>
      </c>
      <c r="C158" s="24">
        <v>1.0</v>
      </c>
      <c r="D158" s="31">
        <f t="shared" si="1"/>
        <v>0.0001890359168</v>
      </c>
    </row>
    <row r="159">
      <c r="A159" s="26" t="s">
        <v>1140</v>
      </c>
      <c r="B159" s="26" t="s">
        <v>1141</v>
      </c>
      <c r="C159" s="24">
        <v>1.0</v>
      </c>
      <c r="D159" s="31">
        <f t="shared" si="1"/>
        <v>0.0001890359168</v>
      </c>
    </row>
    <row r="160">
      <c r="A160" s="26" t="s">
        <v>966</v>
      </c>
      <c r="B160" s="26" t="s">
        <v>967</v>
      </c>
      <c r="C160" s="24">
        <v>1.0</v>
      </c>
      <c r="D160" s="31">
        <f t="shared" si="1"/>
        <v>0.0001890359168</v>
      </c>
    </row>
    <row r="161">
      <c r="A161" s="26" t="s">
        <v>516</v>
      </c>
      <c r="B161" s="26" t="s">
        <v>517</v>
      </c>
      <c r="C161" s="24">
        <v>1.0</v>
      </c>
      <c r="D161" s="31">
        <f t="shared" si="1"/>
        <v>0.0001890359168</v>
      </c>
    </row>
    <row r="162">
      <c r="A162" s="26" t="s">
        <v>1272</v>
      </c>
      <c r="B162" s="26" t="s">
        <v>1273</v>
      </c>
      <c r="C162" s="24">
        <v>1.0</v>
      </c>
      <c r="D162" s="31">
        <f t="shared" si="1"/>
        <v>0.0001890359168</v>
      </c>
    </row>
    <row r="163">
      <c r="A163" s="26" t="s">
        <v>721</v>
      </c>
      <c r="B163" s="26" t="s">
        <v>722</v>
      </c>
      <c r="C163" s="24">
        <v>1.0</v>
      </c>
      <c r="D163" s="31">
        <f t="shared" si="1"/>
        <v>0.0001890359168</v>
      </c>
    </row>
    <row r="164">
      <c r="A164" s="26" t="s">
        <v>375</v>
      </c>
      <c r="B164" s="26" t="s">
        <v>376</v>
      </c>
      <c r="C164" s="24">
        <v>1.0</v>
      </c>
      <c r="D164" s="31">
        <f t="shared" si="1"/>
        <v>0.0001890359168</v>
      </c>
    </row>
    <row r="165">
      <c r="A165" s="26" t="s">
        <v>1205</v>
      </c>
      <c r="B165" s="26" t="s">
        <v>1206</v>
      </c>
      <c r="C165" s="24">
        <v>1.0</v>
      </c>
      <c r="D165" s="31">
        <f t="shared" si="1"/>
        <v>0.0001890359168</v>
      </c>
    </row>
    <row r="166">
      <c r="A166" s="26" t="s">
        <v>794</v>
      </c>
      <c r="B166" s="26" t="s">
        <v>795</v>
      </c>
      <c r="C166" s="24">
        <v>1.0</v>
      </c>
      <c r="D166" s="31">
        <f t="shared" si="1"/>
        <v>0.0001890359168</v>
      </c>
    </row>
    <row r="167">
      <c r="A167" s="26" t="s">
        <v>461</v>
      </c>
      <c r="B167" s="26" t="s">
        <v>462</v>
      </c>
      <c r="C167" s="24">
        <v>1.0</v>
      </c>
      <c r="D167" s="31">
        <f t="shared" si="1"/>
        <v>0.0001890359168</v>
      </c>
    </row>
    <row r="168">
      <c r="A168" s="26" t="s">
        <v>1242</v>
      </c>
      <c r="B168" s="26" t="s">
        <v>1243</v>
      </c>
      <c r="C168" s="24">
        <v>1.0</v>
      </c>
      <c r="D168" s="31">
        <f t="shared" si="1"/>
        <v>0.0001890359168</v>
      </c>
    </row>
    <row r="169">
      <c r="A169" s="26" t="s">
        <v>1160</v>
      </c>
      <c r="B169" s="26" t="s">
        <v>1161</v>
      </c>
      <c r="C169" s="24">
        <v>1.0</v>
      </c>
      <c r="D169" s="31">
        <f t="shared" si="1"/>
        <v>0.0001890359168</v>
      </c>
    </row>
    <row r="170">
      <c r="A170" s="26" t="s">
        <v>110</v>
      </c>
      <c r="B170" s="26" t="s">
        <v>111</v>
      </c>
      <c r="C170" s="24">
        <v>1.0</v>
      </c>
      <c r="D170" s="31">
        <f t="shared" si="1"/>
        <v>0.0001890359168</v>
      </c>
    </row>
    <row r="171">
      <c r="A171" s="26" t="s">
        <v>984</v>
      </c>
      <c r="B171" s="26" t="s">
        <v>985</v>
      </c>
      <c r="C171" s="24">
        <v>1.0</v>
      </c>
      <c r="D171" s="31">
        <f t="shared" si="1"/>
        <v>0.0001890359168</v>
      </c>
    </row>
    <row r="172">
      <c r="A172" s="26" t="s">
        <v>750</v>
      </c>
      <c r="B172" s="26" t="s">
        <v>751</v>
      </c>
      <c r="C172" s="24">
        <v>1.0</v>
      </c>
      <c r="D172" s="31">
        <f t="shared" si="1"/>
        <v>0.0001890359168</v>
      </c>
    </row>
    <row r="173">
      <c r="A173" s="26" t="s">
        <v>680</v>
      </c>
      <c r="B173" s="26" t="s">
        <v>681</v>
      </c>
      <c r="C173" s="24">
        <v>1.0</v>
      </c>
      <c r="D173" s="31">
        <f t="shared" si="1"/>
        <v>0.0001890359168</v>
      </c>
    </row>
    <row r="174">
      <c r="A174" s="26" t="s">
        <v>587</v>
      </c>
      <c r="B174" s="26" t="s">
        <v>588</v>
      </c>
      <c r="C174" s="24">
        <v>1.0</v>
      </c>
      <c r="D174" s="31">
        <f t="shared" si="1"/>
        <v>0.0001890359168</v>
      </c>
    </row>
    <row r="175">
      <c r="A175" s="26" t="s">
        <v>1020</v>
      </c>
      <c r="B175" s="26" t="s">
        <v>1021</v>
      </c>
      <c r="C175" s="24">
        <v>1.0</v>
      </c>
      <c r="D175" s="31">
        <f t="shared" si="1"/>
        <v>0.0001890359168</v>
      </c>
    </row>
    <row r="176">
      <c r="A176" s="26" t="s">
        <v>625</v>
      </c>
      <c r="B176" s="26" t="s">
        <v>626</v>
      </c>
      <c r="C176" s="24">
        <v>1.0</v>
      </c>
      <c r="D176" s="31">
        <f t="shared" si="1"/>
        <v>0.0001890359168</v>
      </c>
    </row>
    <row r="177">
      <c r="A177" s="26" t="s">
        <v>874</v>
      </c>
      <c r="B177" s="26" t="s">
        <v>875</v>
      </c>
      <c r="C177" s="24">
        <v>1.0</v>
      </c>
      <c r="D177" s="31">
        <f t="shared" si="1"/>
        <v>0.0001890359168</v>
      </c>
    </row>
    <row r="178">
      <c r="A178" s="26" t="s">
        <v>1230</v>
      </c>
      <c r="B178" s="26" t="s">
        <v>1231</v>
      </c>
      <c r="C178" s="24">
        <v>1.0</v>
      </c>
      <c r="D178" s="31">
        <f t="shared" si="1"/>
        <v>0.0001890359168</v>
      </c>
    </row>
    <row r="179">
      <c r="A179" s="26" t="s">
        <v>170</v>
      </c>
      <c r="B179" s="26" t="s">
        <v>171</v>
      </c>
      <c r="C179" s="24">
        <v>1.0</v>
      </c>
      <c r="D179" s="31">
        <f t="shared" si="1"/>
        <v>0.0001890359168</v>
      </c>
    </row>
    <row r="180">
      <c r="A180" s="26" t="s">
        <v>739</v>
      </c>
      <c r="B180" s="26" t="s">
        <v>740</v>
      </c>
      <c r="C180" s="24">
        <v>1.0</v>
      </c>
      <c r="D180" s="31">
        <f t="shared" si="1"/>
        <v>0.0001890359168</v>
      </c>
    </row>
    <row r="181">
      <c r="A181" s="26" t="s">
        <v>50</v>
      </c>
      <c r="B181" s="26" t="s">
        <v>949</v>
      </c>
      <c r="C181" s="24">
        <v>1.0</v>
      </c>
      <c r="D181" s="31">
        <f t="shared" si="1"/>
        <v>0.0001890359168</v>
      </c>
    </row>
    <row r="182">
      <c r="A182" s="26" t="s">
        <v>646</v>
      </c>
      <c r="B182" s="26" t="s">
        <v>647</v>
      </c>
      <c r="C182" s="24">
        <v>1.0</v>
      </c>
      <c r="D182" s="31">
        <f t="shared" si="1"/>
        <v>0.0001890359168</v>
      </c>
    </row>
    <row r="183">
      <c r="A183" s="26" t="s">
        <v>1185</v>
      </c>
      <c r="B183" s="26" t="s">
        <v>1186</v>
      </c>
      <c r="C183" s="24">
        <v>1.0</v>
      </c>
      <c r="D183" s="31">
        <f t="shared" si="1"/>
        <v>0.0001890359168</v>
      </c>
    </row>
    <row r="184">
      <c r="A184" s="26" t="s">
        <v>956</v>
      </c>
      <c r="B184" s="26" t="s">
        <v>957</v>
      </c>
      <c r="C184" s="24">
        <v>1.0</v>
      </c>
      <c r="D184" s="31">
        <f t="shared" si="1"/>
        <v>0.0001890359168</v>
      </c>
    </row>
    <row r="185">
      <c r="A185" s="26" t="s">
        <v>1197</v>
      </c>
      <c r="B185" s="26" t="s">
        <v>1198</v>
      </c>
      <c r="C185" s="24">
        <v>1.0</v>
      </c>
      <c r="D185" s="31">
        <f t="shared" si="1"/>
        <v>0.0001890359168</v>
      </c>
    </row>
    <row r="186">
      <c r="A186" s="26" t="s">
        <v>653</v>
      </c>
      <c r="B186" s="26" t="s">
        <v>654</v>
      </c>
      <c r="C186" s="24">
        <v>1.0</v>
      </c>
      <c r="D186" s="31">
        <f t="shared" si="1"/>
        <v>0.0001890359168</v>
      </c>
    </row>
    <row r="187">
      <c r="A187" s="26" t="s">
        <v>986</v>
      </c>
      <c r="B187" s="26" t="s">
        <v>987</v>
      </c>
      <c r="C187" s="24">
        <v>1.0</v>
      </c>
      <c r="D187" s="31">
        <f t="shared" si="1"/>
        <v>0.0001890359168</v>
      </c>
    </row>
    <row r="188">
      <c r="A188" s="26" t="s">
        <v>36</v>
      </c>
      <c r="B188" s="26" t="s">
        <v>37</v>
      </c>
      <c r="C188" s="24">
        <v>1.0</v>
      </c>
      <c r="D188" s="31">
        <f t="shared" si="1"/>
        <v>0.0001890359168</v>
      </c>
    </row>
    <row r="189">
      <c r="A189" s="26" t="s">
        <v>792</v>
      </c>
      <c r="B189" s="26" t="s">
        <v>793</v>
      </c>
      <c r="C189" s="24">
        <v>1.0</v>
      </c>
      <c r="D189" s="31">
        <f t="shared" si="1"/>
        <v>0.0001890359168</v>
      </c>
    </row>
    <row r="190">
      <c r="A190" s="26" t="s">
        <v>642</v>
      </c>
      <c r="B190" s="26" t="s">
        <v>643</v>
      </c>
      <c r="C190" s="24">
        <v>1.0</v>
      </c>
      <c r="D190" s="31">
        <f t="shared" si="1"/>
        <v>0.0001890359168</v>
      </c>
    </row>
    <row r="191">
      <c r="A191" s="26" t="s">
        <v>659</v>
      </c>
      <c r="B191" s="26" t="s">
        <v>660</v>
      </c>
      <c r="C191" s="24">
        <v>1.0</v>
      </c>
      <c r="D191" s="31">
        <f t="shared" si="1"/>
        <v>0.0001890359168</v>
      </c>
    </row>
    <row r="192">
      <c r="A192" s="26" t="s">
        <v>422</v>
      </c>
      <c r="B192" s="26" t="s">
        <v>423</v>
      </c>
      <c r="C192" s="24">
        <v>1.0</v>
      </c>
      <c r="D192" s="31">
        <f t="shared" si="1"/>
        <v>0.0001890359168</v>
      </c>
    </row>
    <row r="193">
      <c r="A193" s="26" t="s">
        <v>782</v>
      </c>
      <c r="B193" s="26" t="s">
        <v>783</v>
      </c>
      <c r="C193" s="24">
        <v>1.0</v>
      </c>
      <c r="D193" s="31">
        <f t="shared" si="1"/>
        <v>0.0001890359168</v>
      </c>
    </row>
    <row r="194">
      <c r="A194" s="26" t="s">
        <v>212</v>
      </c>
      <c r="B194" s="26" t="s">
        <v>213</v>
      </c>
      <c r="C194" s="24">
        <v>1.0</v>
      </c>
      <c r="D194" s="31">
        <f t="shared" si="1"/>
        <v>0.0001890359168</v>
      </c>
    </row>
    <row r="195">
      <c r="A195" s="26" t="s">
        <v>960</v>
      </c>
      <c r="B195" s="26" t="s">
        <v>961</v>
      </c>
      <c r="C195" s="24">
        <v>1.0</v>
      </c>
      <c r="D195" s="31">
        <f t="shared" si="1"/>
        <v>0.0001890359168</v>
      </c>
    </row>
    <row r="196">
      <c r="A196" s="26" t="s">
        <v>733</v>
      </c>
      <c r="B196" s="26" t="s">
        <v>734</v>
      </c>
      <c r="C196" s="24">
        <v>1.0</v>
      </c>
      <c r="D196" s="31">
        <f t="shared" si="1"/>
        <v>0.0001890359168</v>
      </c>
    </row>
    <row r="197">
      <c r="A197" s="26" t="s">
        <v>331</v>
      </c>
      <c r="B197" s="26" t="s">
        <v>51</v>
      </c>
      <c r="C197" s="24">
        <v>1.0</v>
      </c>
      <c r="D197" s="31">
        <f t="shared" si="1"/>
        <v>0.0001890359168</v>
      </c>
    </row>
    <row r="198">
      <c r="A198" s="26" t="s">
        <v>1226</v>
      </c>
      <c r="B198" s="26" t="s">
        <v>1227</v>
      </c>
      <c r="C198" s="24">
        <v>1.0</v>
      </c>
      <c r="D198" s="31">
        <f t="shared" si="1"/>
        <v>0.0001890359168</v>
      </c>
    </row>
    <row r="199">
      <c r="A199" s="26" t="s">
        <v>1076</v>
      </c>
      <c r="B199" s="26" t="s">
        <v>1077</v>
      </c>
      <c r="C199" s="24">
        <v>1.0</v>
      </c>
      <c r="D199" s="31">
        <f t="shared" si="1"/>
        <v>0.0001890359168</v>
      </c>
    </row>
    <row r="200">
      <c r="A200" s="26" t="s">
        <v>1138</v>
      </c>
      <c r="B200" s="26" t="s">
        <v>1139</v>
      </c>
      <c r="C200" s="24">
        <v>1.0</v>
      </c>
      <c r="D200" s="31">
        <f t="shared" si="1"/>
        <v>0.0001890359168</v>
      </c>
    </row>
    <row r="201">
      <c r="A201" s="26" t="s">
        <v>61</v>
      </c>
      <c r="B201" s="26" t="s">
        <v>62</v>
      </c>
      <c r="C201" s="24">
        <v>1.0</v>
      </c>
      <c r="D201" s="31">
        <f t="shared" si="1"/>
        <v>0.0001890359168</v>
      </c>
    </row>
    <row r="202">
      <c r="A202" s="26" t="s">
        <v>704</v>
      </c>
      <c r="B202" s="26" t="s">
        <v>705</v>
      </c>
      <c r="C202" s="24">
        <v>1.0</v>
      </c>
      <c r="D202" s="31">
        <f t="shared" si="1"/>
        <v>0.0001890359168</v>
      </c>
    </row>
    <row r="203">
      <c r="A203" s="26" t="s">
        <v>219</v>
      </c>
      <c r="B203" s="26" t="s">
        <v>53</v>
      </c>
      <c r="C203" s="24">
        <v>1.0</v>
      </c>
      <c r="D203" s="31">
        <f t="shared" si="1"/>
        <v>0.0001890359168</v>
      </c>
    </row>
    <row r="204">
      <c r="A204" s="26"/>
      <c r="B204" s="26"/>
      <c r="C204" s="24">
        <f>SUM(C2:C203)</f>
        <v>5290</v>
      </c>
      <c r="D204" s="31">
        <f t="shared" si="1"/>
        <v>1</v>
      </c>
    </row>
    <row r="205">
      <c r="A205" s="26"/>
      <c r="B205" s="26"/>
      <c r="C205" s="24"/>
      <c r="D205" s="31"/>
    </row>
    <row r="206">
      <c r="A206" s="26"/>
      <c r="B206" s="26"/>
      <c r="C206" s="24"/>
      <c r="D206" s="31"/>
    </row>
    <row r="207">
      <c r="A207" s="26"/>
      <c r="B207" s="26"/>
      <c r="C207" s="24"/>
      <c r="D207" s="31"/>
    </row>
    <row r="208">
      <c r="A208" s="26"/>
      <c r="B208" s="26"/>
      <c r="C208" s="24"/>
      <c r="D208" s="31"/>
    </row>
    <row r="209">
      <c r="A209" s="26"/>
      <c r="B209" s="26"/>
      <c r="C209" s="24"/>
      <c r="D209" s="31"/>
    </row>
    <row r="210">
      <c r="A210" s="26"/>
      <c r="B210" s="26"/>
      <c r="C210" s="24"/>
      <c r="D210" s="31"/>
    </row>
    <row r="211">
      <c r="A211" s="26"/>
      <c r="B211" s="26"/>
      <c r="C211" s="24"/>
      <c r="D211" s="31"/>
    </row>
    <row r="212">
      <c r="A212" s="27"/>
      <c r="B212" s="27"/>
      <c r="C212" s="20"/>
      <c r="D212" s="32"/>
    </row>
    <row r="213">
      <c r="A213" s="27"/>
      <c r="B213" s="27"/>
      <c r="C213" s="20"/>
      <c r="D213" s="32"/>
    </row>
    <row r="214">
      <c r="A214" s="27"/>
      <c r="B214" s="27"/>
      <c r="C214" s="20"/>
      <c r="D214" s="32"/>
    </row>
    <row r="215">
      <c r="A215" s="27"/>
      <c r="B215" s="27"/>
      <c r="C215" s="20"/>
      <c r="D215" s="32"/>
    </row>
    <row r="216">
      <c r="A216" s="27"/>
      <c r="B216" s="27"/>
      <c r="C216" s="20"/>
      <c r="D216" s="32"/>
    </row>
    <row r="217">
      <c r="A217" s="27"/>
      <c r="B217" s="27"/>
      <c r="C217" s="20"/>
      <c r="D217" s="32"/>
    </row>
    <row r="218">
      <c r="A218" s="27"/>
      <c r="B218" s="27"/>
      <c r="C218" s="20"/>
      <c r="D218" s="32"/>
    </row>
    <row r="219">
      <c r="A219" s="27"/>
      <c r="B219" s="27"/>
      <c r="C219" s="20"/>
      <c r="D219" s="32"/>
    </row>
    <row r="220">
      <c r="A220" s="27"/>
      <c r="B220" s="27"/>
      <c r="C220" s="20"/>
      <c r="D220" s="32"/>
    </row>
    <row r="221">
      <c r="A221" s="27"/>
      <c r="B221" s="27"/>
      <c r="C221" s="20"/>
      <c r="D221" s="32"/>
    </row>
    <row r="222">
      <c r="A222" s="27"/>
      <c r="B222" s="27"/>
      <c r="C222" s="20"/>
      <c r="D222" s="32"/>
    </row>
    <row r="223">
      <c r="A223" s="27"/>
      <c r="B223" s="27"/>
      <c r="C223" s="20"/>
      <c r="D223" s="32"/>
    </row>
    <row r="224">
      <c r="A224" s="27"/>
      <c r="B224" s="27"/>
      <c r="C224" s="20"/>
      <c r="D224" s="32"/>
    </row>
    <row r="225">
      <c r="A225" s="27"/>
      <c r="B225" s="27"/>
      <c r="C225" s="20"/>
      <c r="D225" s="32"/>
    </row>
    <row r="226">
      <c r="A226" s="27"/>
      <c r="B226" s="27"/>
      <c r="C226" s="20"/>
      <c r="D226" s="32"/>
    </row>
    <row r="227">
      <c r="A227" s="27"/>
      <c r="B227" s="27"/>
      <c r="C227" s="20"/>
      <c r="D227" s="32"/>
    </row>
    <row r="228">
      <c r="A228" s="27"/>
      <c r="B228" s="27"/>
      <c r="C228" s="20"/>
      <c r="D228" s="32"/>
    </row>
    <row r="229">
      <c r="A229" s="27"/>
      <c r="B229" s="27"/>
      <c r="C229" s="20"/>
      <c r="D229" s="32"/>
    </row>
    <row r="230">
      <c r="A230" s="27"/>
      <c r="B230" s="27"/>
      <c r="C230" s="20"/>
      <c r="D230" s="32"/>
    </row>
    <row r="231">
      <c r="A231" s="27"/>
      <c r="B231" s="27"/>
      <c r="C231" s="20"/>
      <c r="D231" s="32"/>
    </row>
    <row r="232">
      <c r="A232" s="27"/>
      <c r="B232" s="27"/>
      <c r="C232" s="20"/>
      <c r="D232" s="32"/>
    </row>
    <row r="233">
      <c r="A233" s="27"/>
      <c r="B233" s="27"/>
      <c r="C233" s="20"/>
      <c r="D233" s="32"/>
    </row>
    <row r="234">
      <c r="A234" s="27"/>
      <c r="B234" s="27"/>
      <c r="C234" s="20"/>
      <c r="D234" s="32"/>
    </row>
    <row r="235">
      <c r="A235" s="27"/>
      <c r="B235" s="27"/>
      <c r="C235" s="20"/>
      <c r="D235" s="32"/>
    </row>
    <row r="236">
      <c r="A236" s="27"/>
      <c r="B236" s="27"/>
      <c r="C236" s="20"/>
      <c r="D236" s="32"/>
    </row>
    <row r="237">
      <c r="A237" s="27"/>
      <c r="B237" s="27"/>
      <c r="C237" s="20"/>
      <c r="D237" s="32"/>
    </row>
    <row r="238">
      <c r="A238" s="27"/>
      <c r="B238" s="27"/>
      <c r="C238" s="20"/>
      <c r="D238" s="32"/>
    </row>
    <row r="239">
      <c r="A239" s="27"/>
      <c r="B239" s="27"/>
      <c r="C239" s="20"/>
      <c r="D239" s="32"/>
    </row>
    <row r="240">
      <c r="A240" s="27"/>
      <c r="B240" s="27"/>
      <c r="C240" s="20"/>
      <c r="D240" s="32"/>
    </row>
    <row r="241">
      <c r="A241" s="27"/>
      <c r="B241" s="27"/>
      <c r="C241" s="20"/>
      <c r="D241" s="32"/>
    </row>
    <row r="242">
      <c r="A242" s="27"/>
      <c r="B242" s="27"/>
      <c r="C242" s="20"/>
      <c r="D242" s="32"/>
    </row>
    <row r="243">
      <c r="A243" s="27"/>
      <c r="B243" s="27"/>
      <c r="C243" s="20"/>
      <c r="D243" s="32"/>
    </row>
    <row r="244">
      <c r="A244" s="27"/>
      <c r="B244" s="27"/>
      <c r="C244" s="20"/>
      <c r="D244" s="32"/>
    </row>
    <row r="245">
      <c r="A245" s="27"/>
      <c r="B245" s="27"/>
      <c r="C245" s="20"/>
      <c r="D245" s="32"/>
    </row>
    <row r="246">
      <c r="A246" s="27"/>
      <c r="B246" s="27"/>
      <c r="C246" s="20"/>
      <c r="D246" s="32"/>
    </row>
    <row r="247">
      <c r="A247" s="27"/>
      <c r="B247" s="27"/>
      <c r="C247" s="20"/>
      <c r="D247" s="32"/>
    </row>
    <row r="248">
      <c r="A248" s="27"/>
      <c r="B248" s="27"/>
      <c r="C248" s="20"/>
      <c r="D248" s="32"/>
    </row>
    <row r="249">
      <c r="A249" s="27"/>
      <c r="B249" s="27"/>
      <c r="C249" s="20"/>
      <c r="D249" s="32"/>
    </row>
    <row r="250">
      <c r="A250" s="27"/>
      <c r="B250" s="27"/>
      <c r="C250" s="20"/>
      <c r="D250" s="32"/>
    </row>
    <row r="251">
      <c r="A251" s="27"/>
      <c r="B251" s="27"/>
      <c r="C251" s="20"/>
      <c r="D251" s="32"/>
    </row>
    <row r="252">
      <c r="A252" s="27"/>
      <c r="B252" s="27"/>
      <c r="C252" s="20"/>
      <c r="D252" s="32"/>
    </row>
    <row r="253">
      <c r="A253" s="27"/>
      <c r="B253" s="27"/>
      <c r="C253" s="20"/>
      <c r="D253" s="32"/>
    </row>
    <row r="254">
      <c r="A254" s="27"/>
      <c r="B254" s="27"/>
      <c r="C254" s="20"/>
      <c r="D254" s="32"/>
    </row>
    <row r="255">
      <c r="A255" s="27"/>
      <c r="B255" s="27"/>
      <c r="C255" s="20"/>
      <c r="D255" s="32"/>
    </row>
    <row r="256">
      <c r="A256" s="27"/>
      <c r="B256" s="27"/>
      <c r="C256" s="20"/>
      <c r="D256" s="32"/>
    </row>
    <row r="257">
      <c r="A257" s="27"/>
      <c r="B257" s="27"/>
      <c r="C257" s="20"/>
      <c r="D257" s="32"/>
    </row>
    <row r="258">
      <c r="A258" s="27"/>
      <c r="B258" s="27"/>
      <c r="C258" s="20"/>
      <c r="D258" s="32"/>
    </row>
    <row r="259">
      <c r="A259" s="27"/>
      <c r="B259" s="27"/>
      <c r="C259" s="20"/>
      <c r="D259" s="32"/>
    </row>
    <row r="260">
      <c r="A260" s="27"/>
      <c r="B260" s="27"/>
      <c r="C260" s="20"/>
      <c r="D260" s="32"/>
    </row>
    <row r="261">
      <c r="A261" s="27"/>
      <c r="B261" s="27"/>
      <c r="C261" s="20"/>
      <c r="D261" s="32"/>
    </row>
    <row r="262">
      <c r="A262" s="27"/>
      <c r="B262" s="27"/>
      <c r="C262" s="20"/>
      <c r="D262" s="32"/>
    </row>
    <row r="263">
      <c r="A263" s="27"/>
      <c r="B263" s="27"/>
      <c r="C263" s="20"/>
      <c r="D263" s="32"/>
    </row>
    <row r="264">
      <c r="A264" s="27"/>
      <c r="B264" s="27"/>
      <c r="C264" s="20"/>
      <c r="D264" s="32"/>
    </row>
    <row r="265">
      <c r="A265" s="27"/>
      <c r="B265" s="27"/>
      <c r="C265" s="20"/>
      <c r="D265" s="32"/>
    </row>
    <row r="266">
      <c r="A266" s="27"/>
      <c r="B266" s="27"/>
      <c r="C266" s="20"/>
      <c r="D266" s="32"/>
    </row>
    <row r="267">
      <c r="A267" s="27"/>
      <c r="B267" s="27"/>
      <c r="C267" s="20"/>
      <c r="D267" s="32"/>
    </row>
    <row r="268">
      <c r="A268" s="27"/>
      <c r="B268" s="27"/>
      <c r="C268" s="20"/>
      <c r="D268" s="32"/>
    </row>
    <row r="269">
      <c r="A269" s="27"/>
      <c r="B269" s="27"/>
      <c r="C269" s="20"/>
      <c r="D269" s="32"/>
    </row>
    <row r="270">
      <c r="A270" s="27"/>
      <c r="B270" s="27"/>
      <c r="C270" s="20"/>
      <c r="D270" s="32"/>
    </row>
    <row r="271">
      <c r="A271" s="27"/>
      <c r="B271" s="27"/>
      <c r="C271" s="20"/>
      <c r="D271" s="32"/>
    </row>
    <row r="272">
      <c r="A272" s="27"/>
      <c r="B272" s="27"/>
      <c r="C272" s="20"/>
      <c r="D272" s="32"/>
    </row>
    <row r="273">
      <c r="A273" s="27"/>
      <c r="B273" s="27"/>
      <c r="C273" s="20"/>
      <c r="D273" s="32"/>
    </row>
    <row r="274">
      <c r="A274" s="27"/>
      <c r="B274" s="27"/>
      <c r="C274" s="20"/>
      <c r="D274" s="32"/>
    </row>
    <row r="275">
      <c r="A275" s="27"/>
      <c r="B275" s="27"/>
      <c r="C275" s="20"/>
      <c r="D275" s="32"/>
    </row>
    <row r="276">
      <c r="A276" s="27"/>
      <c r="B276" s="27"/>
      <c r="C276" s="20"/>
      <c r="D276" s="32"/>
    </row>
    <row r="277">
      <c r="A277" s="27"/>
      <c r="B277" s="27"/>
      <c r="C277" s="20"/>
      <c r="D277" s="32"/>
    </row>
    <row r="278">
      <c r="A278" s="27"/>
      <c r="B278" s="27"/>
      <c r="C278" s="20"/>
      <c r="D278" s="32"/>
    </row>
    <row r="279">
      <c r="A279" s="27"/>
      <c r="B279" s="27"/>
      <c r="C279" s="20"/>
      <c r="D279" s="32"/>
    </row>
    <row r="280">
      <c r="A280" s="27"/>
      <c r="B280" s="27"/>
      <c r="C280" s="20"/>
      <c r="D280" s="32"/>
    </row>
    <row r="281">
      <c r="A281" s="27"/>
      <c r="B281" s="27"/>
      <c r="C281" s="20"/>
      <c r="D281" s="32"/>
    </row>
    <row r="282">
      <c r="A282" s="27"/>
      <c r="B282" s="27"/>
      <c r="C282" s="20"/>
      <c r="D282" s="32"/>
    </row>
    <row r="283">
      <c r="A283" s="27"/>
      <c r="B283" s="27"/>
      <c r="C283" s="20"/>
      <c r="D283" s="32"/>
    </row>
    <row r="284">
      <c r="A284" s="27"/>
      <c r="B284" s="27"/>
      <c r="C284" s="20"/>
      <c r="D284" s="32"/>
    </row>
    <row r="285">
      <c r="A285" s="27"/>
      <c r="B285" s="27"/>
      <c r="C285" s="20"/>
      <c r="D285" s="32"/>
    </row>
    <row r="286">
      <c r="A286" s="27"/>
      <c r="B286" s="27"/>
      <c r="C286" s="20"/>
      <c r="D286" s="32"/>
    </row>
    <row r="287">
      <c r="A287" s="27"/>
      <c r="B287" s="27"/>
      <c r="C287" s="20"/>
      <c r="D287" s="32"/>
    </row>
    <row r="288">
      <c r="A288" s="27"/>
      <c r="B288" s="27"/>
      <c r="C288" s="20"/>
      <c r="D288" s="32"/>
    </row>
    <row r="289">
      <c r="A289" s="27"/>
      <c r="B289" s="27"/>
      <c r="C289" s="20"/>
      <c r="D289" s="32"/>
    </row>
    <row r="290">
      <c r="A290" s="27"/>
      <c r="B290" s="27"/>
      <c r="C290" s="20"/>
      <c r="D290" s="32"/>
    </row>
    <row r="291">
      <c r="A291" s="27"/>
      <c r="B291" s="27"/>
      <c r="C291" s="20"/>
      <c r="D291" s="32"/>
    </row>
    <row r="292">
      <c r="A292" s="27"/>
      <c r="B292" s="27"/>
      <c r="C292" s="20"/>
      <c r="D292" s="32"/>
    </row>
    <row r="293">
      <c r="A293" s="27"/>
      <c r="B293" s="27"/>
      <c r="C293" s="20"/>
      <c r="D293" s="32"/>
    </row>
    <row r="294">
      <c r="A294" s="27"/>
      <c r="B294" s="27"/>
      <c r="C294" s="20"/>
      <c r="D294" s="32"/>
    </row>
    <row r="295">
      <c r="A295" s="27"/>
      <c r="B295" s="27"/>
      <c r="C295" s="20"/>
      <c r="D295" s="32"/>
    </row>
    <row r="296">
      <c r="A296" s="27"/>
      <c r="B296" s="27"/>
      <c r="C296" s="20"/>
      <c r="D296" s="32"/>
    </row>
    <row r="297">
      <c r="A297" s="27"/>
      <c r="B297" s="27"/>
      <c r="C297" s="20"/>
      <c r="D297" s="32"/>
    </row>
    <row r="298">
      <c r="A298" s="27"/>
      <c r="B298" s="27"/>
      <c r="C298" s="20"/>
      <c r="D298" s="32"/>
    </row>
    <row r="299">
      <c r="A299" s="27"/>
      <c r="B299" s="27"/>
      <c r="C299" s="20"/>
      <c r="D299" s="32"/>
    </row>
    <row r="300">
      <c r="A300" s="27"/>
      <c r="B300" s="27"/>
      <c r="C300" s="20"/>
      <c r="D300" s="32"/>
    </row>
    <row r="301">
      <c r="A301" s="27"/>
      <c r="B301" s="27"/>
      <c r="C301" s="20"/>
      <c r="D301" s="32"/>
    </row>
    <row r="302">
      <c r="A302" s="27"/>
      <c r="B302" s="27"/>
      <c r="C302" s="20"/>
      <c r="D302" s="32"/>
    </row>
    <row r="303">
      <c r="A303" s="27"/>
      <c r="B303" s="27"/>
      <c r="C303" s="20"/>
      <c r="D303" s="32"/>
    </row>
    <row r="304">
      <c r="A304" s="27"/>
      <c r="B304" s="27"/>
      <c r="C304" s="20"/>
      <c r="D304" s="32"/>
    </row>
    <row r="305">
      <c r="A305" s="27"/>
      <c r="B305" s="27"/>
      <c r="C305" s="20"/>
      <c r="D305" s="32"/>
    </row>
    <row r="306">
      <c r="A306" s="27"/>
      <c r="B306" s="27"/>
      <c r="C306" s="20"/>
      <c r="D306" s="32"/>
    </row>
    <row r="307">
      <c r="A307" s="27"/>
      <c r="B307" s="27"/>
      <c r="C307" s="20"/>
      <c r="D307" s="32"/>
    </row>
    <row r="308">
      <c r="A308" s="27"/>
      <c r="B308" s="27"/>
      <c r="C308" s="20"/>
      <c r="D308" s="32"/>
    </row>
    <row r="309">
      <c r="A309" s="27"/>
      <c r="B309" s="27"/>
      <c r="C309" s="20"/>
      <c r="D309" s="32"/>
    </row>
    <row r="310">
      <c r="A310" s="27"/>
      <c r="B310" s="27"/>
      <c r="C310" s="20"/>
      <c r="D310" s="32"/>
    </row>
    <row r="311">
      <c r="A311" s="27"/>
      <c r="B311" s="27"/>
      <c r="C311" s="20"/>
      <c r="D311" s="32"/>
    </row>
    <row r="312">
      <c r="A312" s="27"/>
      <c r="B312" s="27"/>
      <c r="C312" s="20"/>
      <c r="D312" s="32"/>
    </row>
    <row r="313">
      <c r="A313" s="27"/>
      <c r="B313" s="27"/>
      <c r="C313" s="20"/>
      <c r="D313" s="32"/>
    </row>
    <row r="314">
      <c r="A314" s="27"/>
      <c r="B314" s="27"/>
      <c r="C314" s="20"/>
      <c r="D314" s="32"/>
    </row>
    <row r="315">
      <c r="A315" s="27"/>
      <c r="B315" s="27"/>
      <c r="C315" s="20"/>
      <c r="D315" s="32"/>
    </row>
    <row r="316">
      <c r="A316" s="27"/>
      <c r="B316" s="27"/>
      <c r="C316" s="20"/>
      <c r="D316" s="32"/>
    </row>
    <row r="317">
      <c r="A317" s="27"/>
      <c r="B317" s="27"/>
      <c r="C317" s="20"/>
      <c r="D317" s="32"/>
    </row>
    <row r="318">
      <c r="A318" s="27"/>
      <c r="B318" s="27"/>
      <c r="C318" s="20"/>
      <c r="D318" s="32"/>
    </row>
    <row r="319">
      <c r="A319" s="27"/>
      <c r="B319" s="27"/>
      <c r="C319" s="20"/>
      <c r="D319" s="32"/>
    </row>
    <row r="320">
      <c r="A320" s="27"/>
      <c r="B320" s="27"/>
      <c r="C320" s="20"/>
      <c r="D320" s="32"/>
    </row>
    <row r="321">
      <c r="A321" s="27"/>
      <c r="B321" s="27"/>
      <c r="C321" s="20"/>
      <c r="D321" s="32"/>
    </row>
    <row r="322">
      <c r="A322" s="27"/>
      <c r="B322" s="27"/>
      <c r="C322" s="20"/>
      <c r="D322" s="32"/>
    </row>
    <row r="323">
      <c r="A323" s="27"/>
      <c r="B323" s="27"/>
      <c r="C323" s="20"/>
      <c r="D323" s="32"/>
    </row>
    <row r="324">
      <c r="A324" s="27"/>
      <c r="B324" s="27"/>
      <c r="C324" s="20"/>
      <c r="D324" s="32"/>
    </row>
    <row r="325">
      <c r="A325" s="27"/>
      <c r="B325" s="27"/>
      <c r="C325" s="20"/>
      <c r="D325" s="32"/>
    </row>
    <row r="326">
      <c r="A326" s="27"/>
      <c r="B326" s="27"/>
      <c r="C326" s="20"/>
      <c r="D326" s="32"/>
    </row>
    <row r="327">
      <c r="A327" s="27"/>
      <c r="B327" s="27"/>
      <c r="C327" s="20"/>
      <c r="D327" s="32"/>
    </row>
    <row r="328">
      <c r="A328" s="27"/>
      <c r="B328" s="27"/>
      <c r="C328" s="20"/>
      <c r="D328" s="32"/>
    </row>
    <row r="329">
      <c r="A329" s="27"/>
      <c r="B329" s="27"/>
      <c r="C329" s="20"/>
      <c r="D329" s="32"/>
    </row>
    <row r="330">
      <c r="A330" s="27"/>
      <c r="B330" s="27"/>
      <c r="C330" s="20"/>
      <c r="D330" s="32"/>
    </row>
    <row r="331">
      <c r="A331" s="27"/>
      <c r="B331" s="27"/>
      <c r="C331" s="20"/>
      <c r="D331" s="32"/>
    </row>
    <row r="332">
      <c r="A332" s="27"/>
      <c r="B332" s="27"/>
      <c r="C332" s="20"/>
      <c r="D332" s="32"/>
    </row>
    <row r="333">
      <c r="A333" s="27"/>
      <c r="B333" s="27"/>
      <c r="C333" s="20"/>
      <c r="D333" s="32"/>
    </row>
    <row r="334">
      <c r="A334" s="27"/>
      <c r="B334" s="27"/>
      <c r="C334" s="20"/>
      <c r="D334" s="32"/>
    </row>
    <row r="335">
      <c r="A335" s="27"/>
      <c r="B335" s="27"/>
      <c r="C335" s="20"/>
      <c r="D335" s="32"/>
    </row>
    <row r="336">
      <c r="A336" s="27"/>
      <c r="B336" s="27"/>
      <c r="C336" s="20"/>
      <c r="D336" s="32"/>
    </row>
    <row r="337">
      <c r="A337" s="27"/>
      <c r="B337" s="27"/>
      <c r="C337" s="20"/>
      <c r="D337" s="32"/>
    </row>
    <row r="338">
      <c r="A338" s="27"/>
      <c r="B338" s="27"/>
      <c r="C338" s="20"/>
      <c r="D338" s="32"/>
    </row>
    <row r="339">
      <c r="A339" s="27"/>
      <c r="B339" s="27"/>
      <c r="C339" s="20"/>
      <c r="D339" s="32"/>
    </row>
    <row r="340">
      <c r="A340" s="27"/>
      <c r="B340" s="27"/>
      <c r="C340" s="20"/>
      <c r="D340" s="32"/>
    </row>
    <row r="341">
      <c r="A341" s="27"/>
      <c r="B341" s="27"/>
      <c r="C341" s="20"/>
      <c r="D341" s="32"/>
    </row>
    <row r="342">
      <c r="A342" s="27"/>
      <c r="B342" s="27"/>
      <c r="C342" s="20"/>
      <c r="D342" s="32"/>
    </row>
    <row r="343">
      <c r="A343" s="27"/>
      <c r="B343" s="27"/>
      <c r="C343" s="20"/>
      <c r="D343" s="32"/>
    </row>
    <row r="344">
      <c r="A344" s="27"/>
      <c r="B344" s="27"/>
      <c r="C344" s="20"/>
      <c r="D344" s="32"/>
    </row>
    <row r="345">
      <c r="A345" s="27"/>
      <c r="B345" s="27"/>
      <c r="C345" s="20"/>
      <c r="D345" s="32"/>
    </row>
    <row r="346">
      <c r="A346" s="27"/>
      <c r="B346" s="27"/>
      <c r="C346" s="20"/>
      <c r="D346" s="32"/>
    </row>
    <row r="347">
      <c r="A347" s="27"/>
      <c r="B347" s="27"/>
      <c r="C347" s="20"/>
      <c r="D347" s="32"/>
    </row>
    <row r="348">
      <c r="A348" s="27"/>
      <c r="B348" s="27"/>
      <c r="C348" s="20"/>
      <c r="D348" s="32"/>
    </row>
    <row r="349">
      <c r="A349" s="27"/>
      <c r="B349" s="27"/>
      <c r="C349" s="20"/>
      <c r="D349" s="32"/>
    </row>
    <row r="350">
      <c r="A350" s="27"/>
      <c r="B350" s="27"/>
      <c r="C350" s="20"/>
      <c r="D350" s="32"/>
    </row>
    <row r="351">
      <c r="A351" s="27"/>
      <c r="B351" s="27"/>
      <c r="C351" s="20"/>
      <c r="D351" s="32"/>
    </row>
    <row r="352">
      <c r="A352" s="27"/>
      <c r="B352" s="27"/>
      <c r="C352" s="20"/>
      <c r="D352" s="32"/>
    </row>
    <row r="353">
      <c r="A353" s="27"/>
      <c r="B353" s="27"/>
      <c r="C353" s="20"/>
      <c r="D353" s="32"/>
    </row>
    <row r="354">
      <c r="A354" s="27"/>
      <c r="B354" s="27"/>
      <c r="C354" s="20"/>
      <c r="D354" s="32"/>
    </row>
    <row r="355">
      <c r="A355" s="27"/>
      <c r="B355" s="27"/>
      <c r="C355" s="20"/>
      <c r="D355" s="32"/>
    </row>
    <row r="356">
      <c r="A356" s="27"/>
      <c r="B356" s="27"/>
      <c r="C356" s="20"/>
      <c r="D356" s="32"/>
    </row>
    <row r="357">
      <c r="A357" s="27"/>
      <c r="B357" s="27"/>
      <c r="C357" s="20"/>
      <c r="D357" s="32"/>
    </row>
    <row r="358">
      <c r="A358" s="27"/>
      <c r="B358" s="27"/>
      <c r="C358" s="20"/>
      <c r="D358" s="32"/>
    </row>
    <row r="359">
      <c r="A359" s="27"/>
      <c r="B359" s="27"/>
      <c r="C359" s="20"/>
      <c r="D359" s="32"/>
    </row>
    <row r="360">
      <c r="A360" s="27"/>
      <c r="B360" s="27"/>
      <c r="C360" s="20"/>
      <c r="D360" s="32"/>
    </row>
    <row r="361">
      <c r="A361" s="27"/>
      <c r="B361" s="27"/>
      <c r="C361" s="20"/>
      <c r="D361" s="32"/>
    </row>
    <row r="362">
      <c r="A362" s="27"/>
      <c r="B362" s="27"/>
      <c r="C362" s="20"/>
      <c r="D362" s="32"/>
    </row>
    <row r="363">
      <c r="A363" s="27"/>
      <c r="B363" s="27"/>
      <c r="C363" s="20"/>
      <c r="D363" s="32"/>
    </row>
    <row r="364">
      <c r="A364" s="27"/>
      <c r="B364" s="27"/>
      <c r="C364" s="20"/>
      <c r="D364" s="32"/>
    </row>
    <row r="365">
      <c r="A365" s="27"/>
      <c r="B365" s="27"/>
      <c r="C365" s="20"/>
      <c r="D365" s="32"/>
    </row>
    <row r="366">
      <c r="A366" s="27"/>
      <c r="B366" s="27"/>
      <c r="C366" s="20"/>
      <c r="D366" s="32"/>
    </row>
    <row r="367">
      <c r="A367" s="27"/>
      <c r="B367" s="27"/>
      <c r="C367" s="20"/>
      <c r="D367" s="32"/>
    </row>
    <row r="368">
      <c r="A368" s="27"/>
      <c r="B368" s="27"/>
      <c r="C368" s="20"/>
      <c r="D368" s="32"/>
    </row>
    <row r="369">
      <c r="A369" s="27"/>
      <c r="B369" s="27"/>
      <c r="C369" s="20"/>
      <c r="D369" s="32"/>
    </row>
    <row r="370">
      <c r="A370" s="27"/>
      <c r="B370" s="27"/>
      <c r="C370" s="20"/>
      <c r="D370" s="32"/>
    </row>
    <row r="371">
      <c r="A371" s="27"/>
      <c r="B371" s="27"/>
      <c r="C371" s="20"/>
      <c r="D371" s="32"/>
    </row>
    <row r="372">
      <c r="A372" s="27"/>
      <c r="B372" s="27"/>
      <c r="C372" s="20"/>
      <c r="D372" s="32"/>
    </row>
    <row r="373">
      <c r="A373" s="27"/>
      <c r="B373" s="27"/>
      <c r="C373" s="20"/>
      <c r="D373" s="32"/>
    </row>
    <row r="374">
      <c r="A374" s="27"/>
      <c r="B374" s="27"/>
      <c r="C374" s="20"/>
      <c r="D374" s="32"/>
    </row>
    <row r="375">
      <c r="A375" s="27"/>
      <c r="B375" s="27"/>
      <c r="C375" s="20"/>
      <c r="D375" s="32"/>
    </row>
    <row r="376">
      <c r="A376" s="27"/>
      <c r="B376" s="27"/>
      <c r="C376" s="20"/>
      <c r="D376" s="32"/>
    </row>
    <row r="377">
      <c r="A377" s="27"/>
      <c r="B377" s="27"/>
      <c r="C377" s="20"/>
      <c r="D377" s="32"/>
    </row>
    <row r="378">
      <c r="A378" s="27"/>
      <c r="B378" s="27"/>
      <c r="C378" s="20"/>
      <c r="D378" s="32"/>
    </row>
    <row r="379">
      <c r="A379" s="27"/>
      <c r="B379" s="27"/>
      <c r="C379" s="20"/>
      <c r="D379" s="32"/>
    </row>
    <row r="380">
      <c r="A380" s="27"/>
      <c r="B380" s="27"/>
      <c r="C380" s="20"/>
      <c r="D380" s="32"/>
    </row>
    <row r="381">
      <c r="A381" s="27"/>
      <c r="B381" s="27"/>
      <c r="C381" s="20"/>
      <c r="D381" s="32"/>
    </row>
    <row r="382">
      <c r="A382" s="27"/>
      <c r="B382" s="27"/>
      <c r="C382" s="20"/>
      <c r="D382" s="32"/>
    </row>
    <row r="383">
      <c r="A383" s="27"/>
      <c r="B383" s="27"/>
      <c r="C383" s="20"/>
      <c r="D383" s="32"/>
    </row>
    <row r="384">
      <c r="A384" s="27"/>
      <c r="B384" s="27"/>
      <c r="C384" s="20"/>
      <c r="D384" s="32"/>
    </row>
    <row r="385">
      <c r="A385" s="27"/>
      <c r="B385" s="27"/>
      <c r="C385" s="20"/>
      <c r="D385" s="32"/>
    </row>
    <row r="386">
      <c r="A386" s="27"/>
      <c r="B386" s="27"/>
      <c r="C386" s="20"/>
      <c r="D386" s="32"/>
    </row>
    <row r="387">
      <c r="A387" s="27"/>
      <c r="B387" s="27"/>
      <c r="C387" s="20"/>
      <c r="D387" s="32"/>
    </row>
    <row r="388">
      <c r="A388" s="27"/>
      <c r="B388" s="27"/>
      <c r="C388" s="20"/>
      <c r="D388" s="32"/>
    </row>
    <row r="389">
      <c r="A389" s="27"/>
      <c r="B389" s="27"/>
      <c r="C389" s="20"/>
      <c r="D389" s="32"/>
    </row>
    <row r="390">
      <c r="A390" s="27"/>
      <c r="B390" s="27"/>
      <c r="C390" s="20"/>
      <c r="D390" s="32"/>
    </row>
    <row r="391">
      <c r="A391" s="27"/>
      <c r="B391" s="27"/>
      <c r="C391" s="20"/>
      <c r="D391" s="32"/>
    </row>
    <row r="392">
      <c r="A392" s="27"/>
      <c r="B392" s="27"/>
      <c r="C392" s="20"/>
      <c r="D392" s="32"/>
    </row>
    <row r="393">
      <c r="A393" s="27"/>
      <c r="B393" s="27"/>
      <c r="C393" s="20"/>
      <c r="D393" s="32"/>
    </row>
    <row r="394">
      <c r="A394" s="27"/>
      <c r="B394" s="27"/>
      <c r="C394" s="20"/>
      <c r="D394" s="32"/>
    </row>
    <row r="395">
      <c r="A395" s="27"/>
      <c r="B395" s="27"/>
      <c r="C395" s="20"/>
      <c r="D395" s="32"/>
    </row>
    <row r="396">
      <c r="A396" s="27"/>
      <c r="B396" s="27"/>
      <c r="C396" s="20"/>
      <c r="D396" s="32"/>
    </row>
    <row r="397">
      <c r="A397" s="27"/>
      <c r="B397" s="27"/>
      <c r="C397" s="20"/>
      <c r="D397" s="32"/>
    </row>
    <row r="398">
      <c r="A398" s="27"/>
      <c r="B398" s="27"/>
      <c r="C398" s="20"/>
      <c r="D398" s="32"/>
    </row>
    <row r="399">
      <c r="A399" s="27"/>
      <c r="B399" s="27"/>
      <c r="C399" s="20"/>
      <c r="D399" s="32"/>
    </row>
    <row r="400">
      <c r="A400" s="27"/>
      <c r="B400" s="27"/>
      <c r="C400" s="20"/>
      <c r="D400" s="32"/>
    </row>
    <row r="401">
      <c r="A401" s="27"/>
      <c r="B401" s="27"/>
      <c r="C401" s="20"/>
      <c r="D401" s="32"/>
    </row>
    <row r="402">
      <c r="A402" s="27"/>
      <c r="B402" s="27"/>
      <c r="C402" s="20"/>
      <c r="D402" s="32"/>
    </row>
    <row r="403">
      <c r="A403" s="27"/>
      <c r="B403" s="27"/>
      <c r="C403" s="20"/>
      <c r="D403" s="32"/>
    </row>
    <row r="404">
      <c r="A404" s="27"/>
      <c r="B404" s="27"/>
      <c r="C404" s="20"/>
      <c r="D404" s="32"/>
    </row>
    <row r="405">
      <c r="A405" s="27"/>
      <c r="B405" s="27"/>
      <c r="C405" s="20"/>
      <c r="D405" s="32"/>
    </row>
    <row r="406">
      <c r="A406" s="27"/>
      <c r="B406" s="27"/>
      <c r="C406" s="20"/>
      <c r="D406" s="32"/>
    </row>
    <row r="407">
      <c r="A407" s="27"/>
      <c r="B407" s="27"/>
      <c r="C407" s="20"/>
      <c r="D407" s="32"/>
    </row>
    <row r="408">
      <c r="A408" s="27"/>
      <c r="B408" s="27"/>
      <c r="C408" s="20"/>
      <c r="D408" s="32"/>
    </row>
    <row r="409">
      <c r="A409" s="27"/>
      <c r="B409" s="27"/>
      <c r="C409" s="20"/>
      <c r="D409" s="32"/>
    </row>
    <row r="410">
      <c r="A410" s="27"/>
      <c r="B410" s="27"/>
      <c r="C410" s="20"/>
      <c r="D410" s="32"/>
    </row>
    <row r="411">
      <c r="A411" s="27"/>
      <c r="B411" s="27"/>
      <c r="C411" s="20"/>
      <c r="D411" s="32"/>
    </row>
    <row r="412">
      <c r="A412" s="27"/>
      <c r="B412" s="27"/>
      <c r="C412" s="20"/>
      <c r="D412" s="32"/>
    </row>
    <row r="413">
      <c r="A413" s="27"/>
      <c r="B413" s="27"/>
      <c r="C413" s="20"/>
      <c r="D413" s="32"/>
    </row>
    <row r="414">
      <c r="A414" s="27"/>
      <c r="B414" s="27"/>
      <c r="C414" s="20"/>
      <c r="D414" s="32"/>
    </row>
    <row r="415">
      <c r="A415" s="27"/>
      <c r="B415" s="27"/>
      <c r="C415" s="20"/>
      <c r="D415" s="32"/>
    </row>
    <row r="416">
      <c r="A416" s="27"/>
      <c r="B416" s="27"/>
      <c r="C416" s="20"/>
      <c r="D416" s="32"/>
    </row>
    <row r="417">
      <c r="A417" s="27"/>
      <c r="B417" s="27"/>
      <c r="C417" s="20"/>
      <c r="D417" s="32"/>
    </row>
    <row r="418">
      <c r="A418" s="27"/>
      <c r="B418" s="27"/>
      <c r="C418" s="20"/>
      <c r="D418" s="32"/>
    </row>
    <row r="419">
      <c r="A419" s="27"/>
      <c r="B419" s="27"/>
      <c r="C419" s="20"/>
      <c r="D419" s="32"/>
    </row>
    <row r="420">
      <c r="A420" s="27"/>
      <c r="B420" s="27"/>
      <c r="C420" s="20"/>
      <c r="D420" s="32"/>
    </row>
    <row r="421">
      <c r="A421" s="27"/>
      <c r="B421" s="27"/>
      <c r="C421" s="20"/>
      <c r="D421" s="32"/>
    </row>
    <row r="422">
      <c r="A422" s="27"/>
      <c r="B422" s="27"/>
      <c r="C422" s="20"/>
      <c r="D422" s="32"/>
    </row>
    <row r="423">
      <c r="A423" s="27"/>
      <c r="B423" s="27"/>
      <c r="C423" s="20"/>
      <c r="D423" s="32"/>
    </row>
    <row r="424">
      <c r="A424" s="27"/>
      <c r="B424" s="27"/>
      <c r="C424" s="20"/>
      <c r="D424" s="32"/>
    </row>
    <row r="425">
      <c r="A425" s="27"/>
      <c r="B425" s="27"/>
      <c r="C425" s="20"/>
      <c r="D425" s="32"/>
    </row>
    <row r="426">
      <c r="A426" s="27"/>
      <c r="B426" s="27"/>
      <c r="C426" s="20"/>
      <c r="D426" s="32"/>
    </row>
    <row r="427">
      <c r="A427" s="27"/>
      <c r="B427" s="27"/>
      <c r="C427" s="20"/>
      <c r="D427" s="32"/>
    </row>
    <row r="428">
      <c r="A428" s="27"/>
      <c r="B428" s="27"/>
      <c r="C428" s="20"/>
      <c r="D428" s="32"/>
    </row>
    <row r="429">
      <c r="A429" s="27"/>
      <c r="B429" s="27"/>
      <c r="C429" s="20"/>
      <c r="D429" s="32"/>
    </row>
    <row r="430">
      <c r="A430" s="27"/>
      <c r="B430" s="27"/>
      <c r="C430" s="20"/>
      <c r="D430" s="32"/>
    </row>
    <row r="431">
      <c r="A431" s="27"/>
      <c r="B431" s="27"/>
      <c r="C431" s="20"/>
      <c r="D431" s="32"/>
    </row>
    <row r="432">
      <c r="A432" s="27"/>
      <c r="B432" s="27"/>
      <c r="C432" s="20"/>
      <c r="D432" s="32"/>
    </row>
    <row r="433">
      <c r="A433" s="27"/>
      <c r="B433" s="27"/>
      <c r="C433" s="20"/>
      <c r="D433" s="32"/>
    </row>
    <row r="434">
      <c r="A434" s="27"/>
      <c r="B434" s="27"/>
      <c r="C434" s="20"/>
      <c r="D434" s="32"/>
    </row>
    <row r="435">
      <c r="A435" s="27"/>
      <c r="B435" s="27"/>
      <c r="C435" s="20"/>
      <c r="D435" s="32"/>
    </row>
    <row r="436">
      <c r="A436" s="27"/>
      <c r="B436" s="27"/>
      <c r="C436" s="20"/>
      <c r="D436" s="32"/>
    </row>
    <row r="437">
      <c r="A437" s="27"/>
      <c r="B437" s="27"/>
      <c r="C437" s="20"/>
      <c r="D437" s="32"/>
    </row>
    <row r="438">
      <c r="A438" s="27"/>
      <c r="B438" s="27"/>
      <c r="C438" s="20"/>
      <c r="D438" s="32"/>
    </row>
    <row r="439">
      <c r="A439" s="27"/>
      <c r="B439" s="27"/>
      <c r="C439" s="20"/>
      <c r="D439" s="32"/>
    </row>
    <row r="440">
      <c r="A440" s="27"/>
      <c r="B440" s="27"/>
      <c r="C440" s="20"/>
      <c r="D440" s="32"/>
    </row>
    <row r="441">
      <c r="A441" s="27"/>
      <c r="B441" s="27"/>
      <c r="C441" s="20"/>
      <c r="D441" s="32"/>
    </row>
    <row r="442">
      <c r="A442" s="27"/>
      <c r="B442" s="27"/>
      <c r="C442" s="20"/>
      <c r="D442" s="32"/>
    </row>
    <row r="443">
      <c r="A443" s="27"/>
      <c r="B443" s="27"/>
      <c r="C443" s="20"/>
      <c r="D443" s="32"/>
    </row>
    <row r="444">
      <c r="A444" s="27"/>
      <c r="B444" s="27"/>
      <c r="C444" s="20"/>
      <c r="D444" s="32"/>
    </row>
    <row r="445">
      <c r="A445" s="27"/>
      <c r="B445" s="27"/>
      <c r="C445" s="20"/>
      <c r="D445" s="32"/>
    </row>
    <row r="446">
      <c r="A446" s="27"/>
      <c r="B446" s="27"/>
      <c r="C446" s="20"/>
      <c r="D446" s="32"/>
    </row>
    <row r="447">
      <c r="A447" s="27"/>
      <c r="B447" s="27"/>
      <c r="C447" s="20"/>
      <c r="D447" s="32"/>
    </row>
    <row r="448">
      <c r="A448" s="27"/>
      <c r="B448" s="27"/>
      <c r="C448" s="20"/>
      <c r="D448" s="32"/>
    </row>
    <row r="449">
      <c r="A449" s="27"/>
      <c r="B449" s="27"/>
      <c r="C449" s="20"/>
      <c r="D449" s="32"/>
    </row>
    <row r="450">
      <c r="A450" s="27"/>
      <c r="B450" s="27"/>
      <c r="C450" s="20"/>
      <c r="D450" s="32"/>
    </row>
    <row r="451">
      <c r="A451" s="27"/>
      <c r="B451" s="27"/>
      <c r="C451" s="20"/>
      <c r="D451" s="32"/>
    </row>
    <row r="452">
      <c r="A452" s="27"/>
      <c r="B452" s="27"/>
      <c r="C452" s="20"/>
      <c r="D452" s="32"/>
    </row>
    <row r="453">
      <c r="A453" s="27"/>
      <c r="B453" s="27"/>
      <c r="C453" s="20"/>
      <c r="D453" s="32"/>
    </row>
    <row r="454">
      <c r="A454" s="27"/>
      <c r="B454" s="27"/>
      <c r="C454" s="20"/>
      <c r="D454" s="32"/>
    </row>
    <row r="455">
      <c r="A455" s="27"/>
      <c r="B455" s="27"/>
      <c r="C455" s="20"/>
      <c r="D455" s="32"/>
    </row>
    <row r="456">
      <c r="A456" s="27"/>
      <c r="B456" s="27"/>
      <c r="C456" s="20"/>
      <c r="D456" s="32"/>
    </row>
    <row r="457">
      <c r="A457" s="27"/>
      <c r="B457" s="27"/>
      <c r="C457" s="20"/>
      <c r="D457" s="32"/>
    </row>
    <row r="458">
      <c r="A458" s="27"/>
      <c r="B458" s="27"/>
      <c r="C458" s="20"/>
      <c r="D458" s="32"/>
    </row>
    <row r="459">
      <c r="A459" s="27"/>
      <c r="B459" s="27"/>
      <c r="C459" s="20"/>
      <c r="D459" s="32"/>
    </row>
    <row r="460">
      <c r="A460" s="27"/>
      <c r="B460" s="27"/>
      <c r="C460" s="20"/>
      <c r="D460" s="32"/>
    </row>
    <row r="461">
      <c r="A461" s="27"/>
      <c r="B461" s="27"/>
      <c r="C461" s="20"/>
      <c r="D461" s="32"/>
    </row>
    <row r="462">
      <c r="A462" s="27"/>
      <c r="B462" s="27"/>
      <c r="C462" s="20"/>
      <c r="D462" s="32"/>
    </row>
    <row r="463">
      <c r="A463" s="27"/>
      <c r="B463" s="27"/>
      <c r="C463" s="20"/>
      <c r="D463" s="32"/>
    </row>
    <row r="464">
      <c r="A464" s="27"/>
      <c r="B464" s="27"/>
      <c r="C464" s="20"/>
      <c r="D464" s="32"/>
    </row>
    <row r="465">
      <c r="A465" s="27"/>
      <c r="B465" s="27"/>
      <c r="C465" s="20"/>
      <c r="D465" s="32"/>
    </row>
    <row r="466">
      <c r="A466" s="27"/>
      <c r="B466" s="27"/>
      <c r="C466" s="20"/>
      <c r="D466" s="32"/>
    </row>
    <row r="467">
      <c r="A467" s="27"/>
      <c r="B467" s="27"/>
      <c r="C467" s="20"/>
      <c r="D467" s="32"/>
    </row>
    <row r="468">
      <c r="A468" s="27"/>
      <c r="B468" s="27"/>
      <c r="C468" s="20"/>
      <c r="D468" s="32"/>
    </row>
    <row r="469">
      <c r="A469" s="27"/>
      <c r="B469" s="27"/>
      <c r="C469" s="20"/>
      <c r="D469" s="32"/>
    </row>
    <row r="470">
      <c r="A470" s="27"/>
      <c r="B470" s="27"/>
      <c r="C470" s="20"/>
      <c r="D470" s="32"/>
    </row>
    <row r="471">
      <c r="A471" s="27"/>
      <c r="B471" s="27"/>
      <c r="C471" s="20"/>
      <c r="D471" s="32"/>
    </row>
    <row r="472">
      <c r="A472" s="27"/>
      <c r="B472" s="27"/>
      <c r="C472" s="20"/>
      <c r="D472" s="32"/>
    </row>
    <row r="473">
      <c r="A473" s="27"/>
      <c r="B473" s="27"/>
      <c r="C473" s="20"/>
      <c r="D473" s="32"/>
    </row>
    <row r="474">
      <c r="A474" s="27"/>
      <c r="B474" s="27"/>
      <c r="C474" s="20"/>
      <c r="D474" s="32"/>
    </row>
    <row r="475">
      <c r="A475" s="27"/>
      <c r="B475" s="27"/>
      <c r="C475" s="20"/>
      <c r="D475" s="32"/>
    </row>
    <row r="476">
      <c r="A476" s="27"/>
      <c r="B476" s="27"/>
      <c r="C476" s="20"/>
      <c r="D476" s="32"/>
    </row>
    <row r="477">
      <c r="A477" s="27"/>
      <c r="B477" s="27"/>
      <c r="C477" s="20"/>
      <c r="D477" s="32"/>
    </row>
    <row r="478">
      <c r="A478" s="27"/>
      <c r="B478" s="27"/>
      <c r="C478" s="20"/>
      <c r="D478" s="32"/>
    </row>
    <row r="479">
      <c r="A479" s="27"/>
      <c r="B479" s="27"/>
      <c r="C479" s="20"/>
      <c r="D479" s="32"/>
    </row>
    <row r="480">
      <c r="A480" s="27"/>
      <c r="B480" s="27"/>
      <c r="C480" s="20"/>
      <c r="D480" s="32"/>
    </row>
    <row r="481">
      <c r="A481" s="27"/>
      <c r="B481" s="27"/>
      <c r="C481" s="20"/>
      <c r="D481" s="32"/>
    </row>
    <row r="482">
      <c r="A482" s="27"/>
      <c r="B482" s="27"/>
      <c r="C482" s="20"/>
      <c r="D482" s="32"/>
    </row>
    <row r="483">
      <c r="A483" s="27"/>
      <c r="B483" s="27"/>
      <c r="C483" s="20"/>
      <c r="D483" s="32"/>
    </row>
    <row r="484">
      <c r="A484" s="27"/>
      <c r="B484" s="27"/>
      <c r="C484" s="20"/>
      <c r="D484" s="32"/>
    </row>
    <row r="485">
      <c r="A485" s="27"/>
      <c r="B485" s="27"/>
      <c r="C485" s="20"/>
      <c r="D485" s="32"/>
    </row>
    <row r="486">
      <c r="A486" s="27"/>
      <c r="B486" s="27"/>
      <c r="C486" s="20"/>
      <c r="D486" s="32"/>
    </row>
    <row r="487">
      <c r="A487" s="27"/>
      <c r="B487" s="27"/>
      <c r="C487" s="20"/>
      <c r="D487" s="32"/>
    </row>
    <row r="488">
      <c r="A488" s="27"/>
      <c r="B488" s="27"/>
      <c r="C488" s="20"/>
      <c r="D488" s="32"/>
    </row>
    <row r="489">
      <c r="A489" s="27"/>
      <c r="B489" s="27"/>
      <c r="C489" s="20"/>
      <c r="D489" s="32"/>
    </row>
    <row r="490">
      <c r="A490" s="27"/>
      <c r="B490" s="27"/>
      <c r="C490" s="20"/>
      <c r="D490" s="32"/>
    </row>
    <row r="491">
      <c r="A491" s="27"/>
      <c r="B491" s="27"/>
      <c r="C491" s="20"/>
      <c r="D491" s="32"/>
    </row>
    <row r="492">
      <c r="A492" s="27"/>
      <c r="B492" s="27"/>
      <c r="C492" s="20"/>
      <c r="D492" s="32"/>
    </row>
    <row r="493">
      <c r="A493" s="27"/>
      <c r="B493" s="27"/>
      <c r="C493" s="20"/>
      <c r="D493" s="32"/>
    </row>
    <row r="494">
      <c r="A494" s="27"/>
      <c r="B494" s="27"/>
      <c r="C494" s="20"/>
      <c r="D494" s="32"/>
    </row>
    <row r="495">
      <c r="A495" s="27"/>
      <c r="B495" s="27"/>
      <c r="C495" s="20"/>
      <c r="D495" s="32"/>
    </row>
    <row r="496">
      <c r="A496" s="27"/>
      <c r="B496" s="27"/>
      <c r="C496" s="20"/>
      <c r="D496" s="32"/>
    </row>
    <row r="497">
      <c r="A497" s="27"/>
      <c r="B497" s="27"/>
      <c r="C497" s="20"/>
      <c r="D497" s="32"/>
    </row>
    <row r="498">
      <c r="A498" s="27"/>
      <c r="B498" s="27"/>
      <c r="C498" s="20"/>
      <c r="D498" s="32"/>
    </row>
    <row r="499">
      <c r="A499" s="27"/>
      <c r="B499" s="27"/>
      <c r="C499" s="20"/>
      <c r="D499" s="32"/>
    </row>
    <row r="500">
      <c r="A500" s="27"/>
      <c r="B500" s="27"/>
      <c r="C500" s="20"/>
      <c r="D500" s="32"/>
    </row>
    <row r="501">
      <c r="A501" s="27"/>
      <c r="B501" s="27"/>
      <c r="C501" s="20"/>
      <c r="D501" s="32"/>
    </row>
    <row r="502">
      <c r="A502" s="27"/>
      <c r="B502" s="27"/>
      <c r="C502" s="20"/>
      <c r="D502" s="32"/>
    </row>
    <row r="503">
      <c r="A503" s="27"/>
      <c r="B503" s="27"/>
      <c r="C503" s="20"/>
      <c r="D503" s="32"/>
    </row>
    <row r="504">
      <c r="A504" s="27"/>
      <c r="B504" s="27"/>
      <c r="C504" s="20"/>
      <c r="D504" s="32"/>
    </row>
    <row r="505">
      <c r="A505" s="27"/>
      <c r="B505" s="27"/>
      <c r="C505" s="20"/>
      <c r="D505" s="32"/>
    </row>
    <row r="506">
      <c r="A506" s="27"/>
      <c r="B506" s="27"/>
      <c r="C506" s="20"/>
      <c r="D506" s="32"/>
    </row>
    <row r="507">
      <c r="A507" s="27"/>
      <c r="B507" s="27"/>
      <c r="C507" s="20"/>
      <c r="D507" s="32"/>
    </row>
    <row r="508">
      <c r="A508" s="27"/>
      <c r="B508" s="27"/>
      <c r="C508" s="20"/>
      <c r="D508" s="32"/>
    </row>
    <row r="509">
      <c r="A509" s="27"/>
      <c r="B509" s="27"/>
      <c r="C509" s="20"/>
      <c r="D509" s="32"/>
    </row>
    <row r="510">
      <c r="A510" s="27"/>
      <c r="B510" s="27"/>
      <c r="C510" s="20"/>
      <c r="D510" s="32"/>
    </row>
    <row r="511">
      <c r="A511" s="27"/>
      <c r="B511" s="27"/>
      <c r="C511" s="20"/>
      <c r="D511" s="32"/>
    </row>
    <row r="512">
      <c r="A512" s="27"/>
      <c r="B512" s="27"/>
      <c r="C512" s="20"/>
      <c r="D512" s="32"/>
    </row>
    <row r="513">
      <c r="A513" s="27"/>
      <c r="B513" s="27"/>
      <c r="C513" s="20"/>
      <c r="D513" s="32"/>
    </row>
    <row r="514">
      <c r="A514" s="27"/>
      <c r="B514" s="27"/>
      <c r="C514" s="20"/>
      <c r="D514" s="32"/>
    </row>
    <row r="515">
      <c r="A515" s="27"/>
      <c r="B515" s="27"/>
      <c r="C515" s="20"/>
      <c r="D515" s="32"/>
    </row>
    <row r="516">
      <c r="A516" s="27"/>
      <c r="B516" s="27"/>
      <c r="C516" s="20"/>
      <c r="D516" s="32"/>
    </row>
    <row r="517">
      <c r="A517" s="27"/>
      <c r="B517" s="27"/>
      <c r="C517" s="20"/>
      <c r="D517" s="32"/>
    </row>
    <row r="518">
      <c r="A518" s="27"/>
      <c r="B518" s="27"/>
      <c r="C518" s="20"/>
      <c r="D518" s="32"/>
    </row>
    <row r="519">
      <c r="A519" s="27"/>
      <c r="B519" s="27"/>
      <c r="C519" s="20"/>
      <c r="D519" s="32"/>
    </row>
    <row r="520">
      <c r="A520" s="27"/>
      <c r="B520" s="27"/>
      <c r="C520" s="20"/>
      <c r="D520" s="32"/>
    </row>
    <row r="521">
      <c r="A521" s="27"/>
      <c r="B521" s="27"/>
      <c r="C521" s="20"/>
      <c r="D521" s="32"/>
    </row>
    <row r="522">
      <c r="A522" s="27"/>
      <c r="B522" s="27"/>
      <c r="C522" s="20"/>
      <c r="D522" s="32"/>
    </row>
    <row r="523">
      <c r="A523" s="27"/>
      <c r="B523" s="27"/>
      <c r="C523" s="20"/>
      <c r="D523" s="32"/>
    </row>
    <row r="524">
      <c r="A524" s="27"/>
      <c r="B524" s="27"/>
      <c r="C524" s="20"/>
      <c r="D524" s="32"/>
    </row>
    <row r="525">
      <c r="A525" s="27"/>
      <c r="B525" s="27"/>
      <c r="C525" s="20"/>
      <c r="D525" s="32"/>
    </row>
    <row r="526">
      <c r="A526" s="27"/>
      <c r="B526" s="27"/>
      <c r="C526" s="20"/>
      <c r="D526" s="32"/>
    </row>
    <row r="527">
      <c r="A527" s="27"/>
      <c r="B527" s="27"/>
      <c r="C527" s="20"/>
      <c r="D527" s="32"/>
    </row>
    <row r="528">
      <c r="A528" s="27"/>
      <c r="B528" s="27"/>
      <c r="C528" s="20"/>
      <c r="D528" s="32"/>
    </row>
    <row r="529">
      <c r="A529" s="27"/>
      <c r="B529" s="27"/>
      <c r="C529" s="20"/>
      <c r="D529" s="32"/>
    </row>
    <row r="530">
      <c r="A530" s="27"/>
      <c r="B530" s="27"/>
      <c r="C530" s="20"/>
      <c r="D530" s="32"/>
    </row>
    <row r="531">
      <c r="A531" s="27"/>
      <c r="B531" s="27"/>
      <c r="C531" s="20"/>
      <c r="D531" s="32"/>
    </row>
    <row r="532">
      <c r="A532" s="27"/>
      <c r="B532" s="27"/>
      <c r="C532" s="20"/>
      <c r="D532" s="32"/>
    </row>
    <row r="533">
      <c r="A533" s="27"/>
      <c r="B533" s="27"/>
      <c r="C533" s="20"/>
      <c r="D533" s="32"/>
    </row>
    <row r="534">
      <c r="A534" s="27"/>
      <c r="B534" s="27"/>
      <c r="C534" s="20"/>
      <c r="D534" s="32"/>
    </row>
    <row r="535">
      <c r="A535" s="27"/>
      <c r="B535" s="27"/>
      <c r="C535" s="20"/>
      <c r="D535" s="32"/>
    </row>
    <row r="536">
      <c r="A536" s="27"/>
      <c r="B536" s="27"/>
      <c r="C536" s="20"/>
      <c r="D536" s="32"/>
    </row>
    <row r="537">
      <c r="A537" s="27"/>
      <c r="B537" s="27"/>
      <c r="C537" s="20"/>
      <c r="D537" s="32"/>
    </row>
    <row r="538">
      <c r="A538" s="27"/>
      <c r="B538" s="27"/>
      <c r="C538" s="20"/>
      <c r="D538" s="32"/>
    </row>
    <row r="539">
      <c r="A539" s="27"/>
      <c r="B539" s="27"/>
      <c r="C539" s="20"/>
      <c r="D539" s="32"/>
    </row>
    <row r="540">
      <c r="A540" s="27"/>
      <c r="B540" s="27"/>
      <c r="C540" s="20"/>
      <c r="D540" s="32"/>
    </row>
    <row r="541">
      <c r="A541" s="27"/>
      <c r="B541" s="27"/>
      <c r="C541" s="20"/>
      <c r="D541" s="32"/>
    </row>
    <row r="542">
      <c r="A542" s="27"/>
      <c r="B542" s="27"/>
      <c r="C542" s="20"/>
      <c r="D542" s="32"/>
    </row>
    <row r="543">
      <c r="A543" s="27"/>
      <c r="B543" s="27"/>
      <c r="C543" s="20"/>
      <c r="D543" s="32"/>
    </row>
    <row r="544">
      <c r="A544" s="27"/>
      <c r="B544" s="27"/>
      <c r="C544" s="20"/>
      <c r="D544" s="32"/>
    </row>
    <row r="545">
      <c r="A545" s="27"/>
      <c r="B545" s="27"/>
      <c r="C545" s="20"/>
      <c r="D545" s="32"/>
    </row>
    <row r="546">
      <c r="A546" s="27"/>
      <c r="B546" s="27"/>
      <c r="C546" s="20"/>
      <c r="D546" s="32"/>
    </row>
    <row r="547">
      <c r="A547" s="27"/>
      <c r="B547" s="27"/>
      <c r="C547" s="20"/>
      <c r="D547" s="32"/>
    </row>
    <row r="548">
      <c r="A548" s="27"/>
      <c r="B548" s="27"/>
      <c r="C548" s="20"/>
      <c r="D548" s="32"/>
    </row>
    <row r="549">
      <c r="A549" s="27"/>
      <c r="B549" s="27"/>
      <c r="C549" s="20"/>
      <c r="D549" s="32"/>
    </row>
    <row r="550">
      <c r="A550" s="27"/>
      <c r="B550" s="27"/>
      <c r="C550" s="20"/>
      <c r="D550" s="32"/>
    </row>
    <row r="551">
      <c r="A551" s="27"/>
      <c r="B551" s="27"/>
      <c r="C551" s="20"/>
      <c r="D551" s="32"/>
    </row>
    <row r="552">
      <c r="A552" s="27"/>
      <c r="B552" s="27"/>
      <c r="C552" s="20"/>
      <c r="D552" s="32"/>
    </row>
    <row r="553">
      <c r="A553" s="27"/>
      <c r="B553" s="27"/>
      <c r="C553" s="20"/>
      <c r="D553" s="32"/>
    </row>
    <row r="554">
      <c r="A554" s="27"/>
      <c r="B554" s="27"/>
      <c r="C554" s="20"/>
      <c r="D554" s="32"/>
    </row>
    <row r="555">
      <c r="A555" s="27"/>
      <c r="B555" s="27"/>
      <c r="C555" s="20"/>
      <c r="D555" s="32"/>
    </row>
    <row r="556">
      <c r="A556" s="27"/>
      <c r="B556" s="27"/>
      <c r="C556" s="20"/>
      <c r="D556" s="32"/>
    </row>
    <row r="557">
      <c r="A557" s="27"/>
      <c r="B557" s="27"/>
      <c r="C557" s="20"/>
      <c r="D557" s="32"/>
    </row>
    <row r="558">
      <c r="A558" s="27"/>
      <c r="B558" s="27"/>
      <c r="C558" s="20"/>
      <c r="D558" s="32"/>
    </row>
    <row r="559">
      <c r="A559" s="27"/>
      <c r="B559" s="27"/>
      <c r="C559" s="20"/>
      <c r="D559" s="32"/>
    </row>
    <row r="560">
      <c r="A560" s="27"/>
      <c r="B560" s="27"/>
      <c r="C560" s="20"/>
      <c r="D560" s="32"/>
    </row>
    <row r="561">
      <c r="A561" s="27"/>
      <c r="B561" s="27"/>
      <c r="C561" s="20"/>
      <c r="D561" s="32"/>
    </row>
    <row r="562">
      <c r="A562" s="27"/>
      <c r="B562" s="27"/>
      <c r="C562" s="20"/>
      <c r="D562" s="32"/>
    </row>
    <row r="563">
      <c r="A563" s="27"/>
      <c r="B563" s="27"/>
      <c r="C563" s="20"/>
      <c r="D563" s="32"/>
    </row>
    <row r="564">
      <c r="A564" s="27"/>
      <c r="B564" s="27"/>
      <c r="C564" s="20"/>
      <c r="D564" s="32"/>
    </row>
    <row r="565">
      <c r="A565" s="27"/>
      <c r="B565" s="27"/>
      <c r="C565" s="20"/>
      <c r="D565" s="32"/>
    </row>
    <row r="566">
      <c r="A566" s="27"/>
      <c r="B566" s="27"/>
      <c r="C566" s="20"/>
      <c r="D566" s="32"/>
    </row>
    <row r="567">
      <c r="A567" s="27"/>
      <c r="B567" s="27"/>
      <c r="C567" s="20"/>
      <c r="D567" s="32"/>
    </row>
    <row r="568">
      <c r="A568" s="27"/>
      <c r="B568" s="27"/>
      <c r="C568" s="20"/>
      <c r="D568" s="32"/>
    </row>
    <row r="569">
      <c r="A569" s="27"/>
      <c r="B569" s="27"/>
      <c r="C569" s="20"/>
      <c r="D569" s="32"/>
    </row>
    <row r="570">
      <c r="A570" s="27"/>
      <c r="B570" s="27"/>
      <c r="C570" s="20"/>
      <c r="D570" s="32"/>
    </row>
    <row r="571">
      <c r="A571" s="27"/>
      <c r="B571" s="27"/>
      <c r="C571" s="20"/>
      <c r="D571" s="32"/>
    </row>
    <row r="572">
      <c r="A572" s="27"/>
      <c r="B572" s="27"/>
      <c r="C572" s="20"/>
      <c r="D572" s="32"/>
    </row>
    <row r="573">
      <c r="A573" s="27"/>
      <c r="B573" s="27"/>
      <c r="C573" s="20"/>
      <c r="D573" s="32"/>
    </row>
    <row r="574">
      <c r="A574" s="27"/>
      <c r="B574" s="27"/>
      <c r="C574" s="20"/>
      <c r="D574" s="32"/>
    </row>
    <row r="575">
      <c r="A575" s="27"/>
      <c r="B575" s="27"/>
      <c r="C575" s="20"/>
      <c r="D575" s="32"/>
    </row>
    <row r="576">
      <c r="A576" s="27"/>
      <c r="B576" s="27"/>
      <c r="C576" s="20"/>
      <c r="D576" s="32"/>
    </row>
    <row r="577">
      <c r="A577" s="27"/>
      <c r="B577" s="27"/>
      <c r="C577" s="20"/>
      <c r="D577" s="32"/>
    </row>
    <row r="578">
      <c r="A578" s="27"/>
      <c r="B578" s="27"/>
      <c r="C578" s="20"/>
      <c r="D578" s="32"/>
    </row>
    <row r="579">
      <c r="A579" s="27"/>
      <c r="B579" s="27"/>
      <c r="C579" s="20"/>
      <c r="D579" s="32"/>
    </row>
    <row r="580">
      <c r="A580" s="27"/>
      <c r="B580" s="27"/>
      <c r="C580" s="20"/>
      <c r="D580" s="32"/>
    </row>
    <row r="581">
      <c r="A581" s="27"/>
      <c r="B581" s="27"/>
      <c r="C581" s="20"/>
      <c r="D581" s="32"/>
    </row>
    <row r="582">
      <c r="A582" s="27"/>
      <c r="B582" s="27"/>
      <c r="C582" s="20"/>
      <c r="D582" s="32"/>
    </row>
    <row r="583">
      <c r="A583" s="27"/>
      <c r="B583" s="27"/>
      <c r="C583" s="20"/>
      <c r="D583" s="32"/>
    </row>
    <row r="584">
      <c r="A584" s="27"/>
      <c r="B584" s="27"/>
      <c r="C584" s="20"/>
      <c r="D584" s="32"/>
    </row>
    <row r="585">
      <c r="A585" s="27"/>
      <c r="B585" s="27"/>
      <c r="C585" s="20"/>
      <c r="D585" s="32"/>
    </row>
    <row r="586">
      <c r="A586" s="27"/>
      <c r="B586" s="27"/>
      <c r="C586" s="20"/>
      <c r="D586" s="32"/>
    </row>
    <row r="587">
      <c r="A587" s="27"/>
      <c r="B587" s="27"/>
      <c r="C587" s="20"/>
      <c r="D587" s="32"/>
    </row>
    <row r="588">
      <c r="A588" s="27"/>
      <c r="B588" s="27"/>
      <c r="C588" s="20"/>
      <c r="D588" s="32"/>
    </row>
    <row r="589">
      <c r="A589" s="27"/>
      <c r="B589" s="27"/>
      <c r="C589" s="20"/>
      <c r="D589" s="32"/>
    </row>
    <row r="590">
      <c r="A590" s="27"/>
      <c r="B590" s="27"/>
      <c r="C590" s="20"/>
      <c r="D590" s="32"/>
    </row>
    <row r="591">
      <c r="A591" s="27"/>
      <c r="B591" s="27"/>
      <c r="C591" s="20"/>
      <c r="D591" s="32"/>
    </row>
    <row r="592">
      <c r="A592" s="27"/>
      <c r="B592" s="27"/>
      <c r="C592" s="20"/>
      <c r="D592" s="32"/>
    </row>
    <row r="593">
      <c r="A593" s="27"/>
      <c r="B593" s="27"/>
      <c r="C593" s="20"/>
      <c r="D593" s="32"/>
    </row>
    <row r="594">
      <c r="A594" s="27"/>
      <c r="B594" s="27"/>
      <c r="C594" s="20"/>
      <c r="D594" s="32"/>
    </row>
    <row r="595">
      <c r="A595" s="27"/>
      <c r="B595" s="27"/>
      <c r="C595" s="20"/>
      <c r="D595" s="32"/>
    </row>
    <row r="596">
      <c r="A596" s="27"/>
      <c r="B596" s="27"/>
      <c r="C596" s="20"/>
      <c r="D596" s="32"/>
    </row>
    <row r="597">
      <c r="A597" s="27"/>
      <c r="B597" s="27"/>
      <c r="C597" s="20"/>
      <c r="D597" s="32"/>
    </row>
    <row r="598">
      <c r="A598" s="27"/>
      <c r="B598" s="27"/>
      <c r="C598" s="20"/>
      <c r="D598" s="32"/>
    </row>
    <row r="599">
      <c r="A599" s="27"/>
      <c r="B599" s="27"/>
      <c r="C599" s="20"/>
      <c r="D599" s="32"/>
    </row>
    <row r="600">
      <c r="A600" s="27"/>
      <c r="B600" s="27"/>
      <c r="C600" s="20"/>
      <c r="D600" s="32"/>
    </row>
    <row r="601">
      <c r="A601" s="27"/>
      <c r="B601" s="27"/>
      <c r="C601" s="20"/>
      <c r="D601" s="32"/>
    </row>
    <row r="602">
      <c r="A602" s="27"/>
      <c r="B602" s="27"/>
      <c r="C602" s="20"/>
      <c r="D602" s="32"/>
    </row>
    <row r="603">
      <c r="A603" s="27"/>
      <c r="B603" s="27"/>
      <c r="C603" s="20"/>
      <c r="D603" s="32"/>
    </row>
    <row r="604">
      <c r="A604" s="27"/>
      <c r="B604" s="27"/>
      <c r="C604" s="20"/>
      <c r="D604" s="32"/>
    </row>
    <row r="605">
      <c r="A605" s="27"/>
      <c r="B605" s="27"/>
      <c r="C605" s="20"/>
      <c r="D605" s="32"/>
    </row>
    <row r="606">
      <c r="A606" s="27"/>
      <c r="B606" s="27"/>
      <c r="C606" s="20"/>
      <c r="D606" s="32"/>
    </row>
    <row r="607">
      <c r="A607" s="27"/>
      <c r="B607" s="27"/>
      <c r="C607" s="20"/>
      <c r="D607" s="32"/>
    </row>
    <row r="608">
      <c r="A608" s="27"/>
      <c r="B608" s="27"/>
      <c r="C608" s="20"/>
      <c r="D608" s="32"/>
    </row>
    <row r="609">
      <c r="A609" s="27"/>
      <c r="B609" s="27"/>
      <c r="C609" s="20"/>
      <c r="D609" s="32"/>
    </row>
    <row r="610">
      <c r="A610" s="27"/>
      <c r="B610" s="27"/>
      <c r="C610" s="20"/>
      <c r="D610" s="32"/>
    </row>
    <row r="611">
      <c r="A611" s="27"/>
      <c r="B611" s="27"/>
      <c r="C611" s="20"/>
      <c r="D611" s="32"/>
    </row>
    <row r="612">
      <c r="A612" s="27"/>
      <c r="B612" s="27"/>
      <c r="C612" s="20"/>
      <c r="D612" s="32"/>
    </row>
    <row r="613">
      <c r="A613" s="27"/>
      <c r="B613" s="27"/>
      <c r="C613" s="20"/>
      <c r="D613" s="32"/>
    </row>
    <row r="614">
      <c r="A614" s="27"/>
      <c r="B614" s="27"/>
      <c r="C614" s="20"/>
      <c r="D614" s="32"/>
    </row>
    <row r="615">
      <c r="A615" s="27"/>
      <c r="B615" s="27"/>
      <c r="C615" s="20"/>
      <c r="D615" s="32"/>
    </row>
    <row r="616">
      <c r="A616" s="27"/>
      <c r="B616" s="27"/>
      <c r="C616" s="20"/>
      <c r="D616" s="32"/>
    </row>
    <row r="617">
      <c r="A617" s="27"/>
      <c r="B617" s="27"/>
      <c r="C617" s="20"/>
      <c r="D617" s="32"/>
    </row>
    <row r="618">
      <c r="A618" s="27"/>
      <c r="B618" s="27"/>
      <c r="C618" s="20"/>
      <c r="D618" s="32"/>
    </row>
    <row r="619">
      <c r="A619" s="27"/>
      <c r="B619" s="27"/>
      <c r="C619" s="20"/>
      <c r="D619" s="32"/>
    </row>
    <row r="620">
      <c r="A620" s="27"/>
      <c r="B620" s="27"/>
      <c r="C620" s="20"/>
      <c r="D620" s="32"/>
    </row>
    <row r="621">
      <c r="A621" s="27"/>
      <c r="B621" s="27"/>
      <c r="C621" s="20"/>
      <c r="D621" s="32"/>
    </row>
    <row r="622">
      <c r="A622" s="27"/>
      <c r="B622" s="27"/>
      <c r="C622" s="20"/>
      <c r="D622" s="32"/>
    </row>
    <row r="623">
      <c r="A623" s="27"/>
      <c r="B623" s="27"/>
      <c r="C623" s="20"/>
      <c r="D623" s="32"/>
    </row>
    <row r="624">
      <c r="A624" s="27"/>
      <c r="B624" s="27"/>
      <c r="C624" s="20"/>
      <c r="D624" s="32"/>
    </row>
    <row r="625">
      <c r="A625" s="27"/>
      <c r="B625" s="27"/>
      <c r="C625" s="20"/>
      <c r="D625" s="32"/>
    </row>
    <row r="626">
      <c r="A626" s="27"/>
      <c r="B626" s="27"/>
      <c r="C626" s="20"/>
      <c r="D626" s="32"/>
    </row>
    <row r="627">
      <c r="A627" s="27"/>
      <c r="B627" s="27"/>
      <c r="C627" s="20"/>
      <c r="D627" s="32"/>
    </row>
    <row r="628">
      <c r="A628" s="27"/>
      <c r="B628" s="27"/>
      <c r="C628" s="20"/>
      <c r="D628" s="32"/>
    </row>
    <row r="629">
      <c r="A629" s="27"/>
      <c r="B629" s="27"/>
      <c r="C629" s="20"/>
      <c r="D629" s="32"/>
    </row>
    <row r="630">
      <c r="A630" s="27"/>
      <c r="B630" s="27"/>
      <c r="C630" s="20"/>
      <c r="D630" s="32"/>
    </row>
    <row r="631">
      <c r="A631" s="27"/>
      <c r="B631" s="27"/>
      <c r="C631" s="20"/>
      <c r="D631" s="32"/>
    </row>
    <row r="632">
      <c r="A632" s="27"/>
      <c r="B632" s="27"/>
      <c r="C632" s="20"/>
      <c r="D632" s="32"/>
    </row>
    <row r="633">
      <c r="A633" s="27"/>
      <c r="B633" s="27"/>
      <c r="C633" s="20"/>
      <c r="D633" s="32"/>
    </row>
    <row r="634">
      <c r="A634" s="27"/>
      <c r="B634" s="27"/>
      <c r="C634" s="20"/>
      <c r="D634" s="32"/>
    </row>
    <row r="635">
      <c r="A635" s="27"/>
      <c r="B635" s="27"/>
      <c r="C635" s="20"/>
      <c r="D635" s="32"/>
    </row>
    <row r="636">
      <c r="A636" s="27"/>
      <c r="B636" s="27"/>
      <c r="C636" s="20"/>
      <c r="D636" s="32"/>
    </row>
    <row r="637">
      <c r="A637" s="27"/>
      <c r="B637" s="27"/>
      <c r="C637" s="20"/>
      <c r="D637" s="32"/>
    </row>
    <row r="638">
      <c r="A638" s="27"/>
      <c r="B638" s="27"/>
      <c r="C638" s="20"/>
      <c r="D638" s="32"/>
    </row>
    <row r="639">
      <c r="A639" s="27"/>
      <c r="B639" s="27"/>
      <c r="C639" s="20"/>
      <c r="D639" s="32"/>
    </row>
    <row r="640">
      <c r="A640" s="27"/>
      <c r="B640" s="27"/>
      <c r="C640" s="20"/>
      <c r="D640" s="32"/>
    </row>
    <row r="641">
      <c r="A641" s="27"/>
      <c r="B641" s="27"/>
      <c r="C641" s="20"/>
      <c r="D641" s="32"/>
    </row>
    <row r="642">
      <c r="A642" s="27"/>
      <c r="B642" s="27"/>
      <c r="C642" s="20"/>
      <c r="D642" s="32"/>
    </row>
    <row r="643">
      <c r="A643" s="27"/>
      <c r="B643" s="27"/>
      <c r="C643" s="20"/>
      <c r="D643" s="32"/>
    </row>
    <row r="644">
      <c r="A644" s="27"/>
      <c r="B644" s="27"/>
      <c r="C644" s="20"/>
      <c r="D644" s="32"/>
    </row>
    <row r="645">
      <c r="A645" s="27"/>
      <c r="B645" s="27"/>
      <c r="C645" s="20"/>
      <c r="D645" s="32"/>
    </row>
    <row r="646">
      <c r="A646" s="27"/>
      <c r="B646" s="27"/>
      <c r="C646" s="20"/>
      <c r="D646" s="32"/>
    </row>
    <row r="647">
      <c r="A647" s="27"/>
      <c r="B647" s="27"/>
      <c r="C647" s="20"/>
      <c r="D647" s="32"/>
    </row>
    <row r="648">
      <c r="A648" s="27"/>
      <c r="B648" s="27"/>
      <c r="C648" s="20"/>
      <c r="D648" s="32"/>
    </row>
    <row r="649">
      <c r="A649" s="27"/>
      <c r="B649" s="27"/>
      <c r="C649" s="20"/>
      <c r="D649" s="32"/>
    </row>
    <row r="650">
      <c r="A650" s="27"/>
      <c r="B650" s="27"/>
      <c r="C650" s="20"/>
      <c r="D650" s="32"/>
    </row>
    <row r="651">
      <c r="A651" s="27"/>
      <c r="B651" s="27"/>
      <c r="C651" s="20"/>
      <c r="D651" s="32"/>
    </row>
    <row r="652">
      <c r="A652" s="27"/>
      <c r="B652" s="27"/>
      <c r="C652" s="20"/>
      <c r="D652" s="32"/>
    </row>
    <row r="653">
      <c r="A653" s="27"/>
      <c r="B653" s="27"/>
      <c r="C653" s="20"/>
      <c r="D653" s="32"/>
    </row>
    <row r="654">
      <c r="A654" s="27"/>
      <c r="B654" s="27"/>
      <c r="C654" s="20"/>
      <c r="D654" s="32"/>
    </row>
    <row r="655">
      <c r="A655" s="27"/>
      <c r="B655" s="27"/>
      <c r="C655" s="20"/>
      <c r="D655" s="32"/>
    </row>
    <row r="656">
      <c r="A656" s="27"/>
      <c r="B656" s="27"/>
      <c r="C656" s="20"/>
      <c r="D656" s="32"/>
    </row>
    <row r="657">
      <c r="A657" s="27"/>
      <c r="B657" s="27"/>
      <c r="C657" s="20"/>
      <c r="D657" s="32"/>
    </row>
    <row r="658">
      <c r="A658" s="27"/>
      <c r="B658" s="27"/>
      <c r="C658" s="20"/>
      <c r="D658" s="32"/>
    </row>
    <row r="659">
      <c r="A659" s="27"/>
      <c r="B659" s="27"/>
      <c r="C659" s="20"/>
      <c r="D659" s="32"/>
    </row>
    <row r="660">
      <c r="A660" s="27"/>
      <c r="B660" s="27"/>
      <c r="C660" s="20"/>
      <c r="D660" s="32"/>
    </row>
    <row r="661">
      <c r="A661" s="27"/>
      <c r="B661" s="27"/>
      <c r="C661" s="20"/>
      <c r="D661" s="32"/>
    </row>
    <row r="662">
      <c r="A662" s="27"/>
      <c r="B662" s="27"/>
      <c r="C662" s="20"/>
      <c r="D662" s="32"/>
    </row>
    <row r="663">
      <c r="A663" s="27"/>
      <c r="B663" s="27"/>
      <c r="C663" s="20"/>
      <c r="D663" s="32"/>
    </row>
    <row r="664">
      <c r="A664" s="27"/>
      <c r="B664" s="27"/>
      <c r="C664" s="20"/>
      <c r="D664" s="32"/>
    </row>
    <row r="665">
      <c r="A665" s="27"/>
      <c r="B665" s="27"/>
      <c r="C665" s="20"/>
      <c r="D665" s="32"/>
    </row>
    <row r="666">
      <c r="A666" s="27"/>
      <c r="B666" s="27"/>
      <c r="C666" s="20"/>
      <c r="D666" s="32"/>
    </row>
    <row r="667">
      <c r="A667" s="27"/>
      <c r="B667" s="27"/>
      <c r="C667" s="20"/>
      <c r="D667" s="32"/>
    </row>
    <row r="668">
      <c r="A668" s="27"/>
      <c r="B668" s="27"/>
      <c r="C668" s="20"/>
      <c r="D668" s="32"/>
    </row>
    <row r="669">
      <c r="A669" s="27"/>
      <c r="B669" s="27"/>
      <c r="C669" s="20"/>
      <c r="D669" s="32"/>
    </row>
    <row r="670">
      <c r="A670" s="27"/>
      <c r="B670" s="27"/>
      <c r="C670" s="20"/>
      <c r="D670" s="32"/>
    </row>
    <row r="671">
      <c r="A671" s="27"/>
      <c r="B671" s="27"/>
      <c r="C671" s="20"/>
      <c r="D671" s="32"/>
    </row>
    <row r="672">
      <c r="A672" s="27"/>
      <c r="B672" s="27"/>
      <c r="C672" s="20"/>
      <c r="D672" s="32"/>
    </row>
    <row r="673">
      <c r="A673" s="27"/>
      <c r="B673" s="27"/>
      <c r="C673" s="20"/>
      <c r="D673" s="32"/>
    </row>
    <row r="674">
      <c r="A674" s="27"/>
      <c r="B674" s="27"/>
      <c r="C674" s="20"/>
      <c r="D674" s="32"/>
    </row>
    <row r="675">
      <c r="A675" s="27"/>
      <c r="B675" s="27"/>
      <c r="C675" s="20"/>
      <c r="D675" s="32"/>
    </row>
    <row r="676">
      <c r="A676" s="27"/>
      <c r="B676" s="27"/>
      <c r="C676" s="20"/>
      <c r="D676" s="32"/>
    </row>
    <row r="677">
      <c r="A677" s="27"/>
      <c r="B677" s="27"/>
      <c r="C677" s="20"/>
      <c r="D677" s="32"/>
    </row>
    <row r="678">
      <c r="A678" s="27"/>
      <c r="B678" s="27"/>
      <c r="C678" s="20"/>
      <c r="D678" s="32"/>
    </row>
    <row r="679">
      <c r="A679" s="27"/>
      <c r="B679" s="27"/>
      <c r="C679" s="20"/>
      <c r="D679" s="32"/>
    </row>
    <row r="680">
      <c r="A680" s="27"/>
      <c r="B680" s="27"/>
      <c r="C680" s="20"/>
      <c r="D680" s="32"/>
    </row>
    <row r="681">
      <c r="A681" s="27"/>
      <c r="B681" s="27"/>
      <c r="C681" s="20"/>
      <c r="D681" s="32"/>
    </row>
    <row r="682">
      <c r="A682" s="27"/>
      <c r="B682" s="27"/>
      <c r="C682" s="20"/>
      <c r="D682" s="32"/>
    </row>
    <row r="683">
      <c r="A683" s="27"/>
      <c r="B683" s="27"/>
      <c r="C683" s="20"/>
      <c r="D683" s="32"/>
    </row>
    <row r="684">
      <c r="A684" s="27"/>
      <c r="B684" s="27"/>
      <c r="C684" s="20"/>
      <c r="D684" s="32"/>
    </row>
    <row r="685">
      <c r="A685" s="27"/>
      <c r="B685" s="27"/>
      <c r="C685" s="20"/>
      <c r="D685" s="32"/>
    </row>
    <row r="686">
      <c r="A686" s="27"/>
      <c r="B686" s="27"/>
      <c r="C686" s="20"/>
      <c r="D686" s="32"/>
    </row>
    <row r="687">
      <c r="A687" s="27"/>
      <c r="B687" s="27"/>
      <c r="C687" s="20"/>
      <c r="D687" s="32"/>
    </row>
    <row r="688">
      <c r="A688" s="27"/>
      <c r="B688" s="27"/>
      <c r="C688" s="20"/>
      <c r="D688" s="32"/>
    </row>
    <row r="689">
      <c r="A689" s="27"/>
      <c r="B689" s="27"/>
      <c r="C689" s="20"/>
      <c r="D689" s="32"/>
    </row>
    <row r="690">
      <c r="A690" s="27"/>
      <c r="B690" s="27"/>
      <c r="C690" s="20"/>
      <c r="D690" s="32"/>
    </row>
    <row r="691">
      <c r="A691" s="27"/>
      <c r="B691" s="27"/>
      <c r="C691" s="20"/>
      <c r="D691" s="32"/>
    </row>
    <row r="692">
      <c r="A692" s="27"/>
      <c r="B692" s="27"/>
      <c r="C692" s="20"/>
      <c r="D692" s="32"/>
    </row>
    <row r="693">
      <c r="A693" s="27"/>
      <c r="B693" s="27"/>
      <c r="C693" s="20"/>
      <c r="D693" s="32"/>
    </row>
    <row r="694">
      <c r="A694" s="27"/>
      <c r="B694" s="27"/>
      <c r="C694" s="20"/>
      <c r="D694" s="32"/>
    </row>
    <row r="695">
      <c r="A695" s="27"/>
      <c r="B695" s="27"/>
      <c r="C695" s="20"/>
      <c r="D695" s="32"/>
    </row>
    <row r="696">
      <c r="A696" s="27"/>
      <c r="B696" s="27"/>
      <c r="C696" s="20"/>
      <c r="D696" s="32"/>
    </row>
    <row r="697">
      <c r="A697" s="27"/>
      <c r="B697" s="27"/>
      <c r="C697" s="20"/>
      <c r="D697" s="32"/>
    </row>
    <row r="698">
      <c r="A698" s="27"/>
      <c r="B698" s="27"/>
      <c r="C698" s="20"/>
      <c r="D698" s="32"/>
    </row>
    <row r="699">
      <c r="A699" s="27"/>
      <c r="B699" s="27"/>
      <c r="C699" s="20"/>
      <c r="D699" s="32"/>
    </row>
    <row r="700">
      <c r="A700" s="27"/>
      <c r="B700" s="27"/>
      <c r="C700" s="20"/>
      <c r="D700" s="32"/>
    </row>
    <row r="701">
      <c r="A701" s="27"/>
      <c r="B701" s="27"/>
      <c r="C701" s="20"/>
      <c r="D701" s="32"/>
    </row>
    <row r="702">
      <c r="A702" s="27"/>
      <c r="B702" s="27"/>
      <c r="C702" s="20"/>
      <c r="D702" s="32"/>
    </row>
    <row r="703">
      <c r="A703" s="27"/>
      <c r="B703" s="27"/>
      <c r="C703" s="20"/>
      <c r="D703" s="32"/>
    </row>
    <row r="704">
      <c r="A704" s="27"/>
      <c r="B704" s="27"/>
      <c r="C704" s="20"/>
      <c r="D704" s="32"/>
    </row>
    <row r="705">
      <c r="A705" s="27"/>
      <c r="B705" s="27"/>
      <c r="C705" s="20"/>
      <c r="D705" s="32"/>
    </row>
    <row r="706">
      <c r="A706" s="27"/>
      <c r="B706" s="27"/>
      <c r="C706" s="20"/>
      <c r="D706" s="32"/>
    </row>
    <row r="707">
      <c r="A707" s="27"/>
      <c r="B707" s="27"/>
      <c r="C707" s="20"/>
      <c r="D707" s="32"/>
    </row>
    <row r="708">
      <c r="A708" s="27"/>
      <c r="B708" s="27"/>
      <c r="C708" s="20"/>
      <c r="D708" s="32"/>
    </row>
    <row r="709">
      <c r="A709" s="27"/>
      <c r="B709" s="27"/>
      <c r="C709" s="20"/>
      <c r="D709" s="32"/>
    </row>
    <row r="710">
      <c r="A710" s="27"/>
      <c r="B710" s="27"/>
      <c r="C710" s="20"/>
      <c r="D710" s="32"/>
    </row>
    <row r="711">
      <c r="A711" s="27"/>
      <c r="B711" s="27"/>
      <c r="C711" s="20"/>
      <c r="D711" s="32"/>
    </row>
    <row r="712">
      <c r="A712" s="27"/>
      <c r="B712" s="27"/>
      <c r="C712" s="20"/>
      <c r="D712" s="32"/>
    </row>
    <row r="713">
      <c r="A713" s="27"/>
      <c r="B713" s="27"/>
      <c r="C713" s="20"/>
      <c r="D713" s="32"/>
    </row>
    <row r="714">
      <c r="A714" s="27"/>
      <c r="B714" s="27"/>
      <c r="C714" s="20"/>
      <c r="D714" s="32"/>
    </row>
    <row r="715">
      <c r="A715" s="27"/>
      <c r="B715" s="27"/>
      <c r="C715" s="20"/>
      <c r="D715" s="32"/>
    </row>
    <row r="716">
      <c r="A716" s="27"/>
      <c r="B716" s="27"/>
      <c r="C716" s="20"/>
      <c r="D716" s="32"/>
    </row>
    <row r="717">
      <c r="A717" s="27"/>
      <c r="B717" s="27"/>
      <c r="C717" s="20"/>
      <c r="D717" s="32"/>
    </row>
    <row r="718">
      <c r="A718" s="27"/>
      <c r="B718" s="27"/>
      <c r="C718" s="20"/>
      <c r="D718" s="32"/>
    </row>
    <row r="719">
      <c r="A719" s="27"/>
      <c r="B719" s="27"/>
      <c r="C719" s="20"/>
      <c r="D719" s="32"/>
    </row>
    <row r="720">
      <c r="A720" s="27"/>
      <c r="B720" s="27"/>
      <c r="C720" s="20"/>
      <c r="D720" s="32"/>
    </row>
    <row r="721">
      <c r="A721" s="27"/>
      <c r="B721" s="27"/>
      <c r="C721" s="20"/>
      <c r="D721" s="32"/>
    </row>
    <row r="722">
      <c r="A722" s="27"/>
      <c r="B722" s="27"/>
      <c r="C722" s="20"/>
      <c r="D722" s="32"/>
    </row>
    <row r="723">
      <c r="A723" s="27"/>
      <c r="B723" s="27"/>
      <c r="C723" s="20"/>
      <c r="D723" s="32"/>
    </row>
    <row r="724">
      <c r="A724" s="27"/>
      <c r="B724" s="27"/>
      <c r="C724" s="20"/>
      <c r="D724" s="32"/>
    </row>
    <row r="725">
      <c r="A725" s="27"/>
      <c r="B725" s="27"/>
      <c r="C725" s="20"/>
      <c r="D725" s="32"/>
    </row>
    <row r="726">
      <c r="A726" s="27"/>
      <c r="B726" s="27"/>
      <c r="C726" s="20"/>
      <c r="D726" s="32"/>
    </row>
    <row r="727">
      <c r="A727" s="27"/>
      <c r="B727" s="27"/>
      <c r="C727" s="20"/>
      <c r="D727" s="32"/>
    </row>
    <row r="728">
      <c r="A728" s="27"/>
      <c r="B728" s="27"/>
      <c r="C728" s="20"/>
      <c r="D728" s="32"/>
    </row>
    <row r="729">
      <c r="A729" s="27"/>
      <c r="B729" s="27"/>
      <c r="C729" s="20"/>
      <c r="D729" s="32"/>
    </row>
    <row r="730">
      <c r="A730" s="27"/>
      <c r="B730" s="27"/>
      <c r="C730" s="20"/>
      <c r="D730" s="32"/>
    </row>
    <row r="731">
      <c r="A731" s="27"/>
      <c r="B731" s="27"/>
      <c r="C731" s="20"/>
      <c r="D731" s="32"/>
    </row>
    <row r="732">
      <c r="A732" s="27"/>
      <c r="B732" s="27"/>
      <c r="C732" s="20"/>
      <c r="D732" s="32"/>
    </row>
    <row r="733">
      <c r="A733" s="27"/>
      <c r="B733" s="27"/>
      <c r="C733" s="20"/>
      <c r="D733" s="32"/>
    </row>
    <row r="734">
      <c r="A734" s="27"/>
      <c r="B734" s="27"/>
      <c r="C734" s="20"/>
      <c r="D734" s="32"/>
    </row>
    <row r="735">
      <c r="A735" s="27"/>
      <c r="B735" s="27"/>
      <c r="C735" s="20"/>
      <c r="D735" s="32"/>
    </row>
    <row r="736">
      <c r="A736" s="27"/>
      <c r="B736" s="27"/>
      <c r="C736" s="20"/>
      <c r="D736" s="32"/>
    </row>
    <row r="737">
      <c r="A737" s="27"/>
      <c r="B737" s="27"/>
      <c r="C737" s="20"/>
      <c r="D737" s="32"/>
    </row>
    <row r="738">
      <c r="A738" s="27"/>
      <c r="B738" s="27"/>
      <c r="C738" s="20"/>
      <c r="D738" s="32"/>
    </row>
    <row r="739">
      <c r="A739" s="27"/>
      <c r="B739" s="27"/>
      <c r="C739" s="20"/>
      <c r="D739" s="32"/>
    </row>
    <row r="740">
      <c r="A740" s="27"/>
      <c r="B740" s="27"/>
      <c r="C740" s="20"/>
      <c r="D740" s="32"/>
    </row>
    <row r="741">
      <c r="A741" s="27"/>
      <c r="B741" s="27"/>
      <c r="C741" s="20"/>
      <c r="D741" s="32"/>
    </row>
    <row r="742">
      <c r="A742" s="27"/>
      <c r="B742" s="27"/>
      <c r="C742" s="20"/>
      <c r="D742" s="32"/>
    </row>
    <row r="743">
      <c r="A743" s="27"/>
      <c r="B743" s="27"/>
      <c r="C743" s="20"/>
      <c r="D743" s="32"/>
    </row>
    <row r="744">
      <c r="A744" s="27"/>
      <c r="B744" s="27"/>
      <c r="C744" s="20"/>
      <c r="D744" s="32"/>
    </row>
    <row r="745">
      <c r="A745" s="27"/>
      <c r="B745" s="27"/>
      <c r="C745" s="20"/>
      <c r="D745" s="32"/>
    </row>
    <row r="746">
      <c r="A746" s="27"/>
      <c r="B746" s="27"/>
      <c r="C746" s="20"/>
      <c r="D746" s="32"/>
    </row>
    <row r="747">
      <c r="A747" s="27"/>
      <c r="B747" s="27"/>
      <c r="C747" s="20"/>
      <c r="D747" s="32"/>
    </row>
    <row r="748">
      <c r="A748" s="27"/>
      <c r="B748" s="27"/>
      <c r="C748" s="20"/>
      <c r="D748" s="32"/>
    </row>
    <row r="749">
      <c r="A749" s="27"/>
      <c r="B749" s="27"/>
      <c r="C749" s="20"/>
      <c r="D749" s="32"/>
    </row>
    <row r="750">
      <c r="A750" s="27"/>
      <c r="B750" s="27"/>
      <c r="C750" s="20"/>
      <c r="D750" s="32"/>
    </row>
    <row r="751">
      <c r="A751" s="27"/>
      <c r="B751" s="27"/>
      <c r="C751" s="20"/>
      <c r="D751" s="32"/>
    </row>
    <row r="752">
      <c r="A752" s="27"/>
      <c r="B752" s="27"/>
      <c r="C752" s="20"/>
      <c r="D752" s="32"/>
    </row>
    <row r="753">
      <c r="A753" s="27"/>
      <c r="B753" s="27"/>
      <c r="C753" s="20"/>
      <c r="D753" s="32"/>
    </row>
    <row r="754">
      <c r="A754" s="27"/>
      <c r="B754" s="27"/>
      <c r="C754" s="20"/>
      <c r="D754" s="32"/>
    </row>
    <row r="755">
      <c r="A755" s="27"/>
      <c r="B755" s="27"/>
      <c r="C755" s="20"/>
      <c r="D755" s="32"/>
    </row>
    <row r="756">
      <c r="A756" s="27"/>
      <c r="B756" s="27"/>
      <c r="C756" s="20"/>
      <c r="D756" s="32"/>
    </row>
    <row r="757">
      <c r="A757" s="27"/>
      <c r="B757" s="27"/>
      <c r="C757" s="20"/>
      <c r="D757" s="32"/>
    </row>
    <row r="758">
      <c r="A758" s="27"/>
      <c r="B758" s="27"/>
      <c r="C758" s="20"/>
      <c r="D758" s="32"/>
    </row>
    <row r="759">
      <c r="A759" s="27"/>
      <c r="B759" s="27"/>
      <c r="C759" s="20"/>
      <c r="D759" s="32"/>
    </row>
    <row r="760">
      <c r="A760" s="27"/>
      <c r="B760" s="27"/>
      <c r="C760" s="20"/>
      <c r="D760" s="32"/>
    </row>
    <row r="761">
      <c r="A761" s="27"/>
      <c r="B761" s="27"/>
      <c r="C761" s="20"/>
      <c r="D761" s="32"/>
    </row>
    <row r="762">
      <c r="A762" s="27"/>
      <c r="B762" s="27"/>
      <c r="C762" s="20"/>
      <c r="D762" s="32"/>
    </row>
    <row r="763">
      <c r="A763" s="27"/>
      <c r="B763" s="27"/>
      <c r="C763" s="20"/>
      <c r="D763" s="32"/>
    </row>
    <row r="764">
      <c r="A764" s="27"/>
      <c r="B764" s="27"/>
      <c r="C764" s="20"/>
      <c r="D764" s="32"/>
    </row>
    <row r="765">
      <c r="A765" s="27"/>
      <c r="B765" s="27"/>
      <c r="C765" s="20"/>
      <c r="D765" s="32"/>
    </row>
    <row r="766">
      <c r="A766" s="27"/>
      <c r="B766" s="27"/>
      <c r="C766" s="20"/>
      <c r="D766" s="32"/>
    </row>
    <row r="767">
      <c r="A767" s="27"/>
      <c r="B767" s="27"/>
      <c r="C767" s="20"/>
      <c r="D767" s="32"/>
    </row>
    <row r="768">
      <c r="A768" s="27"/>
      <c r="B768" s="27"/>
      <c r="C768" s="20"/>
      <c r="D768" s="32"/>
    </row>
    <row r="769">
      <c r="A769" s="27"/>
      <c r="B769" s="27"/>
      <c r="C769" s="20"/>
      <c r="D769" s="32"/>
    </row>
    <row r="770">
      <c r="A770" s="27"/>
      <c r="B770" s="27"/>
      <c r="C770" s="20"/>
      <c r="D770" s="32"/>
    </row>
    <row r="771">
      <c r="A771" s="27"/>
      <c r="B771" s="27"/>
      <c r="C771" s="20"/>
      <c r="D771" s="32"/>
    </row>
    <row r="772">
      <c r="A772" s="27"/>
      <c r="B772" s="27"/>
      <c r="C772" s="20"/>
      <c r="D772" s="32"/>
    </row>
    <row r="773">
      <c r="A773" s="27"/>
      <c r="B773" s="27"/>
      <c r="C773" s="20"/>
      <c r="D773" s="32"/>
    </row>
    <row r="774">
      <c r="A774" s="27"/>
      <c r="B774" s="27"/>
      <c r="C774" s="20"/>
      <c r="D774" s="32"/>
    </row>
    <row r="775">
      <c r="A775" s="27"/>
      <c r="B775" s="27"/>
      <c r="C775" s="20"/>
      <c r="D775" s="32"/>
    </row>
    <row r="776">
      <c r="A776" s="27"/>
      <c r="B776" s="27"/>
      <c r="C776" s="20"/>
      <c r="D776" s="32"/>
    </row>
    <row r="777">
      <c r="A777" s="27"/>
      <c r="B777" s="27"/>
      <c r="C777" s="20"/>
      <c r="D777" s="32"/>
    </row>
    <row r="778">
      <c r="A778" s="27"/>
      <c r="B778" s="27"/>
      <c r="C778" s="20"/>
      <c r="D778" s="32"/>
    </row>
    <row r="779">
      <c r="A779" s="27"/>
      <c r="B779" s="27"/>
      <c r="C779" s="20"/>
      <c r="D779" s="32"/>
    </row>
    <row r="780">
      <c r="A780" s="27"/>
      <c r="B780" s="27"/>
      <c r="C780" s="20"/>
      <c r="D780" s="32"/>
    </row>
    <row r="781">
      <c r="A781" s="27"/>
      <c r="B781" s="27"/>
      <c r="C781" s="20"/>
      <c r="D781" s="32"/>
    </row>
    <row r="782">
      <c r="A782" s="27"/>
      <c r="B782" s="27"/>
      <c r="C782" s="20"/>
      <c r="D782" s="32"/>
    </row>
    <row r="783">
      <c r="A783" s="27"/>
      <c r="B783" s="27"/>
      <c r="C783" s="20"/>
      <c r="D783" s="32"/>
    </row>
    <row r="784">
      <c r="A784" s="27"/>
      <c r="B784" s="27"/>
      <c r="C784" s="20"/>
      <c r="D784" s="32"/>
    </row>
    <row r="785">
      <c r="A785" s="27"/>
      <c r="B785" s="27"/>
      <c r="C785" s="20"/>
      <c r="D785" s="32"/>
    </row>
    <row r="786">
      <c r="A786" s="27"/>
      <c r="B786" s="27"/>
      <c r="C786" s="20"/>
      <c r="D786" s="32"/>
    </row>
    <row r="787">
      <c r="A787" s="27"/>
      <c r="B787" s="27"/>
      <c r="C787" s="20"/>
      <c r="D787" s="32"/>
    </row>
    <row r="788">
      <c r="A788" s="27"/>
      <c r="B788" s="27"/>
      <c r="C788" s="20"/>
      <c r="D788" s="32"/>
    </row>
    <row r="789">
      <c r="A789" s="27"/>
      <c r="B789" s="27"/>
      <c r="C789" s="20"/>
      <c r="D789" s="32"/>
    </row>
    <row r="790">
      <c r="A790" s="27"/>
      <c r="B790" s="27"/>
      <c r="C790" s="20"/>
      <c r="D790" s="32"/>
    </row>
    <row r="791">
      <c r="A791" s="27"/>
      <c r="B791" s="27"/>
      <c r="C791" s="20"/>
      <c r="D791" s="32"/>
    </row>
    <row r="792">
      <c r="A792" s="27"/>
      <c r="B792" s="27"/>
      <c r="C792" s="20"/>
      <c r="D792" s="32"/>
    </row>
    <row r="793">
      <c r="A793" s="27"/>
      <c r="B793" s="27"/>
      <c r="C793" s="20"/>
      <c r="D793" s="32"/>
    </row>
    <row r="794">
      <c r="A794" s="27"/>
      <c r="B794" s="27"/>
      <c r="C794" s="20"/>
      <c r="D794" s="32"/>
    </row>
    <row r="795">
      <c r="A795" s="27"/>
      <c r="B795" s="27"/>
      <c r="C795" s="20"/>
      <c r="D795" s="32"/>
    </row>
    <row r="796">
      <c r="A796" s="27"/>
      <c r="B796" s="27"/>
      <c r="C796" s="20"/>
      <c r="D796" s="32"/>
    </row>
    <row r="797">
      <c r="A797" s="27"/>
      <c r="B797" s="27"/>
      <c r="C797" s="20"/>
      <c r="D797" s="32"/>
    </row>
    <row r="798">
      <c r="A798" s="27"/>
      <c r="B798" s="27"/>
      <c r="C798" s="20"/>
      <c r="D798" s="32"/>
    </row>
    <row r="799">
      <c r="A799" s="27"/>
      <c r="B799" s="27"/>
      <c r="C799" s="20"/>
      <c r="D799" s="32"/>
    </row>
    <row r="800">
      <c r="A800" s="27"/>
      <c r="B800" s="27"/>
      <c r="C800" s="20"/>
      <c r="D800" s="32"/>
    </row>
    <row r="801">
      <c r="A801" s="27"/>
      <c r="B801" s="27"/>
      <c r="C801" s="20"/>
      <c r="D801" s="32"/>
    </row>
    <row r="802">
      <c r="A802" s="27"/>
      <c r="B802" s="27"/>
      <c r="C802" s="20"/>
      <c r="D802" s="32"/>
    </row>
    <row r="803">
      <c r="A803" s="27"/>
      <c r="B803" s="27"/>
      <c r="C803" s="20"/>
      <c r="D803" s="32"/>
    </row>
    <row r="804">
      <c r="A804" s="27"/>
      <c r="B804" s="27"/>
      <c r="C804" s="20"/>
      <c r="D804" s="32"/>
    </row>
    <row r="805">
      <c r="A805" s="27"/>
      <c r="B805" s="27"/>
      <c r="C805" s="20"/>
      <c r="D805" s="32"/>
    </row>
    <row r="806">
      <c r="A806" s="27"/>
      <c r="B806" s="27"/>
      <c r="C806" s="20"/>
      <c r="D806" s="32"/>
    </row>
    <row r="807">
      <c r="A807" s="27"/>
      <c r="B807" s="27"/>
      <c r="C807" s="20"/>
      <c r="D807" s="32"/>
    </row>
    <row r="808">
      <c r="A808" s="27"/>
      <c r="B808" s="27"/>
      <c r="C808" s="20"/>
      <c r="D808" s="32"/>
    </row>
    <row r="809">
      <c r="A809" s="27"/>
      <c r="B809" s="27"/>
      <c r="C809" s="20"/>
      <c r="D809" s="32"/>
    </row>
    <row r="810">
      <c r="A810" s="27"/>
      <c r="B810" s="27"/>
      <c r="C810" s="20"/>
      <c r="D810" s="32"/>
    </row>
    <row r="811">
      <c r="A811" s="27"/>
      <c r="B811" s="27"/>
      <c r="C811" s="20"/>
      <c r="D811" s="32"/>
    </row>
    <row r="812">
      <c r="A812" s="27"/>
      <c r="B812" s="27"/>
      <c r="C812" s="20"/>
      <c r="D812" s="32"/>
    </row>
    <row r="813">
      <c r="A813" s="27"/>
      <c r="B813" s="27"/>
      <c r="C813" s="20"/>
      <c r="D813" s="32"/>
    </row>
    <row r="814">
      <c r="A814" s="27"/>
      <c r="B814" s="27"/>
      <c r="C814" s="20"/>
      <c r="D814" s="32"/>
    </row>
    <row r="815">
      <c r="A815" s="27"/>
      <c r="B815" s="27"/>
      <c r="C815" s="20"/>
      <c r="D815" s="32"/>
    </row>
    <row r="816">
      <c r="A816" s="27"/>
      <c r="B816" s="27"/>
      <c r="C816" s="20"/>
      <c r="D816" s="32"/>
    </row>
    <row r="817">
      <c r="A817" s="27"/>
      <c r="B817" s="27"/>
      <c r="C817" s="20"/>
      <c r="D817" s="32"/>
    </row>
    <row r="818">
      <c r="A818" s="27"/>
      <c r="B818" s="27"/>
      <c r="C818" s="20"/>
      <c r="D818" s="32"/>
    </row>
    <row r="819">
      <c r="A819" s="27"/>
      <c r="B819" s="27"/>
      <c r="C819" s="20"/>
      <c r="D819" s="32"/>
    </row>
    <row r="820">
      <c r="A820" s="27"/>
      <c r="B820" s="27"/>
      <c r="C820" s="20"/>
      <c r="D820" s="32"/>
    </row>
    <row r="821">
      <c r="A821" s="27"/>
      <c r="B821" s="27"/>
      <c r="C821" s="20"/>
      <c r="D821" s="32"/>
    </row>
    <row r="822">
      <c r="A822" s="27"/>
      <c r="B822" s="27"/>
      <c r="C822" s="20"/>
      <c r="D822" s="32"/>
    </row>
    <row r="823">
      <c r="A823" s="27"/>
      <c r="B823" s="27"/>
      <c r="C823" s="20"/>
      <c r="D823" s="32"/>
    </row>
    <row r="824">
      <c r="A824" s="27"/>
      <c r="B824" s="27"/>
      <c r="C824" s="20"/>
      <c r="D824" s="32"/>
    </row>
    <row r="825">
      <c r="A825" s="27"/>
      <c r="B825" s="27"/>
      <c r="C825" s="20"/>
      <c r="D825" s="32"/>
    </row>
    <row r="826">
      <c r="A826" s="27"/>
      <c r="B826" s="27"/>
      <c r="C826" s="20"/>
      <c r="D826" s="32"/>
    </row>
    <row r="827">
      <c r="A827" s="27"/>
      <c r="B827" s="27"/>
      <c r="C827" s="20"/>
      <c r="D827" s="32"/>
    </row>
    <row r="828">
      <c r="A828" s="27"/>
      <c r="B828" s="27"/>
      <c r="C828" s="20"/>
      <c r="D828" s="32"/>
    </row>
    <row r="829">
      <c r="A829" s="27"/>
      <c r="B829" s="27"/>
      <c r="C829" s="20"/>
      <c r="D829" s="32"/>
    </row>
    <row r="830">
      <c r="A830" s="27"/>
      <c r="B830" s="27"/>
      <c r="C830" s="20"/>
      <c r="D830" s="32"/>
    </row>
    <row r="831">
      <c r="A831" s="27"/>
      <c r="B831" s="27"/>
      <c r="C831" s="20"/>
      <c r="D831" s="32"/>
    </row>
    <row r="832">
      <c r="A832" s="27"/>
      <c r="B832" s="27"/>
      <c r="C832" s="20"/>
      <c r="D832" s="32"/>
    </row>
    <row r="833">
      <c r="A833" s="27"/>
      <c r="B833" s="27"/>
      <c r="C833" s="20"/>
      <c r="D833" s="32"/>
    </row>
    <row r="834">
      <c r="A834" s="27"/>
      <c r="B834" s="27"/>
      <c r="C834" s="20"/>
      <c r="D834" s="32"/>
    </row>
    <row r="835">
      <c r="A835" s="27"/>
      <c r="B835" s="27"/>
      <c r="C835" s="20"/>
      <c r="D835" s="32"/>
    </row>
    <row r="836">
      <c r="A836" s="27"/>
      <c r="B836" s="27"/>
      <c r="C836" s="20"/>
      <c r="D836" s="32"/>
    </row>
    <row r="837">
      <c r="A837" s="27"/>
      <c r="B837" s="27"/>
      <c r="C837" s="20"/>
      <c r="D837" s="32"/>
    </row>
    <row r="838">
      <c r="A838" s="27"/>
      <c r="B838" s="27"/>
      <c r="C838" s="20"/>
      <c r="D838" s="32"/>
    </row>
    <row r="839">
      <c r="A839" s="27"/>
      <c r="B839" s="27"/>
      <c r="C839" s="20"/>
      <c r="D839" s="32"/>
    </row>
    <row r="840">
      <c r="A840" s="27"/>
      <c r="B840" s="27"/>
      <c r="C840" s="20"/>
      <c r="D840" s="32"/>
    </row>
    <row r="841">
      <c r="A841" s="27"/>
      <c r="B841" s="27"/>
      <c r="C841" s="20"/>
      <c r="D841" s="32"/>
    </row>
    <row r="842">
      <c r="A842" s="27"/>
      <c r="B842" s="27"/>
      <c r="C842" s="20"/>
      <c r="D842" s="32"/>
    </row>
    <row r="843">
      <c r="A843" s="27"/>
      <c r="B843" s="27"/>
      <c r="C843" s="20"/>
      <c r="D843" s="32"/>
    </row>
    <row r="844">
      <c r="A844" s="27"/>
      <c r="B844" s="27"/>
      <c r="C844" s="20"/>
      <c r="D844" s="32"/>
    </row>
    <row r="845">
      <c r="A845" s="27"/>
      <c r="B845" s="27"/>
      <c r="C845" s="20"/>
      <c r="D845" s="32"/>
    </row>
    <row r="846">
      <c r="A846" s="27"/>
      <c r="B846" s="27"/>
      <c r="C846" s="20"/>
      <c r="D846" s="32"/>
    </row>
    <row r="847">
      <c r="A847" s="27"/>
      <c r="B847" s="27"/>
      <c r="C847" s="20"/>
      <c r="D847" s="32"/>
    </row>
    <row r="848">
      <c r="A848" s="27"/>
      <c r="B848" s="27"/>
      <c r="C848" s="20"/>
      <c r="D848" s="32"/>
    </row>
    <row r="849">
      <c r="A849" s="27"/>
      <c r="B849" s="27"/>
      <c r="C849" s="20"/>
      <c r="D849" s="32"/>
    </row>
    <row r="850">
      <c r="A850" s="27"/>
      <c r="B850" s="27"/>
      <c r="C850" s="20"/>
      <c r="D850" s="32"/>
    </row>
    <row r="851">
      <c r="A851" s="27"/>
      <c r="B851" s="27"/>
      <c r="C851" s="20"/>
      <c r="D851" s="32"/>
    </row>
    <row r="852">
      <c r="A852" s="27"/>
      <c r="B852" s="27"/>
      <c r="C852" s="20"/>
      <c r="D852" s="32"/>
    </row>
    <row r="853">
      <c r="A853" s="27"/>
      <c r="B853" s="27"/>
      <c r="C853" s="20"/>
      <c r="D853" s="32"/>
    </row>
    <row r="854">
      <c r="A854" s="27"/>
      <c r="B854" s="27"/>
      <c r="C854" s="20"/>
      <c r="D854" s="32"/>
    </row>
    <row r="855">
      <c r="A855" s="27"/>
      <c r="B855" s="27"/>
      <c r="C855" s="20"/>
      <c r="D855" s="32"/>
    </row>
    <row r="856">
      <c r="A856" s="27"/>
      <c r="B856" s="27"/>
      <c r="C856" s="20"/>
      <c r="D856" s="32"/>
    </row>
    <row r="857">
      <c r="A857" s="27"/>
      <c r="B857" s="27"/>
      <c r="C857" s="20"/>
      <c r="D857" s="32"/>
    </row>
    <row r="858">
      <c r="A858" s="27"/>
      <c r="B858" s="27"/>
      <c r="C858" s="20"/>
      <c r="D858" s="32"/>
    </row>
    <row r="859">
      <c r="A859" s="27"/>
      <c r="B859" s="27"/>
      <c r="C859" s="20"/>
      <c r="D859" s="32"/>
    </row>
    <row r="860">
      <c r="A860" s="27"/>
      <c r="B860" s="27"/>
      <c r="C860" s="20"/>
      <c r="D860" s="32"/>
    </row>
    <row r="861">
      <c r="A861" s="27"/>
      <c r="B861" s="27"/>
      <c r="C861" s="20"/>
      <c r="D861" s="32"/>
    </row>
    <row r="862">
      <c r="A862" s="27"/>
      <c r="B862" s="27"/>
      <c r="C862" s="20"/>
      <c r="D862" s="32"/>
    </row>
    <row r="863">
      <c r="A863" s="27"/>
      <c r="B863" s="27"/>
      <c r="C863" s="20"/>
      <c r="D863" s="32"/>
    </row>
    <row r="864">
      <c r="A864" s="27"/>
      <c r="B864" s="27"/>
      <c r="C864" s="20"/>
      <c r="D864" s="32"/>
    </row>
    <row r="865">
      <c r="A865" s="27"/>
      <c r="B865" s="27"/>
      <c r="C865" s="20"/>
      <c r="D865" s="32"/>
    </row>
    <row r="866">
      <c r="A866" s="27"/>
      <c r="B866" s="27"/>
      <c r="C866" s="20"/>
      <c r="D866" s="32"/>
    </row>
    <row r="867">
      <c r="A867" s="27"/>
      <c r="B867" s="27"/>
      <c r="C867" s="20"/>
      <c r="D867" s="32"/>
    </row>
    <row r="868">
      <c r="A868" s="27"/>
      <c r="B868" s="27"/>
      <c r="C868" s="20"/>
      <c r="D868" s="32"/>
    </row>
    <row r="869">
      <c r="A869" s="27"/>
      <c r="B869" s="27"/>
      <c r="C869" s="20"/>
      <c r="D869" s="32"/>
    </row>
    <row r="870">
      <c r="A870" s="27"/>
      <c r="B870" s="27"/>
      <c r="C870" s="20"/>
      <c r="D870" s="32"/>
    </row>
    <row r="871">
      <c r="A871" s="27"/>
      <c r="B871" s="27"/>
      <c r="C871" s="20"/>
      <c r="D871" s="32"/>
    </row>
    <row r="872">
      <c r="A872" s="27"/>
      <c r="B872" s="27"/>
      <c r="C872" s="20"/>
      <c r="D872" s="32"/>
    </row>
    <row r="873">
      <c r="A873" s="27"/>
      <c r="B873" s="27"/>
      <c r="C873" s="20"/>
      <c r="D873" s="32"/>
    </row>
    <row r="874">
      <c r="A874" s="27"/>
      <c r="B874" s="27"/>
      <c r="C874" s="20"/>
      <c r="D874" s="32"/>
    </row>
    <row r="875">
      <c r="A875" s="27"/>
      <c r="B875" s="27"/>
      <c r="C875" s="20"/>
      <c r="D875" s="32"/>
    </row>
    <row r="876">
      <c r="A876" s="27"/>
      <c r="B876" s="27"/>
      <c r="C876" s="20"/>
      <c r="D876" s="32"/>
    </row>
    <row r="877">
      <c r="A877" s="27"/>
      <c r="B877" s="27"/>
      <c r="C877" s="20"/>
      <c r="D877" s="32"/>
    </row>
    <row r="878">
      <c r="A878" s="27"/>
      <c r="B878" s="27"/>
      <c r="C878" s="20"/>
      <c r="D878" s="32"/>
    </row>
    <row r="879">
      <c r="A879" s="27"/>
      <c r="B879" s="27"/>
      <c r="C879" s="20"/>
      <c r="D879" s="32"/>
    </row>
    <row r="880">
      <c r="A880" s="27"/>
      <c r="B880" s="27"/>
      <c r="C880" s="20"/>
      <c r="D880" s="32"/>
    </row>
    <row r="881">
      <c r="A881" s="27"/>
      <c r="B881" s="27"/>
      <c r="C881" s="20"/>
      <c r="D881" s="32"/>
    </row>
    <row r="882">
      <c r="A882" s="27"/>
      <c r="B882" s="27"/>
      <c r="C882" s="20"/>
      <c r="D882" s="32"/>
    </row>
    <row r="883">
      <c r="A883" s="27"/>
      <c r="B883" s="27"/>
      <c r="C883" s="20"/>
      <c r="D883" s="32"/>
    </row>
    <row r="884">
      <c r="A884" s="27"/>
      <c r="B884" s="27"/>
      <c r="C884" s="20"/>
      <c r="D884" s="32"/>
    </row>
    <row r="885">
      <c r="A885" s="27"/>
      <c r="B885" s="27"/>
      <c r="C885" s="20"/>
      <c r="D885" s="32"/>
    </row>
    <row r="886">
      <c r="A886" s="27"/>
      <c r="B886" s="27"/>
      <c r="C886" s="20"/>
      <c r="D886" s="32"/>
    </row>
    <row r="887">
      <c r="A887" s="27"/>
      <c r="B887" s="27"/>
      <c r="C887" s="20"/>
      <c r="D887" s="32"/>
    </row>
    <row r="888">
      <c r="A888" s="27"/>
      <c r="B888" s="27"/>
      <c r="C888" s="20"/>
      <c r="D888" s="32"/>
    </row>
    <row r="889">
      <c r="A889" s="27"/>
      <c r="B889" s="27"/>
      <c r="C889" s="20"/>
      <c r="D889" s="32"/>
    </row>
    <row r="890">
      <c r="A890" s="27"/>
      <c r="B890" s="27"/>
      <c r="C890" s="20"/>
      <c r="D890" s="32"/>
    </row>
    <row r="891">
      <c r="A891" s="27"/>
      <c r="B891" s="27"/>
      <c r="C891" s="20"/>
      <c r="D891" s="32"/>
    </row>
    <row r="892">
      <c r="A892" s="27"/>
      <c r="B892" s="27"/>
      <c r="C892" s="20"/>
      <c r="D892" s="32"/>
    </row>
    <row r="893">
      <c r="A893" s="27"/>
      <c r="B893" s="27"/>
      <c r="C893" s="20"/>
      <c r="D893" s="32"/>
    </row>
    <row r="894">
      <c r="A894" s="27"/>
      <c r="B894" s="27"/>
      <c r="C894" s="20"/>
      <c r="D894" s="32"/>
    </row>
    <row r="895">
      <c r="A895" s="27"/>
      <c r="B895" s="27"/>
      <c r="C895" s="20"/>
      <c r="D895" s="32"/>
    </row>
    <row r="896">
      <c r="A896" s="27"/>
      <c r="B896" s="27"/>
      <c r="C896" s="20"/>
      <c r="D896" s="32"/>
    </row>
    <row r="897">
      <c r="A897" s="27"/>
      <c r="B897" s="27"/>
      <c r="C897" s="20"/>
      <c r="D897" s="32"/>
    </row>
    <row r="898">
      <c r="A898" s="27"/>
      <c r="B898" s="27"/>
      <c r="C898" s="20"/>
      <c r="D898" s="32"/>
    </row>
    <row r="899">
      <c r="A899" s="27"/>
      <c r="B899" s="27"/>
      <c r="C899" s="20"/>
      <c r="D899" s="32"/>
    </row>
    <row r="900">
      <c r="A900" s="27"/>
      <c r="B900" s="27"/>
      <c r="C900" s="20"/>
      <c r="D900" s="32"/>
    </row>
    <row r="901">
      <c r="A901" s="27"/>
      <c r="B901" s="27"/>
      <c r="C901" s="20"/>
      <c r="D901" s="32"/>
    </row>
    <row r="902">
      <c r="A902" s="27"/>
      <c r="B902" s="27"/>
      <c r="C902" s="20"/>
      <c r="D902" s="32"/>
    </row>
    <row r="903">
      <c r="A903" s="27"/>
      <c r="B903" s="27"/>
      <c r="C903" s="20"/>
      <c r="D903" s="32"/>
    </row>
    <row r="904">
      <c r="A904" s="27"/>
      <c r="B904" s="27"/>
      <c r="C904" s="20"/>
      <c r="D904" s="32"/>
    </row>
    <row r="905">
      <c r="A905" s="27"/>
      <c r="B905" s="27"/>
      <c r="C905" s="20"/>
      <c r="D905" s="32"/>
    </row>
    <row r="906">
      <c r="A906" s="27"/>
      <c r="B906" s="27"/>
      <c r="C906" s="20"/>
      <c r="D906" s="32"/>
    </row>
    <row r="907">
      <c r="A907" s="27"/>
      <c r="B907" s="27"/>
      <c r="C907" s="20"/>
      <c r="D907" s="32"/>
    </row>
    <row r="908">
      <c r="A908" s="27"/>
      <c r="B908" s="27"/>
      <c r="C908" s="20"/>
      <c r="D908" s="32"/>
    </row>
    <row r="909">
      <c r="A909" s="27"/>
      <c r="B909" s="27"/>
      <c r="C909" s="20"/>
      <c r="D909" s="32"/>
    </row>
    <row r="910">
      <c r="A910" s="27"/>
      <c r="B910" s="27"/>
      <c r="C910" s="20"/>
      <c r="D910" s="32"/>
    </row>
    <row r="911">
      <c r="A911" s="27"/>
      <c r="B911" s="27"/>
      <c r="C911" s="20"/>
      <c r="D911" s="32"/>
    </row>
    <row r="912">
      <c r="A912" s="27"/>
      <c r="B912" s="27"/>
      <c r="C912" s="20"/>
      <c r="D912" s="32"/>
    </row>
    <row r="913">
      <c r="A913" s="27"/>
      <c r="B913" s="27"/>
      <c r="C913" s="20"/>
      <c r="D913" s="32"/>
    </row>
    <row r="914">
      <c r="A914" s="27"/>
      <c r="B914" s="27"/>
      <c r="C914" s="20"/>
      <c r="D914" s="32"/>
    </row>
    <row r="915">
      <c r="A915" s="27"/>
      <c r="B915" s="27"/>
      <c r="C915" s="20"/>
      <c r="D915" s="32"/>
    </row>
    <row r="916">
      <c r="A916" s="27"/>
      <c r="B916" s="27"/>
      <c r="C916" s="20"/>
      <c r="D916" s="32"/>
    </row>
    <row r="917">
      <c r="A917" s="27"/>
      <c r="B917" s="27"/>
      <c r="C917" s="20"/>
      <c r="D917" s="32"/>
    </row>
    <row r="918">
      <c r="A918" s="27"/>
      <c r="B918" s="27"/>
      <c r="C918" s="20"/>
      <c r="D918" s="32"/>
    </row>
    <row r="919">
      <c r="A919" s="27"/>
      <c r="B919" s="27"/>
      <c r="C919" s="20"/>
      <c r="D919" s="32"/>
    </row>
    <row r="920">
      <c r="A920" s="27"/>
      <c r="B920" s="27"/>
      <c r="C920" s="20"/>
      <c r="D920" s="32"/>
    </row>
    <row r="921">
      <c r="A921" s="27"/>
      <c r="B921" s="27"/>
      <c r="C921" s="20"/>
      <c r="D921" s="32"/>
    </row>
    <row r="922">
      <c r="A922" s="27"/>
      <c r="B922" s="27"/>
      <c r="C922" s="20"/>
      <c r="D922" s="32"/>
    </row>
    <row r="923">
      <c r="A923" s="27"/>
      <c r="B923" s="27"/>
      <c r="C923" s="20"/>
      <c r="D923" s="32"/>
    </row>
    <row r="924">
      <c r="A924" s="27"/>
      <c r="B924" s="27"/>
      <c r="C924" s="20"/>
      <c r="D924" s="32"/>
    </row>
    <row r="925">
      <c r="A925" s="27"/>
      <c r="B925" s="27"/>
      <c r="C925" s="20"/>
      <c r="D925" s="32"/>
    </row>
    <row r="926">
      <c r="A926" s="27"/>
      <c r="B926" s="27"/>
      <c r="C926" s="20"/>
      <c r="D926" s="32"/>
    </row>
    <row r="927">
      <c r="A927" s="27"/>
      <c r="B927" s="27"/>
      <c r="C927" s="20"/>
      <c r="D927" s="32"/>
    </row>
    <row r="928">
      <c r="A928" s="27"/>
      <c r="B928" s="27"/>
      <c r="C928" s="20"/>
      <c r="D928" s="32"/>
    </row>
    <row r="929">
      <c r="A929" s="27"/>
      <c r="B929" s="27"/>
      <c r="C929" s="20"/>
      <c r="D929" s="32"/>
    </row>
    <row r="930">
      <c r="A930" s="27"/>
      <c r="B930" s="27"/>
      <c r="C930" s="20"/>
      <c r="D930" s="32"/>
    </row>
    <row r="931">
      <c r="A931" s="27"/>
      <c r="B931" s="27"/>
      <c r="C931" s="20"/>
      <c r="D931" s="32"/>
    </row>
    <row r="932">
      <c r="A932" s="27"/>
      <c r="B932" s="27"/>
      <c r="C932" s="20"/>
      <c r="D932" s="32"/>
    </row>
    <row r="933">
      <c r="A933" s="27"/>
      <c r="B933" s="27"/>
      <c r="C933" s="20"/>
      <c r="D933" s="32"/>
    </row>
    <row r="934">
      <c r="A934" s="27"/>
      <c r="B934" s="27"/>
      <c r="C934" s="20"/>
      <c r="D934" s="32"/>
    </row>
    <row r="935">
      <c r="A935" s="27"/>
      <c r="B935" s="27"/>
      <c r="C935" s="20"/>
      <c r="D935" s="32"/>
    </row>
    <row r="936">
      <c r="A936" s="27"/>
      <c r="B936" s="27"/>
      <c r="C936" s="20"/>
      <c r="D936" s="32"/>
    </row>
    <row r="937">
      <c r="A937" s="27"/>
      <c r="B937" s="27"/>
      <c r="C937" s="20"/>
      <c r="D937" s="32"/>
    </row>
    <row r="938">
      <c r="A938" s="27"/>
      <c r="B938" s="27"/>
      <c r="C938" s="20"/>
      <c r="D938" s="32"/>
    </row>
    <row r="939">
      <c r="A939" s="27"/>
      <c r="B939" s="27"/>
      <c r="C939" s="20"/>
      <c r="D939" s="32"/>
    </row>
    <row r="940">
      <c r="A940" s="27"/>
      <c r="B940" s="27"/>
      <c r="C940" s="20"/>
      <c r="D940" s="32"/>
    </row>
    <row r="941">
      <c r="A941" s="27"/>
      <c r="B941" s="27"/>
      <c r="C941" s="20"/>
      <c r="D941" s="32"/>
    </row>
    <row r="942">
      <c r="A942" s="27"/>
      <c r="B942" s="27"/>
      <c r="C942" s="20"/>
      <c r="D942" s="32"/>
    </row>
    <row r="943">
      <c r="A943" s="27"/>
      <c r="B943" s="27"/>
      <c r="C943" s="20"/>
      <c r="D943" s="32"/>
    </row>
    <row r="944">
      <c r="A944" s="27"/>
      <c r="B944" s="27"/>
      <c r="C944" s="20"/>
      <c r="D944" s="32"/>
    </row>
    <row r="945">
      <c r="A945" s="27"/>
      <c r="B945" s="27"/>
      <c r="C945" s="20"/>
      <c r="D945" s="32"/>
    </row>
    <row r="946">
      <c r="A946" s="27"/>
      <c r="B946" s="27"/>
      <c r="C946" s="20"/>
      <c r="D946" s="32"/>
    </row>
    <row r="947">
      <c r="A947" s="27"/>
      <c r="B947" s="27"/>
      <c r="C947" s="20"/>
      <c r="D947" s="32"/>
    </row>
    <row r="948">
      <c r="A948" s="27"/>
      <c r="B948" s="27"/>
      <c r="C948" s="20"/>
      <c r="D948" s="32"/>
    </row>
    <row r="949">
      <c r="A949" s="27"/>
      <c r="B949" s="27"/>
      <c r="C949" s="20"/>
      <c r="D949" s="32"/>
    </row>
    <row r="950">
      <c r="A950" s="27"/>
      <c r="B950" s="27"/>
      <c r="C950" s="20"/>
      <c r="D950" s="32"/>
    </row>
    <row r="951">
      <c r="A951" s="27"/>
      <c r="B951" s="27"/>
      <c r="C951" s="20"/>
      <c r="D951" s="32"/>
    </row>
    <row r="952">
      <c r="A952" s="27"/>
      <c r="B952" s="27"/>
      <c r="C952" s="20"/>
      <c r="D952" s="32"/>
    </row>
    <row r="953">
      <c r="A953" s="27"/>
      <c r="B953" s="27"/>
      <c r="C953" s="20"/>
      <c r="D953" s="32"/>
    </row>
    <row r="954">
      <c r="A954" s="27"/>
      <c r="B954" s="27"/>
      <c r="C954" s="20"/>
      <c r="D954" s="32"/>
    </row>
    <row r="955">
      <c r="A955" s="27"/>
      <c r="B955" s="27"/>
      <c r="C955" s="20"/>
      <c r="D955" s="32"/>
    </row>
    <row r="956">
      <c r="A956" s="27"/>
      <c r="B956" s="27"/>
      <c r="C956" s="20"/>
      <c r="D956" s="32"/>
    </row>
    <row r="957">
      <c r="A957" s="27"/>
      <c r="B957" s="27"/>
      <c r="C957" s="20"/>
      <c r="D957" s="32"/>
    </row>
    <row r="958">
      <c r="A958" s="27"/>
      <c r="B958" s="27"/>
      <c r="C958" s="20"/>
      <c r="D958" s="32"/>
    </row>
    <row r="959">
      <c r="A959" s="27"/>
      <c r="B959" s="27"/>
      <c r="C959" s="20"/>
      <c r="D959" s="32"/>
    </row>
    <row r="960">
      <c r="A960" s="27"/>
      <c r="B960" s="27"/>
      <c r="C960" s="20"/>
      <c r="D960" s="32"/>
    </row>
    <row r="961">
      <c r="A961" s="27"/>
      <c r="B961" s="27"/>
      <c r="C961" s="20"/>
      <c r="D961" s="32"/>
    </row>
    <row r="962">
      <c r="A962" s="27"/>
      <c r="B962" s="27"/>
      <c r="C962" s="20"/>
      <c r="D962" s="32"/>
    </row>
    <row r="963">
      <c r="A963" s="27"/>
      <c r="B963" s="27"/>
      <c r="C963" s="20"/>
      <c r="D963" s="32"/>
    </row>
    <row r="964">
      <c r="A964" s="27"/>
      <c r="B964" s="27"/>
      <c r="C964" s="20"/>
      <c r="D964" s="32"/>
    </row>
    <row r="965">
      <c r="A965" s="27"/>
      <c r="B965" s="27"/>
      <c r="C965" s="20"/>
      <c r="D965" s="32"/>
    </row>
    <row r="966">
      <c r="A966" s="27"/>
      <c r="B966" s="27"/>
      <c r="C966" s="20"/>
      <c r="D966" s="32"/>
    </row>
    <row r="967">
      <c r="A967" s="27"/>
      <c r="B967" s="27"/>
      <c r="C967" s="20"/>
      <c r="D967" s="32"/>
    </row>
    <row r="968">
      <c r="A968" s="27"/>
      <c r="B968" s="27"/>
      <c r="C968" s="20"/>
      <c r="D968" s="32"/>
    </row>
    <row r="969">
      <c r="A969" s="27"/>
      <c r="B969" s="27"/>
      <c r="C969" s="20"/>
      <c r="D969" s="32"/>
    </row>
    <row r="970">
      <c r="A970" s="27"/>
      <c r="B970" s="27"/>
      <c r="C970" s="20"/>
      <c r="D970" s="32"/>
    </row>
    <row r="971">
      <c r="A971" s="27"/>
      <c r="B971" s="27"/>
      <c r="C971" s="20"/>
      <c r="D971" s="32"/>
    </row>
    <row r="972">
      <c r="A972" s="27"/>
      <c r="B972" s="27"/>
      <c r="C972" s="20"/>
      <c r="D972" s="32"/>
    </row>
    <row r="973">
      <c r="A973" s="27"/>
      <c r="B973" s="27"/>
      <c r="C973" s="20"/>
      <c r="D973" s="32"/>
    </row>
    <row r="974">
      <c r="A974" s="27"/>
      <c r="B974" s="27"/>
      <c r="C974" s="20"/>
      <c r="D974" s="32"/>
    </row>
    <row r="975">
      <c r="A975" s="27"/>
      <c r="B975" s="27"/>
      <c r="C975" s="20"/>
      <c r="D975" s="32"/>
    </row>
    <row r="976">
      <c r="A976" s="27"/>
      <c r="B976" s="27"/>
      <c r="C976" s="20"/>
      <c r="D976" s="32"/>
    </row>
    <row r="977">
      <c r="A977" s="27"/>
      <c r="B977" s="27"/>
      <c r="C977" s="20"/>
      <c r="D977" s="32"/>
    </row>
    <row r="978">
      <c r="A978" s="27"/>
      <c r="B978" s="27"/>
      <c r="C978" s="20"/>
      <c r="D978" s="32"/>
    </row>
    <row r="979">
      <c r="A979" s="27"/>
      <c r="B979" s="27"/>
      <c r="C979" s="20"/>
      <c r="D979" s="32"/>
    </row>
    <row r="980">
      <c r="A980" s="27"/>
      <c r="B980" s="27"/>
      <c r="C980" s="20"/>
      <c r="D980" s="32"/>
    </row>
    <row r="981">
      <c r="A981" s="27"/>
      <c r="B981" s="27"/>
      <c r="C981" s="20"/>
      <c r="D981" s="32"/>
    </row>
    <row r="982">
      <c r="A982" s="27"/>
      <c r="B982" s="27"/>
      <c r="C982" s="20"/>
      <c r="D982" s="32"/>
    </row>
    <row r="983">
      <c r="A983" s="27"/>
      <c r="B983" s="27"/>
      <c r="C983" s="20"/>
      <c r="D983" s="32"/>
    </row>
    <row r="984">
      <c r="A984" s="27"/>
      <c r="B984" s="27"/>
      <c r="C984" s="20"/>
      <c r="D984" s="32"/>
    </row>
    <row r="985">
      <c r="A985" s="27"/>
      <c r="B985" s="27"/>
      <c r="C985" s="20"/>
      <c r="D985" s="32"/>
    </row>
    <row r="986">
      <c r="A986" s="27"/>
      <c r="B986" s="27"/>
      <c r="C986" s="20"/>
      <c r="D986" s="32"/>
    </row>
    <row r="987">
      <c r="A987" s="27"/>
      <c r="B987" s="27"/>
      <c r="C987" s="20"/>
      <c r="D987" s="32"/>
    </row>
    <row r="988">
      <c r="A988" s="27"/>
      <c r="B988" s="27"/>
      <c r="C988" s="20"/>
      <c r="D988" s="32"/>
    </row>
    <row r="989">
      <c r="A989" s="27"/>
      <c r="B989" s="27"/>
      <c r="C989" s="20"/>
      <c r="D989" s="32"/>
    </row>
    <row r="990">
      <c r="A990" s="27"/>
      <c r="B990" s="27"/>
      <c r="C990" s="20"/>
      <c r="D990" s="32"/>
    </row>
    <row r="991">
      <c r="A991" s="27"/>
      <c r="B991" s="27"/>
      <c r="C991" s="20"/>
      <c r="D991" s="32"/>
    </row>
    <row r="992">
      <c r="A992" s="27"/>
      <c r="B992" s="27"/>
      <c r="C992" s="20"/>
      <c r="D992" s="32"/>
    </row>
    <row r="993">
      <c r="A993" s="27"/>
      <c r="B993" s="27"/>
      <c r="C993" s="20"/>
      <c r="D993" s="32"/>
    </row>
    <row r="994">
      <c r="A994" s="27"/>
      <c r="B994" s="27"/>
      <c r="C994" s="20"/>
      <c r="D994" s="32"/>
    </row>
    <row r="995">
      <c r="A995" s="27"/>
      <c r="B995" s="27"/>
      <c r="C995" s="20"/>
      <c r="D995" s="32"/>
    </row>
    <row r="996">
      <c r="A996" s="27"/>
      <c r="B996" s="27"/>
      <c r="C996" s="20"/>
      <c r="D996" s="32"/>
    </row>
    <row r="997">
      <c r="A997" s="27"/>
      <c r="B997" s="27"/>
      <c r="C997" s="20"/>
      <c r="D997" s="32"/>
    </row>
    <row r="998">
      <c r="A998" s="27"/>
      <c r="B998" s="27"/>
      <c r="C998" s="20"/>
      <c r="D998" s="32"/>
    </row>
    <row r="999">
      <c r="A999" s="27"/>
      <c r="B999" s="27"/>
      <c r="C999" s="20"/>
      <c r="D999" s="32"/>
    </row>
    <row r="1000">
      <c r="A1000" s="27"/>
      <c r="B1000" s="27"/>
      <c r="C1000" s="20"/>
      <c r="D1000" s="32"/>
    </row>
  </sheetData>
  <drawing r:id="rId1"/>
</worksheet>
</file>