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tstrap" sheetId="1" r:id="rId4"/>
    <sheet state="visible" name="Django" sheetId="2" r:id="rId5"/>
    <sheet state="visible" name="ElasticSearch" sheetId="3" r:id="rId6"/>
    <sheet state="visible" name="Panda" sheetId="4" r:id="rId7"/>
    <sheet state="visible" name="Spring" sheetId="5" r:id="rId8"/>
  </sheets>
  <definedNames/>
  <calcPr/>
</workbook>
</file>

<file path=xl/sharedStrings.xml><?xml version="1.0" encoding="utf-8"?>
<sst xmlns="http://schemas.openxmlformats.org/spreadsheetml/2006/main" count="57" uniqueCount="14">
  <si>
    <t>Contribuições</t>
  </si>
  <si>
    <t>Total de autores</t>
  </si>
  <si>
    <t>Total de autores em %</t>
  </si>
  <si>
    <t>Pronto!</t>
  </si>
  <si>
    <t>Total</t>
  </si>
  <si>
    <t xml:space="preserve">Análise 2 </t>
  </si>
  <si>
    <t>Categoria</t>
  </si>
  <si>
    <t># autores</t>
  </si>
  <si>
    <t># commits</t>
  </si>
  <si>
    <t>Autor periférico</t>
  </si>
  <si>
    <t>Autor médio</t>
  </si>
  <si>
    <t>Autor heroe</t>
  </si>
  <si>
    <t>Heroes &gt; 5% das contribuições totais</t>
  </si>
  <si>
    <t>Medios &gt; 1 % e &lt;= 5% das contribuições totais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</si>
</sst>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685"/>
        <bgColor rgb="FFFFF685"/>
      </patternFill>
    </fill>
    <fill>
      <patternFill patternType="solid">
        <fgColor rgb="FF5E8AC7"/>
        <bgColor rgb="FF5E8AC7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7DA7D8"/>
        <bgColor rgb="FF7DA7D8"/>
      </patternFill>
    </fill>
    <fill>
      <patternFill patternType="solid">
        <fgColor rgb="FFFFF450"/>
        <bgColor rgb="FFFFF450"/>
      </patternFill>
    </fill>
  </fills>
  <borders count="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4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3" fillId="0" fontId="1" numFmtId="0" xfId="0" applyAlignment="1" applyBorder="1" applyFont="1">
      <alignment vertical="bottom"/>
    </xf>
    <xf borderId="0" fillId="5" fontId="3" numFmtId="0" xfId="0" applyAlignment="1" applyFill="1" applyFont="1">
      <alignment horizontal="right" readingOrder="0"/>
    </xf>
    <xf borderId="0" fillId="2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2" fontId="1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0" fontId="1" numFmtId="0" xfId="0" applyAlignment="1" applyFont="1">
      <alignment horizontal="center"/>
    </xf>
    <xf borderId="0" fillId="5" fontId="4" numFmtId="0" xfId="0" applyAlignment="1" applyFont="1">
      <alignment horizontal="center" readingOrder="0"/>
    </xf>
    <xf borderId="0" fillId="6" fontId="1" numFmtId="0" xfId="0" applyAlignment="1" applyFont="1">
      <alignment horizontal="right" vertical="bottom"/>
    </xf>
    <xf borderId="0" fillId="7" fontId="1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de Autores - Bootstrap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Bootstrap!$A$2:$A$45</c:f>
            </c:numRef>
          </c:xVal>
          <c:yVal>
            <c:numRef>
              <c:f>Bootstrap!$C$2:$C$45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06928"/>
        <c:axId val="805464769"/>
      </c:scatterChart>
      <c:valAx>
        <c:axId val="409606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 (commits)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464769"/>
      </c:valAx>
      <c:valAx>
        <c:axId val="805464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autores em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606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de Autores - Django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Django!$A$2:$A$78</c:f>
            </c:numRef>
          </c:xVal>
          <c:yVal>
            <c:numRef>
              <c:f>Django!$C$2:$C$78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68676"/>
        <c:axId val="1496676248"/>
      </c:scatterChart>
      <c:valAx>
        <c:axId val="18505686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 (commits)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76248"/>
      </c:valAx>
      <c:valAx>
        <c:axId val="1496676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autores em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568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de Autores - Elasticsearch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ElasticSearch!$A$2:$A$105</c:f>
            </c:numRef>
          </c:xVal>
          <c:yVal>
            <c:numRef>
              <c:f>ElasticSearch!$C$2:$C$105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41260"/>
        <c:axId val="457402642"/>
      </c:scatterChart>
      <c:valAx>
        <c:axId val="14623412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 (commits)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402642"/>
      </c:valAx>
      <c:valAx>
        <c:axId val="457402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autores em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341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de Autores - Panda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Panda!$A$2:$A$64</c:f>
            </c:numRef>
          </c:xVal>
          <c:yVal>
            <c:numRef>
              <c:f>Panda!$C$2:$C$64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58381"/>
        <c:axId val="1566428537"/>
      </c:scatterChart>
      <c:valAx>
        <c:axId val="14197583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 (commits)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428537"/>
      </c:valAx>
      <c:valAx>
        <c:axId val="1566428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autores em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758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de Autores - Spring Boot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Spring!$A$2:$A$36</c:f>
            </c:numRef>
          </c:xVal>
          <c:yVal>
            <c:numRef>
              <c:f>Spring!$C$2:$C$36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144597"/>
        <c:axId val="904189094"/>
      </c:scatterChart>
      <c:valAx>
        <c:axId val="16371445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 (commits)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189094"/>
      </c:valAx>
      <c:valAx>
        <c:axId val="904189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autores em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144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657225</xdr:colOff>
      <xdr:row>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1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</xdr:row>
      <xdr:rowOff>19050</xdr:rowOff>
    </xdr:from>
    <xdr:ext cx="7324725" cy="4524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16.0"/>
    <col customWidth="1" min="3" max="3" width="17.14"/>
  </cols>
  <sheetData>
    <row r="1">
      <c r="A1" s="1" t="s">
        <v>0</v>
      </c>
      <c r="B1" s="2" t="s">
        <v>1</v>
      </c>
      <c r="C1" s="3" t="s">
        <v>2</v>
      </c>
    </row>
    <row r="2">
      <c r="A2" s="4">
        <v>1.0</v>
      </c>
      <c r="B2" s="5">
        <v>881.0</v>
      </c>
      <c r="C2" s="6">
        <f t="shared" ref="C2:C45" si="1">B2/1285 * 100</f>
        <v>68.56031128</v>
      </c>
      <c r="M2" s="7" t="s">
        <v>3</v>
      </c>
    </row>
    <row r="3">
      <c r="A3" s="4">
        <v>2.0</v>
      </c>
      <c r="B3" s="5">
        <v>182.0</v>
      </c>
      <c r="C3" s="6">
        <f t="shared" si="1"/>
        <v>14.16342412</v>
      </c>
    </row>
    <row r="4">
      <c r="A4" s="4">
        <v>3.0</v>
      </c>
      <c r="B4" s="5">
        <v>64.0</v>
      </c>
      <c r="C4" s="6">
        <f t="shared" si="1"/>
        <v>4.980544747</v>
      </c>
    </row>
    <row r="5">
      <c r="A5" s="4">
        <v>4.0</v>
      </c>
      <c r="B5" s="5">
        <v>35.0</v>
      </c>
      <c r="C5" s="6">
        <f t="shared" si="1"/>
        <v>2.723735409</v>
      </c>
    </row>
    <row r="6">
      <c r="A6" s="4">
        <v>5.0</v>
      </c>
      <c r="B6" s="5">
        <v>24.0</v>
      </c>
      <c r="C6" s="6">
        <f t="shared" si="1"/>
        <v>1.86770428</v>
      </c>
    </row>
    <row r="7">
      <c r="A7" s="4">
        <v>6.0</v>
      </c>
      <c r="B7" s="5">
        <v>16.0</v>
      </c>
      <c r="C7" s="6">
        <f t="shared" si="1"/>
        <v>1.245136187</v>
      </c>
    </row>
    <row r="8">
      <c r="A8" s="4">
        <v>7.0</v>
      </c>
      <c r="B8" s="5">
        <v>12.0</v>
      </c>
      <c r="C8" s="6">
        <f t="shared" si="1"/>
        <v>0.9338521401</v>
      </c>
    </row>
    <row r="9">
      <c r="A9" s="4">
        <v>8.0</v>
      </c>
      <c r="B9" s="5">
        <v>10.0</v>
      </c>
      <c r="C9" s="6">
        <f t="shared" si="1"/>
        <v>0.7782101167</v>
      </c>
    </row>
    <row r="10">
      <c r="A10" s="4">
        <v>9.0</v>
      </c>
      <c r="B10" s="5">
        <v>2.0</v>
      </c>
      <c r="C10" s="6">
        <f t="shared" si="1"/>
        <v>0.1556420233</v>
      </c>
    </row>
    <row r="11">
      <c r="A11" s="4">
        <v>10.0</v>
      </c>
      <c r="B11" s="5">
        <v>4.0</v>
      </c>
      <c r="C11" s="6">
        <f t="shared" si="1"/>
        <v>0.3112840467</v>
      </c>
    </row>
    <row r="12">
      <c r="A12" s="4">
        <v>11.0</v>
      </c>
      <c r="B12" s="5">
        <v>1.0</v>
      </c>
      <c r="C12" s="6">
        <f t="shared" si="1"/>
        <v>0.07782101167</v>
      </c>
    </row>
    <row r="13">
      <c r="A13" s="4">
        <v>12.0</v>
      </c>
      <c r="B13" s="5">
        <v>5.0</v>
      </c>
      <c r="C13" s="6">
        <f t="shared" si="1"/>
        <v>0.3891050584</v>
      </c>
    </row>
    <row r="14">
      <c r="A14" s="4">
        <v>13.0</v>
      </c>
      <c r="B14" s="5">
        <v>4.0</v>
      </c>
      <c r="C14" s="6">
        <f t="shared" si="1"/>
        <v>0.3112840467</v>
      </c>
    </row>
    <row r="15">
      <c r="A15" s="4">
        <v>14.0</v>
      </c>
      <c r="B15" s="5">
        <v>2.0</v>
      </c>
      <c r="C15" s="6">
        <f t="shared" si="1"/>
        <v>0.1556420233</v>
      </c>
    </row>
    <row r="16">
      <c r="A16" s="4">
        <v>15.0</v>
      </c>
      <c r="B16" s="5">
        <v>1.0</v>
      </c>
      <c r="C16" s="6">
        <f t="shared" si="1"/>
        <v>0.07782101167</v>
      </c>
    </row>
    <row r="17">
      <c r="A17" s="4">
        <v>16.0</v>
      </c>
      <c r="B17" s="5">
        <v>3.0</v>
      </c>
      <c r="C17" s="6">
        <f t="shared" si="1"/>
        <v>0.233463035</v>
      </c>
    </row>
    <row r="18">
      <c r="A18" s="4">
        <v>17.0</v>
      </c>
      <c r="B18" s="5">
        <v>3.0</v>
      </c>
      <c r="C18" s="6">
        <f t="shared" si="1"/>
        <v>0.233463035</v>
      </c>
    </row>
    <row r="19">
      <c r="A19" s="4">
        <v>18.0</v>
      </c>
      <c r="B19" s="5">
        <v>3.0</v>
      </c>
      <c r="C19" s="6">
        <f t="shared" si="1"/>
        <v>0.233463035</v>
      </c>
    </row>
    <row r="20">
      <c r="A20" s="4">
        <v>21.0</v>
      </c>
      <c r="B20" s="5">
        <v>2.0</v>
      </c>
      <c r="C20" s="6">
        <f t="shared" si="1"/>
        <v>0.1556420233</v>
      </c>
    </row>
    <row r="21">
      <c r="A21" s="4">
        <v>22.0</v>
      </c>
      <c r="B21" s="5">
        <v>1.0</v>
      </c>
      <c r="C21" s="6">
        <f t="shared" si="1"/>
        <v>0.07782101167</v>
      </c>
    </row>
    <row r="22">
      <c r="A22" s="4">
        <v>23.0</v>
      </c>
      <c r="B22" s="5">
        <v>2.0</v>
      </c>
      <c r="C22" s="6">
        <f t="shared" si="1"/>
        <v>0.1556420233</v>
      </c>
    </row>
    <row r="23">
      <c r="A23" s="4">
        <v>24.0</v>
      </c>
      <c r="B23" s="5">
        <v>1.0</v>
      </c>
      <c r="C23" s="6">
        <f t="shared" si="1"/>
        <v>0.07782101167</v>
      </c>
    </row>
    <row r="24">
      <c r="A24" s="4">
        <v>26.0</v>
      </c>
      <c r="B24" s="5">
        <v>2.0</v>
      </c>
      <c r="C24" s="6">
        <f t="shared" si="1"/>
        <v>0.1556420233</v>
      </c>
    </row>
    <row r="25">
      <c r="A25" s="4">
        <v>29.0</v>
      </c>
      <c r="B25" s="5">
        <v>2.0</v>
      </c>
      <c r="C25" s="6">
        <f t="shared" si="1"/>
        <v>0.1556420233</v>
      </c>
    </row>
    <row r="26">
      <c r="A26" s="4">
        <v>33.0</v>
      </c>
      <c r="B26" s="5">
        <v>2.0</v>
      </c>
      <c r="C26" s="6">
        <f t="shared" si="1"/>
        <v>0.1556420233</v>
      </c>
    </row>
    <row r="27">
      <c r="A27" s="4">
        <v>34.0</v>
      </c>
      <c r="B27" s="5">
        <v>2.0</v>
      </c>
      <c r="C27" s="6">
        <f t="shared" si="1"/>
        <v>0.1556420233</v>
      </c>
    </row>
    <row r="28">
      <c r="A28" s="4">
        <v>37.0</v>
      </c>
      <c r="B28" s="5">
        <v>2.0</v>
      </c>
      <c r="C28" s="6">
        <f t="shared" si="1"/>
        <v>0.1556420233</v>
      </c>
    </row>
    <row r="29">
      <c r="A29" s="4">
        <v>38.0</v>
      </c>
      <c r="B29" s="5">
        <v>1.0</v>
      </c>
      <c r="C29" s="6">
        <f t="shared" si="1"/>
        <v>0.07782101167</v>
      </c>
    </row>
    <row r="30">
      <c r="A30" s="4">
        <v>44.0</v>
      </c>
      <c r="B30" s="5">
        <v>1.0</v>
      </c>
      <c r="C30" s="6">
        <f t="shared" si="1"/>
        <v>0.07782101167</v>
      </c>
    </row>
    <row r="31">
      <c r="A31" s="4">
        <v>52.0</v>
      </c>
      <c r="B31" s="5">
        <v>1.0</v>
      </c>
      <c r="C31" s="6">
        <f t="shared" si="1"/>
        <v>0.07782101167</v>
      </c>
    </row>
    <row r="32">
      <c r="A32" s="4">
        <v>56.0</v>
      </c>
      <c r="B32" s="5">
        <v>1.0</v>
      </c>
      <c r="C32" s="6">
        <f t="shared" si="1"/>
        <v>0.07782101167</v>
      </c>
    </row>
    <row r="33">
      <c r="A33" s="4">
        <v>62.0</v>
      </c>
      <c r="B33" s="5">
        <v>1.0</v>
      </c>
      <c r="C33" s="6">
        <f t="shared" si="1"/>
        <v>0.07782101167</v>
      </c>
    </row>
    <row r="34">
      <c r="A34" s="4">
        <v>63.0</v>
      </c>
      <c r="B34" s="5">
        <v>1.0</v>
      </c>
      <c r="C34" s="6">
        <f t="shared" si="1"/>
        <v>0.07782101167</v>
      </c>
    </row>
    <row r="35">
      <c r="A35" s="4">
        <v>93.0</v>
      </c>
      <c r="B35" s="5">
        <v>1.0</v>
      </c>
      <c r="C35" s="6">
        <f t="shared" si="1"/>
        <v>0.07782101167</v>
      </c>
    </row>
    <row r="36">
      <c r="A36" s="4">
        <v>95.0</v>
      </c>
      <c r="B36" s="5">
        <v>1.0</v>
      </c>
      <c r="C36" s="6">
        <f t="shared" si="1"/>
        <v>0.07782101167</v>
      </c>
    </row>
    <row r="37">
      <c r="A37" s="4">
        <v>129.0</v>
      </c>
      <c r="B37" s="5">
        <v>1.0</v>
      </c>
      <c r="C37" s="6">
        <f t="shared" si="1"/>
        <v>0.07782101167</v>
      </c>
    </row>
    <row r="38">
      <c r="A38" s="4">
        <v>161.0</v>
      </c>
      <c r="B38" s="5">
        <v>1.0</v>
      </c>
      <c r="C38" s="6">
        <f t="shared" si="1"/>
        <v>0.07782101167</v>
      </c>
    </row>
    <row r="39">
      <c r="A39" s="8">
        <v>223.0</v>
      </c>
      <c r="B39" s="5">
        <v>1.0</v>
      </c>
      <c r="C39" s="6">
        <f t="shared" si="1"/>
        <v>0.07782101167</v>
      </c>
    </row>
    <row r="40">
      <c r="A40" s="8">
        <v>293.0</v>
      </c>
      <c r="B40" s="5">
        <v>1.0</v>
      </c>
      <c r="C40" s="6">
        <f t="shared" si="1"/>
        <v>0.07782101167</v>
      </c>
    </row>
    <row r="41">
      <c r="A41" s="8">
        <v>295.0</v>
      </c>
      <c r="B41" s="5">
        <v>1.0</v>
      </c>
      <c r="C41" s="6">
        <f t="shared" si="1"/>
        <v>0.07782101167</v>
      </c>
    </row>
    <row r="42">
      <c r="A42" s="9">
        <v>1007.0</v>
      </c>
      <c r="B42" s="5">
        <v>1.0</v>
      </c>
      <c r="C42" s="6">
        <f t="shared" si="1"/>
        <v>0.07782101167</v>
      </c>
    </row>
    <row r="43">
      <c r="A43" s="9">
        <v>1185.0</v>
      </c>
      <c r="B43" s="5">
        <v>1.0</v>
      </c>
      <c r="C43" s="6">
        <f t="shared" si="1"/>
        <v>0.07782101167</v>
      </c>
    </row>
    <row r="44">
      <c r="A44" s="9">
        <v>2763.0</v>
      </c>
      <c r="B44" s="5">
        <v>1.0</v>
      </c>
      <c r="C44" s="6">
        <f t="shared" si="1"/>
        <v>0.07782101167</v>
      </c>
      <c r="F44" s="7"/>
    </row>
    <row r="45">
      <c r="A45" s="9">
        <v>9014.0</v>
      </c>
      <c r="B45" s="5">
        <v>1.0</v>
      </c>
      <c r="C45" s="6">
        <f t="shared" si="1"/>
        <v>0.07782101167</v>
      </c>
    </row>
    <row r="46">
      <c r="A46" s="4" t="s">
        <v>4</v>
      </c>
      <c r="B46" s="10">
        <f>SUM(B2:B45)</f>
        <v>1285</v>
      </c>
      <c r="I46" s="4"/>
      <c r="K46" s="4"/>
    </row>
    <row r="47">
      <c r="A47" s="5"/>
      <c r="B47" s="11"/>
      <c r="G47" s="4"/>
      <c r="I47" s="4"/>
      <c r="K47" s="4"/>
    </row>
    <row r="48">
      <c r="A48" s="12" t="s">
        <v>5</v>
      </c>
      <c r="G48" s="4"/>
      <c r="I48" s="4"/>
      <c r="K48" s="4"/>
    </row>
    <row r="49">
      <c r="A49" s="13" t="s">
        <v>6</v>
      </c>
      <c r="B49" s="13" t="s">
        <v>7</v>
      </c>
      <c r="C49" s="13" t="s">
        <v>8</v>
      </c>
      <c r="G49" s="4"/>
      <c r="I49" s="4"/>
    </row>
    <row r="50">
      <c r="A50" s="4" t="s">
        <v>9</v>
      </c>
      <c r="B50" s="14">
        <v>1278.0</v>
      </c>
      <c r="C50" s="4">
        <v>3579.0</v>
      </c>
    </row>
    <row r="51">
      <c r="A51" s="4" t="s">
        <v>10</v>
      </c>
      <c r="B51" s="4">
        <v>3.0</v>
      </c>
      <c r="C51" s="4">
        <v>811.0</v>
      </c>
    </row>
    <row r="52">
      <c r="A52" s="4" t="s">
        <v>11</v>
      </c>
      <c r="B52" s="4">
        <v>4.0</v>
      </c>
      <c r="C52" s="4">
        <v>13969.0</v>
      </c>
    </row>
    <row r="53">
      <c r="B53" s="14">
        <v>1285.0</v>
      </c>
      <c r="C53" s="4">
        <v>18359.0</v>
      </c>
    </row>
    <row r="55">
      <c r="A55" s="3" t="s">
        <v>12</v>
      </c>
      <c r="B55" s="15"/>
      <c r="C55" s="11"/>
    </row>
    <row r="56">
      <c r="A56" s="3" t="s">
        <v>13</v>
      </c>
      <c r="B56" s="15"/>
      <c r="C56" s="11"/>
    </row>
  </sheetData>
  <mergeCells count="1">
    <mergeCell ref="A48:C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</row>
    <row r="2">
      <c r="A2" s="5">
        <v>1.0</v>
      </c>
      <c r="B2" s="5">
        <v>1363.0</v>
      </c>
      <c r="C2" s="6">
        <f t="shared" ref="C2:C79" si="1">B2/2084 * 100</f>
        <v>65.40307102</v>
      </c>
    </row>
    <row r="3">
      <c r="A3" s="5">
        <v>2.0</v>
      </c>
      <c r="B3" s="5">
        <v>308.0</v>
      </c>
      <c r="C3" s="6">
        <f t="shared" si="1"/>
        <v>14.77927063</v>
      </c>
    </row>
    <row r="4">
      <c r="A4" s="5">
        <v>3.0</v>
      </c>
      <c r="B4" s="5">
        <v>119.0</v>
      </c>
      <c r="C4" s="6">
        <f t="shared" si="1"/>
        <v>5.710172745</v>
      </c>
    </row>
    <row r="5">
      <c r="A5" s="5">
        <v>4.0</v>
      </c>
      <c r="B5" s="5">
        <v>56.0</v>
      </c>
      <c r="C5" s="6">
        <f t="shared" si="1"/>
        <v>2.687140115</v>
      </c>
    </row>
    <row r="6">
      <c r="A6" s="5">
        <v>5.0</v>
      </c>
      <c r="B6" s="5">
        <v>41.0</v>
      </c>
      <c r="C6" s="6">
        <f t="shared" si="1"/>
        <v>1.967370441</v>
      </c>
      <c r="L6" s="16"/>
    </row>
    <row r="7">
      <c r="A7" s="5">
        <v>6.0</v>
      </c>
      <c r="B7" s="5">
        <v>21.0</v>
      </c>
      <c r="C7" s="6">
        <f t="shared" si="1"/>
        <v>1.007677543</v>
      </c>
    </row>
    <row r="8">
      <c r="A8" s="5">
        <v>7.0</v>
      </c>
      <c r="B8" s="5">
        <v>17.0</v>
      </c>
      <c r="C8" s="6">
        <f t="shared" si="1"/>
        <v>0.8157389635</v>
      </c>
    </row>
    <row r="9">
      <c r="A9" s="5">
        <v>8.0</v>
      </c>
      <c r="B9" s="5">
        <v>25.0</v>
      </c>
      <c r="C9" s="6">
        <f t="shared" si="1"/>
        <v>1.199616123</v>
      </c>
    </row>
    <row r="10">
      <c r="A10" s="5">
        <v>9.0</v>
      </c>
      <c r="B10" s="5">
        <v>11.0</v>
      </c>
      <c r="C10" s="6">
        <f t="shared" si="1"/>
        <v>0.527831094</v>
      </c>
    </row>
    <row r="11">
      <c r="A11" s="5">
        <v>10.0</v>
      </c>
      <c r="B11" s="5">
        <v>9.0</v>
      </c>
      <c r="C11" s="6">
        <f t="shared" si="1"/>
        <v>0.4318618042</v>
      </c>
    </row>
    <row r="12">
      <c r="A12" s="5">
        <v>11.0</v>
      </c>
      <c r="B12" s="5">
        <v>7.0</v>
      </c>
      <c r="C12" s="6">
        <f t="shared" si="1"/>
        <v>0.3358925144</v>
      </c>
    </row>
    <row r="13">
      <c r="A13" s="5">
        <v>12.0</v>
      </c>
      <c r="B13" s="5">
        <v>4.0</v>
      </c>
      <c r="C13" s="6">
        <f t="shared" si="1"/>
        <v>0.1919385797</v>
      </c>
    </row>
    <row r="14">
      <c r="A14" s="5">
        <v>13.0</v>
      </c>
      <c r="B14" s="5">
        <v>5.0</v>
      </c>
      <c r="C14" s="6">
        <f t="shared" si="1"/>
        <v>0.2399232246</v>
      </c>
    </row>
    <row r="15">
      <c r="A15" s="5">
        <v>14.0</v>
      </c>
      <c r="B15" s="5">
        <v>4.0</v>
      </c>
      <c r="C15" s="6">
        <f t="shared" si="1"/>
        <v>0.1919385797</v>
      </c>
    </row>
    <row r="16">
      <c r="A16" s="5">
        <v>15.0</v>
      </c>
      <c r="B16" s="5">
        <v>6.0</v>
      </c>
      <c r="C16" s="6">
        <f t="shared" si="1"/>
        <v>0.2879078695</v>
      </c>
    </row>
    <row r="17">
      <c r="A17" s="5">
        <v>16.0</v>
      </c>
      <c r="B17" s="5">
        <v>6.0</v>
      </c>
      <c r="C17" s="6">
        <f t="shared" si="1"/>
        <v>0.2879078695</v>
      </c>
    </row>
    <row r="18">
      <c r="A18" s="5">
        <v>17.0</v>
      </c>
      <c r="B18" s="5">
        <v>1.0</v>
      </c>
      <c r="C18" s="6">
        <f t="shared" si="1"/>
        <v>0.04798464491</v>
      </c>
    </row>
    <row r="19">
      <c r="A19" s="5">
        <v>18.0</v>
      </c>
      <c r="B19" s="5">
        <v>4.0</v>
      </c>
      <c r="C19" s="6">
        <f t="shared" si="1"/>
        <v>0.1919385797</v>
      </c>
    </row>
    <row r="20">
      <c r="A20" s="5">
        <v>19.0</v>
      </c>
      <c r="B20" s="5">
        <v>1.0</v>
      </c>
      <c r="C20" s="6">
        <f t="shared" si="1"/>
        <v>0.04798464491</v>
      </c>
    </row>
    <row r="21">
      <c r="A21" s="5">
        <v>20.0</v>
      </c>
      <c r="B21" s="5">
        <v>2.0</v>
      </c>
      <c r="C21" s="6">
        <f t="shared" si="1"/>
        <v>0.09596928983</v>
      </c>
    </row>
    <row r="22">
      <c r="A22" s="5">
        <v>21.0</v>
      </c>
      <c r="B22" s="5">
        <v>1.0</v>
      </c>
      <c r="C22" s="6">
        <f t="shared" si="1"/>
        <v>0.04798464491</v>
      </c>
    </row>
    <row r="23">
      <c r="A23" s="5">
        <v>22.0</v>
      </c>
      <c r="B23" s="5">
        <v>2.0</v>
      </c>
      <c r="C23" s="6">
        <f t="shared" si="1"/>
        <v>0.09596928983</v>
      </c>
    </row>
    <row r="24">
      <c r="A24" s="5">
        <v>23.0</v>
      </c>
      <c r="B24" s="5">
        <v>2.0</v>
      </c>
      <c r="C24" s="6">
        <f t="shared" si="1"/>
        <v>0.09596928983</v>
      </c>
    </row>
    <row r="25">
      <c r="A25" s="5">
        <v>24.0</v>
      </c>
      <c r="B25" s="5">
        <v>2.0</v>
      </c>
      <c r="C25" s="6">
        <f t="shared" si="1"/>
        <v>0.09596928983</v>
      </c>
    </row>
    <row r="26">
      <c r="A26" s="5">
        <v>25.0</v>
      </c>
      <c r="B26" s="5">
        <v>4.0</v>
      </c>
      <c r="C26" s="6">
        <f t="shared" si="1"/>
        <v>0.1919385797</v>
      </c>
    </row>
    <row r="27">
      <c r="A27" s="5">
        <v>26.0</v>
      </c>
      <c r="B27" s="5">
        <v>4.0</v>
      </c>
      <c r="C27" s="6">
        <f t="shared" si="1"/>
        <v>0.1919385797</v>
      </c>
    </row>
    <row r="28">
      <c r="A28" s="5">
        <v>30.0</v>
      </c>
      <c r="B28" s="5">
        <v>1.0</v>
      </c>
      <c r="C28" s="6">
        <f t="shared" si="1"/>
        <v>0.04798464491</v>
      </c>
    </row>
    <row r="29">
      <c r="A29" s="5">
        <v>31.0</v>
      </c>
      <c r="B29" s="5">
        <v>1.0</v>
      </c>
      <c r="C29" s="6">
        <f t="shared" si="1"/>
        <v>0.04798464491</v>
      </c>
    </row>
    <row r="30">
      <c r="A30" s="5">
        <v>32.0</v>
      </c>
      <c r="B30" s="5">
        <v>1.0</v>
      </c>
      <c r="C30" s="6">
        <f t="shared" si="1"/>
        <v>0.04798464491</v>
      </c>
    </row>
    <row r="31">
      <c r="A31" s="5">
        <v>34.0</v>
      </c>
      <c r="B31" s="5">
        <v>2.0</v>
      </c>
      <c r="C31" s="6">
        <f t="shared" si="1"/>
        <v>0.09596928983</v>
      </c>
    </row>
    <row r="32">
      <c r="A32" s="5">
        <v>35.0</v>
      </c>
      <c r="B32" s="5">
        <v>2.0</v>
      </c>
      <c r="C32" s="6">
        <f t="shared" si="1"/>
        <v>0.09596928983</v>
      </c>
    </row>
    <row r="33">
      <c r="A33" s="5">
        <v>36.0</v>
      </c>
      <c r="B33" s="5">
        <v>1.0</v>
      </c>
      <c r="C33" s="6">
        <f t="shared" si="1"/>
        <v>0.04798464491</v>
      </c>
    </row>
    <row r="34">
      <c r="A34" s="5">
        <v>38.0</v>
      </c>
      <c r="B34" s="5">
        <v>2.0</v>
      </c>
      <c r="C34" s="6">
        <f t="shared" si="1"/>
        <v>0.09596928983</v>
      </c>
    </row>
    <row r="35">
      <c r="A35" s="5">
        <v>43.0</v>
      </c>
      <c r="B35" s="5">
        <v>1.0</v>
      </c>
      <c r="C35" s="6">
        <f t="shared" si="1"/>
        <v>0.04798464491</v>
      </c>
    </row>
    <row r="36">
      <c r="A36" s="5">
        <v>44.0</v>
      </c>
      <c r="B36" s="5">
        <v>2.0</v>
      </c>
      <c r="C36" s="6">
        <f t="shared" si="1"/>
        <v>0.09596928983</v>
      </c>
    </row>
    <row r="37">
      <c r="A37" s="5">
        <v>46.0</v>
      </c>
      <c r="B37" s="5">
        <v>1.0</v>
      </c>
      <c r="C37" s="6">
        <f t="shared" si="1"/>
        <v>0.04798464491</v>
      </c>
    </row>
    <row r="38">
      <c r="A38" s="5">
        <v>49.0</v>
      </c>
      <c r="B38" s="5">
        <v>2.0</v>
      </c>
      <c r="C38" s="6">
        <f t="shared" si="1"/>
        <v>0.09596928983</v>
      </c>
    </row>
    <row r="39">
      <c r="A39" s="5">
        <v>54.0</v>
      </c>
      <c r="B39" s="5">
        <v>1.0</v>
      </c>
      <c r="C39" s="6">
        <f t="shared" si="1"/>
        <v>0.04798464491</v>
      </c>
    </row>
    <row r="40">
      <c r="A40" s="5">
        <v>59.0</v>
      </c>
      <c r="B40" s="5">
        <v>1.0</v>
      </c>
      <c r="C40" s="6">
        <f t="shared" si="1"/>
        <v>0.04798464491</v>
      </c>
    </row>
    <row r="41">
      <c r="A41" s="5">
        <v>66.0</v>
      </c>
      <c r="B41" s="5">
        <v>1.0</v>
      </c>
      <c r="C41" s="6">
        <f t="shared" si="1"/>
        <v>0.04798464491</v>
      </c>
    </row>
    <row r="42">
      <c r="A42" s="5">
        <v>67.0</v>
      </c>
      <c r="B42" s="5">
        <v>1.0</v>
      </c>
      <c r="C42" s="6">
        <f t="shared" si="1"/>
        <v>0.04798464491</v>
      </c>
    </row>
    <row r="43">
      <c r="A43" s="5">
        <v>69.0</v>
      </c>
      <c r="B43" s="5">
        <v>2.0</v>
      </c>
      <c r="C43" s="6">
        <f t="shared" si="1"/>
        <v>0.09596928983</v>
      </c>
    </row>
    <row r="44">
      <c r="A44" s="5">
        <v>73.0</v>
      </c>
      <c r="B44" s="5">
        <v>1.0</v>
      </c>
      <c r="C44" s="6">
        <f t="shared" si="1"/>
        <v>0.04798464491</v>
      </c>
    </row>
    <row r="45">
      <c r="A45" s="5">
        <v>75.0</v>
      </c>
      <c r="B45" s="5">
        <v>1.0</v>
      </c>
      <c r="C45" s="6">
        <f t="shared" si="1"/>
        <v>0.04798464491</v>
      </c>
    </row>
    <row r="46">
      <c r="A46" s="5">
        <v>78.0</v>
      </c>
      <c r="B46" s="5">
        <v>1.0</v>
      </c>
      <c r="C46" s="6">
        <f t="shared" si="1"/>
        <v>0.04798464491</v>
      </c>
    </row>
    <row r="47">
      <c r="A47" s="5">
        <v>84.0</v>
      </c>
      <c r="B47" s="5">
        <v>1.0</v>
      </c>
      <c r="C47" s="6">
        <f t="shared" si="1"/>
        <v>0.04798464491</v>
      </c>
    </row>
    <row r="48">
      <c r="A48" s="5">
        <v>93.0</v>
      </c>
      <c r="B48" s="5">
        <v>3.0</v>
      </c>
      <c r="C48" s="6">
        <f t="shared" si="1"/>
        <v>0.1439539347</v>
      </c>
    </row>
    <row r="49">
      <c r="A49" s="5">
        <v>122.0</v>
      </c>
      <c r="B49" s="5">
        <v>1.0</v>
      </c>
      <c r="C49" s="6">
        <f t="shared" si="1"/>
        <v>0.04798464491</v>
      </c>
    </row>
    <row r="50">
      <c r="A50" s="5">
        <v>134.0</v>
      </c>
      <c r="B50" s="5">
        <v>1.0</v>
      </c>
      <c r="C50" s="6">
        <f t="shared" si="1"/>
        <v>0.04798464491</v>
      </c>
    </row>
    <row r="51">
      <c r="A51" s="5">
        <v>139.0</v>
      </c>
      <c r="B51" s="5">
        <v>1.0</v>
      </c>
      <c r="C51" s="6">
        <f t="shared" si="1"/>
        <v>0.04798464491</v>
      </c>
    </row>
    <row r="52">
      <c r="A52" s="5">
        <v>150.0</v>
      </c>
      <c r="B52" s="5">
        <v>1.0</v>
      </c>
      <c r="C52" s="6">
        <f t="shared" si="1"/>
        <v>0.04798464491</v>
      </c>
    </row>
    <row r="53">
      <c r="A53" s="5">
        <v>157.0</v>
      </c>
      <c r="B53" s="5">
        <v>1.0</v>
      </c>
      <c r="C53" s="6">
        <f t="shared" si="1"/>
        <v>0.04798464491</v>
      </c>
    </row>
    <row r="54">
      <c r="A54" s="5">
        <v>194.0</v>
      </c>
      <c r="B54" s="5">
        <v>1.0</v>
      </c>
      <c r="C54" s="6">
        <f t="shared" si="1"/>
        <v>0.04798464491</v>
      </c>
    </row>
    <row r="55">
      <c r="A55" s="5">
        <v>195.0</v>
      </c>
      <c r="B55" s="5">
        <v>1.0</v>
      </c>
      <c r="C55" s="6">
        <f t="shared" si="1"/>
        <v>0.04798464491</v>
      </c>
    </row>
    <row r="56">
      <c r="A56" s="5">
        <v>202.0</v>
      </c>
      <c r="B56" s="5">
        <v>1.0</v>
      </c>
      <c r="C56" s="6">
        <f t="shared" si="1"/>
        <v>0.04798464491</v>
      </c>
    </row>
    <row r="57">
      <c r="A57" s="5">
        <v>210.0</v>
      </c>
      <c r="B57" s="5">
        <v>1.0</v>
      </c>
      <c r="C57" s="6">
        <f t="shared" si="1"/>
        <v>0.04798464491</v>
      </c>
    </row>
    <row r="58">
      <c r="A58" s="5">
        <v>213.0</v>
      </c>
      <c r="B58" s="5">
        <v>1.0</v>
      </c>
      <c r="C58" s="6">
        <f t="shared" si="1"/>
        <v>0.04798464491</v>
      </c>
    </row>
    <row r="59">
      <c r="A59" s="5">
        <v>220.0</v>
      </c>
      <c r="B59" s="5">
        <v>1.0</v>
      </c>
      <c r="C59" s="6">
        <f t="shared" si="1"/>
        <v>0.04798464491</v>
      </c>
    </row>
    <row r="60">
      <c r="A60" s="17">
        <v>264.0</v>
      </c>
      <c r="B60" s="5">
        <v>1.0</v>
      </c>
      <c r="C60" s="6">
        <f t="shared" si="1"/>
        <v>0.04798464491</v>
      </c>
    </row>
    <row r="61">
      <c r="A61" s="17">
        <v>276.0</v>
      </c>
      <c r="B61" s="5">
        <v>1.0</v>
      </c>
      <c r="C61" s="6">
        <f t="shared" si="1"/>
        <v>0.04798464491</v>
      </c>
    </row>
    <row r="62">
      <c r="A62" s="17">
        <v>277.0</v>
      </c>
      <c r="B62" s="5">
        <v>1.0</v>
      </c>
      <c r="C62" s="6">
        <f t="shared" si="1"/>
        <v>0.04798464491</v>
      </c>
    </row>
    <row r="63">
      <c r="A63" s="17">
        <v>334.0</v>
      </c>
      <c r="B63" s="5">
        <v>1.0</v>
      </c>
      <c r="C63" s="6">
        <f t="shared" si="1"/>
        <v>0.04798464491</v>
      </c>
    </row>
    <row r="64">
      <c r="A64" s="17">
        <v>335.0</v>
      </c>
      <c r="B64" s="5">
        <v>1.0</v>
      </c>
      <c r="C64" s="6">
        <f t="shared" si="1"/>
        <v>0.04798464491</v>
      </c>
    </row>
    <row r="65">
      <c r="A65" s="17">
        <v>354.0</v>
      </c>
      <c r="B65" s="5">
        <v>1.0</v>
      </c>
      <c r="C65" s="6">
        <f t="shared" si="1"/>
        <v>0.04798464491</v>
      </c>
    </row>
    <row r="66">
      <c r="A66" s="17">
        <v>372.0</v>
      </c>
      <c r="B66" s="5">
        <v>1.0</v>
      </c>
      <c r="C66" s="6">
        <f t="shared" si="1"/>
        <v>0.04798464491</v>
      </c>
    </row>
    <row r="67">
      <c r="A67" s="17">
        <v>440.0</v>
      </c>
      <c r="B67" s="5">
        <v>1.0</v>
      </c>
      <c r="C67" s="6">
        <f t="shared" si="1"/>
        <v>0.04798464491</v>
      </c>
    </row>
    <row r="68">
      <c r="A68" s="17">
        <v>484.0</v>
      </c>
      <c r="B68" s="5">
        <v>1.0</v>
      </c>
      <c r="C68" s="6">
        <f t="shared" si="1"/>
        <v>0.04798464491</v>
      </c>
    </row>
    <row r="69">
      <c r="A69" s="17">
        <v>487.0</v>
      </c>
      <c r="B69" s="5">
        <v>1.0</v>
      </c>
      <c r="C69" s="6">
        <f t="shared" si="1"/>
        <v>0.04798464491</v>
      </c>
    </row>
    <row r="70">
      <c r="A70" s="17">
        <v>517.0</v>
      </c>
      <c r="B70" s="5">
        <v>1.0</v>
      </c>
      <c r="C70" s="6">
        <f t="shared" si="1"/>
        <v>0.04798464491</v>
      </c>
    </row>
    <row r="71">
      <c r="A71" s="17">
        <v>893.0</v>
      </c>
      <c r="B71" s="5">
        <v>1.0</v>
      </c>
      <c r="C71" s="6">
        <f t="shared" si="1"/>
        <v>0.04798464491</v>
      </c>
    </row>
    <row r="72">
      <c r="A72" s="17">
        <v>895.0</v>
      </c>
      <c r="B72" s="5">
        <v>1.0</v>
      </c>
      <c r="C72" s="6">
        <f t="shared" si="1"/>
        <v>0.04798464491</v>
      </c>
    </row>
    <row r="73">
      <c r="A73" s="18">
        <v>1385.0</v>
      </c>
      <c r="B73" s="5">
        <v>1.0</v>
      </c>
      <c r="C73" s="6">
        <f t="shared" si="1"/>
        <v>0.04798464491</v>
      </c>
    </row>
    <row r="74">
      <c r="A74" s="18">
        <v>1570.0</v>
      </c>
      <c r="B74" s="5">
        <v>1.0</v>
      </c>
      <c r="C74" s="6">
        <f t="shared" si="1"/>
        <v>0.04798464491</v>
      </c>
    </row>
    <row r="75">
      <c r="A75" s="18">
        <v>1740.0</v>
      </c>
      <c r="B75" s="5">
        <v>1.0</v>
      </c>
      <c r="C75" s="6">
        <f t="shared" si="1"/>
        <v>0.04798464491</v>
      </c>
    </row>
    <row r="76">
      <c r="A76" s="18">
        <v>1872.0</v>
      </c>
      <c r="B76" s="5">
        <v>1.0</v>
      </c>
      <c r="C76" s="6">
        <f t="shared" si="1"/>
        <v>0.04798464491</v>
      </c>
    </row>
    <row r="77">
      <c r="A77" s="18">
        <v>2802.0</v>
      </c>
      <c r="B77" s="5">
        <v>1.0</v>
      </c>
      <c r="C77" s="6">
        <f t="shared" si="1"/>
        <v>0.04798464491</v>
      </c>
    </row>
    <row r="78">
      <c r="A78" s="18">
        <v>3325.0</v>
      </c>
      <c r="B78" s="5">
        <v>1.0</v>
      </c>
      <c r="C78" s="6">
        <f t="shared" si="1"/>
        <v>0.04798464491</v>
      </c>
    </row>
    <row r="79">
      <c r="A79" s="5"/>
      <c r="B79" s="5">
        <f>SUM(B2:B78)</f>
        <v>2084</v>
      </c>
      <c r="C79" s="6">
        <f t="shared" si="1"/>
        <v>100</v>
      </c>
    </row>
    <row r="82">
      <c r="A82" s="12" t="s">
        <v>5</v>
      </c>
    </row>
    <row r="83">
      <c r="A83" s="13" t="s">
        <v>6</v>
      </c>
      <c r="B83" s="13" t="s">
        <v>7</v>
      </c>
      <c r="C83" s="13" t="s">
        <v>8</v>
      </c>
    </row>
    <row r="84">
      <c r="A84" s="4" t="s">
        <v>9</v>
      </c>
      <c r="B84" s="19">
        <v>2065.0</v>
      </c>
      <c r="C84" s="19">
        <v>7869.0</v>
      </c>
    </row>
    <row r="85">
      <c r="A85" s="4" t="s">
        <v>10</v>
      </c>
      <c r="B85" s="14">
        <v>13.0</v>
      </c>
      <c r="C85" s="19">
        <v>5928.0</v>
      </c>
    </row>
    <row r="86">
      <c r="A86" s="4" t="s">
        <v>11</v>
      </c>
      <c r="B86" s="14">
        <v>6.0</v>
      </c>
      <c r="C86" s="19">
        <v>12694.0</v>
      </c>
    </row>
    <row r="87">
      <c r="B87" s="19">
        <v>2084.0</v>
      </c>
      <c r="C87" s="19">
        <v>26491.0</v>
      </c>
    </row>
    <row r="89">
      <c r="A89" s="3" t="s">
        <v>12</v>
      </c>
      <c r="B89" s="15"/>
      <c r="C89" s="11"/>
    </row>
    <row r="90">
      <c r="A90" s="3" t="s">
        <v>13</v>
      </c>
      <c r="B90" s="15"/>
      <c r="C90" s="11"/>
      <c r="F90" s="19"/>
    </row>
    <row r="91">
      <c r="F91" s="19"/>
    </row>
    <row r="92">
      <c r="F92" s="19"/>
    </row>
  </sheetData>
  <mergeCells count="1">
    <mergeCell ref="A82:C8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29"/>
  </cols>
  <sheetData>
    <row r="1">
      <c r="A1" s="1" t="s">
        <v>0</v>
      </c>
      <c r="B1" s="2" t="s">
        <v>1</v>
      </c>
      <c r="C1" s="3" t="s">
        <v>2</v>
      </c>
    </row>
    <row r="2">
      <c r="A2" s="20">
        <v>1.0</v>
      </c>
      <c r="B2" s="20">
        <v>754.0</v>
      </c>
      <c r="C2" s="6">
        <f t="shared" ref="C2:C106" si="1">B2/1223 * 100</f>
        <v>61.65167621</v>
      </c>
    </row>
    <row r="3">
      <c r="A3" s="20">
        <v>2.0</v>
      </c>
      <c r="B3" s="20">
        <v>165.0</v>
      </c>
      <c r="C3" s="6">
        <f t="shared" si="1"/>
        <v>13.49141455</v>
      </c>
    </row>
    <row r="4">
      <c r="A4" s="20">
        <v>3.0</v>
      </c>
      <c r="B4" s="20">
        <v>65.0</v>
      </c>
      <c r="C4" s="6">
        <f t="shared" si="1"/>
        <v>5.314799673</v>
      </c>
    </row>
    <row r="5">
      <c r="A5" s="20">
        <v>4.0</v>
      </c>
      <c r="B5" s="20">
        <v>30.0</v>
      </c>
      <c r="C5" s="6">
        <f t="shared" si="1"/>
        <v>2.452984464</v>
      </c>
    </row>
    <row r="6">
      <c r="A6" s="20">
        <v>5.0</v>
      </c>
      <c r="B6" s="20">
        <v>18.0</v>
      </c>
      <c r="C6" s="6">
        <f t="shared" si="1"/>
        <v>1.471790679</v>
      </c>
    </row>
    <row r="7">
      <c r="A7" s="20">
        <v>6.0</v>
      </c>
      <c r="B7" s="20">
        <v>17.0</v>
      </c>
      <c r="C7" s="6">
        <f t="shared" si="1"/>
        <v>1.39002453</v>
      </c>
    </row>
    <row r="8">
      <c r="A8" s="20">
        <v>7.0</v>
      </c>
      <c r="B8" s="20">
        <v>14.0</v>
      </c>
      <c r="C8" s="6">
        <f t="shared" si="1"/>
        <v>1.144726083</v>
      </c>
    </row>
    <row r="9">
      <c r="A9" s="20">
        <v>8.0</v>
      </c>
      <c r="B9" s="20">
        <v>10.0</v>
      </c>
      <c r="C9" s="6">
        <f t="shared" si="1"/>
        <v>0.8176614881</v>
      </c>
      <c r="G9" s="21"/>
      <c r="H9" s="22"/>
      <c r="I9" s="10"/>
      <c r="J9" s="21"/>
    </row>
    <row r="10">
      <c r="A10" s="20">
        <v>9.0</v>
      </c>
      <c r="B10" s="20">
        <v>11.0</v>
      </c>
      <c r="C10" s="6">
        <f t="shared" si="1"/>
        <v>0.899427637</v>
      </c>
      <c r="G10" s="21"/>
      <c r="H10" s="22"/>
      <c r="I10" s="10"/>
      <c r="J10" s="21"/>
    </row>
    <row r="11">
      <c r="A11" s="20">
        <v>10.0</v>
      </c>
      <c r="B11" s="20">
        <v>3.0</v>
      </c>
      <c r="C11" s="6">
        <f t="shared" si="1"/>
        <v>0.2452984464</v>
      </c>
      <c r="G11" s="21"/>
      <c r="H11" s="22"/>
      <c r="I11" s="10"/>
      <c r="J11" s="21"/>
    </row>
    <row r="12">
      <c r="A12" s="20">
        <v>11.0</v>
      </c>
      <c r="B12" s="20">
        <v>5.0</v>
      </c>
      <c r="C12" s="6">
        <f t="shared" si="1"/>
        <v>0.4088307441</v>
      </c>
      <c r="G12" s="21"/>
      <c r="H12" s="22"/>
      <c r="I12" s="10"/>
      <c r="J12" s="21"/>
    </row>
    <row r="13">
      <c r="A13" s="20">
        <v>12.0</v>
      </c>
      <c r="B13" s="20">
        <v>3.0</v>
      </c>
      <c r="C13" s="6">
        <f t="shared" si="1"/>
        <v>0.2452984464</v>
      </c>
      <c r="G13" s="21"/>
      <c r="H13" s="21"/>
      <c r="I13" s="21"/>
      <c r="J13" s="21"/>
    </row>
    <row r="14">
      <c r="A14" s="20">
        <v>13.0</v>
      </c>
      <c r="B14" s="20">
        <v>3.0</v>
      </c>
      <c r="C14" s="6">
        <f t="shared" si="1"/>
        <v>0.2452984464</v>
      </c>
      <c r="G14" s="21"/>
      <c r="H14" s="21"/>
      <c r="I14" s="21"/>
      <c r="J14" s="21"/>
    </row>
    <row r="15">
      <c r="A15" s="20">
        <v>14.0</v>
      </c>
      <c r="B15" s="20">
        <v>4.0</v>
      </c>
      <c r="C15" s="6">
        <f t="shared" si="1"/>
        <v>0.3270645953</v>
      </c>
      <c r="G15" s="21"/>
      <c r="H15" s="21"/>
      <c r="I15" s="21"/>
      <c r="J15" s="21"/>
    </row>
    <row r="16">
      <c r="A16" s="20">
        <v>15.0</v>
      </c>
      <c r="B16" s="20">
        <v>7.0</v>
      </c>
      <c r="C16" s="6">
        <f t="shared" si="1"/>
        <v>0.5723630417</v>
      </c>
    </row>
    <row r="17">
      <c r="A17" s="20">
        <v>16.0</v>
      </c>
      <c r="B17" s="20">
        <v>4.0</v>
      </c>
      <c r="C17" s="6">
        <f t="shared" si="1"/>
        <v>0.3270645953</v>
      </c>
    </row>
    <row r="18">
      <c r="A18" s="20">
        <v>17.0</v>
      </c>
      <c r="B18" s="20">
        <v>1.0</v>
      </c>
      <c r="C18" s="6">
        <f t="shared" si="1"/>
        <v>0.08176614881</v>
      </c>
    </row>
    <row r="19">
      <c r="A19" s="20">
        <v>18.0</v>
      </c>
      <c r="B19" s="20">
        <v>5.0</v>
      </c>
      <c r="C19" s="6">
        <f t="shared" si="1"/>
        <v>0.4088307441</v>
      </c>
    </row>
    <row r="20">
      <c r="A20" s="20">
        <v>19.0</v>
      </c>
      <c r="B20" s="20">
        <v>1.0</v>
      </c>
      <c r="C20" s="6">
        <f t="shared" si="1"/>
        <v>0.08176614881</v>
      </c>
    </row>
    <row r="21">
      <c r="A21" s="20">
        <v>20.0</v>
      </c>
      <c r="B21" s="20">
        <v>4.0</v>
      </c>
      <c r="C21" s="6">
        <f t="shared" si="1"/>
        <v>0.3270645953</v>
      </c>
    </row>
    <row r="22">
      <c r="A22" s="20">
        <v>21.0</v>
      </c>
      <c r="B22" s="20">
        <v>3.0</v>
      </c>
      <c r="C22" s="6">
        <f t="shared" si="1"/>
        <v>0.2452984464</v>
      </c>
    </row>
    <row r="23">
      <c r="A23" s="20">
        <v>23.0</v>
      </c>
      <c r="B23" s="20">
        <v>1.0</v>
      </c>
      <c r="C23" s="6">
        <f t="shared" si="1"/>
        <v>0.08176614881</v>
      </c>
    </row>
    <row r="24">
      <c r="A24" s="20">
        <v>24.0</v>
      </c>
      <c r="B24" s="20">
        <v>1.0</v>
      </c>
      <c r="C24" s="6">
        <f t="shared" si="1"/>
        <v>0.08176614881</v>
      </c>
    </row>
    <row r="25">
      <c r="A25" s="20">
        <v>25.0</v>
      </c>
      <c r="B25" s="20">
        <v>3.0</v>
      </c>
      <c r="C25" s="6">
        <f t="shared" si="1"/>
        <v>0.2452984464</v>
      </c>
    </row>
    <row r="26">
      <c r="A26" s="20">
        <v>26.0</v>
      </c>
      <c r="B26" s="20">
        <v>2.0</v>
      </c>
      <c r="C26" s="6">
        <f t="shared" si="1"/>
        <v>0.1635322976</v>
      </c>
    </row>
    <row r="27">
      <c r="A27" s="20">
        <v>27.0</v>
      </c>
      <c r="B27" s="20">
        <v>1.0</v>
      </c>
      <c r="C27" s="6">
        <f t="shared" si="1"/>
        <v>0.08176614881</v>
      </c>
    </row>
    <row r="28">
      <c r="A28" s="20">
        <v>28.0</v>
      </c>
      <c r="B28" s="20">
        <v>1.0</v>
      </c>
      <c r="C28" s="6">
        <f t="shared" si="1"/>
        <v>0.08176614881</v>
      </c>
    </row>
    <row r="29">
      <c r="A29" s="20">
        <v>29.0</v>
      </c>
      <c r="B29" s="20">
        <v>1.0</v>
      </c>
      <c r="C29" s="6">
        <f t="shared" si="1"/>
        <v>0.08176614881</v>
      </c>
    </row>
    <row r="30">
      <c r="A30" s="20">
        <v>31.0</v>
      </c>
      <c r="B30" s="20">
        <v>2.0</v>
      </c>
      <c r="C30" s="6">
        <f t="shared" si="1"/>
        <v>0.1635322976</v>
      </c>
    </row>
    <row r="31">
      <c r="A31" s="20">
        <v>32.0</v>
      </c>
      <c r="B31" s="20">
        <v>2.0</v>
      </c>
      <c r="C31" s="6">
        <f t="shared" si="1"/>
        <v>0.1635322976</v>
      </c>
    </row>
    <row r="32">
      <c r="A32" s="20">
        <v>33.0</v>
      </c>
      <c r="B32" s="20">
        <v>1.0</v>
      </c>
      <c r="C32" s="6">
        <f t="shared" si="1"/>
        <v>0.08176614881</v>
      </c>
    </row>
    <row r="33">
      <c r="A33" s="20">
        <v>36.0</v>
      </c>
      <c r="B33" s="20">
        <v>1.0</v>
      </c>
      <c r="C33" s="6">
        <f t="shared" si="1"/>
        <v>0.08176614881</v>
      </c>
    </row>
    <row r="34">
      <c r="A34" s="20">
        <v>37.0</v>
      </c>
      <c r="B34" s="20">
        <v>1.0</v>
      </c>
      <c r="C34" s="6">
        <f t="shared" si="1"/>
        <v>0.08176614881</v>
      </c>
    </row>
    <row r="35">
      <c r="A35" s="20">
        <v>39.0</v>
      </c>
      <c r="B35" s="20">
        <v>2.0</v>
      </c>
      <c r="C35" s="6">
        <f t="shared" si="1"/>
        <v>0.1635322976</v>
      </c>
    </row>
    <row r="36">
      <c r="A36" s="20">
        <v>41.0</v>
      </c>
      <c r="B36" s="20">
        <v>1.0</v>
      </c>
      <c r="C36" s="6">
        <f t="shared" si="1"/>
        <v>0.08176614881</v>
      </c>
    </row>
    <row r="37">
      <c r="A37" s="20">
        <v>42.0</v>
      </c>
      <c r="B37" s="20">
        <v>1.0</v>
      </c>
      <c r="C37" s="6">
        <f t="shared" si="1"/>
        <v>0.08176614881</v>
      </c>
    </row>
    <row r="38">
      <c r="A38" s="20">
        <v>43.0</v>
      </c>
      <c r="B38" s="20">
        <v>2.0</v>
      </c>
      <c r="C38" s="6">
        <f t="shared" si="1"/>
        <v>0.1635322976</v>
      </c>
    </row>
    <row r="39">
      <c r="A39" s="20">
        <v>44.0</v>
      </c>
      <c r="B39" s="20">
        <v>1.0</v>
      </c>
      <c r="C39" s="6">
        <f t="shared" si="1"/>
        <v>0.08176614881</v>
      </c>
    </row>
    <row r="40">
      <c r="A40" s="20">
        <v>47.0</v>
      </c>
      <c r="B40" s="20">
        <v>1.0</v>
      </c>
      <c r="C40" s="6">
        <f t="shared" si="1"/>
        <v>0.08176614881</v>
      </c>
    </row>
    <row r="41">
      <c r="A41" s="20">
        <v>48.0</v>
      </c>
      <c r="B41" s="20">
        <v>1.0</v>
      </c>
      <c r="C41" s="6">
        <f t="shared" si="1"/>
        <v>0.08176614881</v>
      </c>
    </row>
    <row r="42">
      <c r="A42" s="20">
        <v>49.0</v>
      </c>
      <c r="B42" s="20">
        <v>1.0</v>
      </c>
      <c r="C42" s="6">
        <f t="shared" si="1"/>
        <v>0.08176614881</v>
      </c>
    </row>
    <row r="43">
      <c r="A43" s="20">
        <v>50.0</v>
      </c>
      <c r="B43" s="20">
        <v>1.0</v>
      </c>
      <c r="C43" s="6">
        <f t="shared" si="1"/>
        <v>0.08176614881</v>
      </c>
    </row>
    <row r="44">
      <c r="A44" s="20">
        <v>51.0</v>
      </c>
      <c r="B44" s="20">
        <v>1.0</v>
      </c>
      <c r="C44" s="6">
        <f t="shared" si="1"/>
        <v>0.08176614881</v>
      </c>
    </row>
    <row r="45">
      <c r="A45" s="20">
        <v>54.0</v>
      </c>
      <c r="B45" s="20">
        <v>2.0</v>
      </c>
      <c r="C45" s="6">
        <f t="shared" si="1"/>
        <v>0.1635322976</v>
      </c>
    </row>
    <row r="46">
      <c r="A46" s="20">
        <v>56.0</v>
      </c>
      <c r="B46" s="20">
        <v>1.0</v>
      </c>
      <c r="C46" s="6">
        <f t="shared" si="1"/>
        <v>0.08176614881</v>
      </c>
    </row>
    <row r="47">
      <c r="A47" s="20">
        <v>64.0</v>
      </c>
      <c r="B47" s="20">
        <v>2.0</v>
      </c>
      <c r="C47" s="6">
        <f t="shared" si="1"/>
        <v>0.1635322976</v>
      </c>
    </row>
    <row r="48">
      <c r="A48" s="20">
        <v>68.0</v>
      </c>
      <c r="B48" s="20">
        <v>1.0</v>
      </c>
      <c r="C48" s="6">
        <f t="shared" si="1"/>
        <v>0.08176614881</v>
      </c>
    </row>
    <row r="49">
      <c r="A49" s="20">
        <v>72.0</v>
      </c>
      <c r="B49" s="20">
        <v>2.0</v>
      </c>
      <c r="C49" s="6">
        <f t="shared" si="1"/>
        <v>0.1635322976</v>
      </c>
    </row>
    <row r="50">
      <c r="A50" s="20">
        <v>73.0</v>
      </c>
      <c r="B50" s="20">
        <v>1.0</v>
      </c>
      <c r="C50" s="6">
        <f t="shared" si="1"/>
        <v>0.08176614881</v>
      </c>
    </row>
    <row r="51">
      <c r="A51" s="20">
        <v>75.0</v>
      </c>
      <c r="B51" s="20">
        <v>1.0</v>
      </c>
      <c r="C51" s="6">
        <f t="shared" si="1"/>
        <v>0.08176614881</v>
      </c>
    </row>
    <row r="52">
      <c r="A52" s="20">
        <v>77.0</v>
      </c>
      <c r="B52" s="20">
        <v>2.0</v>
      </c>
      <c r="C52" s="6">
        <f t="shared" si="1"/>
        <v>0.1635322976</v>
      </c>
    </row>
    <row r="53">
      <c r="A53" s="20">
        <v>80.0</v>
      </c>
      <c r="B53" s="20">
        <v>1.0</v>
      </c>
      <c r="C53" s="6">
        <f t="shared" si="1"/>
        <v>0.08176614881</v>
      </c>
    </row>
    <row r="54">
      <c r="A54" s="20">
        <v>85.0</v>
      </c>
      <c r="B54" s="20">
        <v>1.0</v>
      </c>
      <c r="C54" s="6">
        <f t="shared" si="1"/>
        <v>0.08176614881</v>
      </c>
    </row>
    <row r="55">
      <c r="A55" s="20">
        <v>86.0</v>
      </c>
      <c r="B55" s="20">
        <v>1.0</v>
      </c>
      <c r="C55" s="6">
        <f t="shared" si="1"/>
        <v>0.08176614881</v>
      </c>
    </row>
    <row r="56">
      <c r="A56" s="20">
        <v>94.0</v>
      </c>
      <c r="B56" s="20">
        <v>1.0</v>
      </c>
      <c r="C56" s="6">
        <f t="shared" si="1"/>
        <v>0.08176614881</v>
      </c>
    </row>
    <row r="57">
      <c r="A57" s="20">
        <v>95.0</v>
      </c>
      <c r="B57" s="20">
        <v>1.0</v>
      </c>
      <c r="C57" s="6">
        <f t="shared" si="1"/>
        <v>0.08176614881</v>
      </c>
    </row>
    <row r="58">
      <c r="A58" s="20">
        <v>97.0</v>
      </c>
      <c r="B58" s="20">
        <v>1.0</v>
      </c>
      <c r="C58" s="6">
        <f t="shared" si="1"/>
        <v>0.08176614881</v>
      </c>
    </row>
    <row r="59">
      <c r="A59" s="20">
        <v>101.0</v>
      </c>
      <c r="B59" s="20">
        <v>1.0</v>
      </c>
      <c r="C59" s="6">
        <f t="shared" si="1"/>
        <v>0.08176614881</v>
      </c>
    </row>
    <row r="60">
      <c r="A60" s="20">
        <v>102.0</v>
      </c>
      <c r="B60" s="20">
        <v>1.0</v>
      </c>
      <c r="C60" s="6">
        <f t="shared" si="1"/>
        <v>0.08176614881</v>
      </c>
    </row>
    <row r="61">
      <c r="A61" s="20">
        <v>106.0</v>
      </c>
      <c r="B61" s="20">
        <v>1.0</v>
      </c>
      <c r="C61" s="6">
        <f t="shared" si="1"/>
        <v>0.08176614881</v>
      </c>
    </row>
    <row r="62">
      <c r="A62" s="20">
        <v>107.0</v>
      </c>
      <c r="B62" s="20">
        <v>1.0</v>
      </c>
      <c r="C62" s="6">
        <f t="shared" si="1"/>
        <v>0.08176614881</v>
      </c>
    </row>
    <row r="63">
      <c r="A63" s="20">
        <v>110.0</v>
      </c>
      <c r="B63" s="20">
        <v>1.0</v>
      </c>
      <c r="C63" s="6">
        <f t="shared" si="1"/>
        <v>0.08176614881</v>
      </c>
    </row>
    <row r="64">
      <c r="A64" s="20">
        <v>120.0</v>
      </c>
      <c r="B64" s="20">
        <v>1.0</v>
      </c>
      <c r="C64" s="6">
        <f t="shared" si="1"/>
        <v>0.08176614881</v>
      </c>
    </row>
    <row r="65">
      <c r="A65" s="20">
        <v>123.0</v>
      </c>
      <c r="B65" s="20">
        <v>1.0</v>
      </c>
      <c r="C65" s="6">
        <f t="shared" si="1"/>
        <v>0.08176614881</v>
      </c>
    </row>
    <row r="66">
      <c r="A66" s="20">
        <v>128.0</v>
      </c>
      <c r="B66" s="20">
        <v>1.0</v>
      </c>
      <c r="C66" s="6">
        <f t="shared" si="1"/>
        <v>0.08176614881</v>
      </c>
    </row>
    <row r="67">
      <c r="A67" s="20">
        <v>132.0</v>
      </c>
      <c r="B67" s="20">
        <v>1.0</v>
      </c>
      <c r="C67" s="6">
        <f t="shared" si="1"/>
        <v>0.08176614881</v>
      </c>
    </row>
    <row r="68">
      <c r="A68" s="20">
        <v>145.0</v>
      </c>
      <c r="B68" s="20">
        <v>1.0</v>
      </c>
      <c r="C68" s="6">
        <f t="shared" si="1"/>
        <v>0.08176614881</v>
      </c>
    </row>
    <row r="69">
      <c r="A69" s="20">
        <v>150.0</v>
      </c>
      <c r="B69" s="20">
        <v>1.0</v>
      </c>
      <c r="C69" s="6">
        <f t="shared" si="1"/>
        <v>0.08176614881</v>
      </c>
    </row>
    <row r="70">
      <c r="A70" s="20">
        <v>179.0</v>
      </c>
      <c r="B70" s="20">
        <v>1.0</v>
      </c>
      <c r="C70" s="6">
        <f t="shared" si="1"/>
        <v>0.08176614881</v>
      </c>
    </row>
    <row r="71">
      <c r="A71" s="20">
        <v>182.0</v>
      </c>
      <c r="B71" s="20">
        <v>1.0</v>
      </c>
      <c r="C71" s="6">
        <f t="shared" si="1"/>
        <v>0.08176614881</v>
      </c>
    </row>
    <row r="72">
      <c r="A72" s="20">
        <v>239.0</v>
      </c>
      <c r="B72" s="20">
        <v>1.0</v>
      </c>
      <c r="C72" s="6">
        <f t="shared" si="1"/>
        <v>0.08176614881</v>
      </c>
    </row>
    <row r="73">
      <c r="A73" s="20">
        <v>240.0</v>
      </c>
      <c r="B73" s="20">
        <v>1.0</v>
      </c>
      <c r="C73" s="6">
        <f t="shared" si="1"/>
        <v>0.08176614881</v>
      </c>
    </row>
    <row r="74">
      <c r="A74" s="20">
        <v>252.0</v>
      </c>
      <c r="B74" s="20">
        <v>2.0</v>
      </c>
      <c r="C74" s="6">
        <f t="shared" si="1"/>
        <v>0.1635322976</v>
      </c>
    </row>
    <row r="75">
      <c r="A75" s="20">
        <v>254.0</v>
      </c>
      <c r="B75" s="20">
        <v>1.0</v>
      </c>
      <c r="C75" s="6">
        <f t="shared" si="1"/>
        <v>0.08176614881</v>
      </c>
    </row>
    <row r="76">
      <c r="A76" s="20">
        <v>255.0</v>
      </c>
      <c r="B76" s="20">
        <v>1.0</v>
      </c>
      <c r="C76" s="6">
        <f t="shared" si="1"/>
        <v>0.08176614881</v>
      </c>
    </row>
    <row r="77">
      <c r="A77" s="20">
        <v>276.0</v>
      </c>
      <c r="B77" s="20">
        <v>1.0</v>
      </c>
      <c r="C77" s="6">
        <f t="shared" si="1"/>
        <v>0.08176614881</v>
      </c>
    </row>
    <row r="78">
      <c r="A78" s="20">
        <v>298.0</v>
      </c>
      <c r="B78" s="20">
        <v>1.0</v>
      </c>
      <c r="C78" s="6">
        <f t="shared" si="1"/>
        <v>0.08176614881</v>
      </c>
    </row>
    <row r="79">
      <c r="A79" s="20">
        <v>321.0</v>
      </c>
      <c r="B79" s="20">
        <v>1.0</v>
      </c>
      <c r="C79" s="6">
        <f t="shared" si="1"/>
        <v>0.08176614881</v>
      </c>
    </row>
    <row r="80">
      <c r="A80" s="23">
        <v>362.0</v>
      </c>
      <c r="B80" s="20">
        <v>1.0</v>
      </c>
      <c r="C80" s="6">
        <f t="shared" si="1"/>
        <v>0.08176614881</v>
      </c>
    </row>
    <row r="81">
      <c r="A81" s="23">
        <v>378.0</v>
      </c>
      <c r="B81" s="20">
        <v>1.0</v>
      </c>
      <c r="C81" s="6">
        <f t="shared" si="1"/>
        <v>0.08176614881</v>
      </c>
    </row>
    <row r="82">
      <c r="A82" s="24">
        <v>387.0</v>
      </c>
      <c r="B82" s="20">
        <v>1.0</v>
      </c>
      <c r="C82" s="6">
        <f t="shared" si="1"/>
        <v>0.08176614881</v>
      </c>
    </row>
    <row r="83">
      <c r="A83" s="24">
        <v>412.0</v>
      </c>
      <c r="B83" s="20">
        <v>1.0</v>
      </c>
      <c r="C83" s="6">
        <f t="shared" si="1"/>
        <v>0.08176614881</v>
      </c>
    </row>
    <row r="84">
      <c r="A84" s="24">
        <v>414.0</v>
      </c>
      <c r="B84" s="20">
        <v>1.0</v>
      </c>
      <c r="C84" s="6">
        <f t="shared" si="1"/>
        <v>0.08176614881</v>
      </c>
    </row>
    <row r="85">
      <c r="A85" s="24">
        <v>458.0</v>
      </c>
      <c r="B85" s="20">
        <v>1.0</v>
      </c>
      <c r="C85" s="6">
        <f t="shared" si="1"/>
        <v>0.08176614881</v>
      </c>
    </row>
    <row r="86">
      <c r="A86" s="24">
        <v>490.0</v>
      </c>
      <c r="B86" s="20">
        <v>1.0</v>
      </c>
      <c r="C86" s="6">
        <f t="shared" si="1"/>
        <v>0.08176614881</v>
      </c>
    </row>
    <row r="87">
      <c r="A87" s="24">
        <v>526.0</v>
      </c>
      <c r="B87" s="20">
        <v>2.0</v>
      </c>
      <c r="C87" s="6">
        <f t="shared" si="1"/>
        <v>0.1635322976</v>
      </c>
    </row>
    <row r="88">
      <c r="A88" s="24">
        <v>558.0</v>
      </c>
      <c r="B88" s="20">
        <v>1.0</v>
      </c>
      <c r="C88" s="6">
        <f t="shared" si="1"/>
        <v>0.08176614881</v>
      </c>
    </row>
    <row r="89">
      <c r="A89" s="24">
        <v>601.0</v>
      </c>
      <c r="B89" s="20">
        <v>1.0</v>
      </c>
      <c r="C89" s="6">
        <f t="shared" si="1"/>
        <v>0.08176614881</v>
      </c>
    </row>
    <row r="90">
      <c r="A90" s="24">
        <v>740.0</v>
      </c>
      <c r="B90" s="20">
        <v>1.0</v>
      </c>
      <c r="C90" s="6">
        <f t="shared" si="1"/>
        <v>0.08176614881</v>
      </c>
    </row>
    <row r="91">
      <c r="A91" s="24">
        <v>741.0</v>
      </c>
      <c r="B91" s="20">
        <v>1.0</v>
      </c>
      <c r="C91" s="6">
        <f t="shared" si="1"/>
        <v>0.08176614881</v>
      </c>
    </row>
    <row r="92">
      <c r="A92" s="24">
        <v>783.0</v>
      </c>
      <c r="B92" s="20">
        <v>1.0</v>
      </c>
      <c r="C92" s="6">
        <f t="shared" si="1"/>
        <v>0.08176614881</v>
      </c>
    </row>
    <row r="93">
      <c r="A93" s="24">
        <v>880.0</v>
      </c>
      <c r="B93" s="20">
        <v>1.0</v>
      </c>
      <c r="C93" s="6">
        <f t="shared" si="1"/>
        <v>0.08176614881</v>
      </c>
    </row>
    <row r="94">
      <c r="A94" s="24">
        <v>935.0</v>
      </c>
      <c r="B94" s="20">
        <v>1.0</v>
      </c>
      <c r="C94" s="6">
        <f t="shared" si="1"/>
        <v>0.08176614881</v>
      </c>
    </row>
    <row r="95">
      <c r="A95" s="24">
        <v>967.0</v>
      </c>
      <c r="B95" s="20">
        <v>1.0</v>
      </c>
      <c r="C95" s="6">
        <f t="shared" si="1"/>
        <v>0.08176614881</v>
      </c>
    </row>
    <row r="96">
      <c r="A96" s="25">
        <v>1058.0</v>
      </c>
      <c r="B96" s="5">
        <v>1.0</v>
      </c>
      <c r="C96" s="6">
        <f t="shared" si="1"/>
        <v>0.08176614881</v>
      </c>
    </row>
    <row r="97">
      <c r="A97" s="25">
        <v>1195.0</v>
      </c>
      <c r="B97" s="5">
        <v>1.0</v>
      </c>
      <c r="C97" s="6">
        <f t="shared" si="1"/>
        <v>0.08176614881</v>
      </c>
    </row>
    <row r="98">
      <c r="A98" s="25">
        <v>1203.0</v>
      </c>
      <c r="B98" s="5">
        <v>1.0</v>
      </c>
      <c r="C98" s="6">
        <f t="shared" si="1"/>
        <v>0.08176614881</v>
      </c>
    </row>
    <row r="99">
      <c r="A99" s="25">
        <v>1256.0</v>
      </c>
      <c r="B99" s="5">
        <v>1.0</v>
      </c>
      <c r="C99" s="6">
        <f t="shared" si="1"/>
        <v>0.08176614881</v>
      </c>
    </row>
    <row r="100">
      <c r="A100" s="18">
        <v>1725.0</v>
      </c>
      <c r="B100" s="5">
        <v>1.0</v>
      </c>
      <c r="C100" s="6">
        <f t="shared" si="1"/>
        <v>0.08176614881</v>
      </c>
    </row>
    <row r="101">
      <c r="A101" s="18">
        <v>1798.0</v>
      </c>
      <c r="B101" s="5">
        <v>1.0</v>
      </c>
      <c r="C101" s="6">
        <f t="shared" si="1"/>
        <v>0.08176614881</v>
      </c>
      <c r="F101" s="14"/>
    </row>
    <row r="102">
      <c r="A102" s="18">
        <v>1851.0</v>
      </c>
      <c r="B102" s="5">
        <v>1.0</v>
      </c>
      <c r="C102" s="6">
        <f t="shared" si="1"/>
        <v>0.08176614881</v>
      </c>
      <c r="F102" s="14"/>
    </row>
    <row r="103">
      <c r="A103" s="18">
        <v>1968.0</v>
      </c>
      <c r="B103" s="5">
        <v>1.0</v>
      </c>
      <c r="C103" s="6">
        <f t="shared" si="1"/>
        <v>0.08176614881</v>
      </c>
      <c r="F103" s="14"/>
    </row>
    <row r="104">
      <c r="A104" s="18">
        <v>2365.0</v>
      </c>
      <c r="B104" s="5">
        <v>1.0</v>
      </c>
      <c r="C104" s="6">
        <f t="shared" si="1"/>
        <v>0.08176614881</v>
      </c>
    </row>
    <row r="105">
      <c r="A105" s="18">
        <v>2645.0</v>
      </c>
      <c r="B105" s="5">
        <v>1.0</v>
      </c>
      <c r="C105" s="6">
        <f t="shared" si="1"/>
        <v>0.08176614881</v>
      </c>
    </row>
    <row r="106">
      <c r="B106" s="6">
        <f>SUM(B2:B105)</f>
        <v>1223</v>
      </c>
      <c r="C106" s="6">
        <f t="shared" si="1"/>
        <v>100</v>
      </c>
    </row>
    <row r="107">
      <c r="A107" s="26"/>
      <c r="B107" s="26"/>
    </row>
    <row r="108">
      <c r="A108" s="26"/>
      <c r="B108" s="26"/>
    </row>
    <row r="109">
      <c r="A109" s="12" t="s">
        <v>5</v>
      </c>
    </row>
    <row r="110">
      <c r="A110" s="13" t="s">
        <v>6</v>
      </c>
      <c r="B110" s="13" t="s">
        <v>7</v>
      </c>
      <c r="C110" s="13" t="s">
        <v>8</v>
      </c>
    </row>
    <row r="111">
      <c r="A111" s="4" t="s">
        <v>9</v>
      </c>
      <c r="B111" s="14">
        <v>1196.0</v>
      </c>
      <c r="C111" s="14">
        <v>8963.0</v>
      </c>
    </row>
    <row r="112">
      <c r="A112" s="4" t="s">
        <v>10</v>
      </c>
      <c r="B112" s="14">
        <v>21.0</v>
      </c>
      <c r="C112" s="19">
        <v>14870.0</v>
      </c>
    </row>
    <row r="113">
      <c r="A113" s="4" t="s">
        <v>11</v>
      </c>
      <c r="B113" s="14">
        <v>6.0</v>
      </c>
      <c r="C113" s="19">
        <v>12352.0</v>
      </c>
    </row>
    <row r="114">
      <c r="B114" s="27">
        <v>1223.0</v>
      </c>
      <c r="C114" s="26">
        <f>SUM(C111:C113)</f>
        <v>36185</v>
      </c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</sheetData>
  <mergeCells count="1">
    <mergeCell ref="A109:C10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0"/>
  </cols>
  <sheetData>
    <row r="1">
      <c r="A1" s="1" t="s">
        <v>0</v>
      </c>
      <c r="B1" s="2" t="s">
        <v>1</v>
      </c>
      <c r="C1" s="3" t="s">
        <v>2</v>
      </c>
    </row>
    <row r="2">
      <c r="A2" s="20">
        <v>1.0</v>
      </c>
      <c r="B2" s="5">
        <v>1094.0</v>
      </c>
      <c r="C2" s="6">
        <f t="shared" ref="C2:C64" si="1">B2/1702 * 100</f>
        <v>64.2773208</v>
      </c>
    </row>
    <row r="3">
      <c r="A3" s="20">
        <v>2.0</v>
      </c>
      <c r="B3" s="5">
        <v>250.0</v>
      </c>
      <c r="C3" s="6">
        <f t="shared" si="1"/>
        <v>14.68860165</v>
      </c>
      <c r="L3" s="14"/>
    </row>
    <row r="4">
      <c r="A4" s="20">
        <v>3.0</v>
      </c>
      <c r="B4" s="5">
        <v>100.0</v>
      </c>
      <c r="C4" s="6">
        <f t="shared" si="1"/>
        <v>5.875440658</v>
      </c>
      <c r="L4" s="14"/>
    </row>
    <row r="5">
      <c r="A5" s="20">
        <v>4.0</v>
      </c>
      <c r="B5" s="5">
        <v>66.0</v>
      </c>
      <c r="C5" s="6">
        <f t="shared" si="1"/>
        <v>3.877790834</v>
      </c>
      <c r="L5" s="14"/>
    </row>
    <row r="6">
      <c r="A6" s="20">
        <v>5.0</v>
      </c>
      <c r="B6" s="5">
        <v>36.0</v>
      </c>
      <c r="C6" s="6">
        <f t="shared" si="1"/>
        <v>2.115158637</v>
      </c>
    </row>
    <row r="7">
      <c r="A7" s="20">
        <v>6.0</v>
      </c>
      <c r="B7" s="5">
        <v>27.0</v>
      </c>
      <c r="C7" s="6">
        <f t="shared" si="1"/>
        <v>1.586368978</v>
      </c>
    </row>
    <row r="8">
      <c r="A8" s="20">
        <v>7.0</v>
      </c>
      <c r="B8" s="5">
        <v>14.0</v>
      </c>
      <c r="C8" s="6">
        <f t="shared" si="1"/>
        <v>0.8225616921</v>
      </c>
    </row>
    <row r="9">
      <c r="A9" s="20">
        <v>8.0</v>
      </c>
      <c r="B9" s="5">
        <v>12.0</v>
      </c>
      <c r="C9" s="6">
        <f t="shared" si="1"/>
        <v>0.705052879</v>
      </c>
    </row>
    <row r="10">
      <c r="A10" s="20">
        <v>9.0</v>
      </c>
      <c r="B10" s="5">
        <v>8.0</v>
      </c>
      <c r="C10" s="6">
        <f t="shared" si="1"/>
        <v>0.4700352526</v>
      </c>
    </row>
    <row r="11">
      <c r="A11" s="20">
        <v>10.0</v>
      </c>
      <c r="B11" s="5">
        <v>11.0</v>
      </c>
      <c r="C11" s="6">
        <f t="shared" si="1"/>
        <v>0.6462984724</v>
      </c>
      <c r="H11" s="22"/>
      <c r="I11" s="10"/>
    </row>
    <row r="12">
      <c r="A12" s="20">
        <v>11.0</v>
      </c>
      <c r="B12" s="5">
        <v>6.0</v>
      </c>
      <c r="C12" s="6">
        <f t="shared" si="1"/>
        <v>0.3525264395</v>
      </c>
      <c r="H12" s="22"/>
      <c r="I12" s="10"/>
    </row>
    <row r="13">
      <c r="A13" s="20">
        <v>12.0</v>
      </c>
      <c r="B13" s="5">
        <v>5.0</v>
      </c>
      <c r="C13" s="6">
        <f t="shared" si="1"/>
        <v>0.2937720329</v>
      </c>
      <c r="H13" s="22"/>
      <c r="I13" s="10"/>
    </row>
    <row r="14">
      <c r="A14" s="20">
        <v>13.0</v>
      </c>
      <c r="B14" s="5">
        <v>2.0</v>
      </c>
      <c r="C14" s="6">
        <f t="shared" si="1"/>
        <v>0.1175088132</v>
      </c>
      <c r="H14" s="21"/>
      <c r="I14" s="10"/>
    </row>
    <row r="15">
      <c r="A15" s="20">
        <v>14.0</v>
      </c>
      <c r="B15" s="5">
        <v>6.0</v>
      </c>
      <c r="C15" s="6">
        <f t="shared" si="1"/>
        <v>0.3525264395</v>
      </c>
    </row>
    <row r="16">
      <c r="A16" s="20">
        <v>15.0</v>
      </c>
      <c r="B16" s="5">
        <v>2.0</v>
      </c>
      <c r="C16" s="6">
        <f t="shared" si="1"/>
        <v>0.1175088132</v>
      </c>
    </row>
    <row r="17">
      <c r="A17" s="20">
        <v>16.0</v>
      </c>
      <c r="B17" s="5">
        <v>3.0</v>
      </c>
      <c r="C17" s="6">
        <f t="shared" si="1"/>
        <v>0.1762632197</v>
      </c>
    </row>
    <row r="18">
      <c r="A18" s="20">
        <v>17.0</v>
      </c>
      <c r="B18" s="5">
        <v>1.0</v>
      </c>
      <c r="C18" s="6">
        <f t="shared" si="1"/>
        <v>0.05875440658</v>
      </c>
    </row>
    <row r="19">
      <c r="A19" s="20">
        <v>18.0</v>
      </c>
      <c r="B19" s="5">
        <v>2.0</v>
      </c>
      <c r="C19" s="6">
        <f t="shared" si="1"/>
        <v>0.1175088132</v>
      </c>
    </row>
    <row r="20">
      <c r="A20" s="20">
        <v>19.0</v>
      </c>
      <c r="B20" s="5">
        <v>3.0</v>
      </c>
      <c r="C20" s="6">
        <f t="shared" si="1"/>
        <v>0.1762632197</v>
      </c>
    </row>
    <row r="21">
      <c r="A21" s="20">
        <v>20.0</v>
      </c>
      <c r="B21" s="5">
        <v>2.0</v>
      </c>
      <c r="C21" s="6">
        <f t="shared" si="1"/>
        <v>0.1175088132</v>
      </c>
    </row>
    <row r="22">
      <c r="A22" s="20">
        <v>21.0</v>
      </c>
      <c r="B22" s="5">
        <v>1.0</v>
      </c>
      <c r="C22" s="6">
        <f t="shared" si="1"/>
        <v>0.05875440658</v>
      </c>
    </row>
    <row r="23">
      <c r="A23" s="20">
        <v>22.0</v>
      </c>
      <c r="B23" s="5">
        <v>1.0</v>
      </c>
      <c r="C23" s="6">
        <f t="shared" si="1"/>
        <v>0.05875440658</v>
      </c>
    </row>
    <row r="24">
      <c r="A24" s="20">
        <v>23.0</v>
      </c>
      <c r="B24" s="5">
        <v>2.0</v>
      </c>
      <c r="C24" s="6">
        <f t="shared" si="1"/>
        <v>0.1175088132</v>
      </c>
    </row>
    <row r="25">
      <c r="A25" s="20">
        <v>25.0</v>
      </c>
      <c r="B25" s="5">
        <v>2.0</v>
      </c>
      <c r="C25" s="6">
        <f t="shared" si="1"/>
        <v>0.1175088132</v>
      </c>
    </row>
    <row r="26">
      <c r="A26" s="20">
        <v>26.0</v>
      </c>
      <c r="B26" s="5">
        <v>1.0</v>
      </c>
      <c r="C26" s="6">
        <f t="shared" si="1"/>
        <v>0.05875440658</v>
      </c>
    </row>
    <row r="27">
      <c r="A27" s="20">
        <v>27.0</v>
      </c>
      <c r="B27" s="5">
        <v>2.0</v>
      </c>
      <c r="C27" s="6">
        <f t="shared" si="1"/>
        <v>0.1175088132</v>
      </c>
    </row>
    <row r="28">
      <c r="A28" s="20">
        <v>28.0</v>
      </c>
      <c r="B28" s="5">
        <v>2.0</v>
      </c>
      <c r="C28" s="6">
        <f t="shared" si="1"/>
        <v>0.1175088132</v>
      </c>
    </row>
    <row r="29">
      <c r="A29" s="20">
        <v>29.0</v>
      </c>
      <c r="B29" s="5">
        <v>3.0</v>
      </c>
      <c r="C29" s="6">
        <f t="shared" si="1"/>
        <v>0.1762632197</v>
      </c>
    </row>
    <row r="30">
      <c r="A30" s="20">
        <v>30.0</v>
      </c>
      <c r="B30" s="5">
        <v>1.0</v>
      </c>
      <c r="C30" s="6">
        <f t="shared" si="1"/>
        <v>0.05875440658</v>
      </c>
    </row>
    <row r="31">
      <c r="A31" s="20">
        <v>31.0</v>
      </c>
      <c r="B31" s="5">
        <v>1.0</v>
      </c>
      <c r="C31" s="6">
        <f t="shared" si="1"/>
        <v>0.05875440658</v>
      </c>
    </row>
    <row r="32">
      <c r="A32" s="20">
        <v>32.0</v>
      </c>
      <c r="B32" s="5">
        <v>1.0</v>
      </c>
      <c r="C32" s="6">
        <f t="shared" si="1"/>
        <v>0.05875440658</v>
      </c>
    </row>
    <row r="33">
      <c r="A33" s="20">
        <v>34.0</v>
      </c>
      <c r="B33" s="5">
        <v>2.0</v>
      </c>
      <c r="C33" s="6">
        <f t="shared" si="1"/>
        <v>0.1175088132</v>
      </c>
    </row>
    <row r="34">
      <c r="A34" s="20">
        <v>36.0</v>
      </c>
      <c r="B34" s="5">
        <v>1.0</v>
      </c>
      <c r="C34" s="6">
        <f t="shared" si="1"/>
        <v>0.05875440658</v>
      </c>
    </row>
    <row r="35">
      <c r="A35" s="20">
        <v>40.0</v>
      </c>
      <c r="B35" s="5">
        <v>1.0</v>
      </c>
      <c r="C35" s="6">
        <f t="shared" si="1"/>
        <v>0.05875440658</v>
      </c>
    </row>
    <row r="36">
      <c r="A36" s="20">
        <v>43.0</v>
      </c>
      <c r="B36" s="5">
        <v>1.0</v>
      </c>
      <c r="C36" s="6">
        <f t="shared" si="1"/>
        <v>0.05875440658</v>
      </c>
    </row>
    <row r="37">
      <c r="A37" s="20">
        <v>47.0</v>
      </c>
      <c r="B37" s="5">
        <v>1.0</v>
      </c>
      <c r="C37" s="6">
        <f t="shared" si="1"/>
        <v>0.05875440658</v>
      </c>
    </row>
    <row r="38">
      <c r="A38" s="20">
        <v>49.0</v>
      </c>
      <c r="B38" s="5">
        <v>1.0</v>
      </c>
      <c r="C38" s="6">
        <f t="shared" si="1"/>
        <v>0.05875440658</v>
      </c>
    </row>
    <row r="39">
      <c r="A39" s="20">
        <v>50.0</v>
      </c>
      <c r="B39" s="5">
        <v>1.0</v>
      </c>
      <c r="C39" s="6">
        <f t="shared" si="1"/>
        <v>0.05875440658</v>
      </c>
    </row>
    <row r="40">
      <c r="A40" s="20">
        <v>52.0</v>
      </c>
      <c r="B40" s="5">
        <v>1.0</v>
      </c>
      <c r="C40" s="6">
        <f t="shared" si="1"/>
        <v>0.05875440658</v>
      </c>
    </row>
    <row r="41">
      <c r="A41" s="20">
        <v>53.0</v>
      </c>
      <c r="B41" s="5">
        <v>1.0</v>
      </c>
      <c r="C41" s="6">
        <f t="shared" si="1"/>
        <v>0.05875440658</v>
      </c>
    </row>
    <row r="42">
      <c r="A42" s="20">
        <v>54.0</v>
      </c>
      <c r="B42" s="5">
        <v>2.0</v>
      </c>
      <c r="C42" s="6">
        <f t="shared" si="1"/>
        <v>0.1175088132</v>
      </c>
    </row>
    <row r="43">
      <c r="A43" s="20">
        <v>61.0</v>
      </c>
      <c r="B43" s="5">
        <v>1.0</v>
      </c>
      <c r="C43" s="6">
        <f t="shared" si="1"/>
        <v>0.05875440658</v>
      </c>
    </row>
    <row r="44">
      <c r="A44" s="20">
        <v>64.0</v>
      </c>
      <c r="B44" s="5">
        <v>1.0</v>
      </c>
      <c r="C44" s="6">
        <f t="shared" si="1"/>
        <v>0.05875440658</v>
      </c>
    </row>
    <row r="45">
      <c r="A45" s="20">
        <v>70.0</v>
      </c>
      <c r="B45" s="5">
        <v>1.0</v>
      </c>
      <c r="C45" s="6">
        <f t="shared" si="1"/>
        <v>0.05875440658</v>
      </c>
    </row>
    <row r="46">
      <c r="A46" s="20">
        <v>75.0</v>
      </c>
      <c r="B46" s="5">
        <v>1.0</v>
      </c>
      <c r="C46" s="6">
        <f t="shared" si="1"/>
        <v>0.05875440658</v>
      </c>
    </row>
    <row r="47">
      <c r="A47" s="20">
        <v>81.0</v>
      </c>
      <c r="B47" s="5">
        <v>1.0</v>
      </c>
      <c r="C47" s="6">
        <f t="shared" si="1"/>
        <v>0.05875440658</v>
      </c>
    </row>
    <row r="48">
      <c r="A48" s="20">
        <v>84.0</v>
      </c>
      <c r="B48" s="5">
        <v>2.0</v>
      </c>
      <c r="C48" s="6">
        <f t="shared" si="1"/>
        <v>0.1175088132</v>
      </c>
    </row>
    <row r="49">
      <c r="A49" s="20">
        <v>89.0</v>
      </c>
      <c r="B49" s="5">
        <v>1.0</v>
      </c>
      <c r="C49" s="6">
        <f t="shared" si="1"/>
        <v>0.05875440658</v>
      </c>
    </row>
    <row r="50">
      <c r="A50" s="20">
        <v>109.0</v>
      </c>
      <c r="B50" s="5">
        <v>1.0</v>
      </c>
      <c r="C50" s="6">
        <f t="shared" si="1"/>
        <v>0.05875440658</v>
      </c>
    </row>
    <row r="51">
      <c r="A51" s="20">
        <v>151.0</v>
      </c>
      <c r="B51" s="5">
        <v>1.0</v>
      </c>
      <c r="C51" s="6">
        <f t="shared" si="1"/>
        <v>0.05875440658</v>
      </c>
    </row>
    <row r="52">
      <c r="A52" s="20">
        <v>160.0</v>
      </c>
      <c r="B52" s="5">
        <v>1.0</v>
      </c>
      <c r="C52" s="6">
        <f t="shared" si="1"/>
        <v>0.05875440658</v>
      </c>
    </row>
    <row r="53">
      <c r="A53" s="23">
        <v>250.0</v>
      </c>
      <c r="B53" s="5">
        <v>1.0</v>
      </c>
      <c r="C53" s="6">
        <f t="shared" si="1"/>
        <v>0.05875440658</v>
      </c>
    </row>
    <row r="54">
      <c r="A54" s="23">
        <v>327.0</v>
      </c>
      <c r="B54" s="5">
        <v>1.0</v>
      </c>
      <c r="C54" s="6">
        <f t="shared" si="1"/>
        <v>0.05875440658</v>
      </c>
    </row>
    <row r="55">
      <c r="A55" s="23">
        <v>375.0</v>
      </c>
      <c r="B55" s="5">
        <v>1.0</v>
      </c>
      <c r="C55" s="6">
        <f t="shared" si="1"/>
        <v>0.05875440658</v>
      </c>
    </row>
    <row r="56">
      <c r="A56" s="23">
        <v>398.0</v>
      </c>
      <c r="B56" s="5">
        <v>1.0</v>
      </c>
      <c r="C56" s="6">
        <f t="shared" si="1"/>
        <v>0.05875440658</v>
      </c>
    </row>
    <row r="57">
      <c r="A57" s="23">
        <v>408.0</v>
      </c>
      <c r="B57" s="5">
        <v>1.0</v>
      </c>
      <c r="C57" s="6">
        <f t="shared" si="1"/>
        <v>0.05875440658</v>
      </c>
    </row>
    <row r="58">
      <c r="A58" s="23">
        <v>470.0</v>
      </c>
      <c r="B58" s="5">
        <v>1.0</v>
      </c>
      <c r="C58" s="6">
        <f t="shared" si="1"/>
        <v>0.05875440658</v>
      </c>
    </row>
    <row r="59">
      <c r="A59" s="23">
        <v>514.0</v>
      </c>
      <c r="B59" s="5">
        <v>1.0</v>
      </c>
      <c r="C59" s="6">
        <f t="shared" si="1"/>
        <v>0.05875440658</v>
      </c>
    </row>
    <row r="60">
      <c r="A60" s="23">
        <v>607.0</v>
      </c>
      <c r="B60" s="5">
        <v>1.0</v>
      </c>
      <c r="C60" s="6">
        <f t="shared" si="1"/>
        <v>0.05875440658</v>
      </c>
    </row>
    <row r="61">
      <c r="A61" s="23">
        <v>838.0</v>
      </c>
      <c r="B61" s="5">
        <v>1.0</v>
      </c>
      <c r="C61" s="6">
        <f t="shared" si="1"/>
        <v>0.05875440658</v>
      </c>
    </row>
    <row r="62">
      <c r="A62" s="28">
        <v>943.0</v>
      </c>
      <c r="B62" s="5">
        <v>1.0</v>
      </c>
      <c r="C62" s="6">
        <f t="shared" si="1"/>
        <v>0.05875440658</v>
      </c>
    </row>
    <row r="63">
      <c r="A63" s="28">
        <v>3129.0</v>
      </c>
      <c r="B63" s="5">
        <v>1.0</v>
      </c>
      <c r="C63" s="6">
        <f t="shared" si="1"/>
        <v>0.05875440658</v>
      </c>
    </row>
    <row r="64">
      <c r="A64" s="28">
        <v>4698.0</v>
      </c>
      <c r="B64" s="5">
        <v>1.0</v>
      </c>
      <c r="C64" s="6">
        <f t="shared" si="1"/>
        <v>0.05875440658</v>
      </c>
    </row>
    <row r="65">
      <c r="A65" s="5"/>
      <c r="B65" s="11">
        <f t="shared" ref="B65:C65" si="2">SUM(B2:B64)</f>
        <v>1702</v>
      </c>
      <c r="C65" s="6">
        <f t="shared" si="2"/>
        <v>100</v>
      </c>
    </row>
    <row r="69">
      <c r="A69" s="12" t="s">
        <v>5</v>
      </c>
    </row>
    <row r="70">
      <c r="A70" s="11"/>
      <c r="B70" s="11"/>
      <c r="C70" s="11"/>
    </row>
    <row r="71">
      <c r="A71" s="13" t="s">
        <v>6</v>
      </c>
      <c r="B71" s="13" t="s">
        <v>7</v>
      </c>
      <c r="C71" s="13" t="s">
        <v>8</v>
      </c>
    </row>
    <row r="72">
      <c r="A72" s="4" t="s">
        <v>9</v>
      </c>
      <c r="B72" s="14">
        <v>1690.0</v>
      </c>
      <c r="C72" s="14">
        <v>5624.0</v>
      </c>
      <c r="G72" s="14"/>
    </row>
    <row r="73">
      <c r="A73" s="4" t="s">
        <v>10</v>
      </c>
      <c r="B73" s="14">
        <v>9.0</v>
      </c>
      <c r="C73" s="14">
        <v>4187.0</v>
      </c>
      <c r="G73" s="14"/>
    </row>
    <row r="74">
      <c r="A74" s="4" t="s">
        <v>11</v>
      </c>
      <c r="B74" s="14">
        <v>3.0</v>
      </c>
      <c r="C74" s="14">
        <v>8770.0</v>
      </c>
      <c r="G74" s="14"/>
    </row>
    <row r="75">
      <c r="B75" s="19">
        <v>1702.0</v>
      </c>
      <c r="C75" s="19">
        <v>18581.0</v>
      </c>
    </row>
  </sheetData>
  <mergeCells count="1">
    <mergeCell ref="A69:C6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</row>
    <row r="2">
      <c r="A2" s="4">
        <v>1.0</v>
      </c>
      <c r="B2" s="5">
        <v>464.0</v>
      </c>
      <c r="C2" s="6">
        <f t="shared" ref="C2:C37" si="1">B2/671*100</f>
        <v>69.15052161</v>
      </c>
    </row>
    <row r="3">
      <c r="A3" s="4">
        <v>2.0</v>
      </c>
      <c r="B3" s="5">
        <v>95.0</v>
      </c>
      <c r="C3" s="6">
        <f t="shared" si="1"/>
        <v>14.15797317</v>
      </c>
    </row>
    <row r="4">
      <c r="A4" s="4">
        <v>3.0</v>
      </c>
      <c r="B4" s="5">
        <v>33.0</v>
      </c>
      <c r="C4" s="6">
        <f t="shared" si="1"/>
        <v>4.918032787</v>
      </c>
    </row>
    <row r="5">
      <c r="A5" s="4">
        <v>4.0</v>
      </c>
      <c r="B5" s="5">
        <v>9.0</v>
      </c>
      <c r="C5" s="6">
        <f t="shared" si="1"/>
        <v>1.341281669</v>
      </c>
    </row>
    <row r="6">
      <c r="A6" s="4">
        <v>5.0</v>
      </c>
      <c r="B6" s="5">
        <v>11.0</v>
      </c>
      <c r="C6" s="6">
        <f t="shared" si="1"/>
        <v>1.639344262</v>
      </c>
    </row>
    <row r="7">
      <c r="A7" s="4">
        <v>6.0</v>
      </c>
      <c r="B7" s="5">
        <v>9.0</v>
      </c>
      <c r="C7" s="6">
        <f t="shared" si="1"/>
        <v>1.341281669</v>
      </c>
      <c r="L7" s="10"/>
    </row>
    <row r="8">
      <c r="A8" s="4">
        <v>7.0</v>
      </c>
      <c r="B8" s="5">
        <v>6.0</v>
      </c>
      <c r="C8" s="6">
        <f t="shared" si="1"/>
        <v>0.8941877794</v>
      </c>
    </row>
    <row r="9">
      <c r="A9" s="4">
        <v>8.0</v>
      </c>
      <c r="B9" s="5">
        <v>8.0</v>
      </c>
      <c r="C9" s="6">
        <f t="shared" si="1"/>
        <v>1.192250373</v>
      </c>
    </row>
    <row r="10">
      <c r="A10" s="4">
        <v>9.0</v>
      </c>
      <c r="B10" s="5">
        <v>3.0</v>
      </c>
      <c r="C10" s="6">
        <f t="shared" si="1"/>
        <v>0.4470938897</v>
      </c>
    </row>
    <row r="11">
      <c r="A11" s="4">
        <v>10.0</v>
      </c>
      <c r="B11" s="5">
        <v>3.0</v>
      </c>
      <c r="C11" s="6">
        <f t="shared" si="1"/>
        <v>0.4470938897</v>
      </c>
    </row>
    <row r="12">
      <c r="A12" s="4">
        <v>11.0</v>
      </c>
      <c r="B12" s="5">
        <v>1.0</v>
      </c>
      <c r="C12" s="6">
        <f t="shared" si="1"/>
        <v>0.1490312966</v>
      </c>
    </row>
    <row r="13">
      <c r="A13" s="4">
        <v>13.0</v>
      </c>
      <c r="B13" s="5">
        <v>1.0</v>
      </c>
      <c r="C13" s="6">
        <f t="shared" si="1"/>
        <v>0.1490312966</v>
      </c>
    </row>
    <row r="14">
      <c r="A14" s="4">
        <v>14.0</v>
      </c>
      <c r="B14" s="5">
        <v>1.0</v>
      </c>
      <c r="C14" s="6">
        <f t="shared" si="1"/>
        <v>0.1490312966</v>
      </c>
    </row>
    <row r="15">
      <c r="A15" s="4">
        <v>15.0</v>
      </c>
      <c r="B15" s="5">
        <v>3.0</v>
      </c>
      <c r="C15" s="6">
        <f t="shared" si="1"/>
        <v>0.4470938897</v>
      </c>
    </row>
    <row r="16">
      <c r="A16" s="4">
        <v>16.0</v>
      </c>
      <c r="B16" s="5">
        <v>2.0</v>
      </c>
      <c r="C16" s="6">
        <f t="shared" si="1"/>
        <v>0.2980625931</v>
      </c>
    </row>
    <row r="17">
      <c r="A17" s="4">
        <v>17.0</v>
      </c>
      <c r="B17" s="5">
        <v>2.0</v>
      </c>
      <c r="C17" s="6">
        <f t="shared" si="1"/>
        <v>0.2980625931</v>
      </c>
    </row>
    <row r="18">
      <c r="A18" s="4">
        <v>19.0</v>
      </c>
      <c r="B18" s="5">
        <v>1.0</v>
      </c>
      <c r="C18" s="6">
        <f t="shared" si="1"/>
        <v>0.1490312966</v>
      </c>
    </row>
    <row r="19">
      <c r="A19" s="4">
        <v>21.0</v>
      </c>
      <c r="B19" s="5">
        <v>2.0</v>
      </c>
      <c r="C19" s="6">
        <f t="shared" si="1"/>
        <v>0.2980625931</v>
      </c>
    </row>
    <row r="20">
      <c r="A20" s="4">
        <v>25.0</v>
      </c>
      <c r="B20" s="5">
        <v>1.0</v>
      </c>
      <c r="C20" s="6">
        <f t="shared" si="1"/>
        <v>0.1490312966</v>
      </c>
    </row>
    <row r="21">
      <c r="A21" s="4">
        <v>26.0</v>
      </c>
      <c r="B21" s="5">
        <v>1.0</v>
      </c>
      <c r="C21" s="6">
        <f t="shared" si="1"/>
        <v>0.1490312966</v>
      </c>
    </row>
    <row r="22">
      <c r="A22" s="4">
        <v>27.0</v>
      </c>
      <c r="B22" s="5">
        <v>1.0</v>
      </c>
      <c r="C22" s="6">
        <f t="shared" si="1"/>
        <v>0.1490312966</v>
      </c>
    </row>
    <row r="23">
      <c r="A23" s="4">
        <v>36.0</v>
      </c>
      <c r="B23" s="5">
        <v>1.0</v>
      </c>
      <c r="C23" s="6">
        <f t="shared" si="1"/>
        <v>0.1490312966</v>
      </c>
    </row>
    <row r="24">
      <c r="A24" s="4">
        <v>39.0</v>
      </c>
      <c r="B24" s="5">
        <v>1.0</v>
      </c>
      <c r="C24" s="6">
        <f t="shared" si="1"/>
        <v>0.1490312966</v>
      </c>
    </row>
    <row r="25">
      <c r="A25" s="4">
        <v>85.0</v>
      </c>
      <c r="B25" s="5">
        <v>1.0</v>
      </c>
      <c r="C25" s="6">
        <f t="shared" si="1"/>
        <v>0.1490312966</v>
      </c>
    </row>
    <row r="26">
      <c r="A26" s="4">
        <v>107.0</v>
      </c>
      <c r="B26" s="5">
        <v>1.0</v>
      </c>
      <c r="C26" s="6">
        <f t="shared" si="1"/>
        <v>0.1490312966</v>
      </c>
    </row>
    <row r="27">
      <c r="A27" s="4">
        <v>114.0</v>
      </c>
      <c r="B27" s="5">
        <v>1.0</v>
      </c>
      <c r="C27" s="6">
        <f t="shared" si="1"/>
        <v>0.1490312966</v>
      </c>
    </row>
    <row r="28">
      <c r="A28" s="4">
        <v>115.0</v>
      </c>
      <c r="B28" s="5">
        <v>1.0</v>
      </c>
      <c r="C28" s="6">
        <f t="shared" si="1"/>
        <v>0.1490312966</v>
      </c>
    </row>
    <row r="29">
      <c r="A29" s="4">
        <v>125.0</v>
      </c>
      <c r="B29" s="5">
        <v>1.0</v>
      </c>
      <c r="C29" s="6">
        <f t="shared" si="1"/>
        <v>0.1490312966</v>
      </c>
    </row>
    <row r="30">
      <c r="A30" s="29">
        <v>267.0</v>
      </c>
      <c r="B30" s="5">
        <v>1.0</v>
      </c>
      <c r="C30" s="6">
        <f t="shared" si="1"/>
        <v>0.1490312966</v>
      </c>
    </row>
    <row r="31">
      <c r="A31" s="29">
        <v>438.0</v>
      </c>
      <c r="B31" s="5">
        <v>1.0</v>
      </c>
      <c r="C31" s="6">
        <f t="shared" si="1"/>
        <v>0.1490312966</v>
      </c>
    </row>
    <row r="32">
      <c r="A32" s="29">
        <v>660.0</v>
      </c>
      <c r="B32" s="5">
        <v>1.0</v>
      </c>
      <c r="C32" s="6">
        <f t="shared" si="1"/>
        <v>0.1490312966</v>
      </c>
    </row>
    <row r="33">
      <c r="A33" s="9">
        <v>1652.0</v>
      </c>
      <c r="B33" s="5">
        <v>1.0</v>
      </c>
      <c r="C33" s="6">
        <f t="shared" si="1"/>
        <v>0.1490312966</v>
      </c>
    </row>
    <row r="34">
      <c r="A34" s="9">
        <v>3725.0</v>
      </c>
      <c r="B34" s="5">
        <v>1.0</v>
      </c>
      <c r="C34" s="6">
        <f t="shared" si="1"/>
        <v>0.1490312966</v>
      </c>
    </row>
    <row r="35">
      <c r="A35" s="9">
        <v>5128.0</v>
      </c>
      <c r="B35" s="5">
        <v>1.0</v>
      </c>
      <c r="C35" s="6">
        <f t="shared" si="1"/>
        <v>0.1490312966</v>
      </c>
    </row>
    <row r="36">
      <c r="A36" s="9">
        <v>6113.0</v>
      </c>
      <c r="B36" s="5">
        <v>1.0</v>
      </c>
      <c r="C36" s="6">
        <f t="shared" si="1"/>
        <v>0.1490312966</v>
      </c>
    </row>
    <row r="37">
      <c r="A37" s="11" t="s">
        <v>4</v>
      </c>
      <c r="B37" s="11">
        <f>SUM(B2:B36)</f>
        <v>671</v>
      </c>
      <c r="C37" s="6">
        <f t="shared" si="1"/>
        <v>100</v>
      </c>
    </row>
    <row r="38">
      <c r="A38" s="11"/>
      <c r="B38" s="11"/>
    </row>
    <row r="39">
      <c r="A39" s="11"/>
      <c r="B39" s="11"/>
    </row>
    <row r="40">
      <c r="A40" s="12" t="s">
        <v>5</v>
      </c>
    </row>
    <row r="41">
      <c r="A41" s="11"/>
      <c r="B41" s="11"/>
      <c r="C41" s="11"/>
    </row>
    <row r="42">
      <c r="A42" s="13" t="s">
        <v>6</v>
      </c>
      <c r="B42" s="13" t="s">
        <v>7</v>
      </c>
      <c r="C42" s="13" t="s">
        <v>8</v>
      </c>
      <c r="G42" s="14"/>
      <c r="H42" s="14"/>
    </row>
    <row r="43">
      <c r="A43" s="4" t="s">
        <v>9</v>
      </c>
      <c r="B43" s="14">
        <v>664.0</v>
      </c>
      <c r="C43" s="14">
        <v>1970.0</v>
      </c>
      <c r="G43" s="14"/>
      <c r="H43" s="19"/>
    </row>
    <row r="44">
      <c r="A44" s="4" t="s">
        <v>10</v>
      </c>
      <c r="B44" s="14">
        <v>3.0</v>
      </c>
      <c r="C44" s="19">
        <v>1365.0</v>
      </c>
      <c r="G44" s="14"/>
      <c r="H44" s="19"/>
    </row>
    <row r="45">
      <c r="A45" s="4" t="s">
        <v>11</v>
      </c>
      <c r="B45" s="14">
        <v>4.0</v>
      </c>
      <c r="C45" s="19">
        <v>16618.0</v>
      </c>
    </row>
    <row r="46">
      <c r="B46" s="19">
        <v>671.0</v>
      </c>
      <c r="C46" s="19">
        <v>19953.0</v>
      </c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</sheetData>
  <mergeCells count="1">
    <mergeCell ref="A40:C40"/>
  </mergeCells>
  <drawing r:id="rId1"/>
</worksheet>
</file>