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b56c13e46b6a80f/Documents/GitHub/reverse_eu_pol/data/03 output/03 tables/"/>
    </mc:Choice>
  </mc:AlternateContent>
  <xr:revisionPtr revIDLastSave="69" documentId="8_{C28938CE-2807-4352-822A-F3A62CF86455}" xr6:coauthVersionLast="47" xr6:coauthVersionMax="47" xr10:uidLastSave="{76930571-B189-4A3C-B6D8-3A57C2817924}"/>
  <bookViews>
    <workbookView xWindow="19095" yWindow="0" windowWidth="19410" windowHeight="20985" activeTab="1" xr2:uid="{6EC39F61-9961-4C0F-89C4-C0201E3C5476}"/>
  </bookViews>
  <sheets>
    <sheet name="eu" sheetId="1" r:id="rId1"/>
    <sheet name="austri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1" i="1" l="1"/>
</calcChain>
</file>

<file path=xl/sharedStrings.xml><?xml version="1.0" encoding="utf-8"?>
<sst xmlns="http://schemas.openxmlformats.org/spreadsheetml/2006/main" count="54" uniqueCount="21">
  <si>
    <t>Electricity and heat</t>
  </si>
  <si>
    <t>•</t>
  </si>
  <si>
    <t>Incineration of waste</t>
  </si>
  <si>
    <t>Chemical industry</t>
  </si>
  <si>
    <t>Civil aviation</t>
  </si>
  <si>
    <t>Direct N2O - managed soils</t>
  </si>
  <si>
    <t>Indirect N2O  - managed soils</t>
  </si>
  <si>
    <t>Other product manufacture</t>
  </si>
  <si>
    <t>Urea application</t>
  </si>
  <si>
    <t>sector</t>
  </si>
  <si>
    <t>year</t>
  </si>
  <si>
    <t>coefficient</t>
  </si>
  <si>
    <t>sig_5</t>
  </si>
  <si>
    <t>sig_1</t>
  </si>
  <si>
    <t>sig_0.1</t>
  </si>
  <si>
    <t>Biomass burning</t>
  </si>
  <si>
    <t>Indirect N2O - manure</t>
  </si>
  <si>
    <t>Manure management</t>
  </si>
  <si>
    <t>Substitutes for ODS</t>
  </si>
  <si>
    <t>Indirect N20 - nitrogen</t>
  </si>
  <si>
    <t>Emissions reduction (Mt CO2-e)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</si>
</sst>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2130E-330A-45A7-B09E-F759430097A7}">
  <dimension ref="A1:G11"/>
  <sheetViews>
    <sheetView workbookViewId="0">
      <selection activeCell="G1" sqref="G1"/>
    </sheetView>
  </sheetViews>
  <sheetFormatPr defaultRowHeight="15" x14ac:dyDescent="0.25"/>
  <cols>
    <col min="1" max="1" width="27.5703125" bestFit="1" customWidth="1"/>
    <col min="2" max="2" width="5" bestFit="1" customWidth="1"/>
    <col min="3" max="3" width="12.7109375" bestFit="1" customWidth="1"/>
    <col min="4" max="5" width="5.42578125" bestFit="1" customWidth="1"/>
    <col min="6" max="6" width="7" bestFit="1" customWidth="1"/>
    <col min="7" max="7" width="29.28515625" bestFit="1" customWidth="1"/>
  </cols>
  <sheetData>
    <row r="1" spans="1:7" x14ac:dyDescent="0.25">
      <c r="A1" s="1" t="s">
        <v>9</v>
      </c>
      <c r="B1" s="1" t="s">
        <v>10</v>
      </c>
      <c r="C1" s="1" t="s">
        <v>11</v>
      </c>
      <c r="D1" s="1" t="s">
        <v>12</v>
      </c>
      <c r="E1" s="1" t="s">
        <v>13</v>
      </c>
      <c r="F1" s="1" t="s">
        <v>14</v>
      </c>
      <c r="G1" t="s">
        <v>20</v>
      </c>
    </row>
    <row r="2" spans="1:7" x14ac:dyDescent="0.25">
      <c r="A2" t="s">
        <v>0</v>
      </c>
      <c r="B2">
        <v>2019</v>
      </c>
      <c r="C2">
        <v>-0.155226</v>
      </c>
      <c r="D2" t="s">
        <v>1</v>
      </c>
      <c r="G2" s="2">
        <v>-102.922596</v>
      </c>
    </row>
    <row r="3" spans="1:7" x14ac:dyDescent="0.25">
      <c r="A3" t="s">
        <v>2</v>
      </c>
      <c r="B3">
        <v>2012</v>
      </c>
      <c r="C3">
        <v>-0.16763044999999999</v>
      </c>
      <c r="D3" t="s">
        <v>1</v>
      </c>
      <c r="E3" t="s">
        <v>1</v>
      </c>
      <c r="G3" s="2">
        <v>-2.3836249</v>
      </c>
    </row>
    <row r="4" spans="1:7" x14ac:dyDescent="0.25">
      <c r="A4" t="s">
        <v>3</v>
      </c>
      <c r="B4">
        <v>2006</v>
      </c>
      <c r="C4">
        <v>-0.44261290000000003</v>
      </c>
      <c r="D4" t="s">
        <v>1</v>
      </c>
      <c r="E4" t="s">
        <v>1</v>
      </c>
      <c r="F4" t="s">
        <v>1</v>
      </c>
      <c r="G4" s="2">
        <v>-42.035575000000001</v>
      </c>
    </row>
    <row r="5" spans="1:7" x14ac:dyDescent="0.25">
      <c r="A5" t="s">
        <v>4</v>
      </c>
      <c r="B5">
        <v>2008</v>
      </c>
      <c r="C5">
        <v>-0.83286260000000001</v>
      </c>
      <c r="F5" t="s">
        <v>1</v>
      </c>
      <c r="G5" s="2">
        <v>-16.573353300000001</v>
      </c>
    </row>
    <row r="6" spans="1:7" x14ac:dyDescent="0.25">
      <c r="A6" t="s">
        <v>5</v>
      </c>
      <c r="B6">
        <v>2011</v>
      </c>
      <c r="C6">
        <v>-7.1720729999999996E-2</v>
      </c>
      <c r="D6" t="s">
        <v>1</v>
      </c>
      <c r="E6" t="s">
        <v>1</v>
      </c>
      <c r="G6" s="2">
        <v>-6.1139010000000003</v>
      </c>
    </row>
    <row r="7" spans="1:7" x14ac:dyDescent="0.25">
      <c r="A7" t="s">
        <v>19</v>
      </c>
      <c r="B7">
        <v>2011</v>
      </c>
      <c r="C7">
        <v>-7.2084999999999996E-2</v>
      </c>
      <c r="D7" t="s">
        <v>1</v>
      </c>
      <c r="G7" s="2">
        <v>-0.6401502</v>
      </c>
    </row>
    <row r="8" spans="1:7" x14ac:dyDescent="0.25">
      <c r="A8" t="s">
        <v>6</v>
      </c>
      <c r="B8">
        <v>2011</v>
      </c>
      <c r="C8">
        <v>-6.4409314999999995E-2</v>
      </c>
      <c r="D8" t="s">
        <v>1</v>
      </c>
      <c r="E8" t="s">
        <v>1</v>
      </c>
      <c r="G8" s="2">
        <v>-1.2110984</v>
      </c>
    </row>
    <row r="9" spans="1:7" x14ac:dyDescent="0.25">
      <c r="A9" t="s">
        <v>7</v>
      </c>
      <c r="B9">
        <v>2006</v>
      </c>
      <c r="C9">
        <v>-0.23469413333333336</v>
      </c>
      <c r="D9" t="s">
        <v>1</v>
      </c>
      <c r="E9" t="s">
        <v>1</v>
      </c>
      <c r="F9" t="s">
        <v>1</v>
      </c>
      <c r="G9" s="2">
        <v>-3.2411428999999998</v>
      </c>
    </row>
    <row r="10" spans="1:7" x14ac:dyDescent="0.25">
      <c r="A10" t="s">
        <v>8</v>
      </c>
      <c r="B10">
        <v>1997</v>
      </c>
      <c r="C10">
        <v>-1.0529009999999999</v>
      </c>
      <c r="E10" t="s">
        <v>1</v>
      </c>
      <c r="F10" t="s">
        <v>1</v>
      </c>
      <c r="G10" s="2">
        <v>-2.0243522</v>
      </c>
    </row>
    <row r="11" spans="1:7" x14ac:dyDescent="0.25">
      <c r="G11" s="2">
        <f>SUM(G2:G10)</f>
        <v>-177.1457939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5466F-1E9F-4C3A-AC21-7CCA892E792B}">
  <dimension ref="A1:G6"/>
  <sheetViews>
    <sheetView tabSelected="1" workbookViewId="0"/>
  </sheetViews>
  <sheetFormatPr defaultRowHeight="15" x14ac:dyDescent="0.25"/>
  <cols>
    <col min="1" max="1" width="20.7109375" bestFit="1" customWidth="1"/>
    <col min="2" max="2" width="9.7109375" bestFit="1" customWidth="1"/>
    <col min="3" max="3" width="12.7109375" bestFit="1" customWidth="1"/>
    <col min="4" max="5" width="5.42578125" bestFit="1" customWidth="1"/>
    <col min="6" max="6" width="7" bestFit="1" customWidth="1"/>
    <col min="7" max="7" width="29.28515625" bestFit="1" customWidth="1"/>
  </cols>
  <sheetData>
    <row r="1" spans="1:7" x14ac:dyDescent="0.25">
      <c r="A1" s="1" t="s">
        <v>9</v>
      </c>
      <c r="B1" s="1" t="s">
        <v>10</v>
      </c>
      <c r="C1" s="1" t="s">
        <v>11</v>
      </c>
      <c r="D1" s="1" t="s">
        <v>12</v>
      </c>
      <c r="E1" s="1" t="s">
        <v>13</v>
      </c>
      <c r="F1" s="1" t="s">
        <v>14</v>
      </c>
      <c r="G1" s="1" t="s">
        <v>20</v>
      </c>
    </row>
    <row r="2" spans="1:7" x14ac:dyDescent="0.25">
      <c r="A2" t="s">
        <v>15</v>
      </c>
      <c r="B2">
        <v>2019</v>
      </c>
      <c r="C2">
        <v>-1.6206262777777778</v>
      </c>
      <c r="D2" t="s">
        <v>1</v>
      </c>
      <c r="E2" t="s">
        <v>1</v>
      </c>
      <c r="F2" t="s">
        <v>1</v>
      </c>
      <c r="G2" s="2">
        <v>-0.43884909999999999</v>
      </c>
    </row>
    <row r="3" spans="1:7" x14ac:dyDescent="0.25">
      <c r="A3" t="s">
        <v>16</v>
      </c>
      <c r="B3">
        <v>2014</v>
      </c>
      <c r="C3">
        <v>-4.5619600000000003E-2</v>
      </c>
      <c r="D3" t="s">
        <v>1</v>
      </c>
      <c r="G3" s="2">
        <v>-9.1133510000000001E-2</v>
      </c>
    </row>
    <row r="4" spans="1:7" x14ac:dyDescent="0.25">
      <c r="A4" t="s">
        <v>17</v>
      </c>
      <c r="B4">
        <v>2003</v>
      </c>
      <c r="C4">
        <v>-7.8268900000000002E-2</v>
      </c>
      <c r="D4" t="s">
        <v>1</v>
      </c>
      <c r="G4" s="2">
        <v>-5.2636151599999996</v>
      </c>
    </row>
    <row r="5" spans="1:7" x14ac:dyDescent="0.25">
      <c r="A5" t="s">
        <v>17</v>
      </c>
      <c r="B5">
        <v>2014</v>
      </c>
      <c r="C5">
        <v>-6.4448199999999997E-2</v>
      </c>
      <c r="E5" t="s">
        <v>1</v>
      </c>
      <c r="G5" s="2">
        <v>-4.3084642500000001</v>
      </c>
    </row>
    <row r="6" spans="1:7" x14ac:dyDescent="0.25">
      <c r="A6" t="s">
        <v>18</v>
      </c>
      <c r="B6">
        <v>1999</v>
      </c>
      <c r="C6">
        <v>-0.67568371428571428</v>
      </c>
      <c r="D6" t="s">
        <v>1</v>
      </c>
      <c r="E6" t="s">
        <v>1</v>
      </c>
      <c r="F6" t="s">
        <v>1</v>
      </c>
      <c r="G6" s="2">
        <v>-14.850509430000001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eu</vt:lpstr>
      <vt:lpstr>austria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Talis Tebecis</dc:creator>
  <cp:lastModifiedBy>Talis Tebecis</cp:lastModifiedBy>
  <dcterms:created xsi:type="dcterms:W3CDTF">2024-07-06T14:39:46Z</dcterms:created>
  <dcterms:modified xsi:type="dcterms:W3CDTF">2025-02-03T09:01:49Z</dcterms:modified>
</cp:coreProperties>
</file>