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5.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worksheet+xml" PartName="/xl/worksheets/sheet6.xml"/>
  <Override ContentType="application/vnd.openxmlformats-officedocument.spreadsheetml.worksheet+xml" PartName="/xl/worksheets/sheet4.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<sst xmlns="http://schemas.openxmlformats.org/spreadsheetml/2006/main" count="372" uniqueCount="369">
  <si>
    <t>Hydro production, total (toe)</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</si>
  <si>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</si>
  <si>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</si>
  <si>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</si>
  <si>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</si>
  <si>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</si>
  <si>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</si>
  <si>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</si>
  <si>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</si>
  <si>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</si>
  <si>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</si>
  <si>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</si>
  <si>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</si>
  <si>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</si>
  <si>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</si>
  <si>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</si>
  <si>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</si>
  <si>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</si>
  <si>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</si>
  <si>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</si>
  <si>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</si>
  <si>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</si>
  <si>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</si>
  <si>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</si>
  <si>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</si>
  <si>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</si>
  <si>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</si>
  <si>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</si>
  <si>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</si>
  <si>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</si>
  <si>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</si>
  <si>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</si>
  <si>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</si>
  <si>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</si>
  <si>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</si>
  <si>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</si>
  <si>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</si>
  <si>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</si>
  <si>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</si>
  <si>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</si>
  <si>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</si>
  <si>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</si>
  <si>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</si>
  <si>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</si>
  <si>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</si>
  <si>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</si>
  <si>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</si>
  <si>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</si>
  <si>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</si>
  <si>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</si>
  <si>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</si>
  <si>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</si>
  <si>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</si>
  <si>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</si>
  <si>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</si>
  <si>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</si>
  <si>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</si>
  <si>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</si>
  <si>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</si>
  <si>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</si>
  <si>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</si>
  <si>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</si>
  <si>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</si>
  <si>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</si>
  <si>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</si>
  <si>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</si>
  <si>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</si>
  <si>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</si>
  <si>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</si>
  <si>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</si>
  <si>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</si>
  <si>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</si>
  <si>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</si>
  <si>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</si>
  <si>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</si>
  <si>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</si>
  <si>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</si>
  <si>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</si>
  <si>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</si>
  <si>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</si>
  <si>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</si>
  <si>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</si>
  <si>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</si>
  <si>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</si>
  <si>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</si>
  <si>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</si>
  <si>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</si>
  <si>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</si>
  <si>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</si>
  <si>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</si>
  <si>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</si>
  <si>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</si>
  <si>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</si>
  <si>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</si>
  <si>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</si>
  <si>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</si>
  <si>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</si>
  <si>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</si>
  <si>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</si>
  <si>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</si>
  <si>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</si>
  <si>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</si>
  <si>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</si>
  <si>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</si>
  <si>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</si>
  <si>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</si>
  <si>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</si>
  <si>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</si>
  <si>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</si>
  <si>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</si>
  <si>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</si>
  <si>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</si>
  <si>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</si>
  <si>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</si>
  <si>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</si>
  <si>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</si>
  <si>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</si>
  <si>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</si>
  <si>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</si>
  <si>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</si>
  <si>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</si>
  <si>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</si>
  <si>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</si>
  <si>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</si>
  <si>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</si>
  <si>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</si>
  <si>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</si>
  <si>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</si>
  <si>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</si>
  <si>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</si>
  <si>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</si>
  <si>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</si>
  <si>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</si>
  <si>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</si>
  <si>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</si>
  <si>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</si>
  <si>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</si>
  <si>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</si>
  <si>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</si>
  <si>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</si>
  <si>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</si>
  <si>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</si>
  <si>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</si>
  <si>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</si>
  <si>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</si>
  <si>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</si>
  <si>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</si>
  <si>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</si>
  <si>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</si>
  <si>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</si>
  <si>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</si>
  <si>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</si>
  <si>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</si>
  <si>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</si>
  <si>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</si>
  <si>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</si>
  <si>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</si>
  <si>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</si>
  <si>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</si>
  <si>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</si>
  <si>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</si>
  <si>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</si>
  <si>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</si>
  <si>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</si>
  <si>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</si>
  <si>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</si>
  <si>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</si>
  <si>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</si>
  <si>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</si>
  <si>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</si>
  <si>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</si>
  <si>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</si>
  <si>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</si>
  <si>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</si>
  <si>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</si>
  <si>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</si>
  <si>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</si>
  <si>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</si>
  <si>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</si>
  <si>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</si>
  <si>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</si>
  <si>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</si>
  <si>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</si>
  <si>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</si>
  <si>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</si>
  <si>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</si>
  <si>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</si>
  <si>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</si>
  <si>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</si>
  <si>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</si>
  <si>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</si>
  <si>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</si>
  <si>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</si>
  <si>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</si>
  <si>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</si>
  <si>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</si>
  <si>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</si>
  <si>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</si>
  <si>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</si>
  <si>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</si>
  <si>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</si>
  <si>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</si>
  <si>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</si>
  <si>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</si>
  <si>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</si>
  <si>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</si>
  <si>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</si>
  <si>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</si>
  <si>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</si>
  <si>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</si>
  <si>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</si>
  <si>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</si>
  <si>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</si>
  <si>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</si>
  <si>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</si>
  <si>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</si>
  <si>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</si>
  <si>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</si>
  <si>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</si>
  <si>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</si>
  <si>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</si>
  <si>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</si>
  <si>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</si>
  <si>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</si>
  <si>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</si>
  <si>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</si>
  <si>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</si>
  <si>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</si>
  <si>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</si>
  <si>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</si>
  <si>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</si>
  <si>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</si>
  <si>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</si>
  <si>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</si>
  <si>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</si>
  <si>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</si>
  <si>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</si>
  <si>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</si>
  <si>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</si>
  <si>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</si>
  <si>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</si>
  <si>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</si>
  <si>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</si>
  <si>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</si>
  <si>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</si>
  <si>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</si>
  <si>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</si>
  <si>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</si>
  <si>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</si>
  <si>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</si>
  <si>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</si>
  <si>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</si>
  <si>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</si>
  <si>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</si>
  <si>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</si>
  <si>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</si>
  <si>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</si>
  <si>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</si>
  <si>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</si>
  <si>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</si>
  <si>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</si>
  <si>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</si>
  <si>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</si>
  <si>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</si>
  <si>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</si>
  <si>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</si>
  <si>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</si>
  <si>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</si>
  <si>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</si>
  <si>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</si>
  <si>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</si>
  <si>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</si>
  <si>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</si>
  <si>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</si>
  <si>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</si>
  <si>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</si>
  <si>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</si>
  <si>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</si>
  <si>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</si>
  <si>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</si>
  <si>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</si>
  <si>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</si>
  <si>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</si>
  <si>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</si>
  <si>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</si>
  <si>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</si>
  <si>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</si>
  <si>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</si>
  <si>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</si>
  <si>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</si>
  <si>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</si>
  <si>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</si>
  <si>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</si>
  <si>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</si>
  <si>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</si>
  <si>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</si>
  <si>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</si>
  <si>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</si>
  <si>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</si>
  <si>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</si>
  <si>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</si>
  <si>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</si>
  <si>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</si>
  <si>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</si>
  <si>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</si>
  <si>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</si>
  <si>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</si>
  <si>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</si>
  <si>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</si>
  <si>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</si>
  <si>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</si>
  <si>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</si>
  <si>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</si>
  <si>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</si>
  <si>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</si>
  <si>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</si>
  <si>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</si>
  <si>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</si>
  <si>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</si>
  <si>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</si>
  <si>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</si>
  <si>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</si>
  <si>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</si>
  <si>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</si>
  <si>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</si>
  <si>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</si>
  <si>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</si>
  <si>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</si>
  <si>
    <t>Definition and explanations</t>
  </si>
  <si>
    <t>Indicator name</t>
  </si>
  <si>
    <t>Definition of indicator</t>
  </si>
  <si>
    <t>Total production of hydro power during the given year, counted in tonnes of oil equivalent (toe). Sources of electricity refer to the inputs used to generate electricity. Hydropower refers to electricity produced by hydroelectric power plants.</t>
  </si>
  <si>
    <t>Unit of measurement</t>
  </si>
  <si>
    <t>toe</t>
  </si>
  <si>
    <t>Data source</t>
  </si>
  <si>
    <t>Source organization(s)</t>
  </si>
  <si>
    <t>World Bank</t>
  </si>
  <si>
    <t>Link to source organization</t>
  </si>
  <si>
    <t>Complete reference</t>
  </si>
  <si>
    <t>World Development Indicators</t>
  </si>
  <si>
    <t>Link to complete reference</t>
  </si>
  <si>
    <t>http://data.worldbank.org/indicator/EG.ELC.HYRO.KH</t>
  </si>
  <si>
    <t>Specific information about this indicator</t>
  </si>
  <si>
    <t>Uploader</t>
  </si>
  <si>
    <t>jb</t>
  </si>
  <si>
    <t>Time of uploading</t>
  </si>
  <si>
    <t>26.02.2013</t>
  </si>
  <si>
    <t>Data was converted into toe. 1kWh = 0.000085984522785899 toe</t>
  </si>
  <si>
    <t>Country</t>
  </si>
  <si>
    <t>Year(s)</t>
  </si>
  <si>
    <t>Footnote</t>
  </si>
  <si>
    <t>Indicator-settings in the graph</t>
  </si>
  <si>
    <t>Source name</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</si>
  <si>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</si>
  <si>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</si>
  <si>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</si>
  <si>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</si>
  <si>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</si>
  <si>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</si>
  <si>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Download (coming soon)</t>
  </si>
  <si>
    <t>Dowload this indicator including the data</t>
  </si>
  <si>
    <t>As XLS (Excel-file)</t>
  </si>
  <si>
    <t>[Download xls]  Not available yet!</t>
  </si>
  <si>
    <t>As CSV (comma separeted file)</t>
  </si>
  <si>
    <t>[Download csv]  Not available yet!</t>
  </si>
  <si>
    <t>As PDF</t>
  </si>
  <si>
    <t>[Download pdf]  Not available yet!</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</si>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</sst>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38">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strike val="0"/>
      <u val="none"/>
      <sz val="10.0"/>
      <color rgb="FF3366FF"/>
      <name val="Arial"/>
    </font>
    <font>
      <b/>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sz val="10.0"/>
      <color rgb="FF7992B1"/>
      <name val="Arial"/>
    </font>
    <font>
      <b val="0"/>
      <i val="0"/>
      <strike val="0"/>
      <u val="none"/>
      <sz val="10.0"/>
      <color rgb="FF010000"/>
      <name val="Arial"/>
    </font>
    <font>
      <b val="0"/>
      <i/>
      <strike val="0"/>
      <u val="none"/>
      <sz val="10.0"/>
      <color rgb="FF3366FF"/>
      <name val="Arial"/>
    </font>
    <font>
      <b val="0"/>
      <i val="0"/>
      <strike val="0"/>
      <u val="none"/>
      <sz val="10.0"/>
      <color rgb="FF000000"/>
      <name val="Arial"/>
    </font>
    <font>
      <b val="0"/>
      <i val="0"/>
      <strike val="0"/>
      <u val="none"/>
      <sz val="10.0"/>
      <color rgb="FF010000"/>
      <name val="Arial"/>
    </font>
    <font>
      <b val="0"/>
      <i val="0"/>
      <strike val="0"/>
      <u/>
      <sz val="10.0"/>
      <color rgb="FF7992B1"/>
      <name val="Arial"/>
    </font>
    <font>
      <b val="0"/>
      <i/>
      <strike val="0"/>
      <u val="none"/>
      <sz val="10.0"/>
      <color rgb="FF3366FF"/>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i val="0"/>
      <strike val="0"/>
      <u val="none"/>
      <sz val="24.0"/>
      <color rgb="FF010000"/>
      <name val="Arial"/>
    </font>
    <font>
      <b val="0"/>
      <i/>
      <strike val="0"/>
      <u val="none"/>
      <sz val="10.0"/>
      <color rgb="FF010000"/>
      <name val="Arial"/>
    </font>
    <font>
      <b val="0"/>
      <i/>
      <strike val="0"/>
      <u val="none"/>
      <sz val="10.0"/>
      <color rgb="FF3366FF"/>
      <name val="Arial"/>
    </font>
    <font>
      <b val="0"/>
      <i val="0"/>
      <strike val="0"/>
      <u val="none"/>
      <sz val="10.0"/>
      <color rgb="FF010000"/>
      <name val="Arial"/>
    </font>
    <font>
      <b val="0"/>
      <i val="0"/>
      <strike val="0"/>
      <u/>
      <sz val="10.0"/>
      <color rgb="FF7992B1"/>
      <name val="Arial"/>
    </font>
    <font>
      <b val="0"/>
      <i val="0"/>
      <strike val="0"/>
      <u val="none"/>
      <sz val="10.0"/>
      <color rgb="FF000000"/>
      <name val="Arial"/>
    </font>
    <font>
      <b val="0"/>
      <i val="0"/>
      <strike val="0"/>
      <u val="none"/>
      <sz val="10.0"/>
      <color rgb="FF000000"/>
      <name val="Arial"/>
    </font>
    <font>
      <b/>
      <i val="0"/>
      <strike val="0"/>
      <u val="none"/>
      <sz val="24.0"/>
      <color rgb="FF01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010000"/>
      <name val="Arial"/>
    </font>
    <font>
      <b val="0"/>
      <i/>
      <strike val="0"/>
      <u val="none"/>
      <sz val="10.0"/>
      <color rgb="FF3366FF"/>
      <name val="Arial"/>
    </font>
    <font>
      <b val="0"/>
      <i/>
      <strike val="0"/>
      <u val="none"/>
      <sz val="10.0"/>
      <color rgb="FF3366FF"/>
      <name val="Arial"/>
    </font>
    <font>
      <b/>
      <i val="0"/>
      <strike val="0"/>
      <u val="none"/>
      <sz val="10.0"/>
      <color rgb="FF010000"/>
      <name val="Arial"/>
    </font>
    <font>
      <b/>
      <i val="0"/>
      <strike val="0"/>
      <u val="none"/>
      <sz val="11.0"/>
      <color rgb="FF000000"/>
      <name val="Arial"/>
    </font>
    <font>
      <b val="0"/>
      <i val="0"/>
      <strike val="0"/>
      <u val="none"/>
      <sz val="10.0"/>
      <color rgb="FF010000"/>
      <name val="Arial"/>
    </font>
    <font>
      <b val="0"/>
      <i/>
      <strike val="0"/>
      <u val="none"/>
      <sz val="10.0"/>
      <color rgb="FF6666CC"/>
      <name val="Arial"/>
    </font>
    <font>
      <b/>
      <i val="0"/>
      <strike val="0"/>
      <u val="none"/>
      <sz val="10.0"/>
      <color rgb="FF010000"/>
      <name val="Arial"/>
    </font>
    <font>
      <b val="0"/>
      <i/>
      <strike val="0"/>
      <u val="none"/>
      <sz val="10.0"/>
      <color rgb="FF3366FF"/>
      <name val="Arial"/>
    </font>
  </fonts>
  <fills count="5">
    <fill>
      <patternFill patternType="none"/>
    </fill>
    <fill>
      <patternFill patternType="gray125">
        <bgColor rgb="FFFFFFFF"/>
      </patternFill>
    </fill>
    <fill>
      <patternFill patternType="solid">
        <fgColor rgb="FFFFFFFF"/>
        <bgColor indexed="64"/>
      </patternFill>
    </fill>
    <fill>
      <patternFill patternType="solid">
        <fgColor rgb="FFFFFF99"/>
        <bgColor indexed="64"/>
      </patternFill>
    </fill>
    <fill>
      <patternFill patternType="solid">
        <fgColor rgb="FFFFC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bottom style="thin">
        <color indexed="64"/>
      </bottom>
      <diagonal/>
    </border>
  </borders>
  <cellStyleXfs count="1">
    <xf borderId="0" fillId="0" fontId="0" numFmtId="0"/>
  </cellStyleXfs>
  <cellXfs count="38">
    <xf borderId="0" fillId="0" fontId="0" numFmtId="0" xfId="0" applyAlignment="1">
      <alignment horizontal="general" vertical="bottom" wrapText="1"/>
    </xf>
    <xf borderId="1" fillId="2" fontId="1" numFmtId="164" xfId="0" applyAlignment="1" applyBorder="1" applyFill="1" applyFont="1" applyNumberFormat="1">
      <alignment horizontal="left" vertical="bottom"/>
    </xf>
    <xf borderId="1" fillId="3" fontId="2" numFmtId="0" xfId="0" applyAlignment="1" applyBorder="1" applyFill="1" applyFont="1">
      <alignment horizontal="left" vertical="top" wrapText="1"/>
    </xf>
    <xf borderId="2" fillId="0" fontId="3" numFmtId="0" xfId="0" applyAlignment="1" applyBorder="1" applyFont="1">
      <alignment horizontal="left" vertical="bottom"/>
    </xf>
    <xf borderId="3" fillId="2" fontId="4" numFmtId="0" xfId="0" applyAlignment="1" applyBorder="1" applyFill="1" applyFont="1">
      <alignment horizontal="left" vertical="top" wrapText="1"/>
    </xf>
    <xf borderId="1" fillId="3" fontId="5" numFmtId="0" xfId="0" applyAlignment="1" applyBorder="1" applyFill="1" applyFont="1">
      <alignment horizontal="left" vertical="bottom"/>
    </xf>
    <xf borderId="1" fillId="3" fontId="6" numFmtId="0" xfId="0" applyAlignment="1" applyBorder="1" applyFill="1" applyFont="1">
      <alignment horizontal="left" vertical="top"/>
    </xf>
    <xf borderId="4" fillId="0" fontId="7" numFmtId="0" xfId="0" applyAlignment="1" applyBorder="1" applyFont="1">
      <alignment horizontal="general" vertical="bottom" wrapText="1"/>
    </xf>
    <xf borderId="5" fillId="2" fontId="8" numFmtId="0" xfId="0" applyAlignment="1" applyBorder="1" applyFill="1" applyFont="1">
      <alignment horizontal="left" vertical="bottom" wrapText="1"/>
    </xf>
    <xf borderId="1" fillId="2" fontId="9" numFmtId="0" xfId="0" applyAlignment="1" applyBorder="1" applyFill="1" applyFont="1">
      <alignment horizontal="left" vertical="center" wrapText="1"/>
    </xf>
    <xf borderId="1" fillId="2" fontId="10" numFmtId="0" xfId="0" applyAlignment="1" applyBorder="1" applyFill="1" applyFont="1">
      <alignment horizontal="right" vertical="bottom"/>
    </xf>
    <xf borderId="1" fillId="3" fontId="11" numFmtId="0" xfId="0" applyAlignment="1" applyBorder="1" applyFill="1" applyFont="1">
      <alignment horizontal="left" vertical="center"/>
    </xf>
    <xf borderId="0" fillId="0" fontId="12" numFmtId="0" xfId="0" applyAlignment="1" applyFont="1">
      <alignment horizontal="left" vertical="bottom" wrapText="1"/>
    </xf>
    <xf borderId="1" fillId="0" fontId="13" numFmtId="0" xfId="0" applyAlignment="1" applyBorder="1" applyFont="1">
      <alignment horizontal="left" vertical="bottom"/>
    </xf>
    <xf borderId="1" fillId="2" fontId="14" numFmtId="0" xfId="0" applyAlignment="1" applyBorder="1" applyFill="1" applyFont="1">
      <alignment horizontal="left" vertical="bottom"/>
    </xf>
    <xf borderId="1" fillId="3" fontId="15" numFmtId="0" xfId="0" applyAlignment="1" applyBorder="1" applyFill="1" applyFont="1">
      <alignment horizontal="left" vertical="center"/>
    </xf>
    <xf borderId="6" fillId="0" fontId="16" numFmtId="0" xfId="0" applyAlignment="1" applyBorder="1" applyFont="1">
      <alignment horizontal="general" vertical="bottom" wrapText="1"/>
    </xf>
    <xf borderId="1" fillId="3" fontId="17" numFmtId="0" xfId="0" applyAlignment="1" applyBorder="1" applyFill="1" applyFont="1">
      <alignment horizontal="left" vertical="bottom" wrapText="1"/>
    </xf>
    <xf borderId="7" fillId="3" fontId="18" numFmtId="0" xfId="0" applyAlignment="1" applyBorder="1" applyFill="1" applyFont="1">
      <alignment horizontal="left" vertical="bottom" wrapText="1"/>
    </xf>
    <xf borderId="1" fillId="3" fontId="19" numFmtId="0" xfId="0" applyAlignment="1" applyBorder="1" applyFill="1" applyFont="1">
      <alignment horizontal="left" vertical="top" wrapText="1"/>
    </xf>
    <xf borderId="8" fillId="2" fontId="20" numFmtId="0" xfId="0" applyAlignment="1" applyBorder="1" applyFill="1" applyFont="1">
      <alignment horizontal="left" vertical="bottom"/>
    </xf>
    <xf borderId="1" fillId="3" fontId="21" numFmtId="0" xfId="0" applyAlignment="1" applyBorder="1" applyFill="1" applyFont="1">
      <alignment horizontal="left" vertical="top" wrapText="1"/>
    </xf>
    <xf borderId="1" fillId="2" fontId="22" numFmtId="0" xfId="0" applyAlignment="1" applyBorder="1" applyFill="1" applyFont="1">
      <alignment horizontal="left" vertical="bottom"/>
    </xf>
    <xf borderId="0" fillId="0" fontId="23" numFmtId="0" xfId="0" applyAlignment="1" applyFont="1">
      <alignment horizontal="general" vertical="bottom" wrapText="1"/>
    </xf>
    <xf borderId="1" fillId="3" fontId="24" numFmtId="0" xfId="0" applyAlignment="1" applyBorder="1" applyFill="1" applyFont="1">
      <alignment horizontal="left" vertical="bottom"/>
    </xf>
    <xf borderId="1" fillId="3" fontId="25" numFmtId="0" xfId="0" applyAlignment="1" applyBorder="1" applyFill="1" applyFont="1">
      <alignment horizontal="left" vertical="top" wrapText="1"/>
    </xf>
    <xf borderId="9" fillId="0" fontId="26" numFmtId="0" xfId="0" applyAlignment="1" applyBorder="1" applyFont="1">
      <alignment horizontal="left" vertical="bottom"/>
    </xf>
    <xf borderId="1" fillId="2" fontId="27" numFmtId="0" xfId="0" applyAlignment="1" applyBorder="1" applyFill="1" applyFont="1">
      <alignment horizontal="right" vertical="bottom"/>
    </xf>
    <xf borderId="1" fillId="0" fontId="28" numFmtId="0" xfId="0" applyAlignment="1" applyBorder="1" applyFont="1">
      <alignment horizontal="left" vertical="top" wrapText="1"/>
    </xf>
    <xf borderId="7" fillId="3" fontId="29" numFmtId="0" xfId="0" applyAlignment="1" applyBorder="1" applyFill="1" applyFont="1">
      <alignment horizontal="left" vertical="top" wrapText="1"/>
    </xf>
    <xf borderId="1" fillId="0" fontId="30" numFmtId="0" xfId="0" applyAlignment="1" applyBorder="1" applyFont="1">
      <alignment horizontal="left" vertical="top" wrapText="1"/>
    </xf>
    <xf borderId="1" fillId="0" fontId="31" numFmtId="0" xfId="0" applyAlignment="1" applyBorder="1" applyFont="1">
      <alignment horizontal="left" vertical="bottom"/>
    </xf>
    <xf borderId="10" fillId="3" fontId="32" numFmtId="0" xfId="0" applyAlignment="1" applyBorder="1" applyFill="1" applyFont="1">
      <alignment horizontal="left" vertical="bottom" wrapText="1"/>
    </xf>
    <xf borderId="0" fillId="4" fontId="33" numFmtId="0" xfId="0" applyAlignment="1" applyFill="1" applyFont="1">
      <alignment horizontal="center" vertical="center" wrapText="1"/>
    </xf>
    <xf borderId="1" fillId="3" fontId="34" numFmtId="0" xfId="0" applyAlignment="1" applyBorder="1" applyFill="1" applyFont="1">
      <alignment horizontal="left" vertical="bottom"/>
    </xf>
    <xf borderId="1" fillId="2" fontId="35" numFmtId="0" xfId="0" applyAlignment="1" applyBorder="1" applyFill="1" applyFont="1">
      <alignment horizontal="left" vertical="center" wrapText="1"/>
    </xf>
    <xf borderId="1" fillId="3" fontId="36" numFmtId="0" xfId="0" applyAlignment="1" applyBorder="1" applyFill="1" applyFont="1">
      <alignment horizontal="left" vertical="top" wrapText="1"/>
    </xf>
    <xf borderId="1" fillId="2" fontId="37" numFmtId="0" xfId="0" applyAlignment="1" applyBorder="1" applyFill="1" applyFont="1">
      <alignment horizontal="left" vertical="top" wrapText="1"/>
    </xf>
  </cellXfs>
  <cellStyles count="1">
    <cellStyle xfId="0" name="Normal" builtinId="0"/>
  </cellStyles>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4" Type="http://schemas.openxmlformats.org/officeDocument/2006/relationships/worksheet" Target="worksheets/sheet2.xml"/><Relationship Id="rId3" Type="http://schemas.openxmlformats.org/officeDocument/2006/relationships/worksheet" Target="worksheets/sheet1.xml"/><Relationship Id="rId6" Type="http://schemas.openxmlformats.org/officeDocument/2006/relationships/worksheet" Target="worksheets/sheet4.xml"/><Relationship Id="rId5" Type="http://schemas.openxmlformats.org/officeDocument/2006/relationships/worksheet" Target="worksheets/sheet3.xml"/><Relationship Id="rId8" Type="http://schemas.openxmlformats.org/officeDocument/2006/relationships/worksheet" Target="worksheets/sheet6.xml"/><Relationship Id="rId7" Type="http://schemas.openxmlformats.org/officeDocument/2006/relationships/worksheet" Target="worksheets/sheet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0.71" defaultRowHeight="12.0"/>
  <cols>
    <col customWidth="1" min="1" max="1" width="16.43"/>
  </cols>
  <sheetData>
    <row r="1" ht="39.0" customHeight="1">
      <c r="A1" s="33" t="s">
        <v>0</v>
      </c>
      <c r="B1" s="23" t="s">
        <v>1</v>
      </c>
      <c r="C1" s="23" t="s">
        <v>2</v>
      </c>
      <c r="D1" s="23" t="s">
        <v>3</v>
      </c>
      <c r="E1" s="23" t="s">
        <v>4</v>
      </c>
      <c r="F1" s="23" t="s">
        <v>5</v>
      </c>
      <c r="G1" s="23" t="s">
        <v>6</v>
      </c>
      <c r="H1" s="23" t="s">
        <v>7</v>
      </c>
      <c r="I1" s="23" t="s">
        <v>8</v>
      </c>
      <c r="J1" s="23" t="s">
        <v>9</v>
      </c>
      <c r="K1" s="23" t="s">
        <v>10</v>
      </c>
      <c r="L1" s="23" t="s">
        <v>11</v>
      </c>
      <c r="M1" s="23" t="s">
        <v>12</v>
      </c>
      <c r="N1" s="23" t="s">
        <v>13</v>
      </c>
      <c r="O1" s="23" t="s">
        <v>14</v>
      </c>
      <c r="P1" s="23" t="s">
        <v>15</v>
      </c>
      <c r="Q1" s="23" t="s">
        <v>16</v>
      </c>
      <c r="R1" s="23" t="s">
        <v>17</v>
      </c>
      <c r="S1" s="23" t="s">
        <v>18</v>
      </c>
      <c r="T1" s="23" t="s">
        <v>19</v>
      </c>
      <c r="U1" s="23" t="s">
        <v>20</v>
      </c>
      <c r="V1" s="23" t="s">
        <v>21</v>
      </c>
      <c r="W1" s="23" t="s">
        <v>22</v>
      </c>
      <c r="X1" s="23" t="s">
        <v>23</v>
      </c>
      <c r="Y1" s="23" t="s">
        <v>24</v>
      </c>
      <c r="Z1" s="23" t="s">
        <v>25</v>
      </c>
      <c r="AA1" s="23" t="s">
        <v>26</v>
      </c>
      <c r="AB1" s="23" t="s">
        <v>27</v>
      </c>
      <c r="AC1" s="23" t="s">
        <v>28</v>
      </c>
      <c r="AD1" s="23" t="s">
        <v>29</v>
      </c>
      <c r="AE1" s="23" t="s">
        <v>30</v>
      </c>
      <c r="AF1" s="23" t="s">
        <v>31</v>
      </c>
      <c r="AG1" s="23" t="s">
        <v>32</v>
      </c>
      <c r="AH1" s="23" t="s">
        <v>33</v>
      </c>
      <c r="AI1" s="23" t="s">
        <v>34</v>
      </c>
      <c r="AJ1" s="23" t="s">
        <v>35</v>
      </c>
      <c r="AK1" s="23" t="s">
        <v>36</v>
      </c>
      <c r="AL1" s="23" t="s">
        <v>37</v>
      </c>
      <c r="AM1" s="23" t="s">
        <v>38</v>
      </c>
      <c r="AN1" s="23" t="s">
        <v>39</v>
      </c>
      <c r="AO1" s="23" t="s">
        <v>40</v>
      </c>
      <c r="AP1" s="23" t="s">
        <v>41</v>
      </c>
      <c r="AQ1" s="23" t="s">
        <v>42</v>
      </c>
      <c r="AR1" s="23" t="s">
        <v>43</v>
      </c>
      <c r="AS1" s="23" t="s">
        <v>44</v>
      </c>
      <c r="AT1" s="23" t="s">
        <v>45</v>
      </c>
      <c r="AU1" s="23" t="s">
        <v>46</v>
      </c>
      <c r="AV1" s="23" t="s">
        <v>47</v>
      </c>
      <c r="AW1" s="23" t="s">
        <v>48</v>
      </c>
      <c r="AX1" s="23" t="s">
        <v>49</v>
      </c>
      <c r="AY1" s="23" t="s">
        <v>50</v>
      </c>
      <c r="AZ1" s="23" t="s">
        <v>51</v>
      </c>
      <c r="BA1" s="23" t="s">
        <v>52</v>
      </c>
    </row>
    <row r="2">
      <c r="A2" s="23" t="s">
        <v>53</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row>
    <row r="3">
      <c r="A3" s="23" t="s">
        <v>54</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row>
    <row r="4" ht="24.0" customHeight="1">
      <c r="A4" s="23" t="s">
        <v>55</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row>
    <row r="5">
      <c r="A5" s="23" t="s">
        <v>56</v>
      </c>
      <c r="B5" s="23"/>
      <c r="C5" s="23"/>
      <c r="D5" s="23"/>
      <c r="E5" s="23"/>
      <c r="F5" s="23"/>
      <c r="G5" s="23"/>
      <c r="H5" s="23"/>
      <c r="I5" s="23"/>
      <c r="J5" s="23"/>
      <c r="K5" s="23"/>
      <c r="L5" s="23"/>
      <c r="M5" s="23">
        <v>60189.1659501293</v>
      </c>
      <c r="N5" s="23">
        <v>77386.0705073091</v>
      </c>
      <c r="O5" s="23">
        <v>96904.5571797082</v>
      </c>
      <c r="P5" s="23">
        <v>111779.879621669</v>
      </c>
      <c r="Q5" s="23">
        <v>137575.236457438</v>
      </c>
      <c r="R5" s="23">
        <v>163370.593293208</v>
      </c>
      <c r="S5" s="23">
        <v>189165.950128978</v>
      </c>
      <c r="T5" s="23">
        <v>206362.854686158</v>
      </c>
      <c r="U5" s="23">
        <v>232158.211521927</v>
      </c>
      <c r="V5" s="23">
        <v>253654.342218402</v>
      </c>
      <c r="W5" s="23">
        <v>262252.794496992</v>
      </c>
      <c r="X5" s="23">
        <v>268701.633705934</v>
      </c>
      <c r="Y5" s="23">
        <v>275150.472914877</v>
      </c>
      <c r="Z5" s="23">
        <v>235511.607910577</v>
      </c>
      <c r="AA5" s="23">
        <v>183147.033533965</v>
      </c>
      <c r="AB5" s="23">
        <v>349183.147033536</v>
      </c>
      <c r="AC5" s="23">
        <v>288048.151332762</v>
      </c>
      <c r="AD5" s="23">
        <v>252708.512467757</v>
      </c>
      <c r="AE5" s="23">
        <v>264660.361134997</v>
      </c>
      <c r="AF5" s="23">
        <v>244883.92089424</v>
      </c>
      <c r="AG5" s="23">
        <v>302493.551160793</v>
      </c>
      <c r="AH5" s="23">
        <v>277386.07050731</v>
      </c>
      <c r="AI5" s="23">
        <v>284952.708512469</v>
      </c>
      <c r="AJ5" s="23">
        <v>324247.635425625</v>
      </c>
      <c r="AK5" s="23">
        <v>361478.933791919</v>
      </c>
      <c r="AL5" s="23">
        <v>492347.377472058</v>
      </c>
      <c r="AM5" s="23">
        <v>432330.1805675</v>
      </c>
      <c r="AN5" s="23">
        <v>423129.836629409</v>
      </c>
      <c r="AO5" s="23">
        <v>454342.21840069</v>
      </c>
      <c r="AP5" s="23">
        <v>395012.89767842</v>
      </c>
      <c r="AQ5" s="23">
        <v>305674.978503871</v>
      </c>
      <c r="AR5" s="23">
        <v>301977.644024077</v>
      </c>
      <c r="AS5" s="23">
        <v>420034.393809117</v>
      </c>
      <c r="AT5" s="23">
        <v>469991.401547724</v>
      </c>
      <c r="AU5" s="23">
        <v>461994.840928635</v>
      </c>
      <c r="AV5" s="23">
        <v>466981.943250218</v>
      </c>
      <c r="AW5" s="23">
        <v>239724.849527086</v>
      </c>
      <c r="AX5" s="23">
        <v>326483.233018058</v>
      </c>
      <c r="AY5" s="23">
        <v>447635.42562339</v>
      </c>
      <c r="AZ5" s="23">
        <v>651676.698194328</v>
      </c>
      <c r="BA5" s="23"/>
    </row>
    <row r="6">
      <c r="A6" s="23" t="s">
        <v>57</v>
      </c>
      <c r="B6" s="23"/>
      <c r="C6" s="23"/>
      <c r="D6" s="23"/>
      <c r="E6" s="23"/>
      <c r="F6" s="23"/>
      <c r="G6" s="23"/>
      <c r="H6" s="23"/>
      <c r="I6" s="23"/>
      <c r="J6" s="23"/>
      <c r="K6" s="23"/>
      <c r="L6" s="23"/>
      <c r="M6" s="23">
        <v>28374.8925193467</v>
      </c>
      <c r="N6" s="23">
        <v>42562.33877902</v>
      </c>
      <c r="O6" s="23">
        <v>64660.361134996</v>
      </c>
      <c r="P6" s="23">
        <v>42734.3078245918</v>
      </c>
      <c r="Q6" s="23">
        <v>28202.9234737749</v>
      </c>
      <c r="R6" s="23">
        <v>33447.9793637147</v>
      </c>
      <c r="S6" s="23">
        <v>23129.8366294068</v>
      </c>
      <c r="T6" s="23">
        <v>21496.1306964748</v>
      </c>
      <c r="U6" s="23">
        <v>25021.4961306966</v>
      </c>
      <c r="V6" s="23">
        <v>22098.022355976</v>
      </c>
      <c r="W6" s="23">
        <v>31470.335339639</v>
      </c>
      <c r="X6" s="23">
        <v>41186.5864144456</v>
      </c>
      <c r="Y6" s="23">
        <v>20206.3628546863</v>
      </c>
      <c r="Z6" s="23">
        <v>38865.0042992264</v>
      </c>
      <c r="AA6" s="23">
        <v>55546.0017196908</v>
      </c>
      <c r="AB6" s="23">
        <v>21496.1306964748</v>
      </c>
      <c r="AC6" s="23">
        <v>42906.2768701636</v>
      </c>
      <c r="AD6" s="23">
        <v>15735.1676698195</v>
      </c>
      <c r="AE6" s="23">
        <v>19432.5021496132</v>
      </c>
      <c r="AF6" s="23">
        <v>11607.9105760964</v>
      </c>
      <c r="AG6" s="23">
        <v>25193.4651762684</v>
      </c>
      <c r="AH6" s="23">
        <v>17110.9200343939</v>
      </c>
      <c r="AI6" s="23">
        <v>30352.5365434223</v>
      </c>
      <c r="AJ6" s="23">
        <v>14273.4307824592</v>
      </c>
      <c r="AK6" s="23">
        <v>16595.0128976785</v>
      </c>
      <c r="AL6" s="23">
        <v>11607.9105760964</v>
      </c>
      <c r="AM6" s="23">
        <v>6448.83920894242</v>
      </c>
      <c r="AN6" s="23">
        <v>18486.6723989683</v>
      </c>
      <c r="AO6" s="23">
        <v>17454.8581255375</v>
      </c>
      <c r="AP6" s="23">
        <v>4643.16423043855</v>
      </c>
      <c r="AQ6" s="23">
        <v>5932.93207222703</v>
      </c>
      <c r="AR6" s="23">
        <v>4901.11779879624</v>
      </c>
      <c r="AS6" s="23">
        <v>22785.8985382632</v>
      </c>
      <c r="AT6" s="23">
        <v>21582.1152192606</v>
      </c>
      <c r="AU6" s="23">
        <v>47721.4101461739</v>
      </c>
      <c r="AV6" s="23">
        <v>18744.625967326</v>
      </c>
      <c r="AW6" s="23">
        <v>19432.5021496132</v>
      </c>
      <c r="AX6" s="23">
        <v>24333.6199484094</v>
      </c>
      <c r="AY6" s="23">
        <v>26311.2639724851</v>
      </c>
      <c r="AZ6" s="23">
        <v>14961.3069647464</v>
      </c>
      <c r="BA6" s="23"/>
    </row>
    <row r="7">
      <c r="A7" s="23" t="s">
        <v>58</v>
      </c>
      <c r="B7" s="23"/>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row>
    <row r="8">
      <c r="A8" s="23" t="s">
        <v>59</v>
      </c>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row>
    <row r="9">
      <c r="A9" s="23" t="s">
        <v>60</v>
      </c>
      <c r="B9" s="23"/>
      <c r="C9" s="23"/>
      <c r="D9" s="23"/>
      <c r="E9" s="23"/>
      <c r="F9" s="23"/>
      <c r="G9" s="23"/>
      <c r="H9" s="23"/>
      <c r="I9" s="23"/>
      <c r="J9" s="23"/>
      <c r="K9" s="23"/>
      <c r="L9" s="23"/>
      <c r="M9" s="23">
        <v>52020.6362854689</v>
      </c>
      <c r="N9" s="23">
        <v>58469.4754944113</v>
      </c>
      <c r="O9" s="23">
        <v>69991.4015477218</v>
      </c>
      <c r="P9" s="23">
        <v>73774.7205503013</v>
      </c>
      <c r="Q9" s="23">
        <v>81685.296646604</v>
      </c>
      <c r="R9" s="23">
        <v>36801.3757523648</v>
      </c>
      <c r="S9" s="23">
        <v>36801.3757523648</v>
      </c>
      <c r="T9" s="23">
        <v>45399.8280309547</v>
      </c>
      <c r="U9" s="23">
        <v>47721.4101461739</v>
      </c>
      <c r="V9" s="23">
        <v>51160.7910576099</v>
      </c>
      <c r="W9" s="23">
        <v>51160.7910576099</v>
      </c>
      <c r="X9" s="23">
        <v>54256.2338779023</v>
      </c>
      <c r="Y9" s="23">
        <v>49699.0541702496</v>
      </c>
      <c r="Z9" s="23">
        <v>51676.6981943253</v>
      </c>
      <c r="AA9" s="23">
        <v>60275.1504729152</v>
      </c>
      <c r="AB9" s="23">
        <v>60275.1504729152</v>
      </c>
      <c r="AC9" s="23">
        <v>60275.1504729152</v>
      </c>
      <c r="AD9" s="23">
        <v>60275.1504729152</v>
      </c>
      <c r="AE9" s="23">
        <v>61049.0111779883</v>
      </c>
      <c r="AF9" s="23">
        <v>62338.7790197768</v>
      </c>
      <c r="AG9" s="23">
        <v>66380.051590714</v>
      </c>
      <c r="AH9" s="23">
        <v>72226.9991401552</v>
      </c>
      <c r="AI9" s="23">
        <v>76526.2252794501</v>
      </c>
      <c r="AJ9" s="23">
        <v>76956.1478933796</v>
      </c>
      <c r="AK9" s="23">
        <v>77386.0705073091</v>
      </c>
      <c r="AL9" s="23">
        <v>79535.6835769566</v>
      </c>
      <c r="AM9" s="23">
        <v>75236.4574376616</v>
      </c>
      <c r="AN9" s="23">
        <v>91143.5941530529</v>
      </c>
      <c r="AO9" s="23">
        <v>76870.1633705937</v>
      </c>
      <c r="AP9" s="23">
        <v>78417.8847807399</v>
      </c>
      <c r="AQ9" s="23">
        <v>87446.2596732593</v>
      </c>
      <c r="AR9" s="23">
        <v>98280.3095442826</v>
      </c>
      <c r="AS9" s="23">
        <v>106706.792777301</v>
      </c>
      <c r="AT9" s="23">
        <v>150472.914875323</v>
      </c>
      <c r="AU9" s="23">
        <v>190799.65606191</v>
      </c>
      <c r="AV9" s="23">
        <v>229148.753224421</v>
      </c>
      <c r="AW9" s="23">
        <v>214703.35339639</v>
      </c>
      <c r="AX9" s="23">
        <v>269475.494411007</v>
      </c>
      <c r="AY9" s="23">
        <v>266036.113499572</v>
      </c>
      <c r="AZ9" s="23">
        <v>303955.288048153</v>
      </c>
      <c r="BA9" s="23"/>
    </row>
    <row r="10">
      <c r="A10" s="23" t="s">
        <v>61</v>
      </c>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row>
    <row r="11" ht="24.0" customHeight="1">
      <c r="A11" s="23" t="s">
        <v>62</v>
      </c>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row>
    <row r="12">
      <c r="A12" s="23" t="s">
        <v>63</v>
      </c>
      <c r="B12" s="23"/>
      <c r="C12" s="23"/>
      <c r="D12" s="23"/>
      <c r="E12" s="23"/>
      <c r="F12" s="23"/>
      <c r="G12" s="23"/>
      <c r="H12" s="23"/>
      <c r="I12" s="23"/>
      <c r="J12" s="23"/>
      <c r="K12" s="23"/>
      <c r="L12" s="23"/>
      <c r="M12" s="23">
        <v>132760.103181428</v>
      </c>
      <c r="N12" s="23">
        <v>129320.722269992</v>
      </c>
      <c r="O12" s="23">
        <v>257437.661220982</v>
      </c>
      <c r="P12" s="23">
        <v>432330.1805675</v>
      </c>
      <c r="Q12" s="23">
        <v>447205.503009461</v>
      </c>
      <c r="R12" s="23">
        <v>431040.412725712</v>
      </c>
      <c r="S12" s="23">
        <v>495786.758383494</v>
      </c>
      <c r="T12" s="23">
        <v>666552.020636289</v>
      </c>
      <c r="U12" s="23">
        <v>916595.012897683</v>
      </c>
      <c r="V12" s="23">
        <v>1302149.61306965</v>
      </c>
      <c r="W12" s="23">
        <v>1262682.71711093</v>
      </c>
      <c r="X12" s="23">
        <v>1512725.70937232</v>
      </c>
      <c r="Y12" s="23">
        <v>1583748.92519347</v>
      </c>
      <c r="Z12" s="23">
        <v>1709372.31298367</v>
      </c>
      <c r="AA12" s="23">
        <v>1775236.45743767</v>
      </c>
      <c r="AB12" s="23">
        <v>1806448.83920895</v>
      </c>
      <c r="AC12" s="23">
        <v>1877987.96216682</v>
      </c>
      <c r="AD12" s="23">
        <v>1292605.33104042</v>
      </c>
      <c r="AE12" s="23">
        <v>1114789.33791918</v>
      </c>
      <c r="AF12" s="23">
        <v>1537059.32932073</v>
      </c>
      <c r="AG12" s="23">
        <v>1394754.94411007</v>
      </c>
      <c r="AH12" s="23">
        <v>1666723.98968187</v>
      </c>
      <c r="AI12" s="23">
        <v>2052192.60533105</v>
      </c>
      <c r="AJ12" s="23">
        <v>2352622.52794498</v>
      </c>
      <c r="AK12" s="23">
        <v>2307136.71539124</v>
      </c>
      <c r="AL12" s="23">
        <v>1970077.38607052</v>
      </c>
      <c r="AM12" s="23">
        <v>2408856.40584696</v>
      </c>
      <c r="AN12" s="23">
        <v>2273000.85984524</v>
      </c>
      <c r="AO12" s="23">
        <v>1839380.91143595</v>
      </c>
      <c r="AP12" s="23">
        <v>2474118.65864146</v>
      </c>
      <c r="AQ12" s="23">
        <v>3183404.98710234</v>
      </c>
      <c r="AR12" s="23">
        <v>3082545.14187448</v>
      </c>
      <c r="AS12" s="23">
        <v>2907394.6689596</v>
      </c>
      <c r="AT12" s="23">
        <v>2617368.87360277</v>
      </c>
      <c r="AU12" s="23">
        <v>2923817.71281171</v>
      </c>
      <c r="AV12" s="23">
        <v>3263112.63972487</v>
      </c>
      <c r="AW12" s="23">
        <v>2611092.00343939</v>
      </c>
      <c r="AX12" s="23">
        <v>2615391.22957869</v>
      </c>
      <c r="AY12" s="23">
        <v>2911951.84866726</v>
      </c>
      <c r="AZ12" s="23">
        <v>2887962.16680999</v>
      </c>
      <c r="BA12" s="23"/>
    </row>
    <row r="13">
      <c r="A13" s="23" t="s">
        <v>64</v>
      </c>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v>133705.932932073</v>
      </c>
      <c r="AG13" s="23">
        <v>132932.072227</v>
      </c>
      <c r="AH13" s="23">
        <v>261736.887360277</v>
      </c>
      <c r="AI13" s="23">
        <v>369131.556319864</v>
      </c>
      <c r="AJ13" s="23">
        <v>302149.613069649</v>
      </c>
      <c r="AK13" s="23">
        <v>165004.29922614</v>
      </c>
      <c r="AL13" s="23">
        <v>135167.669819433</v>
      </c>
      <c r="AM13" s="23">
        <v>119518.4866724</v>
      </c>
      <c r="AN13" s="23">
        <v>132158.211521927</v>
      </c>
      <c r="AO13" s="23">
        <v>103181.427343079</v>
      </c>
      <c r="AP13" s="23">
        <v>108426.483233019</v>
      </c>
      <c r="AQ13" s="23">
        <v>83233.0180567502</v>
      </c>
      <c r="AR13" s="23">
        <v>142562.338779021</v>
      </c>
      <c r="AS13" s="23">
        <v>170421.324161652</v>
      </c>
      <c r="AT13" s="23">
        <v>171797.076526226</v>
      </c>
      <c r="AU13" s="23">
        <v>152450.558899399</v>
      </c>
      <c r="AV13" s="23">
        <v>156921.754084266</v>
      </c>
      <c r="AW13" s="23">
        <v>159329.320722271</v>
      </c>
      <c r="AX13" s="23">
        <v>154514.18744626</v>
      </c>
      <c r="AY13" s="23">
        <v>173602.75150473</v>
      </c>
      <c r="AZ13" s="23">
        <v>219776.440240758</v>
      </c>
      <c r="BA13" s="23"/>
    </row>
    <row r="14">
      <c r="A14" s="23" t="s">
        <v>65</v>
      </c>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row>
    <row r="15">
      <c r="A15" s="23" t="s">
        <v>66</v>
      </c>
      <c r="B15" s="23">
        <v>343766.122098024</v>
      </c>
      <c r="C15" s="23">
        <v>397334.479793639</v>
      </c>
      <c r="D15" s="23">
        <v>422785.898538265</v>
      </c>
      <c r="E15" s="23">
        <v>567411.865864147</v>
      </c>
      <c r="F15" s="23">
        <v>588134.135855549</v>
      </c>
      <c r="G15" s="23">
        <v>713069.64746346</v>
      </c>
      <c r="H15" s="23">
        <v>607394.66895959</v>
      </c>
      <c r="I15" s="23">
        <v>655374.032674122</v>
      </c>
      <c r="J15" s="23">
        <v>654084.264832334</v>
      </c>
      <c r="K15" s="23">
        <v>719862.424763546</v>
      </c>
      <c r="L15" s="23">
        <v>764230.43852107</v>
      </c>
      <c r="M15" s="23">
        <v>995786.758383496</v>
      </c>
      <c r="N15" s="23">
        <v>995098.882201209</v>
      </c>
      <c r="O15" s="23">
        <v>981169.389509894</v>
      </c>
      <c r="P15" s="23">
        <v>1134995.70077387</v>
      </c>
      <c r="Q15" s="23">
        <v>1262596.73258814</v>
      </c>
      <c r="R15" s="23">
        <v>1295356.83576957</v>
      </c>
      <c r="S15" s="23">
        <v>1130438.52106621</v>
      </c>
      <c r="T15" s="23">
        <v>1193637.14531385</v>
      </c>
      <c r="U15" s="23">
        <v>1321496.13069648</v>
      </c>
      <c r="V15" s="23">
        <v>1112811.6938951</v>
      </c>
      <c r="W15" s="23">
        <v>1210318.14273431</v>
      </c>
      <c r="X15" s="23">
        <v>1169045.57179708</v>
      </c>
      <c r="Y15" s="23">
        <v>1043164.23043853</v>
      </c>
      <c r="Z15" s="23">
        <v>1039208.94239038</v>
      </c>
      <c r="AA15" s="23">
        <v>1174720.55030095</v>
      </c>
      <c r="AB15" s="23">
        <v>1246947.54944111</v>
      </c>
      <c r="AC15" s="23">
        <v>1169131.55631987</v>
      </c>
      <c r="AD15" s="23">
        <v>1229406.70679278</v>
      </c>
      <c r="AE15" s="23">
        <v>1242906.27687017</v>
      </c>
      <c r="AF15" s="23">
        <v>1216509.0283749</v>
      </c>
      <c r="AG15" s="23">
        <v>1360361.13499571</v>
      </c>
      <c r="AH15" s="23">
        <v>1319776.44024076</v>
      </c>
      <c r="AI15" s="23">
        <v>1422098.02235598</v>
      </c>
      <c r="AJ15" s="23">
        <v>1406276.87016338</v>
      </c>
      <c r="AK15" s="23">
        <v>1365864.14445401</v>
      </c>
      <c r="AL15" s="23">
        <v>1324849.52708513</v>
      </c>
      <c r="AM15" s="23">
        <v>1419776.44024076</v>
      </c>
      <c r="AN15" s="23">
        <v>1322699.91401548</v>
      </c>
      <c r="AO15" s="23">
        <v>1393207.22269992</v>
      </c>
      <c r="AP15" s="23">
        <v>1406706.79277731</v>
      </c>
      <c r="AQ15" s="23">
        <v>1424161.65090285</v>
      </c>
      <c r="AR15" s="23">
        <v>1365176.26827172</v>
      </c>
      <c r="AS15" s="23">
        <v>1400687.87618229</v>
      </c>
      <c r="AT15" s="23">
        <v>1379707.65262254</v>
      </c>
      <c r="AU15" s="23">
        <v>1311865.86414446</v>
      </c>
      <c r="AV15" s="23">
        <v>1350042.9922614</v>
      </c>
      <c r="AW15" s="23">
        <v>1227773.00085985</v>
      </c>
      <c r="AX15" s="23">
        <v>1023989.68185727</v>
      </c>
      <c r="AY15" s="23">
        <v>944539.9828031</v>
      </c>
      <c r="AZ15" s="23">
        <v>1072141.01461737</v>
      </c>
      <c r="BA15" s="23">
        <v>1274204.64316424</v>
      </c>
    </row>
    <row r="16">
      <c r="A16" s="23" t="s">
        <v>67</v>
      </c>
      <c r="B16" s="23">
        <v>976698.194325027</v>
      </c>
      <c r="C16" s="23">
        <v>963198.624247641</v>
      </c>
      <c r="D16" s="23">
        <v>996044.711951854</v>
      </c>
      <c r="E16" s="23">
        <v>977300.085984528</v>
      </c>
      <c r="F16" s="23">
        <v>1093035.25365435</v>
      </c>
      <c r="G16" s="23">
        <v>1349441.1006019</v>
      </c>
      <c r="H16" s="23">
        <v>1465262.2527945</v>
      </c>
      <c r="I16" s="23">
        <v>1495098.88220121</v>
      </c>
      <c r="J16" s="23">
        <v>1533619.94840929</v>
      </c>
      <c r="K16" s="23">
        <v>1401977.64402408</v>
      </c>
      <c r="L16" s="23">
        <v>1783319.00257954</v>
      </c>
      <c r="M16" s="23">
        <v>1394411.00601892</v>
      </c>
      <c r="N16" s="23">
        <v>1442390.36973346</v>
      </c>
      <c r="O16" s="23">
        <v>1612209.80223561</v>
      </c>
      <c r="P16" s="23">
        <v>1907738.60705074</v>
      </c>
      <c r="Q16" s="23">
        <v>2018314.70335341</v>
      </c>
      <c r="R16" s="23">
        <v>1721324.16165091</v>
      </c>
      <c r="S16" s="23">
        <v>2107910.57609631</v>
      </c>
      <c r="T16" s="23">
        <v>2106620.80825453</v>
      </c>
      <c r="U16" s="23">
        <v>2373086.84436803</v>
      </c>
      <c r="V16" s="23">
        <v>2469905.41702495</v>
      </c>
      <c r="W16" s="23">
        <v>2652364.57437663</v>
      </c>
      <c r="X16" s="23">
        <v>2656577.81599314</v>
      </c>
      <c r="Y16" s="23">
        <v>2631642.30438522</v>
      </c>
      <c r="Z16" s="23">
        <v>2482287.18830612</v>
      </c>
      <c r="AA16" s="23">
        <v>2660275.15047293</v>
      </c>
      <c r="AB16" s="23">
        <v>2675580.39552882</v>
      </c>
      <c r="AC16" s="23">
        <v>3098108.34049873</v>
      </c>
      <c r="AD16" s="23">
        <v>3078761.8228719</v>
      </c>
      <c r="AE16" s="23">
        <v>3034135.85554602</v>
      </c>
      <c r="AF16" s="23">
        <v>2709286.32846089</v>
      </c>
      <c r="AG16" s="23">
        <v>2703611.34995702</v>
      </c>
      <c r="AH16" s="23">
        <v>2996388.65004301</v>
      </c>
      <c r="AI16" s="23">
        <v>3156147.89337921</v>
      </c>
      <c r="AJ16" s="23">
        <v>3070335.33963888</v>
      </c>
      <c r="AK16" s="23">
        <v>3187188.30610492</v>
      </c>
      <c r="AL16" s="23">
        <v>2942046.43164232</v>
      </c>
      <c r="AM16" s="23">
        <v>3104471.19518488</v>
      </c>
      <c r="AN16" s="23">
        <v>3195442.82029236</v>
      </c>
      <c r="AO16" s="23">
        <v>3499484.0928633</v>
      </c>
      <c r="AP16" s="23">
        <v>3597248.49527087</v>
      </c>
      <c r="AQ16" s="23">
        <v>3478503.86930354</v>
      </c>
      <c r="AR16" s="23">
        <v>3458899.39810836</v>
      </c>
      <c r="AS16" s="23">
        <v>2855975.92433364</v>
      </c>
      <c r="AT16" s="23">
        <v>3160963.02665522</v>
      </c>
      <c r="AU16" s="23">
        <v>3153654.34221842</v>
      </c>
      <c r="AV16" s="23">
        <v>3081513.32760105</v>
      </c>
      <c r="AW16" s="23">
        <v>3190283.74892521</v>
      </c>
      <c r="AX16" s="23">
        <v>3297764.40240758</v>
      </c>
      <c r="AY16" s="23">
        <v>3517282.88907998</v>
      </c>
      <c r="AZ16" s="23">
        <v>3302321.58211524</v>
      </c>
      <c r="BA16" s="23">
        <v>2899054.17024937</v>
      </c>
    </row>
    <row r="17">
      <c r="A17" s="23" t="s">
        <v>68</v>
      </c>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v>60189.1659501293</v>
      </c>
      <c r="AG17" s="23">
        <v>151160.79105761</v>
      </c>
      <c r="AH17" s="23">
        <v>150214.961306966</v>
      </c>
      <c r="AI17" s="23">
        <v>206362.854686158</v>
      </c>
      <c r="AJ17" s="23">
        <v>157265.692175409</v>
      </c>
      <c r="AK17" s="23">
        <v>133791.917454859</v>
      </c>
      <c r="AL17" s="23">
        <v>132244.196044713</v>
      </c>
      <c r="AM17" s="23">
        <v>147205.503009459</v>
      </c>
      <c r="AN17" s="23">
        <v>167755.803955289</v>
      </c>
      <c r="AO17" s="23">
        <v>129492.691315564</v>
      </c>
      <c r="AP17" s="23">
        <v>131900.257953569</v>
      </c>
      <c r="AQ17" s="23">
        <v>111865.864144455</v>
      </c>
      <c r="AR17" s="23">
        <v>173688.736027516</v>
      </c>
      <c r="AS17" s="23">
        <v>212295.786758385</v>
      </c>
      <c r="AT17" s="23">
        <v>236887.360275152</v>
      </c>
      <c r="AU17" s="23">
        <v>258727.42906277</v>
      </c>
      <c r="AV17" s="23">
        <v>216509.028374894</v>
      </c>
      <c r="AW17" s="23">
        <v>203095.442820293</v>
      </c>
      <c r="AX17" s="23">
        <v>191917.454858127</v>
      </c>
      <c r="AY17" s="23">
        <v>198538.263112641</v>
      </c>
      <c r="AZ17" s="23">
        <v>296302.665520208</v>
      </c>
      <c r="BA17" s="23"/>
    </row>
    <row r="18">
      <c r="A18" s="23" t="s">
        <v>69</v>
      </c>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row>
    <row r="19">
      <c r="A19" s="23" t="s">
        <v>70</v>
      </c>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row>
    <row r="20">
      <c r="A20" s="23" t="s">
        <v>71</v>
      </c>
      <c r="B20" s="23"/>
      <c r="C20" s="23"/>
      <c r="D20" s="23"/>
      <c r="E20" s="23"/>
      <c r="F20" s="23"/>
      <c r="G20" s="23"/>
      <c r="H20" s="23"/>
      <c r="I20" s="23"/>
      <c r="J20" s="23"/>
      <c r="K20" s="23"/>
      <c r="L20" s="23"/>
      <c r="M20" s="23">
        <v>15047.2914875323</v>
      </c>
      <c r="N20" s="23">
        <v>15047.2914875323</v>
      </c>
      <c r="O20" s="23">
        <v>28460.8770421326</v>
      </c>
      <c r="P20" s="23">
        <v>20894.2390369735</v>
      </c>
      <c r="Q20" s="23">
        <v>37489.251934652</v>
      </c>
      <c r="R20" s="23">
        <v>42476.3542562341</v>
      </c>
      <c r="S20" s="23">
        <v>37575.2364574379</v>
      </c>
      <c r="T20" s="23">
        <v>43508.1685296649</v>
      </c>
      <c r="U20" s="23">
        <v>50472.9148753227</v>
      </c>
      <c r="V20" s="23">
        <v>50128.9767841791</v>
      </c>
      <c r="W20" s="23">
        <v>53740.3267411869</v>
      </c>
      <c r="X20" s="23">
        <v>44969.9054170252</v>
      </c>
      <c r="Y20" s="23">
        <v>56921.7540842651</v>
      </c>
      <c r="Z20" s="23">
        <v>77128.1169389514</v>
      </c>
      <c r="AA20" s="23">
        <v>63542.5623387794</v>
      </c>
      <c r="AB20" s="23">
        <v>38693.0352536546</v>
      </c>
      <c r="AC20" s="23">
        <v>44453.9982803098</v>
      </c>
      <c r="AD20" s="23">
        <v>58039.5528804818</v>
      </c>
      <c r="AE20" s="23">
        <v>79105.7609630271</v>
      </c>
      <c r="AF20" s="23">
        <v>76010.3181427347</v>
      </c>
      <c r="AG20" s="23">
        <v>72055.0300945834</v>
      </c>
      <c r="AH20" s="23">
        <v>68443.6801375756</v>
      </c>
      <c r="AI20" s="23">
        <v>52278.5898538266</v>
      </c>
      <c r="AJ20" s="23">
        <v>72828.8907996564</v>
      </c>
      <c r="AK20" s="23">
        <v>31986.2424763544</v>
      </c>
      <c r="AL20" s="23">
        <v>63542.5623387794</v>
      </c>
      <c r="AM20" s="23">
        <v>61822.8718830614</v>
      </c>
      <c r="AN20" s="23">
        <v>74376.6122098026</v>
      </c>
      <c r="AO20" s="23">
        <v>71625.1074806539</v>
      </c>
      <c r="AP20" s="23">
        <v>81341.3585554604</v>
      </c>
      <c r="AQ20" s="23">
        <v>85382.6311263977</v>
      </c>
      <c r="AR20" s="23">
        <v>91659.5012897683</v>
      </c>
      <c r="AS20" s="23">
        <v>96818.5726569223</v>
      </c>
      <c r="AT20" s="23">
        <v>105417.024935512</v>
      </c>
      <c r="AU20" s="23">
        <v>111177.987962167</v>
      </c>
      <c r="AV20" s="23">
        <v>119432.502149614</v>
      </c>
      <c r="AW20" s="23">
        <v>119690.455717971</v>
      </c>
      <c r="AX20" s="23">
        <v>126741.186586415</v>
      </c>
      <c r="AY20" s="23">
        <v>133447.979363715</v>
      </c>
      <c r="AZ20" s="23">
        <v>142906.276870164</v>
      </c>
      <c r="BA20" s="23"/>
    </row>
    <row r="21">
      <c r="A21" s="23" t="s">
        <v>72</v>
      </c>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row>
    <row r="22">
      <c r="A22" s="23" t="s">
        <v>73</v>
      </c>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v>1719.69045571798</v>
      </c>
      <c r="AG22" s="23">
        <v>1547.72141014618</v>
      </c>
      <c r="AH22" s="23">
        <v>1461.73688736028</v>
      </c>
      <c r="AI22" s="23">
        <v>1633.70593293208</v>
      </c>
      <c r="AJ22" s="23">
        <v>1633.70593293208</v>
      </c>
      <c r="AK22" s="23">
        <v>1719.69045571798</v>
      </c>
      <c r="AL22" s="23">
        <v>1375.75236457438</v>
      </c>
      <c r="AM22" s="23">
        <v>1805.67497850388</v>
      </c>
      <c r="AN22" s="23">
        <v>2407.56663800517</v>
      </c>
      <c r="AO22" s="23">
        <v>1633.70593293208</v>
      </c>
      <c r="AP22" s="23">
        <v>2321.58211521927</v>
      </c>
      <c r="AQ22" s="23">
        <v>2579.53568357697</v>
      </c>
      <c r="AR22" s="23">
        <v>2493.55116079107</v>
      </c>
      <c r="AS22" s="23">
        <v>2407.56663800517</v>
      </c>
      <c r="AT22" s="23">
        <v>2837.48925193467</v>
      </c>
      <c r="AU22" s="23">
        <v>3095.44282029236</v>
      </c>
      <c r="AV22" s="23">
        <v>3009.45829750646</v>
      </c>
      <c r="AW22" s="23">
        <v>3009.45829750646</v>
      </c>
      <c r="AX22" s="23">
        <v>3353.39638865006</v>
      </c>
      <c r="AY22" s="23">
        <v>3783.31900257956</v>
      </c>
      <c r="AZ22" s="23">
        <v>3869.30352536546</v>
      </c>
      <c r="BA22" s="23"/>
    </row>
    <row r="23">
      <c r="A23" s="23" t="s">
        <v>74</v>
      </c>
      <c r="B23" s="23">
        <v>14789.3379191746</v>
      </c>
      <c r="C23" s="23">
        <v>16251.0748065349</v>
      </c>
      <c r="D23" s="23">
        <v>14015.4772141015</v>
      </c>
      <c r="E23" s="23">
        <v>12381.7712811695</v>
      </c>
      <c r="F23" s="23">
        <v>9888.22012037838</v>
      </c>
      <c r="G23" s="23">
        <v>23387.7901977645</v>
      </c>
      <c r="H23" s="23">
        <v>25709.3723129838</v>
      </c>
      <c r="I23" s="23">
        <v>20464.316423044</v>
      </c>
      <c r="J23" s="23">
        <v>20980.2235597594</v>
      </c>
      <c r="K23" s="23">
        <v>19776.4402407568</v>
      </c>
      <c r="L23" s="23">
        <v>21152.1926053312</v>
      </c>
      <c r="M23" s="23">
        <v>11521.9260533105</v>
      </c>
      <c r="N23" s="23">
        <v>15477.2141014618</v>
      </c>
      <c r="O23" s="23">
        <v>14703.3533963887</v>
      </c>
      <c r="P23" s="23">
        <v>20636.2854686158</v>
      </c>
      <c r="Q23" s="23">
        <v>15735.1676698195</v>
      </c>
      <c r="R23" s="23">
        <v>9372.31298366299</v>
      </c>
      <c r="S23" s="23">
        <v>19260.5331040414</v>
      </c>
      <c r="T23" s="23">
        <v>19174.5485812555</v>
      </c>
      <c r="U23" s="23">
        <v>20120.3783319004</v>
      </c>
      <c r="V23" s="23">
        <v>23903.6973344799</v>
      </c>
      <c r="W23" s="23">
        <v>32760.1031814275</v>
      </c>
      <c r="X23" s="23">
        <v>28632.8460877044</v>
      </c>
      <c r="Y23" s="23">
        <v>28890.7996560621</v>
      </c>
      <c r="Z23" s="23">
        <v>30180.5674978506</v>
      </c>
      <c r="AA23" s="23">
        <v>24677.558039553</v>
      </c>
      <c r="AB23" s="23">
        <v>29492.6913155634</v>
      </c>
      <c r="AC23" s="23">
        <v>36887.3602751507</v>
      </c>
      <c r="AD23" s="23">
        <v>30868.4436801377</v>
      </c>
      <c r="AE23" s="23">
        <v>26225.2794496992</v>
      </c>
      <c r="AF23" s="23">
        <v>22871.8830610491</v>
      </c>
      <c r="AG23" s="23">
        <v>19690.4557179709</v>
      </c>
      <c r="AH23" s="23">
        <v>29320.7222699916</v>
      </c>
      <c r="AI23" s="23">
        <v>21840.0687876183</v>
      </c>
      <c r="AJ23" s="23">
        <v>29750.6448839211</v>
      </c>
      <c r="AK23" s="23">
        <v>29062.7687016339</v>
      </c>
      <c r="AL23" s="23">
        <v>20550.3009458299</v>
      </c>
      <c r="AM23" s="23">
        <v>26225.2794496992</v>
      </c>
      <c r="AN23" s="23">
        <v>33447.9793637147</v>
      </c>
      <c r="AO23" s="23">
        <v>29320.7222699916</v>
      </c>
      <c r="AP23" s="23">
        <v>39552.8804815135</v>
      </c>
      <c r="AQ23" s="23">
        <v>37919.1745485815</v>
      </c>
      <c r="AR23" s="23">
        <v>30954.4282029236</v>
      </c>
      <c r="AS23" s="23">
        <v>21238.177128117</v>
      </c>
      <c r="AT23" s="23">
        <v>27257.09372313</v>
      </c>
      <c r="AU23" s="23">
        <v>24763.5425623389</v>
      </c>
      <c r="AV23" s="23">
        <v>30868.4436801377</v>
      </c>
      <c r="AW23" s="23">
        <v>33447.9793637147</v>
      </c>
      <c r="AX23" s="23">
        <v>35253.6543422186</v>
      </c>
      <c r="AY23" s="23">
        <v>28202.9234737749</v>
      </c>
      <c r="AZ23" s="23">
        <v>26827.1711092005</v>
      </c>
      <c r="BA23" s="23">
        <v>17110.9200343939</v>
      </c>
    </row>
    <row r="24">
      <c r="A24" s="23" t="s">
        <v>75</v>
      </c>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row>
    <row r="25">
      <c r="A25" s="23" t="s">
        <v>76</v>
      </c>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v>171.969045571798</v>
      </c>
      <c r="AN25" s="23">
        <v>171.969045571798</v>
      </c>
      <c r="AO25" s="23">
        <v>171.969045571798</v>
      </c>
      <c r="AP25" s="23">
        <v>171.969045571798</v>
      </c>
      <c r="AQ25" s="23">
        <v>171.969045571798</v>
      </c>
      <c r="AR25" s="23">
        <v>171.969045571798</v>
      </c>
      <c r="AS25" s="23">
        <v>171.969045571798</v>
      </c>
      <c r="AT25" s="23">
        <v>85.984522785899</v>
      </c>
      <c r="AU25" s="23">
        <v>85.984522785899</v>
      </c>
      <c r="AV25" s="23"/>
      <c r="AW25" s="23"/>
      <c r="AX25" s="23"/>
      <c r="AY25" s="23"/>
      <c r="AZ25" s="23"/>
      <c r="BA25" s="23"/>
    </row>
    <row r="26">
      <c r="A26" s="23" t="s">
        <v>77</v>
      </c>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row>
    <row r="27">
      <c r="A27" s="23" t="s">
        <v>78</v>
      </c>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row>
    <row r="28">
      <c r="A28" s="23" t="s">
        <v>79</v>
      </c>
      <c r="B28" s="23"/>
      <c r="C28" s="23"/>
      <c r="D28" s="23"/>
      <c r="E28" s="23"/>
      <c r="F28" s="23"/>
      <c r="G28" s="23"/>
      <c r="H28" s="23"/>
      <c r="I28" s="23"/>
      <c r="J28" s="23"/>
      <c r="K28" s="23"/>
      <c r="L28" s="23"/>
      <c r="M28" s="23">
        <v>77214.1014617373</v>
      </c>
      <c r="N28" s="23">
        <v>81599.3121238182</v>
      </c>
      <c r="O28" s="23">
        <v>83576.9561478938</v>
      </c>
      <c r="P28" s="23">
        <v>88907.9965606196</v>
      </c>
      <c r="Q28" s="23">
        <v>92347.3774720555</v>
      </c>
      <c r="R28" s="23">
        <v>96818.5726569223</v>
      </c>
      <c r="S28" s="23">
        <v>102235.597592434</v>
      </c>
      <c r="T28" s="23">
        <v>108254.514187447</v>
      </c>
      <c r="U28" s="23">
        <v>110576.096302666</v>
      </c>
      <c r="V28" s="23">
        <v>91401.5477214106</v>
      </c>
      <c r="W28" s="23">
        <v>99398.1083404992</v>
      </c>
      <c r="X28" s="23">
        <v>98452.2785898544</v>
      </c>
      <c r="Y28" s="23">
        <v>98280.3095442826</v>
      </c>
      <c r="Z28" s="23">
        <v>100085.984522786</v>
      </c>
      <c r="AA28" s="23">
        <v>98194.3250214966</v>
      </c>
      <c r="AB28" s="23">
        <v>95786.7583834915</v>
      </c>
      <c r="AC28" s="23">
        <v>91229.5786758388</v>
      </c>
      <c r="AD28" s="23">
        <v>100000.000000001</v>
      </c>
      <c r="AE28" s="23">
        <v>100343.938091144</v>
      </c>
      <c r="AF28" s="23">
        <v>101461.736887361</v>
      </c>
      <c r="AG28" s="23">
        <v>112037.833190026</v>
      </c>
      <c r="AH28" s="23">
        <v>108770.421324162</v>
      </c>
      <c r="AI28" s="23">
        <v>129148.75322442</v>
      </c>
      <c r="AJ28" s="23">
        <v>113155.631986243</v>
      </c>
      <c r="AK28" s="23">
        <v>108598.45227859</v>
      </c>
      <c r="AL28" s="23">
        <v>122527.944969906</v>
      </c>
      <c r="AM28" s="23">
        <v>134565.778159932</v>
      </c>
      <c r="AN28" s="23">
        <v>133791.917454859</v>
      </c>
      <c r="AO28" s="23">
        <v>153568.357695616</v>
      </c>
      <c r="AP28" s="23">
        <v>167239.896818574</v>
      </c>
      <c r="AQ28" s="23">
        <v>183061.049011179</v>
      </c>
      <c r="AR28" s="23">
        <v>189423.903697335</v>
      </c>
      <c r="AS28" s="23">
        <v>170851.246775581</v>
      </c>
      <c r="AT28" s="23">
        <v>184780.739466897</v>
      </c>
      <c r="AU28" s="23">
        <v>168873.602751506</v>
      </c>
      <c r="AV28" s="23">
        <v>185640.584694756</v>
      </c>
      <c r="AW28" s="23">
        <v>199398.1083405</v>
      </c>
      <c r="AX28" s="23">
        <v>198624.247635427</v>
      </c>
      <c r="AY28" s="23">
        <v>197420.464316424</v>
      </c>
      <c r="AZ28" s="23">
        <v>187618.228718832</v>
      </c>
      <c r="BA28" s="23"/>
    </row>
    <row r="29" ht="24.0" customHeight="1">
      <c r="A29" s="23" t="s">
        <v>80</v>
      </c>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v>262940.670679279</v>
      </c>
      <c r="AG29" s="23">
        <v>441788.478073949</v>
      </c>
      <c r="AH29" s="23">
        <v>293035.253654344</v>
      </c>
      <c r="AI29" s="23">
        <v>203525.365434223</v>
      </c>
      <c r="AJ29" s="23">
        <v>297420.464316425</v>
      </c>
      <c r="AK29" s="23">
        <v>313241.61650903</v>
      </c>
      <c r="AL29" s="23">
        <v>443336.199484095</v>
      </c>
      <c r="AM29" s="23">
        <v>400257.95356836</v>
      </c>
      <c r="AN29" s="23">
        <v>391831.470335342</v>
      </c>
      <c r="AO29" s="23">
        <v>475666.380051593</v>
      </c>
      <c r="AP29" s="23">
        <v>438005.15907137</v>
      </c>
      <c r="AQ29" s="23">
        <v>445485.812553743</v>
      </c>
      <c r="AR29" s="23">
        <v>452966.466036116</v>
      </c>
      <c r="AS29" s="23">
        <v>387016.337059331</v>
      </c>
      <c r="AT29" s="23">
        <v>514101.46173689</v>
      </c>
      <c r="AU29" s="23">
        <v>515735.167669822</v>
      </c>
      <c r="AV29" s="23">
        <v>503611.34995701</v>
      </c>
      <c r="AW29" s="23">
        <v>344024.075666382</v>
      </c>
      <c r="AX29" s="23">
        <v>418486.67239897</v>
      </c>
      <c r="AY29" s="23">
        <v>536457.437661224</v>
      </c>
      <c r="AZ29" s="23">
        <v>690111.779879625</v>
      </c>
      <c r="BA29" s="23"/>
    </row>
    <row r="30">
      <c r="A30" s="23" t="s">
        <v>81</v>
      </c>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row>
    <row r="31">
      <c r="A31" s="23" t="s">
        <v>82</v>
      </c>
      <c r="B31" s="23"/>
      <c r="C31" s="23"/>
      <c r="D31" s="23"/>
      <c r="E31" s="23"/>
      <c r="F31" s="23"/>
      <c r="G31" s="23"/>
      <c r="H31" s="23"/>
      <c r="I31" s="23"/>
      <c r="J31" s="23"/>
      <c r="K31" s="23"/>
      <c r="L31" s="23"/>
      <c r="M31" s="23">
        <v>3714445.39982805</v>
      </c>
      <c r="N31" s="23">
        <v>4357781.59931215</v>
      </c>
      <c r="O31" s="23">
        <v>4977644.02407569</v>
      </c>
      <c r="P31" s="23">
        <v>5647377.47205506</v>
      </c>
      <c r="Q31" s="23">
        <v>6215563.19862428</v>
      </c>
      <c r="R31" s="23">
        <v>7129234.73774724</v>
      </c>
      <c r="S31" s="23">
        <v>8037833.19002584</v>
      </c>
      <c r="T31" s="23">
        <v>8834565.77815998</v>
      </c>
      <c r="U31" s="23">
        <v>10024075.6663801</v>
      </c>
      <c r="V31" s="23">
        <v>11084006.8787619</v>
      </c>
      <c r="W31" s="23">
        <v>11243766.1220981</v>
      </c>
      <c r="X31" s="23">
        <v>12135167.6698195</v>
      </c>
      <c r="Y31" s="23">
        <v>13024505.588994</v>
      </c>
      <c r="Z31" s="23">
        <v>14324419.6044713</v>
      </c>
      <c r="AA31" s="23">
        <v>15337489.2519347</v>
      </c>
      <c r="AB31" s="23">
        <v>15685210.6620809</v>
      </c>
      <c r="AC31" s="23">
        <v>15958727.4290629</v>
      </c>
      <c r="AD31" s="23">
        <v>17118916.595013</v>
      </c>
      <c r="AE31" s="23">
        <v>17600171.9690457</v>
      </c>
      <c r="AF31" s="23">
        <v>17773688.7360276</v>
      </c>
      <c r="AG31" s="23">
        <v>18725881.3413587</v>
      </c>
      <c r="AH31" s="23">
        <v>19204041.272571</v>
      </c>
      <c r="AI31" s="23">
        <v>20211951.8486674</v>
      </c>
      <c r="AJ31" s="23">
        <v>20868873.6027516</v>
      </c>
      <c r="AK31" s="23">
        <v>21831900.2579537</v>
      </c>
      <c r="AL31" s="23">
        <v>22852020.6362856</v>
      </c>
      <c r="AM31" s="23">
        <v>23987274.2906278</v>
      </c>
      <c r="AN31" s="23">
        <v>25061822.8718832</v>
      </c>
      <c r="AO31" s="23">
        <v>25193465.1762684</v>
      </c>
      <c r="AP31" s="23">
        <v>26173946.689596</v>
      </c>
      <c r="AQ31" s="23">
        <v>23033190.0257955</v>
      </c>
      <c r="AR31" s="23">
        <v>24599484.0928634</v>
      </c>
      <c r="AS31" s="23">
        <v>26278245.9157353</v>
      </c>
      <c r="AT31" s="23">
        <v>27583576.956148</v>
      </c>
      <c r="AU31" s="23">
        <v>29016079.1057611</v>
      </c>
      <c r="AV31" s="23">
        <v>29991831.4703355</v>
      </c>
      <c r="AW31" s="23">
        <v>32159501.289768</v>
      </c>
      <c r="AX31" s="23">
        <v>31776096.3026657</v>
      </c>
      <c r="AY31" s="23">
        <v>33618916.5950131</v>
      </c>
      <c r="AZ31" s="23">
        <v>34676612.2098024</v>
      </c>
      <c r="BA31" s="23"/>
    </row>
    <row r="32">
      <c r="A32" s="23" t="s">
        <v>83</v>
      </c>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row>
    <row r="33">
      <c r="A33" s="23" t="s">
        <v>84</v>
      </c>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row>
    <row r="34">
      <c r="A34" s="23" t="s">
        <v>85</v>
      </c>
      <c r="B34" s="23"/>
      <c r="C34" s="23"/>
      <c r="D34" s="23"/>
      <c r="E34" s="23"/>
      <c r="F34" s="23"/>
      <c r="G34" s="23"/>
      <c r="H34" s="23"/>
      <c r="I34" s="23"/>
      <c r="J34" s="23"/>
      <c r="K34" s="23"/>
      <c r="L34" s="23"/>
      <c r="M34" s="23">
        <v>186586.414445401</v>
      </c>
      <c r="N34" s="23">
        <v>180137.575236458</v>
      </c>
      <c r="O34" s="23">
        <v>220980.22355976</v>
      </c>
      <c r="P34" s="23">
        <v>178847.80739467</v>
      </c>
      <c r="Q34" s="23">
        <v>210920.03439381</v>
      </c>
      <c r="R34" s="23">
        <v>253998.280309546</v>
      </c>
      <c r="S34" s="23">
        <v>303439.380911438</v>
      </c>
      <c r="T34" s="23">
        <v>250128.97678418</v>
      </c>
      <c r="U34" s="23">
        <v>284694.754944112</v>
      </c>
      <c r="V34" s="23">
        <v>319260.533104043</v>
      </c>
      <c r="W34" s="23">
        <v>311092.003439383</v>
      </c>
      <c r="X34" s="23">
        <v>262252.794496992</v>
      </c>
      <c r="Y34" s="23">
        <v>288134.135855548</v>
      </c>
      <c r="Z34" s="23">
        <v>280309.544282031</v>
      </c>
      <c r="AA34" s="23">
        <v>192261.39294927</v>
      </c>
      <c r="AB34" s="23">
        <v>200000.000000001</v>
      </c>
      <c r="AC34" s="23">
        <v>218228.718830612</v>
      </c>
      <c r="AD34" s="23">
        <v>223215.821152194</v>
      </c>
      <c r="AE34" s="23">
        <v>231384.350816854</v>
      </c>
      <c r="AF34" s="23">
        <v>161478.933791918</v>
      </c>
      <c r="AG34" s="23">
        <v>209888.220120379</v>
      </c>
      <c r="AH34" s="23">
        <v>177386.07050731</v>
      </c>
      <c r="AI34" s="23">
        <v>166981.943250216</v>
      </c>
      <c r="AJ34" s="23">
        <v>126225.2794497</v>
      </c>
      <c r="AK34" s="23">
        <v>198968.18572657</v>
      </c>
      <c r="AL34" s="23">
        <v>250988.822012039</v>
      </c>
      <c r="AM34" s="23">
        <v>236801.375752366</v>
      </c>
      <c r="AN34" s="23">
        <v>266294.067067929</v>
      </c>
      <c r="AO34" s="23">
        <v>236715.39122958</v>
      </c>
      <c r="AP34" s="23">
        <v>229836.629406708</v>
      </c>
      <c r="AQ34" s="23">
        <v>149355.116079107</v>
      </c>
      <c r="AR34" s="23">
        <v>188650.042992262</v>
      </c>
      <c r="AS34" s="23">
        <v>260447.119518488</v>
      </c>
      <c r="AT34" s="23">
        <v>272398.968185728</v>
      </c>
      <c r="AU34" s="23">
        <v>372914.875322444</v>
      </c>
      <c r="AV34" s="23">
        <v>364402.40756664</v>
      </c>
      <c r="AW34" s="23">
        <v>247119.518486674</v>
      </c>
      <c r="AX34" s="23">
        <v>242820.292347379</v>
      </c>
      <c r="AY34" s="23">
        <v>298366.29406707</v>
      </c>
      <c r="AZ34" s="23">
        <v>434823.731728291</v>
      </c>
      <c r="BA34" s="23"/>
    </row>
    <row r="35">
      <c r="A35" s="23" t="s">
        <v>86</v>
      </c>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row>
    <row r="36">
      <c r="A36" s="23" t="s">
        <v>87</v>
      </c>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row>
    <row r="37">
      <c r="A37" s="23" t="s">
        <v>88</v>
      </c>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v>2493.55116079107</v>
      </c>
      <c r="AS37" s="23">
        <v>3525.36543422186</v>
      </c>
      <c r="AT37" s="23">
        <v>2321.58211521927</v>
      </c>
      <c r="AU37" s="23">
        <v>3783.31900257956</v>
      </c>
      <c r="AV37" s="23">
        <v>4127.25709372315</v>
      </c>
      <c r="AW37" s="23">
        <v>4041.27257093725</v>
      </c>
      <c r="AX37" s="23">
        <v>3697.33447979366</v>
      </c>
      <c r="AY37" s="23">
        <v>3181.42734307826</v>
      </c>
      <c r="AZ37" s="23">
        <v>2235.59759243337</v>
      </c>
      <c r="BA37" s="23"/>
    </row>
    <row r="38">
      <c r="A38" s="23" t="s">
        <v>89</v>
      </c>
      <c r="B38" s="23"/>
      <c r="C38" s="23"/>
      <c r="D38" s="23"/>
      <c r="E38" s="23"/>
      <c r="F38" s="23"/>
      <c r="G38" s="23"/>
      <c r="H38" s="23"/>
      <c r="I38" s="23"/>
      <c r="J38" s="23"/>
      <c r="K38" s="23"/>
      <c r="L38" s="23"/>
      <c r="M38" s="23">
        <v>89939.8108340504</v>
      </c>
      <c r="N38" s="23">
        <v>92261.3929492696</v>
      </c>
      <c r="O38" s="23">
        <v>91831.4703353401</v>
      </c>
      <c r="P38" s="23">
        <v>102321.58211522</v>
      </c>
      <c r="Q38" s="23">
        <v>111349.957007739</v>
      </c>
      <c r="R38" s="23">
        <v>107996.560619089</v>
      </c>
      <c r="S38" s="23">
        <v>105331.040412726</v>
      </c>
      <c r="T38" s="23">
        <v>108254.514187447</v>
      </c>
      <c r="U38" s="23">
        <v>112467.755803956</v>
      </c>
      <c r="V38" s="23">
        <v>117368.873602752</v>
      </c>
      <c r="W38" s="23">
        <v>155631.986242477</v>
      </c>
      <c r="X38" s="23">
        <v>175236.457437662</v>
      </c>
      <c r="Y38" s="23">
        <v>179621.668099743</v>
      </c>
      <c r="Z38" s="23">
        <v>187274.290627688</v>
      </c>
      <c r="AA38" s="23">
        <v>205331.040412727</v>
      </c>
      <c r="AB38" s="23">
        <v>209028.37489252</v>
      </c>
      <c r="AC38" s="23">
        <v>210748.065348238</v>
      </c>
      <c r="AD38" s="23">
        <v>221152.192605332</v>
      </c>
      <c r="AE38" s="23">
        <v>229062.768701635</v>
      </c>
      <c r="AF38" s="23">
        <v>228374.892519348</v>
      </c>
      <c r="AG38" s="23">
        <v>229664.660361136</v>
      </c>
      <c r="AH38" s="23">
        <v>232330.180567499</v>
      </c>
      <c r="AI38" s="23">
        <v>240928.632846089</v>
      </c>
      <c r="AJ38" s="23">
        <v>231126.397248496</v>
      </c>
      <c r="AK38" s="23">
        <v>236715.39122958</v>
      </c>
      <c r="AL38" s="23">
        <v>246603.611349958</v>
      </c>
      <c r="AM38" s="23">
        <v>265864.144454</v>
      </c>
      <c r="AN38" s="23">
        <v>267927.773000861</v>
      </c>
      <c r="AO38" s="23">
        <v>286672.398968187</v>
      </c>
      <c r="AP38" s="23">
        <v>295958.727429064</v>
      </c>
      <c r="AQ38" s="23">
        <v>298710.232158213</v>
      </c>
      <c r="AR38" s="23">
        <v>273602.751504731</v>
      </c>
      <c r="AS38" s="23">
        <v>303353.396388652</v>
      </c>
      <c r="AT38" s="23">
        <v>337059.329320724</v>
      </c>
      <c r="AU38" s="23">
        <v>324333.619948411</v>
      </c>
      <c r="AV38" s="23">
        <v>334651.762682719</v>
      </c>
      <c r="AW38" s="23">
        <v>330782.459157353</v>
      </c>
      <c r="AX38" s="23">
        <v>363886.500429925</v>
      </c>
      <c r="AY38" s="23">
        <v>345313.84350817</v>
      </c>
      <c r="AZ38" s="23">
        <v>366294.06706793</v>
      </c>
      <c r="BA38" s="23"/>
    </row>
    <row r="39">
      <c r="A39" s="23" t="s">
        <v>90</v>
      </c>
      <c r="B39" s="23">
        <v>9182459.15735173</v>
      </c>
      <c r="C39" s="23">
        <v>9012467.755804</v>
      </c>
      <c r="D39" s="23">
        <v>9025881.3413586</v>
      </c>
      <c r="E39" s="23">
        <v>9009716.25107485</v>
      </c>
      <c r="F39" s="23">
        <v>9831642.30438526</v>
      </c>
      <c r="G39" s="23">
        <v>10153740.3267412</v>
      </c>
      <c r="H39" s="23">
        <v>11263972.4849528</v>
      </c>
      <c r="I39" s="23">
        <v>11515391.2295787</v>
      </c>
      <c r="J39" s="23">
        <v>11711092.0034394</v>
      </c>
      <c r="K39" s="23">
        <v>12952536.5434223</v>
      </c>
      <c r="L39" s="23">
        <v>13597334.4797937</v>
      </c>
      <c r="M39" s="23">
        <v>13969131.5563199</v>
      </c>
      <c r="N39" s="23">
        <v>15618142.7343079</v>
      </c>
      <c r="O39" s="23">
        <v>16737231.2983664</v>
      </c>
      <c r="P39" s="23">
        <v>18114101.461737</v>
      </c>
      <c r="Q39" s="23">
        <v>17409286.328461</v>
      </c>
      <c r="R39" s="23">
        <v>18287962.1668101</v>
      </c>
      <c r="S39" s="23">
        <v>18929234.7377473</v>
      </c>
      <c r="T39" s="23">
        <v>20228202.9234739</v>
      </c>
      <c r="U39" s="23">
        <v>20990627.6870164</v>
      </c>
      <c r="V39" s="23">
        <v>21594840.928633</v>
      </c>
      <c r="W39" s="23">
        <v>22873172.8288909</v>
      </c>
      <c r="X39" s="23">
        <v>22166380.0515908</v>
      </c>
      <c r="Y39" s="23">
        <v>22867755.8039554</v>
      </c>
      <c r="Z39" s="23">
        <v>24602149.6130698</v>
      </c>
      <c r="AA39" s="23">
        <v>26108770.4213243</v>
      </c>
      <c r="AB39" s="23">
        <v>26709802.2355977</v>
      </c>
      <c r="AC39" s="23">
        <v>27188822.012038</v>
      </c>
      <c r="AD39" s="23">
        <v>26434651.7626829</v>
      </c>
      <c r="AE39" s="23">
        <v>25051590.7136717</v>
      </c>
      <c r="AF39" s="23">
        <v>25514789.3379193</v>
      </c>
      <c r="AG39" s="23">
        <v>26505932.9320724</v>
      </c>
      <c r="AH39" s="23">
        <v>27203611.3499572</v>
      </c>
      <c r="AI39" s="23">
        <v>27820808.2545143</v>
      </c>
      <c r="AJ39" s="23">
        <v>28360619.0885642</v>
      </c>
      <c r="AK39" s="23">
        <v>28884178.8478076</v>
      </c>
      <c r="AL39" s="23">
        <v>30580137.5752366</v>
      </c>
      <c r="AM39" s="23">
        <v>30154600.1719692</v>
      </c>
      <c r="AN39" s="23">
        <v>28537403.267412</v>
      </c>
      <c r="AO39" s="23">
        <v>29730266.5520208</v>
      </c>
      <c r="AP39" s="23">
        <v>30826225.2794499</v>
      </c>
      <c r="AQ39" s="23">
        <v>28660275.1504731</v>
      </c>
      <c r="AR39" s="23">
        <v>30142218.400688</v>
      </c>
      <c r="AS39" s="23">
        <v>29015047.2914877</v>
      </c>
      <c r="AT39" s="23">
        <v>29306534.8237319</v>
      </c>
      <c r="AU39" s="23">
        <v>31266122.0980225</v>
      </c>
      <c r="AV39" s="23">
        <v>30339810.83405</v>
      </c>
      <c r="AW39" s="23">
        <v>31606620.8082547</v>
      </c>
      <c r="AX39" s="23">
        <v>32183662.9406708</v>
      </c>
      <c r="AY39" s="23">
        <v>31698022.3559761</v>
      </c>
      <c r="AZ39" s="23">
        <v>30221840.0687878</v>
      </c>
      <c r="BA39" s="23">
        <v>32364144.4539985</v>
      </c>
    </row>
    <row r="40">
      <c r="A40" s="23" t="s">
        <v>91</v>
      </c>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row>
    <row r="41">
      <c r="A41" s="23" t="s">
        <v>92</v>
      </c>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row>
    <row r="42" ht="24.0" customHeight="1">
      <c r="A42" s="23" t="s">
        <v>93</v>
      </c>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row>
    <row r="43">
      <c r="A43" s="23" t="s">
        <v>94</v>
      </c>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row>
    <row r="44">
      <c r="A44" s="23" t="s">
        <v>95</v>
      </c>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row>
    <row r="45">
      <c r="A45" s="23" t="s">
        <v>96</v>
      </c>
      <c r="B45" s="23"/>
      <c r="C45" s="23"/>
      <c r="D45" s="23"/>
      <c r="E45" s="23"/>
      <c r="F45" s="23"/>
      <c r="G45" s="23"/>
      <c r="H45" s="23"/>
      <c r="I45" s="23"/>
      <c r="J45" s="23"/>
      <c r="K45" s="23"/>
      <c r="L45" s="23"/>
      <c r="M45" s="23">
        <v>413499.570077388</v>
      </c>
      <c r="N45" s="23">
        <v>492691.315563201</v>
      </c>
      <c r="O45" s="23">
        <v>481083.404987105</v>
      </c>
      <c r="P45" s="23">
        <v>547205.503009461</v>
      </c>
      <c r="Q45" s="23">
        <v>549269.131556323</v>
      </c>
      <c r="R45" s="23">
        <v>567411.865864147</v>
      </c>
      <c r="S45" s="23">
        <v>599226.13929493</v>
      </c>
      <c r="T45" s="23">
        <v>623473.774720554</v>
      </c>
      <c r="U45" s="23">
        <v>640412.725709376</v>
      </c>
      <c r="V45" s="23">
        <v>676784.178847811</v>
      </c>
      <c r="W45" s="23">
        <v>700773.860705077</v>
      </c>
      <c r="X45" s="23">
        <v>766466.036113504</v>
      </c>
      <c r="Y45" s="23">
        <v>826569.217540847</v>
      </c>
      <c r="Z45" s="23">
        <v>857695.614789342</v>
      </c>
      <c r="AA45" s="23">
        <v>951848.667239902</v>
      </c>
      <c r="AB45" s="23">
        <v>1017196.90455719</v>
      </c>
      <c r="AC45" s="23">
        <v>1102579.53568358</v>
      </c>
      <c r="AD45" s="23">
        <v>1079793.63714532</v>
      </c>
      <c r="AE45" s="23">
        <v>906534.823731733</v>
      </c>
      <c r="AF45" s="23">
        <v>767669.819432506</v>
      </c>
      <c r="AG45" s="23">
        <v>1129320.72227</v>
      </c>
      <c r="AH45" s="23">
        <v>1440240.75666381</v>
      </c>
      <c r="AI45" s="23">
        <v>1534995.70077387</v>
      </c>
      <c r="AJ45" s="23">
        <v>1460533.10404128</v>
      </c>
      <c r="AK45" s="23">
        <v>1583319.00257954</v>
      </c>
      <c r="AL45" s="23">
        <v>1448065.34823732</v>
      </c>
      <c r="AM45" s="23">
        <v>1629062.76870164</v>
      </c>
      <c r="AN45" s="23">
        <v>1370937.23129837</v>
      </c>
      <c r="AO45" s="23">
        <v>1168529.66466037</v>
      </c>
      <c r="AP45" s="23">
        <v>1592089.42390371</v>
      </c>
      <c r="AQ45" s="23">
        <v>1805932.93207224</v>
      </c>
      <c r="AR45" s="23">
        <v>1914445.39982804</v>
      </c>
      <c r="AS45" s="23">
        <v>1863628.54686158</v>
      </c>
      <c r="AT45" s="23">
        <v>1889853.82631127</v>
      </c>
      <c r="AU45" s="23">
        <v>2277128.11693896</v>
      </c>
      <c r="AV45" s="23">
        <v>2504643.16423045</v>
      </c>
      <c r="AW45" s="23">
        <v>1988822.01203784</v>
      </c>
      <c r="AX45" s="23">
        <v>2080223.55975925</v>
      </c>
      <c r="AY45" s="23">
        <v>2175064.4883921</v>
      </c>
      <c r="AZ45" s="23">
        <v>1867325.88134137</v>
      </c>
      <c r="BA45" s="23">
        <v>1806448.83920895</v>
      </c>
    </row>
    <row r="46">
      <c r="A46" s="23" t="s">
        <v>97</v>
      </c>
      <c r="B46" s="23"/>
      <c r="C46" s="23"/>
      <c r="D46" s="23"/>
      <c r="E46" s="23"/>
      <c r="F46" s="23"/>
      <c r="G46" s="23"/>
      <c r="H46" s="23"/>
      <c r="I46" s="23"/>
      <c r="J46" s="23"/>
      <c r="K46" s="23"/>
      <c r="L46" s="23"/>
      <c r="M46" s="23">
        <v>2579535.68357697</v>
      </c>
      <c r="N46" s="23">
        <v>2923473.77472057</v>
      </c>
      <c r="O46" s="23">
        <v>3267411.86586416</v>
      </c>
      <c r="P46" s="23">
        <v>3697334.47979366</v>
      </c>
      <c r="Q46" s="23">
        <v>3869303.52536546</v>
      </c>
      <c r="R46" s="23">
        <v>3920894.23903699</v>
      </c>
      <c r="S46" s="23">
        <v>4092863.28460879</v>
      </c>
      <c r="T46" s="23">
        <v>3834909.7162511</v>
      </c>
      <c r="U46" s="23">
        <v>4307824.59157354</v>
      </c>
      <c r="V46" s="23">
        <v>5005159.07136718</v>
      </c>
      <c r="W46" s="23">
        <v>5636285.46861568</v>
      </c>
      <c r="X46" s="23">
        <v>6397248.49527088</v>
      </c>
      <c r="Y46" s="23">
        <v>7425623.38779024</v>
      </c>
      <c r="Z46" s="23">
        <v>7461736.88736032</v>
      </c>
      <c r="AA46" s="23">
        <v>7942390.36973349</v>
      </c>
      <c r="AB46" s="23">
        <v>8128116.93895103</v>
      </c>
      <c r="AC46" s="23">
        <v>8599312.12381776</v>
      </c>
      <c r="AD46" s="23">
        <v>9385210.66208088</v>
      </c>
      <c r="AE46" s="23">
        <v>10179707.6526226</v>
      </c>
      <c r="AF46" s="23">
        <v>10895958.7274291</v>
      </c>
      <c r="AG46" s="23">
        <v>10755803.9552881</v>
      </c>
      <c r="AH46" s="23">
        <v>11390369.733448</v>
      </c>
      <c r="AI46" s="23">
        <v>13054084.2648324</v>
      </c>
      <c r="AJ46" s="23">
        <v>14393809.1143595</v>
      </c>
      <c r="AK46" s="23">
        <v>16386672.3989683</v>
      </c>
      <c r="AL46" s="23">
        <v>16162166.8099743</v>
      </c>
      <c r="AM46" s="23">
        <v>16851504.7291488</v>
      </c>
      <c r="AN46" s="23">
        <v>17884780.739467</v>
      </c>
      <c r="AO46" s="23">
        <v>17524247.6354257</v>
      </c>
      <c r="AP46" s="23">
        <v>19124161.6509029</v>
      </c>
      <c r="AQ46" s="23">
        <v>23854858.1255375</v>
      </c>
      <c r="AR46" s="23">
        <v>24761306.9647465</v>
      </c>
      <c r="AS46" s="23">
        <v>24392175.4084266</v>
      </c>
      <c r="AT46" s="23">
        <v>30399312.1238179</v>
      </c>
      <c r="AU46" s="23">
        <v>34137317.2828893</v>
      </c>
      <c r="AV46" s="23">
        <v>37470851.2467758</v>
      </c>
      <c r="AW46" s="23">
        <v>41725193.4651765</v>
      </c>
      <c r="AX46" s="23">
        <v>50317024.9355119</v>
      </c>
      <c r="AY46" s="23">
        <v>52935511.6079109</v>
      </c>
      <c r="AZ46" s="23">
        <v>62095614.7893382</v>
      </c>
      <c r="BA46" s="23"/>
    </row>
    <row r="47">
      <c r="A47" s="23" t="s">
        <v>98</v>
      </c>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row>
    <row r="48">
      <c r="A48" s="23" t="s">
        <v>99</v>
      </c>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row>
    <row r="49">
      <c r="A49" s="23" t="s">
        <v>100</v>
      </c>
      <c r="B49" s="23"/>
      <c r="C49" s="23"/>
      <c r="D49" s="23"/>
      <c r="E49" s="23"/>
      <c r="F49" s="23"/>
      <c r="G49" s="23"/>
      <c r="H49" s="23"/>
      <c r="I49" s="23"/>
      <c r="J49" s="23"/>
      <c r="K49" s="23"/>
      <c r="L49" s="23"/>
      <c r="M49" s="23">
        <v>572914.875322445</v>
      </c>
      <c r="N49" s="23">
        <v>627515.047291491</v>
      </c>
      <c r="O49" s="23">
        <v>682631.126397252</v>
      </c>
      <c r="P49" s="23">
        <v>760877.04213242</v>
      </c>
      <c r="Q49" s="23">
        <v>765348.237317287</v>
      </c>
      <c r="R49" s="23">
        <v>790799.656061913</v>
      </c>
      <c r="S49" s="23">
        <v>898796.216681002</v>
      </c>
      <c r="T49" s="23">
        <v>1037833.1900258</v>
      </c>
      <c r="U49" s="23">
        <v>1140154.77214102</v>
      </c>
      <c r="V49" s="23">
        <v>1228288.90799657</v>
      </c>
      <c r="W49" s="23">
        <v>1228804.81513328</v>
      </c>
      <c r="X49" s="23">
        <v>1299914.01547722</v>
      </c>
      <c r="Y49" s="23">
        <v>1312295.78675839</v>
      </c>
      <c r="Z49" s="23">
        <v>1466122.09802236</v>
      </c>
      <c r="AA49" s="23">
        <v>1577214.10146175</v>
      </c>
      <c r="AB49" s="23">
        <v>1824591.57351678</v>
      </c>
      <c r="AC49" s="23">
        <v>1989079.9656062</v>
      </c>
      <c r="AD49" s="23">
        <v>2096044.71195186</v>
      </c>
      <c r="AE49" s="23">
        <v>2292261.39294928</v>
      </c>
      <c r="AF49" s="23">
        <v>2364316.42304386</v>
      </c>
      <c r="AG49" s="23">
        <v>2384006.87876184</v>
      </c>
      <c r="AH49" s="23">
        <v>1915821.15219262</v>
      </c>
      <c r="AI49" s="23">
        <v>2395270.85124679</v>
      </c>
      <c r="AJ49" s="23">
        <v>2756577.81599314</v>
      </c>
      <c r="AK49" s="23">
        <v>2765262.25279451</v>
      </c>
      <c r="AL49" s="23">
        <v>3051676.69819434</v>
      </c>
      <c r="AM49" s="23">
        <v>2706276.87016339</v>
      </c>
      <c r="AN49" s="23">
        <v>2646775.58039554</v>
      </c>
      <c r="AO49" s="23">
        <v>2901203.78331902</v>
      </c>
      <c r="AP49" s="23">
        <v>2757867.58383492</v>
      </c>
      <c r="AQ49" s="23">
        <v>2734135.85554602</v>
      </c>
      <c r="AR49" s="23">
        <v>2920722.26999142</v>
      </c>
      <c r="AS49" s="23">
        <v>3110404.12725711</v>
      </c>
      <c r="AT49" s="23">
        <v>3446001.71969047</v>
      </c>
      <c r="AU49" s="23">
        <v>3422441.96044714</v>
      </c>
      <c r="AV49" s="23">
        <v>3675150.4729149</v>
      </c>
      <c r="AW49" s="23">
        <v>3821582.11521928</v>
      </c>
      <c r="AX49" s="23">
        <v>3989939.81083407</v>
      </c>
      <c r="AY49" s="23">
        <v>3529664.66036115</v>
      </c>
      <c r="AZ49" s="23">
        <v>3473860.70507311</v>
      </c>
      <c r="BA49" s="23"/>
    </row>
    <row r="50">
      <c r="A50" s="23" t="s">
        <v>101</v>
      </c>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c r="AW50" s="23"/>
      <c r="AX50" s="23"/>
      <c r="AY50" s="23"/>
      <c r="AZ50" s="23"/>
      <c r="BA50" s="23"/>
    </row>
    <row r="51">
      <c r="A51" s="23" t="s">
        <v>102</v>
      </c>
      <c r="B51" s="23"/>
      <c r="C51" s="23"/>
      <c r="D51" s="23"/>
      <c r="E51" s="23"/>
      <c r="F51" s="23"/>
      <c r="G51" s="23"/>
      <c r="H51" s="23"/>
      <c r="I51" s="23"/>
      <c r="J51" s="23"/>
      <c r="K51" s="23"/>
      <c r="L51" s="23"/>
      <c r="M51" s="23">
        <v>295528.804815135</v>
      </c>
      <c r="N51" s="23">
        <v>295528.804815135</v>
      </c>
      <c r="O51" s="23">
        <v>323989.681857267</v>
      </c>
      <c r="P51" s="23">
        <v>291831.470335341</v>
      </c>
      <c r="Q51" s="23">
        <v>318658.641444542</v>
      </c>
      <c r="R51" s="23">
        <v>344625.967325883</v>
      </c>
      <c r="S51" s="23">
        <v>349527.085124679</v>
      </c>
      <c r="T51" s="23">
        <v>343938.091143596</v>
      </c>
      <c r="U51" s="23">
        <v>341272.570937233</v>
      </c>
      <c r="V51" s="23">
        <v>364832.330180569</v>
      </c>
      <c r="W51" s="23">
        <v>358469.475494413</v>
      </c>
      <c r="X51" s="23">
        <v>354514.187446262</v>
      </c>
      <c r="Y51" s="23">
        <v>385124.677558042</v>
      </c>
      <c r="Z51" s="23">
        <v>403697.334479796</v>
      </c>
      <c r="AA51" s="23">
        <v>432244.196044714</v>
      </c>
      <c r="AB51" s="23">
        <v>452192.605331043</v>
      </c>
      <c r="AC51" s="23">
        <v>450730.868443683</v>
      </c>
      <c r="AD51" s="23">
        <v>451246.775580398</v>
      </c>
      <c r="AE51" s="23">
        <v>594582.975064492</v>
      </c>
      <c r="AF51" s="23">
        <v>483662.940670682</v>
      </c>
      <c r="AG51" s="23">
        <v>452192.605331043</v>
      </c>
      <c r="AH51" s="23">
        <v>520550.300945832</v>
      </c>
      <c r="AI51" s="23">
        <v>475322.44196045</v>
      </c>
      <c r="AJ51" s="23">
        <v>455202.063628549</v>
      </c>
      <c r="AK51" s="23">
        <v>529578.675838352</v>
      </c>
      <c r="AL51" s="23">
        <v>523731.728288911</v>
      </c>
      <c r="AM51" s="23">
        <v>431986.242476357</v>
      </c>
      <c r="AN51" s="23">
        <v>404901.117798798</v>
      </c>
      <c r="AO51" s="23">
        <v>455717.970765265</v>
      </c>
      <c r="AP51" s="23">
        <v>515563.19862425</v>
      </c>
      <c r="AQ51" s="23">
        <v>513671.539122961</v>
      </c>
      <c r="AR51" s="23">
        <v>525365.434221843</v>
      </c>
      <c r="AS51" s="23">
        <v>529664.660361138</v>
      </c>
      <c r="AT51" s="23">
        <v>608598.452278593</v>
      </c>
      <c r="AU51" s="23">
        <v>635425.623387794</v>
      </c>
      <c r="AV51" s="23">
        <v>646603.61134996</v>
      </c>
      <c r="AW51" s="23">
        <v>672398.96818573</v>
      </c>
      <c r="AX51" s="23">
        <v>643078.245915739</v>
      </c>
      <c r="AY51" s="23">
        <v>670335.339638869</v>
      </c>
      <c r="AZ51" s="23">
        <v>674892.519346521</v>
      </c>
      <c r="BA51" s="23"/>
    </row>
    <row r="52">
      <c r="A52" s="23" t="s">
        <v>103</v>
      </c>
      <c r="B52" s="23"/>
      <c r="C52" s="23"/>
      <c r="D52" s="23"/>
      <c r="E52" s="23"/>
      <c r="F52" s="23"/>
      <c r="G52" s="23"/>
      <c r="H52" s="23"/>
      <c r="I52" s="23"/>
      <c r="J52" s="23"/>
      <c r="K52" s="23"/>
      <c r="L52" s="23"/>
      <c r="M52" s="23">
        <v>4643.16423043855</v>
      </c>
      <c r="N52" s="23">
        <v>5674.97850386933</v>
      </c>
      <c r="O52" s="23">
        <v>4299.22613929495</v>
      </c>
      <c r="P52" s="23">
        <v>4729.14875322444</v>
      </c>
      <c r="Q52" s="23">
        <v>4987.10232158214</v>
      </c>
      <c r="R52" s="23">
        <v>5417.02493551164</v>
      </c>
      <c r="S52" s="23">
        <v>4127.25709372315</v>
      </c>
      <c r="T52" s="23">
        <v>945.829750644889</v>
      </c>
      <c r="U52" s="23">
        <v>6620.80825451422</v>
      </c>
      <c r="V52" s="23">
        <v>8598.4522785899</v>
      </c>
      <c r="W52" s="23">
        <v>8856.4058469476</v>
      </c>
      <c r="X52" s="23">
        <v>14961.3069647464</v>
      </c>
      <c r="Y52" s="23">
        <v>19948.4092863286</v>
      </c>
      <c r="Z52" s="23">
        <v>21582.1152192606</v>
      </c>
      <c r="AA52" s="23">
        <v>25021.4961306966</v>
      </c>
      <c r="AB52" s="23">
        <v>23043.8521066209</v>
      </c>
      <c r="AC52" s="23">
        <v>23903.6973344799</v>
      </c>
      <c r="AD52" s="23">
        <v>24849.5270851248</v>
      </c>
      <c r="AE52" s="23">
        <v>34135.8555460019</v>
      </c>
      <c r="AF52" s="23">
        <v>42132.4161650905</v>
      </c>
      <c r="AG52" s="23">
        <v>41272.5709372315</v>
      </c>
      <c r="AH52" s="23">
        <v>36457.4376612212</v>
      </c>
      <c r="AI52" s="23">
        <v>30868.4436801377</v>
      </c>
      <c r="AJ52" s="23">
        <v>27687.0163370595</v>
      </c>
      <c r="AK52" s="23">
        <v>30266.5520206364</v>
      </c>
      <c r="AL52" s="23">
        <v>39208.9423903699</v>
      </c>
      <c r="AM52" s="23">
        <v>38779.0197764404</v>
      </c>
      <c r="AN52" s="23">
        <v>29406.7067927775</v>
      </c>
      <c r="AO52" s="23">
        <v>8168.5296646604</v>
      </c>
      <c r="AP52" s="23">
        <v>25365.4342218402</v>
      </c>
      <c r="AQ52" s="23">
        <v>28718.8306104903</v>
      </c>
      <c r="AR52" s="23">
        <v>34049.871023216</v>
      </c>
      <c r="AS52" s="23">
        <v>29406.7067927775</v>
      </c>
      <c r="AT52" s="23">
        <v>28374.8925193467</v>
      </c>
      <c r="AU52" s="23">
        <v>30524.5055889941</v>
      </c>
      <c r="AV52" s="23">
        <v>31986.2424763544</v>
      </c>
      <c r="AW52" s="23">
        <v>28804.8151332762</v>
      </c>
      <c r="AX52" s="23">
        <v>32244.1960447121</v>
      </c>
      <c r="AY52" s="23">
        <v>28374.8925193467</v>
      </c>
      <c r="AZ52" s="23">
        <v>36973.3447979366</v>
      </c>
      <c r="BA52" s="23"/>
    </row>
    <row r="53">
      <c r="A53" s="23" t="s">
        <v>104</v>
      </c>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c r="AV53" s="23"/>
      <c r="AW53" s="23"/>
      <c r="AX53" s="23"/>
      <c r="AY53" s="23"/>
      <c r="AZ53" s="23"/>
      <c r="BA53" s="23"/>
    </row>
    <row r="54">
      <c r="A54" s="23" t="s">
        <v>105</v>
      </c>
      <c r="B54" s="23"/>
      <c r="C54" s="23"/>
      <c r="D54" s="23"/>
      <c r="E54" s="23"/>
      <c r="F54" s="23"/>
      <c r="G54" s="23"/>
      <c r="H54" s="23"/>
      <c r="I54" s="23"/>
      <c r="J54" s="23"/>
      <c r="K54" s="23"/>
      <c r="L54" s="23"/>
      <c r="M54" s="23">
        <v>88392.0894239042</v>
      </c>
      <c r="N54" s="23">
        <v>94411.0060189171</v>
      </c>
      <c r="O54" s="23">
        <v>97248.4952708518</v>
      </c>
      <c r="P54" s="23">
        <v>107308.684436802</v>
      </c>
      <c r="Q54" s="23">
        <v>111349.957007739</v>
      </c>
      <c r="R54" s="23">
        <v>124591.573516768</v>
      </c>
      <c r="S54" s="23">
        <v>114961.306964747</v>
      </c>
      <c r="T54" s="23">
        <v>127085.124677559</v>
      </c>
      <c r="U54" s="23">
        <v>139552.880481514</v>
      </c>
      <c r="V54" s="23">
        <v>182287.188306106</v>
      </c>
      <c r="W54" s="23">
        <v>196474.634565779</v>
      </c>
      <c r="X54" s="23">
        <v>205245.055889941</v>
      </c>
      <c r="Y54" s="23">
        <v>239552.880481515</v>
      </c>
      <c r="Z54" s="23">
        <v>258297.506448841</v>
      </c>
      <c r="AA54" s="23">
        <v>236973.344797938</v>
      </c>
      <c r="AB54" s="23">
        <v>248581.255374034</v>
      </c>
      <c r="AC54" s="23">
        <v>257953.568357697</v>
      </c>
      <c r="AD54" s="23">
        <v>261908.856405848</v>
      </c>
      <c r="AE54" s="23">
        <v>286156.491831472</v>
      </c>
      <c r="AF54" s="23">
        <v>290799.65606191</v>
      </c>
      <c r="AG54" s="23">
        <v>314359.415305247</v>
      </c>
      <c r="AH54" s="23">
        <v>308168.529664662</v>
      </c>
      <c r="AI54" s="23">
        <v>338091.143594155</v>
      </c>
      <c r="AJ54" s="23">
        <v>339036.9733448</v>
      </c>
      <c r="AK54" s="23">
        <v>305674.978503871</v>
      </c>
      <c r="AL54" s="23">
        <v>327773.000859847</v>
      </c>
      <c r="AM54" s="23">
        <v>413413.585554602</v>
      </c>
      <c r="AN54" s="23">
        <v>368615.649183149</v>
      </c>
      <c r="AO54" s="23">
        <v>441702.493551163</v>
      </c>
      <c r="AP54" s="23">
        <v>488736.02751505</v>
      </c>
      <c r="AQ54" s="23">
        <v>469303.525365437</v>
      </c>
      <c r="AR54" s="23">
        <v>513413.585554603</v>
      </c>
      <c r="AS54" s="23">
        <v>517798.796216684</v>
      </c>
      <c r="AT54" s="23">
        <v>572914.875322445</v>
      </c>
      <c r="AU54" s="23">
        <v>564574.376612213</v>
      </c>
      <c r="AV54" s="23">
        <v>567583.834909719</v>
      </c>
      <c r="AW54" s="23">
        <v>582029.23473775</v>
      </c>
      <c r="AX54" s="23">
        <v>635167.669819436</v>
      </c>
      <c r="AY54" s="23">
        <v>621238.17712812</v>
      </c>
      <c r="AZ54" s="23">
        <v>624505.588993984</v>
      </c>
      <c r="BA54" s="23"/>
    </row>
    <row r="55">
      <c r="A55" s="23" t="s">
        <v>106</v>
      </c>
      <c r="B55" s="23"/>
      <c r="C55" s="23"/>
      <c r="D55" s="23"/>
      <c r="E55" s="23"/>
      <c r="F55" s="23"/>
      <c r="G55" s="23"/>
      <c r="H55" s="23"/>
      <c r="I55" s="23"/>
      <c r="J55" s="23"/>
      <c r="K55" s="23"/>
      <c r="L55" s="23"/>
      <c r="M55" s="23">
        <v>11951.84866724</v>
      </c>
      <c r="N55" s="23">
        <v>19432.5021496132</v>
      </c>
      <c r="O55" s="23">
        <v>14445.399828031</v>
      </c>
      <c r="P55" s="23">
        <v>23817.712811694</v>
      </c>
      <c r="Q55" s="23">
        <v>32932.0722269993</v>
      </c>
      <c r="R55" s="23">
        <v>29578.6758383493</v>
      </c>
      <c r="S55" s="23">
        <v>19088.5640584696</v>
      </c>
      <c r="T55" s="23">
        <v>14359.4153052451</v>
      </c>
      <c r="U55" s="23">
        <v>62768.7016337063</v>
      </c>
      <c r="V55" s="23">
        <v>116251.074806535</v>
      </c>
      <c r="W55" s="23">
        <v>148753.224419605</v>
      </c>
      <c r="X55" s="23">
        <v>148581.255374033</v>
      </c>
      <c r="Y55" s="23">
        <v>83920.8942390374</v>
      </c>
      <c r="Z55" s="23">
        <v>32072.2269991403</v>
      </c>
      <c r="AA55" s="23">
        <v>116766.981943251</v>
      </c>
      <c r="AB55" s="23">
        <v>102751.504729149</v>
      </c>
      <c r="AC55" s="23">
        <v>90455.7179707658</v>
      </c>
      <c r="AD55" s="23">
        <v>106706.792777301</v>
      </c>
      <c r="AE55" s="23">
        <v>137059.329320723</v>
      </c>
      <c r="AF55" s="23">
        <v>113671.539122958</v>
      </c>
      <c r="AG55" s="23">
        <v>107824.591573517</v>
      </c>
      <c r="AH55" s="23">
        <v>90111.7798796222</v>
      </c>
      <c r="AI55" s="23">
        <v>94496.990541703</v>
      </c>
      <c r="AJ55" s="23">
        <v>100945.829750645</v>
      </c>
      <c r="AK55" s="23">
        <v>153396.388650044</v>
      </c>
      <c r="AL55" s="23">
        <v>153224.419604472</v>
      </c>
      <c r="AM55" s="23">
        <v>161564.918314704</v>
      </c>
      <c r="AN55" s="23">
        <v>118400.687876183</v>
      </c>
      <c r="AO55" s="23">
        <v>150816.852966467</v>
      </c>
      <c r="AP55" s="23">
        <v>151676.698194326</v>
      </c>
      <c r="AQ55" s="23">
        <v>154772.141014618</v>
      </c>
      <c r="AR55" s="23">
        <v>148667.239896819</v>
      </c>
      <c r="AS55" s="23">
        <v>157523.645743767</v>
      </c>
      <c r="AT55" s="23">
        <v>150300.945829751</v>
      </c>
      <c r="AU55" s="23">
        <v>123559.759243337</v>
      </c>
      <c r="AV55" s="23">
        <v>129836.629406708</v>
      </c>
      <c r="AW55" s="23">
        <v>154514.18744626</v>
      </c>
      <c r="AX55" s="23">
        <v>163198.624247636</v>
      </c>
      <c r="AY55" s="23">
        <v>183233.018056751</v>
      </c>
      <c r="AZ55" s="23">
        <v>139122.957867585</v>
      </c>
      <c r="BA55" s="23"/>
    </row>
    <row r="56">
      <c r="A56" s="23" t="s">
        <v>107</v>
      </c>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v>327171.109200346</v>
      </c>
      <c r="AG56" s="23">
        <v>496130.696474637</v>
      </c>
      <c r="AH56" s="23">
        <v>373258.813413588</v>
      </c>
      <c r="AI56" s="23">
        <v>373602.751504731</v>
      </c>
      <c r="AJ56" s="23">
        <v>423903.697334482</v>
      </c>
      <c r="AK56" s="23">
        <v>452708.512467758</v>
      </c>
      <c r="AL56" s="23">
        <v>621496.130696478</v>
      </c>
      <c r="AM56" s="23">
        <v>454600.171969048</v>
      </c>
      <c r="AN56" s="23">
        <v>469303.525365437</v>
      </c>
      <c r="AO56" s="23">
        <v>566638.005159074</v>
      </c>
      <c r="AP56" s="23">
        <v>505073.086844371</v>
      </c>
      <c r="AQ56" s="23">
        <v>562940.670679281</v>
      </c>
      <c r="AR56" s="23">
        <v>461306.964746348</v>
      </c>
      <c r="AS56" s="23">
        <v>419260.533104044</v>
      </c>
      <c r="AT56" s="23">
        <v>598280.309544285</v>
      </c>
      <c r="AU56" s="23">
        <v>544539.982803098</v>
      </c>
      <c r="AV56" s="23">
        <v>515907.136715394</v>
      </c>
      <c r="AW56" s="23">
        <v>364230.438521068</v>
      </c>
      <c r="AX56" s="23">
        <v>448495.270851249</v>
      </c>
      <c r="AY56" s="23">
        <v>578675.8383491</v>
      </c>
      <c r="AZ56" s="23">
        <v>716165.090283753</v>
      </c>
      <c r="BA56" s="23"/>
    </row>
    <row r="57">
      <c r="A57" s="23" t="s">
        <v>108</v>
      </c>
      <c r="B57" s="23"/>
      <c r="C57" s="23"/>
      <c r="D57" s="23"/>
      <c r="E57" s="23"/>
      <c r="F57" s="23"/>
      <c r="G57" s="23"/>
      <c r="H57" s="23"/>
      <c r="I57" s="23"/>
      <c r="J57" s="23"/>
      <c r="K57" s="23"/>
      <c r="L57" s="23"/>
      <c r="M57" s="23">
        <v>9458.29750644889</v>
      </c>
      <c r="N57" s="23">
        <v>6362.85468615652</v>
      </c>
      <c r="O57" s="23">
        <v>5331.04041272574</v>
      </c>
      <c r="P57" s="23">
        <v>7652.62252794501</v>
      </c>
      <c r="Q57" s="23">
        <v>5417.02493551164</v>
      </c>
      <c r="R57" s="23">
        <v>4557.17970765265</v>
      </c>
      <c r="S57" s="23">
        <v>6276.87016337063</v>
      </c>
      <c r="T57" s="23">
        <v>7136.71539122962</v>
      </c>
      <c r="U57" s="23">
        <v>8942.3903697335</v>
      </c>
      <c r="V57" s="23">
        <v>8340.4987102322</v>
      </c>
      <c r="W57" s="23">
        <v>5159.07136715394</v>
      </c>
      <c r="X57" s="23">
        <v>3697.33447979366</v>
      </c>
      <c r="Y57" s="23">
        <v>5417.02493551164</v>
      </c>
      <c r="Z57" s="23">
        <v>6018.91659501293</v>
      </c>
      <c r="AA57" s="23">
        <v>4643.16423043855</v>
      </c>
      <c r="AB57" s="23">
        <v>5073.08684436804</v>
      </c>
      <c r="AC57" s="23">
        <v>3783.31900257956</v>
      </c>
      <c r="AD57" s="23">
        <v>6276.87016337063</v>
      </c>
      <c r="AE57" s="23">
        <v>7050.73086844372</v>
      </c>
      <c r="AF57" s="23">
        <v>7824.59157351681</v>
      </c>
      <c r="AG57" s="23">
        <v>9028.37489251939</v>
      </c>
      <c r="AH57" s="23">
        <v>6964.74634565782</v>
      </c>
      <c r="AI57" s="23">
        <v>7050.73086844372</v>
      </c>
      <c r="AJ57" s="23">
        <v>4213.24161650905</v>
      </c>
      <c r="AK57" s="23">
        <v>6362.85468615652</v>
      </c>
      <c r="AL57" s="23">
        <v>8168.5296646604</v>
      </c>
      <c r="AM57" s="23">
        <v>11177.9879621669</v>
      </c>
      <c r="AN57" s="23">
        <v>8340.4987102322</v>
      </c>
      <c r="AO57" s="23">
        <v>8856.4058469476</v>
      </c>
      <c r="AP57" s="23">
        <v>7652.62252794501</v>
      </c>
      <c r="AQ57" s="23">
        <v>6448.83920894242</v>
      </c>
      <c r="AR57" s="23">
        <v>9114.3594153053</v>
      </c>
      <c r="AS57" s="23">
        <v>11006.0189165951</v>
      </c>
      <c r="AT57" s="23">
        <v>7566.63800515911</v>
      </c>
      <c r="AU57" s="23">
        <v>5846.94754944113</v>
      </c>
      <c r="AV57" s="23">
        <v>8082.54514187451</v>
      </c>
      <c r="AW57" s="23">
        <v>10404.1272570938</v>
      </c>
      <c r="AX57" s="23">
        <v>11865.8641444541</v>
      </c>
      <c r="AY57" s="23">
        <v>12983.6629406707</v>
      </c>
      <c r="AZ57" s="23">
        <v>8340.4987102322</v>
      </c>
      <c r="BA57" s="23"/>
    </row>
    <row r="58">
      <c r="A58" s="23" t="s">
        <v>109</v>
      </c>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c r="AV58" s="23"/>
      <c r="AW58" s="23"/>
      <c r="AX58" s="23"/>
      <c r="AY58" s="23"/>
      <c r="AZ58" s="23"/>
      <c r="BA58" s="23"/>
    </row>
    <row r="59">
      <c r="A59" s="23" t="s">
        <v>110</v>
      </c>
      <c r="B59" s="23"/>
      <c r="C59" s="23"/>
      <c r="D59" s="23"/>
      <c r="E59" s="23"/>
      <c r="F59" s="23"/>
      <c r="G59" s="23"/>
      <c r="H59" s="23"/>
      <c r="I59" s="23"/>
      <c r="J59" s="23"/>
      <c r="K59" s="23"/>
      <c r="L59" s="23"/>
      <c r="M59" s="23">
        <v>103869.303525366</v>
      </c>
      <c r="N59" s="23">
        <v>108684.436801376</v>
      </c>
      <c r="O59" s="23">
        <v>92949.2691315568</v>
      </c>
      <c r="P59" s="23">
        <v>156405.84694755</v>
      </c>
      <c r="Q59" s="23">
        <v>155975.924333621</v>
      </c>
      <c r="R59" s="23">
        <v>124333.61994841</v>
      </c>
      <c r="S59" s="23">
        <v>169131.556319863</v>
      </c>
      <c r="T59" s="23">
        <v>157351.676698195</v>
      </c>
      <c r="U59" s="23">
        <v>197162.510748066</v>
      </c>
      <c r="V59" s="23">
        <v>206276.870163372</v>
      </c>
      <c r="W59" s="23">
        <v>177214.101461738</v>
      </c>
      <c r="X59" s="23">
        <v>143594.153052451</v>
      </c>
      <c r="Y59" s="23">
        <v>142304.385210663</v>
      </c>
      <c r="Z59" s="23">
        <v>111607.910576097</v>
      </c>
      <c r="AA59" s="23">
        <v>143680.137575237</v>
      </c>
      <c r="AB59" s="23">
        <v>161306.964746347</v>
      </c>
      <c r="AC59" s="23">
        <v>211951.848667241</v>
      </c>
      <c r="AD59" s="23">
        <v>180481.513327602</v>
      </c>
      <c r="AE59" s="23">
        <v>141272.570937232</v>
      </c>
      <c r="AF59" s="23">
        <v>99828.0309544287</v>
      </c>
      <c r="AG59" s="23">
        <v>93637.145313844</v>
      </c>
      <c r="AH59" s="23">
        <v>120550.30094583</v>
      </c>
      <c r="AI59" s="23">
        <v>117712.811693896</v>
      </c>
      <c r="AJ59" s="23">
        <v>125537.403267413</v>
      </c>
      <c r="AK59" s="23">
        <v>172141.01461737</v>
      </c>
      <c r="AL59" s="23">
        <v>169303.525365435</v>
      </c>
      <c r="AM59" s="23">
        <v>146087.704213242</v>
      </c>
      <c r="AN59" s="23">
        <v>120034.393809115</v>
      </c>
      <c r="AO59" s="23">
        <v>144539.982803096</v>
      </c>
      <c r="AP59" s="23">
        <v>151160.79105761</v>
      </c>
      <c r="AQ59" s="23">
        <v>176612.209802237</v>
      </c>
      <c r="AR59" s="23">
        <v>214273.43078246</v>
      </c>
      <c r="AS59" s="23">
        <v>118916.595012898</v>
      </c>
      <c r="AT59" s="23">
        <v>173602.75150473</v>
      </c>
      <c r="AU59" s="23">
        <v>204643.16423044</v>
      </c>
      <c r="AV59" s="23">
        <v>219260.533104042</v>
      </c>
      <c r="AW59" s="23">
        <v>179621.668099743</v>
      </c>
      <c r="AX59" s="23">
        <v>174032.67411866</v>
      </c>
      <c r="AY59" s="23">
        <v>208856.405846949</v>
      </c>
      <c r="AZ59" s="23">
        <v>239810.834049872</v>
      </c>
      <c r="BA59" s="23">
        <v>183834.909716252</v>
      </c>
    </row>
    <row r="60">
      <c r="A60" s="23" t="s">
        <v>111</v>
      </c>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3"/>
      <c r="AR60" s="23"/>
      <c r="AS60" s="23"/>
      <c r="AT60" s="23"/>
      <c r="AU60" s="23"/>
      <c r="AV60" s="23"/>
      <c r="AW60" s="23"/>
      <c r="AX60" s="23"/>
      <c r="AY60" s="23"/>
      <c r="AZ60" s="23"/>
      <c r="BA60" s="23"/>
    </row>
    <row r="61">
      <c r="A61" s="23" t="s">
        <v>112</v>
      </c>
      <c r="B61" s="23">
        <v>2149.61306964747</v>
      </c>
      <c r="C61" s="23">
        <v>2235.59759243337</v>
      </c>
      <c r="D61" s="23">
        <v>2235.59759243337</v>
      </c>
      <c r="E61" s="23">
        <v>2149.61306964747</v>
      </c>
      <c r="F61" s="23">
        <v>2149.61306964747</v>
      </c>
      <c r="G61" s="23">
        <v>2149.61306964747</v>
      </c>
      <c r="H61" s="23">
        <v>2235.59759243337</v>
      </c>
      <c r="I61" s="23">
        <v>2149.61306964747</v>
      </c>
      <c r="J61" s="23">
        <v>1805.67497850388</v>
      </c>
      <c r="K61" s="23">
        <v>1891.65950128978</v>
      </c>
      <c r="L61" s="23">
        <v>2063.62854686158</v>
      </c>
      <c r="M61" s="23">
        <v>2063.62854686158</v>
      </c>
      <c r="N61" s="23">
        <v>2063.62854686158</v>
      </c>
      <c r="O61" s="23">
        <v>2063.62854686158</v>
      </c>
      <c r="P61" s="23">
        <v>2063.62854686158</v>
      </c>
      <c r="Q61" s="23">
        <v>2063.62854686158</v>
      </c>
      <c r="R61" s="23">
        <v>2063.62854686158</v>
      </c>
      <c r="S61" s="23">
        <v>1891.65950128978</v>
      </c>
      <c r="T61" s="23">
        <v>1977.64402407568</v>
      </c>
      <c r="U61" s="23">
        <v>2149.61306964747</v>
      </c>
      <c r="V61" s="23">
        <v>2579.53568357697</v>
      </c>
      <c r="W61" s="23">
        <v>2837.48925193467</v>
      </c>
      <c r="X61" s="23">
        <v>2665.52020636287</v>
      </c>
      <c r="Y61" s="23">
        <v>2923.47377472057</v>
      </c>
      <c r="Z61" s="23">
        <v>2579.53568357697</v>
      </c>
      <c r="AA61" s="23">
        <v>2579.53568357697</v>
      </c>
      <c r="AB61" s="23">
        <v>2493.55116079107</v>
      </c>
      <c r="AC61" s="23">
        <v>2493.55116079107</v>
      </c>
      <c r="AD61" s="23">
        <v>2837.48925193467</v>
      </c>
      <c r="AE61" s="23">
        <v>1977.64402407568</v>
      </c>
      <c r="AF61" s="23">
        <v>2407.56663800517</v>
      </c>
      <c r="AG61" s="23">
        <v>2149.61306964747</v>
      </c>
      <c r="AH61" s="23">
        <v>2407.56663800517</v>
      </c>
      <c r="AI61" s="23">
        <v>2407.56663800517</v>
      </c>
      <c r="AJ61" s="23">
        <v>2837.48925193467</v>
      </c>
      <c r="AK61" s="23">
        <v>2579.53568357697</v>
      </c>
      <c r="AL61" s="23">
        <v>1633.70593293208</v>
      </c>
      <c r="AM61" s="23">
        <v>1633.70593293208</v>
      </c>
      <c r="AN61" s="23">
        <v>2321.58211521927</v>
      </c>
      <c r="AO61" s="23">
        <v>2665.52020636287</v>
      </c>
      <c r="AP61" s="23">
        <v>2579.53568357697</v>
      </c>
      <c r="AQ61" s="23">
        <v>2407.56663800517</v>
      </c>
      <c r="AR61" s="23">
        <v>2751.50472914877</v>
      </c>
      <c r="AS61" s="23">
        <v>1805.67497850388</v>
      </c>
      <c r="AT61" s="23">
        <v>2321.58211521927</v>
      </c>
      <c r="AU61" s="23">
        <v>1977.64402407568</v>
      </c>
      <c r="AV61" s="23">
        <v>1977.64402407568</v>
      </c>
      <c r="AW61" s="23">
        <v>2407.56663800517</v>
      </c>
      <c r="AX61" s="23">
        <v>2235.59759243337</v>
      </c>
      <c r="AY61" s="23">
        <v>1633.70593293208</v>
      </c>
      <c r="AZ61" s="23">
        <v>1805.67497850388</v>
      </c>
      <c r="BA61" s="23">
        <v>1461.73688736028</v>
      </c>
    </row>
    <row r="62">
      <c r="A62" s="23" t="s">
        <v>113</v>
      </c>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3"/>
      <c r="AR62" s="23"/>
      <c r="AS62" s="23"/>
      <c r="AT62" s="23"/>
      <c r="AU62" s="23"/>
      <c r="AV62" s="23"/>
      <c r="AW62" s="23"/>
      <c r="AX62" s="23"/>
      <c r="AY62" s="23"/>
      <c r="AZ62" s="23"/>
      <c r="BA62" s="23"/>
    </row>
    <row r="63">
      <c r="A63" s="23" t="s">
        <v>114</v>
      </c>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c r="AR63" s="23"/>
      <c r="AS63" s="23"/>
      <c r="AT63" s="23"/>
      <c r="AU63" s="23"/>
      <c r="AV63" s="23"/>
      <c r="AW63" s="23"/>
      <c r="AX63" s="23"/>
      <c r="AY63" s="23"/>
      <c r="AZ63" s="23"/>
      <c r="BA63" s="23"/>
    </row>
    <row r="64">
      <c r="A64" s="23" t="s">
        <v>115</v>
      </c>
      <c r="B64" s="23"/>
      <c r="C64" s="23"/>
      <c r="D64" s="23"/>
      <c r="E64" s="23"/>
      <c r="F64" s="23"/>
      <c r="G64" s="23"/>
      <c r="H64" s="23"/>
      <c r="I64" s="23"/>
      <c r="J64" s="23"/>
      <c r="K64" s="23"/>
      <c r="L64" s="23"/>
      <c r="M64" s="23">
        <v>46087.7042132419</v>
      </c>
      <c r="N64" s="23">
        <v>49527.0851246778</v>
      </c>
      <c r="O64" s="23">
        <v>45571.7970765265</v>
      </c>
      <c r="P64" s="23">
        <v>43164.2304385213</v>
      </c>
      <c r="Q64" s="23">
        <v>36715.3912295789</v>
      </c>
      <c r="R64" s="23">
        <v>67153.9122957871</v>
      </c>
      <c r="S64" s="23">
        <v>39208.9423903699</v>
      </c>
      <c r="T64" s="23">
        <v>63972.4849527088</v>
      </c>
      <c r="U64" s="23">
        <v>71195.1848667244</v>
      </c>
      <c r="V64" s="23">
        <v>47979.3637145316</v>
      </c>
      <c r="W64" s="23">
        <v>117540.842648324</v>
      </c>
      <c r="X64" s="23">
        <v>72055.0300945834</v>
      </c>
      <c r="Y64" s="23">
        <v>80825.451418745</v>
      </c>
      <c r="Z64" s="23">
        <v>99140.1547721415</v>
      </c>
      <c r="AA64" s="23">
        <v>98366.2940670684</v>
      </c>
      <c r="AB64" s="23">
        <v>119174.548581256</v>
      </c>
      <c r="AC64" s="23">
        <v>131986.242476355</v>
      </c>
      <c r="AD64" s="23">
        <v>141874.462596733</v>
      </c>
      <c r="AE64" s="23">
        <v>40756.6638005161</v>
      </c>
      <c r="AF64" s="23">
        <v>30008.5984522788</v>
      </c>
      <c r="AG64" s="23">
        <v>43594.1530524508</v>
      </c>
      <c r="AH64" s="23">
        <v>45829.7506448842</v>
      </c>
      <c r="AI64" s="23">
        <v>97076.52622528</v>
      </c>
      <c r="AJ64" s="23">
        <v>45829.7506448842</v>
      </c>
      <c r="AK64" s="23">
        <v>51934.651762683</v>
      </c>
      <c r="AL64" s="23">
        <v>74204.6431642308</v>
      </c>
      <c r="AM64" s="23">
        <v>57179.7076526228</v>
      </c>
      <c r="AN64" s="23">
        <v>63026.655202064</v>
      </c>
      <c r="AO64" s="23">
        <v>94496.990541703</v>
      </c>
      <c r="AP64" s="23">
        <v>65520.206362855</v>
      </c>
      <c r="AQ64" s="23">
        <v>59845.2278589857</v>
      </c>
      <c r="AR64" s="23">
        <v>74892.519346518</v>
      </c>
      <c r="AS64" s="23">
        <v>102579.535683578</v>
      </c>
      <c r="AT64" s="23">
        <v>137575.236457438</v>
      </c>
      <c r="AU64" s="23">
        <v>164058.469475495</v>
      </c>
      <c r="AV64" s="23">
        <v>150472.914875323</v>
      </c>
      <c r="AW64" s="23">
        <v>146259.673258814</v>
      </c>
      <c r="AX64" s="23">
        <v>119002.579535684</v>
      </c>
      <c r="AY64" s="23">
        <v>145485.812553741</v>
      </c>
      <c r="AZ64" s="23">
        <v>154170.249355117</v>
      </c>
      <c r="BA64" s="23"/>
    </row>
    <row r="65">
      <c r="A65" s="23" t="s">
        <v>116</v>
      </c>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c r="AT65" s="23"/>
      <c r="AU65" s="23"/>
      <c r="AV65" s="23"/>
      <c r="AW65" s="23"/>
      <c r="AX65" s="23"/>
      <c r="AY65" s="23"/>
      <c r="AZ65" s="23"/>
      <c r="BA65" s="23"/>
    </row>
    <row r="66">
      <c r="A66" s="23" t="s">
        <v>117</v>
      </c>
      <c r="B66" s="23"/>
      <c r="C66" s="23"/>
      <c r="D66" s="23"/>
      <c r="E66" s="23"/>
      <c r="F66" s="23"/>
      <c r="G66" s="23"/>
      <c r="H66" s="23"/>
      <c r="I66" s="23"/>
      <c r="J66" s="23"/>
      <c r="K66" s="23"/>
      <c r="L66" s="23"/>
      <c r="M66" s="23">
        <v>37833.1900257956</v>
      </c>
      <c r="N66" s="23">
        <v>38263.1126397251</v>
      </c>
      <c r="O66" s="23">
        <v>37403.2674118661</v>
      </c>
      <c r="P66" s="23">
        <v>42992.2613929495</v>
      </c>
      <c r="Q66" s="23">
        <v>53998.2803095446</v>
      </c>
      <c r="R66" s="23">
        <v>52020.6362854689</v>
      </c>
      <c r="S66" s="23">
        <v>47979.3637145316</v>
      </c>
      <c r="T66" s="23">
        <v>68013.7575236461</v>
      </c>
      <c r="U66" s="23">
        <v>60963.0266552024</v>
      </c>
      <c r="V66" s="23">
        <v>74978.5038693039</v>
      </c>
      <c r="W66" s="23">
        <v>66981.9432502153</v>
      </c>
      <c r="X66" s="23">
        <v>76956.1478933796</v>
      </c>
      <c r="Y66" s="23">
        <v>147979.363714532</v>
      </c>
      <c r="Z66" s="23">
        <v>277987.962166811</v>
      </c>
      <c r="AA66" s="23">
        <v>281943.250214963</v>
      </c>
      <c r="AB66" s="23">
        <v>344969.905417027</v>
      </c>
      <c r="AC66" s="23">
        <v>392949.269131558</v>
      </c>
      <c r="AD66" s="23">
        <v>414961.306964749</v>
      </c>
      <c r="AE66" s="23">
        <v>425967.325881344</v>
      </c>
      <c r="AF66" s="23">
        <v>428804.815133278</v>
      </c>
      <c r="AG66" s="23">
        <v>436371.453138437</v>
      </c>
      <c r="AH66" s="23">
        <v>427687.016337062</v>
      </c>
      <c r="AI66" s="23">
        <v>499570.077386073</v>
      </c>
      <c r="AJ66" s="23">
        <v>564488.392089427</v>
      </c>
      <c r="AK66" s="23">
        <v>443766.122098025</v>
      </c>
      <c r="AL66" s="23">
        <v>545485.812553743</v>
      </c>
      <c r="AM66" s="23">
        <v>561822.871883064</v>
      </c>
      <c r="AN66" s="23">
        <v>559415.305245059</v>
      </c>
      <c r="AO66" s="23">
        <v>617110.920034397</v>
      </c>
      <c r="AP66" s="23">
        <v>654256.233877906</v>
      </c>
      <c r="AQ66" s="23">
        <v>607996.560619092</v>
      </c>
      <c r="AR66" s="23">
        <v>647033.53396389</v>
      </c>
      <c r="AS66" s="23">
        <v>617454.858125541</v>
      </c>
      <c r="AT66" s="23">
        <v>637317.282889083</v>
      </c>
      <c r="AU66" s="23">
        <v>591831.470335343</v>
      </c>
      <c r="AV66" s="23">
        <v>613069.64746346</v>
      </c>
      <c r="AW66" s="23">
        <v>777042.132416169</v>
      </c>
      <c r="AX66" s="23">
        <v>971109.200343943</v>
      </c>
      <c r="AY66" s="23">
        <v>792949.269131561</v>
      </c>
      <c r="AZ66" s="23">
        <v>742562.338779024</v>
      </c>
      <c r="BA66" s="23"/>
    </row>
    <row r="67">
      <c r="A67" s="23" t="s">
        <v>118</v>
      </c>
      <c r="B67" s="23"/>
      <c r="C67" s="23"/>
      <c r="D67" s="23"/>
      <c r="E67" s="23"/>
      <c r="F67" s="23"/>
      <c r="G67" s="23"/>
      <c r="H67" s="23"/>
      <c r="I67" s="23"/>
      <c r="J67" s="23"/>
      <c r="K67" s="23"/>
      <c r="L67" s="23"/>
      <c r="M67" s="23">
        <v>433447.979363717</v>
      </c>
      <c r="N67" s="23">
        <v>443594.153052453</v>
      </c>
      <c r="O67" s="23">
        <v>443336.199484095</v>
      </c>
      <c r="P67" s="23">
        <v>526397.248495274</v>
      </c>
      <c r="Q67" s="23">
        <v>583834.909716254</v>
      </c>
      <c r="R67" s="23">
        <v>688134.13585555</v>
      </c>
      <c r="S67" s="23">
        <v>777042.132416169</v>
      </c>
      <c r="T67" s="23">
        <v>801375.752364579</v>
      </c>
      <c r="U67" s="23">
        <v>817712.8116939</v>
      </c>
      <c r="V67" s="23">
        <v>842734.307824596</v>
      </c>
      <c r="W67" s="23">
        <v>878331.900257958</v>
      </c>
      <c r="X67" s="23">
        <v>900601.891659506</v>
      </c>
      <c r="Y67" s="23">
        <v>844110.06018917</v>
      </c>
      <c r="Z67" s="23">
        <v>828288.907996565</v>
      </c>
      <c r="AA67" s="23">
        <v>744883.920894243</v>
      </c>
      <c r="AB67" s="23">
        <v>798022.355975929</v>
      </c>
      <c r="AC67" s="23">
        <v>744453.998280314</v>
      </c>
      <c r="AD67" s="23">
        <v>773860.705073091</v>
      </c>
      <c r="AE67" s="23">
        <v>857609.630266557</v>
      </c>
      <c r="AF67" s="23">
        <v>853998.280309549</v>
      </c>
      <c r="AG67" s="23">
        <v>851246.7755804</v>
      </c>
      <c r="AH67" s="23">
        <v>834049.87102322</v>
      </c>
      <c r="AI67" s="23">
        <v>901547.721410151</v>
      </c>
      <c r="AJ67" s="23">
        <v>943336.199484098</v>
      </c>
      <c r="AK67" s="23">
        <v>981341.358555465</v>
      </c>
      <c r="AL67" s="23">
        <v>993551.160791063</v>
      </c>
      <c r="AM67" s="23">
        <v>1030696.47463457</v>
      </c>
      <c r="AN67" s="23">
        <v>1050902.83748926</v>
      </c>
      <c r="AO67" s="23">
        <v>1260447.11951849</v>
      </c>
      <c r="AP67" s="23">
        <v>1177730.00859846</v>
      </c>
      <c r="AQ67" s="23">
        <v>1300945.82975065</v>
      </c>
      <c r="AR67" s="23">
        <v>1105674.97850388</v>
      </c>
      <c r="AS67" s="23">
        <v>1119432.50214962</v>
      </c>
      <c r="AT67" s="23">
        <v>1087188.30610491</v>
      </c>
      <c r="AU67" s="23">
        <v>1087188.30610491</v>
      </c>
      <c r="AV67" s="23">
        <v>1111349.95700774</v>
      </c>
      <c r="AW67" s="23">
        <v>1333619.94840929</v>
      </c>
      <c r="AX67" s="23">
        <v>1262424.76354257</v>
      </c>
      <c r="AY67" s="23">
        <v>1106018.91659502</v>
      </c>
      <c r="AZ67" s="23">
        <v>1121754.08426484</v>
      </c>
      <c r="BA67" s="23"/>
    </row>
    <row r="68">
      <c r="A68" s="23" t="s">
        <v>119</v>
      </c>
      <c r="B68" s="23"/>
      <c r="C68" s="23"/>
      <c r="D68" s="23"/>
      <c r="E68" s="23"/>
      <c r="F68" s="23"/>
      <c r="G68" s="23"/>
      <c r="H68" s="23"/>
      <c r="I68" s="23"/>
      <c r="J68" s="23"/>
      <c r="K68" s="23"/>
      <c r="L68" s="23"/>
      <c r="M68" s="23">
        <v>44883.9208942393</v>
      </c>
      <c r="N68" s="23">
        <v>38005.1590713674</v>
      </c>
      <c r="O68" s="23">
        <v>42304.3852106623</v>
      </c>
      <c r="P68" s="23">
        <v>48323.3018056752</v>
      </c>
      <c r="Q68" s="23">
        <v>24591.5735167671</v>
      </c>
      <c r="R68" s="23">
        <v>16852.9664660362</v>
      </c>
      <c r="S68" s="23">
        <v>35339.6388650045</v>
      </c>
      <c r="T68" s="23">
        <v>57265.6921754087</v>
      </c>
      <c r="U68" s="23">
        <v>88650.0429922619</v>
      </c>
      <c r="V68" s="23">
        <v>81341.3585554604</v>
      </c>
      <c r="W68" s="23">
        <v>46947.5494411009</v>
      </c>
      <c r="X68" s="23">
        <v>38865.0042992264</v>
      </c>
      <c r="Y68" s="23">
        <v>69045.5717970769</v>
      </c>
      <c r="Z68" s="23">
        <v>74720.5503009462</v>
      </c>
      <c r="AA68" s="23">
        <v>100687.876182288</v>
      </c>
      <c r="AB68" s="23">
        <v>105846.947549442</v>
      </c>
      <c r="AC68" s="23">
        <v>97506.4488392095</v>
      </c>
      <c r="AD68" s="23">
        <v>111951.84866724</v>
      </c>
      <c r="AE68" s="23">
        <v>122527.944969906</v>
      </c>
      <c r="AF68" s="23">
        <v>141702.493551162</v>
      </c>
      <c r="AG68" s="23">
        <v>109028.37489252</v>
      </c>
      <c r="AH68" s="23">
        <v>121754.084264833</v>
      </c>
      <c r="AI68" s="23">
        <v>130524.505588995</v>
      </c>
      <c r="AJ68" s="23">
        <v>124505.588993982</v>
      </c>
      <c r="AK68" s="23">
        <v>126483.233018057</v>
      </c>
      <c r="AL68" s="23">
        <v>161908.856405848</v>
      </c>
      <c r="AM68" s="23">
        <v>122871.88306105</v>
      </c>
      <c r="AN68" s="23">
        <v>134651.762682718</v>
      </c>
      <c r="AO68" s="23">
        <v>151934.651762684</v>
      </c>
      <c r="AP68" s="23">
        <v>101031.814273431</v>
      </c>
      <c r="AQ68" s="23">
        <v>100085.984522786</v>
      </c>
      <c r="AR68" s="23">
        <v>97936.371453139</v>
      </c>
      <c r="AS68" s="23">
        <v>126053.310404128</v>
      </c>
      <c r="AT68" s="23">
        <v>119346.517626828</v>
      </c>
      <c r="AU68" s="23">
        <v>143508.168529665</v>
      </c>
      <c r="AV68" s="23">
        <v>168701.633705934</v>
      </c>
      <c r="AW68" s="23">
        <v>149527.085124678</v>
      </c>
      <c r="AX68" s="23">
        <v>175236.457437662</v>
      </c>
      <c r="AY68" s="23">
        <v>129406.706792778</v>
      </c>
      <c r="AZ68" s="23">
        <v>179191.745485814</v>
      </c>
      <c r="BA68" s="23"/>
    </row>
    <row r="69">
      <c r="A69" s="23" t="s">
        <v>120</v>
      </c>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N69" s="23"/>
      <c r="AO69" s="23"/>
      <c r="AP69" s="23"/>
      <c r="AQ69" s="23"/>
      <c r="AR69" s="23"/>
      <c r="AS69" s="23"/>
      <c r="AT69" s="23"/>
      <c r="AU69" s="23"/>
      <c r="AV69" s="23"/>
      <c r="AW69" s="23"/>
      <c r="AX69" s="23"/>
      <c r="AY69" s="23"/>
      <c r="AZ69" s="23"/>
      <c r="BA69" s="23"/>
    </row>
    <row r="70">
      <c r="A70" s="23" t="s">
        <v>121</v>
      </c>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N70" s="23"/>
      <c r="AO70" s="23"/>
      <c r="AP70" s="23"/>
      <c r="AQ70" s="23"/>
      <c r="AR70" s="23"/>
      <c r="AS70" s="23"/>
      <c r="AT70" s="23"/>
      <c r="AU70" s="23"/>
      <c r="AV70" s="23"/>
      <c r="AW70" s="23"/>
      <c r="AX70" s="23"/>
      <c r="AY70" s="23"/>
      <c r="AZ70" s="23"/>
      <c r="BA70" s="23"/>
    </row>
    <row r="71">
      <c r="A71" s="23" t="s">
        <v>122</v>
      </c>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23"/>
      <c r="AN71" s="23"/>
      <c r="AO71" s="23"/>
      <c r="AP71" s="23"/>
      <c r="AQ71" s="23"/>
      <c r="AR71" s="23"/>
      <c r="AS71" s="23"/>
      <c r="AT71" s="23"/>
      <c r="AU71" s="23"/>
      <c r="AV71" s="23"/>
      <c r="AW71" s="23"/>
      <c r="AX71" s="23"/>
      <c r="AY71" s="23"/>
      <c r="AZ71" s="23"/>
      <c r="BA71" s="23"/>
    </row>
    <row r="72">
      <c r="A72" s="23" t="s">
        <v>123</v>
      </c>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v>85.984522785899</v>
      </c>
      <c r="AI72" s="23">
        <v>85.984522785899</v>
      </c>
      <c r="AJ72" s="23">
        <v>257.953568357697</v>
      </c>
      <c r="AK72" s="23">
        <v>171.969045571798</v>
      </c>
      <c r="AL72" s="23">
        <v>171.969045571798</v>
      </c>
      <c r="AM72" s="23">
        <v>257.953568357697</v>
      </c>
      <c r="AN72" s="23">
        <v>343.938091143596</v>
      </c>
      <c r="AO72" s="23">
        <v>343.938091143596</v>
      </c>
      <c r="AP72" s="23">
        <v>429.922613929495</v>
      </c>
      <c r="AQ72" s="23">
        <v>601.891659501293</v>
      </c>
      <c r="AR72" s="23">
        <v>515.907136715394</v>
      </c>
      <c r="AS72" s="23">
        <v>1117.79879621669</v>
      </c>
      <c r="AT72" s="23">
        <v>1891.65950128978</v>
      </c>
      <c r="AU72" s="23">
        <v>1891.65950128978</v>
      </c>
      <c r="AV72" s="23">
        <v>1203.78331900259</v>
      </c>
      <c r="AW72" s="23">
        <v>1805.67497850388</v>
      </c>
      <c r="AX72" s="23">
        <v>2407.56663800517</v>
      </c>
      <c r="AY72" s="23">
        <v>2751.50472914877</v>
      </c>
      <c r="AZ72" s="23">
        <v>2321.58211521927</v>
      </c>
      <c r="BA72" s="23">
        <v>2579.53568357697</v>
      </c>
    </row>
    <row r="73">
      <c r="A73" s="23" t="s">
        <v>124</v>
      </c>
      <c r="B73" s="23"/>
      <c r="C73" s="23"/>
      <c r="D73" s="23"/>
      <c r="E73" s="23"/>
      <c r="F73" s="23"/>
      <c r="G73" s="23"/>
      <c r="H73" s="23"/>
      <c r="I73" s="23"/>
      <c r="J73" s="23"/>
      <c r="K73" s="23"/>
      <c r="L73" s="23"/>
      <c r="M73" s="23">
        <v>26139.2949269133</v>
      </c>
      <c r="N73" s="23">
        <v>26827.1711092005</v>
      </c>
      <c r="O73" s="23">
        <v>28632.8460877044</v>
      </c>
      <c r="P73" s="23">
        <v>29922.6139294928</v>
      </c>
      <c r="Q73" s="23">
        <v>30008.5984522788</v>
      </c>
      <c r="R73" s="23">
        <v>31212.3817712813</v>
      </c>
      <c r="S73" s="23">
        <v>32244.1960447121</v>
      </c>
      <c r="T73" s="23">
        <v>34909.716251075</v>
      </c>
      <c r="U73" s="23">
        <v>37747.2055030097</v>
      </c>
      <c r="V73" s="23">
        <v>41616.5090283751</v>
      </c>
      <c r="W73" s="23">
        <v>43594.1530524508</v>
      </c>
      <c r="X73" s="23">
        <v>49871.0232158214</v>
      </c>
      <c r="Y73" s="23">
        <v>54170.2493551164</v>
      </c>
      <c r="Z73" s="23">
        <v>59329.3207222703</v>
      </c>
      <c r="AA73" s="23">
        <v>58039.5528804818</v>
      </c>
      <c r="AB73" s="23">
        <v>61650.9028374896</v>
      </c>
      <c r="AC73" s="23">
        <v>61994.8409286332</v>
      </c>
      <c r="AD73" s="23">
        <v>61220.9802235601</v>
      </c>
      <c r="AE73" s="23">
        <v>61994.8409286332</v>
      </c>
      <c r="AF73" s="23">
        <v>91315.5631986247</v>
      </c>
      <c r="AG73" s="23">
        <v>93035.2536543427</v>
      </c>
      <c r="AH73" s="23">
        <v>98968.1857265698</v>
      </c>
      <c r="AI73" s="23">
        <v>108598.45227859</v>
      </c>
      <c r="AJ73" s="23">
        <v>116423.043852107</v>
      </c>
      <c r="AK73" s="23">
        <v>122785.898538264</v>
      </c>
      <c r="AL73" s="23">
        <v>129836.629406708</v>
      </c>
      <c r="AM73" s="23">
        <v>134651.762682718</v>
      </c>
      <c r="AN73" s="23">
        <v>135769.561478935</v>
      </c>
      <c r="AO73" s="23">
        <v>138005.159071368</v>
      </c>
      <c r="AP73" s="23">
        <v>141530.52450559</v>
      </c>
      <c r="AQ73" s="23">
        <v>171281.169389511</v>
      </c>
      <c r="AR73" s="23">
        <v>173946.689595874</v>
      </c>
      <c r="AS73" s="23">
        <v>196044.71195185</v>
      </c>
      <c r="AT73" s="23">
        <v>216766.981943251</v>
      </c>
      <c r="AU73" s="23">
        <v>243594.153052452</v>
      </c>
      <c r="AV73" s="23">
        <v>280223.559759245</v>
      </c>
      <c r="AW73" s="23">
        <v>291057.609630268</v>
      </c>
      <c r="AX73" s="23">
        <v>283404.987102323</v>
      </c>
      <c r="AY73" s="23">
        <v>303009.458297508</v>
      </c>
      <c r="AZ73" s="23">
        <v>423989.681857268</v>
      </c>
      <c r="BA73" s="23"/>
    </row>
    <row r="74">
      <c r="A74" s="23" t="s">
        <v>125</v>
      </c>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23"/>
      <c r="AN74" s="23"/>
      <c r="AO74" s="23"/>
      <c r="AP74" s="23"/>
      <c r="AQ74" s="23"/>
      <c r="AR74" s="23"/>
      <c r="AS74" s="23"/>
      <c r="AT74" s="23"/>
      <c r="AU74" s="23"/>
      <c r="AV74" s="23"/>
      <c r="AW74" s="23"/>
      <c r="AX74" s="23"/>
      <c r="AY74" s="23"/>
      <c r="AZ74" s="23"/>
      <c r="BA74" s="23"/>
    </row>
    <row r="75" ht="24.0" customHeight="1">
      <c r="A75" s="23" t="s">
        <v>126</v>
      </c>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23"/>
      <c r="AN75" s="23"/>
      <c r="AO75" s="23"/>
      <c r="AP75" s="23"/>
      <c r="AQ75" s="23"/>
      <c r="AR75" s="23"/>
      <c r="AS75" s="23"/>
      <c r="AT75" s="23"/>
      <c r="AU75" s="23"/>
      <c r="AV75" s="23"/>
      <c r="AW75" s="23"/>
      <c r="AX75" s="23"/>
      <c r="AY75" s="23"/>
      <c r="AZ75" s="23"/>
      <c r="BA75" s="23"/>
    </row>
    <row r="76">
      <c r="A76" s="23" t="s">
        <v>127</v>
      </c>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c r="AK76" s="23"/>
      <c r="AL76" s="23"/>
      <c r="AM76" s="23"/>
      <c r="AN76" s="23"/>
      <c r="AO76" s="23"/>
      <c r="AP76" s="23"/>
      <c r="AQ76" s="23"/>
      <c r="AR76" s="23"/>
      <c r="AS76" s="23"/>
      <c r="AT76" s="23"/>
      <c r="AU76" s="23"/>
      <c r="AV76" s="23"/>
      <c r="AW76" s="23"/>
      <c r="AX76" s="23"/>
      <c r="AY76" s="23"/>
      <c r="AZ76" s="23"/>
      <c r="BA76" s="23"/>
    </row>
    <row r="77">
      <c r="A77" s="23" t="s">
        <v>128</v>
      </c>
      <c r="B77" s="23">
        <v>453052.450558902</v>
      </c>
      <c r="C77" s="23">
        <v>689853.826311268</v>
      </c>
      <c r="D77" s="23">
        <v>840068.787618233</v>
      </c>
      <c r="E77" s="23">
        <v>719948.409286332</v>
      </c>
      <c r="F77" s="23">
        <v>716766.981943254</v>
      </c>
      <c r="G77" s="23">
        <v>804299.226139299</v>
      </c>
      <c r="H77" s="23">
        <v>892605.331040418</v>
      </c>
      <c r="I77" s="23">
        <v>999914.01547722</v>
      </c>
      <c r="J77" s="23">
        <v>901891.659501295</v>
      </c>
      <c r="K77" s="23">
        <v>751934.651762687</v>
      </c>
      <c r="L77" s="23">
        <v>796044.711951853</v>
      </c>
      <c r="M77" s="23">
        <v>913757.523645749</v>
      </c>
      <c r="N77" s="23">
        <v>887618.228718835</v>
      </c>
      <c r="O77" s="23">
        <v>904127.257093728</v>
      </c>
      <c r="P77" s="23">
        <v>1086070.50730869</v>
      </c>
      <c r="Q77" s="23">
        <v>1044883.92089424</v>
      </c>
      <c r="R77" s="23">
        <v>811263.972484957</v>
      </c>
      <c r="S77" s="23">
        <v>1042132.4161651</v>
      </c>
      <c r="T77" s="23">
        <v>837661.220980228</v>
      </c>
      <c r="U77" s="23">
        <v>934651.762682722</v>
      </c>
      <c r="V77" s="23">
        <v>878417.884780744</v>
      </c>
      <c r="W77" s="23">
        <v>1173946.68959588</v>
      </c>
      <c r="X77" s="23">
        <v>1125365.43422185</v>
      </c>
      <c r="Y77" s="23">
        <v>1167583.83490972</v>
      </c>
      <c r="Z77" s="23">
        <v>1138950.98882202</v>
      </c>
      <c r="AA77" s="23">
        <v>1060447.11951849</v>
      </c>
      <c r="AB77" s="23">
        <v>1065262.2527945</v>
      </c>
      <c r="AC77" s="23">
        <v>1186156.49183148</v>
      </c>
      <c r="AD77" s="23">
        <v>1148839.2089424</v>
      </c>
      <c r="AE77" s="23">
        <v>1120292.34737748</v>
      </c>
      <c r="AF77" s="23">
        <v>933705.932932077</v>
      </c>
      <c r="AG77" s="23">
        <v>1134737.74720551</v>
      </c>
      <c r="AH77" s="23">
        <v>1298968.18572658</v>
      </c>
      <c r="AI77" s="23">
        <v>1158727.42906277</v>
      </c>
      <c r="AJ77" s="23">
        <v>1013499.57007739</v>
      </c>
      <c r="AK77" s="23">
        <v>1111349.95700774</v>
      </c>
      <c r="AL77" s="23">
        <v>1019776.44024076</v>
      </c>
      <c r="AM77" s="23">
        <v>1052622.52794498</v>
      </c>
      <c r="AN77" s="23">
        <v>1294153.05245057</v>
      </c>
      <c r="AO77" s="23">
        <v>1098882.20120379</v>
      </c>
      <c r="AP77" s="23">
        <v>1260533.10404128</v>
      </c>
      <c r="AQ77" s="23">
        <v>1135425.6233878</v>
      </c>
      <c r="AR77" s="23">
        <v>926569.217540848</v>
      </c>
      <c r="AS77" s="23">
        <v>824677.558039557</v>
      </c>
      <c r="AT77" s="23">
        <v>1295786.7583835</v>
      </c>
      <c r="AU77" s="23">
        <v>1185210.66208083</v>
      </c>
      <c r="AV77" s="23">
        <v>988306.104901123</v>
      </c>
      <c r="AW77" s="23">
        <v>1219002.57953569</v>
      </c>
      <c r="AX77" s="23">
        <v>1471367.1539123</v>
      </c>
      <c r="AY77" s="23">
        <v>1090799.65606191</v>
      </c>
      <c r="AZ77" s="23">
        <v>1111092.00343939</v>
      </c>
      <c r="BA77" s="23">
        <v>1072914.87532245</v>
      </c>
    </row>
    <row r="78">
      <c r="A78" s="23" t="s">
        <v>129</v>
      </c>
      <c r="B78" s="23">
        <v>3515649.18314705</v>
      </c>
      <c r="C78" s="23">
        <v>3329148.75322444</v>
      </c>
      <c r="D78" s="23">
        <v>3117884.78073948</v>
      </c>
      <c r="E78" s="23">
        <v>3784178.84780742</v>
      </c>
      <c r="F78" s="23">
        <v>3026655.20206364</v>
      </c>
      <c r="G78" s="23">
        <v>4030524.50558902</v>
      </c>
      <c r="H78" s="23">
        <v>4488134.13585557</v>
      </c>
      <c r="I78" s="23">
        <v>3901031.81427345</v>
      </c>
      <c r="J78" s="23">
        <v>4334909.7162511</v>
      </c>
      <c r="K78" s="23">
        <v>4551418.74462599</v>
      </c>
      <c r="L78" s="23">
        <v>4873086.84436804</v>
      </c>
      <c r="M78" s="23">
        <v>4200085.98452281</v>
      </c>
      <c r="N78" s="23">
        <v>4197936.37145316</v>
      </c>
      <c r="O78" s="23">
        <v>4100429.92261395</v>
      </c>
      <c r="P78" s="23">
        <v>4834221.84006881</v>
      </c>
      <c r="Q78" s="23">
        <v>5167841.7884781</v>
      </c>
      <c r="R78" s="23">
        <v>4174548.5812554</v>
      </c>
      <c r="S78" s="23">
        <v>6561650.90283752</v>
      </c>
      <c r="T78" s="23">
        <v>5876870.16337062</v>
      </c>
      <c r="U78" s="23">
        <v>5709630.26655205</v>
      </c>
      <c r="V78" s="23">
        <v>5977300.08598456</v>
      </c>
      <c r="W78" s="23">
        <v>6206878.7618229</v>
      </c>
      <c r="X78" s="23">
        <v>6066809.97420468</v>
      </c>
      <c r="Y78" s="23">
        <v>5970335.3396389</v>
      </c>
      <c r="Z78" s="23">
        <v>5647549.44110063</v>
      </c>
      <c r="AA78" s="23">
        <v>5323817.71281172</v>
      </c>
      <c r="AB78" s="23">
        <v>5372570.93723133</v>
      </c>
      <c r="AC78" s="23">
        <v>6061736.88736031</v>
      </c>
      <c r="AD78" s="23">
        <v>6579707.65262256</v>
      </c>
      <c r="AE78" s="23">
        <v>4010060.18916597</v>
      </c>
      <c r="AF78" s="23">
        <v>4626311.26397251</v>
      </c>
      <c r="AG78" s="23">
        <v>4952966.46603614</v>
      </c>
      <c r="AH78" s="23">
        <v>5929578.67583838</v>
      </c>
      <c r="AI78" s="23">
        <v>5581513.32760106</v>
      </c>
      <c r="AJ78" s="23">
        <v>6777128.11693899</v>
      </c>
      <c r="AK78" s="23">
        <v>6270421.32416168</v>
      </c>
      <c r="AL78" s="23">
        <v>5682803.09544285</v>
      </c>
      <c r="AM78" s="23">
        <v>5484866.72398971</v>
      </c>
      <c r="AN78" s="23">
        <v>5339638.86500433</v>
      </c>
      <c r="AO78" s="23">
        <v>6238865.00429926</v>
      </c>
      <c r="AP78" s="23">
        <v>5772742.9062769</v>
      </c>
      <c r="AQ78" s="23">
        <v>6417368.87360279</v>
      </c>
      <c r="AR78" s="23">
        <v>5210490.11177991</v>
      </c>
      <c r="AS78" s="23">
        <v>5086758.383491</v>
      </c>
      <c r="AT78" s="23">
        <v>5148323.3018057</v>
      </c>
      <c r="AU78" s="23">
        <v>4449441.10060192</v>
      </c>
      <c r="AV78" s="23">
        <v>4828976.78417887</v>
      </c>
      <c r="AW78" s="23">
        <v>4980739.46689599</v>
      </c>
      <c r="AX78" s="23">
        <v>5469045.57179711</v>
      </c>
      <c r="AY78" s="23">
        <v>4918572.65692178</v>
      </c>
      <c r="AZ78" s="23">
        <v>5332158.21152195</v>
      </c>
      <c r="BA78" s="23">
        <v>3878417.88478076</v>
      </c>
    </row>
    <row r="79">
      <c r="A79" s="23" t="s">
        <v>130</v>
      </c>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23"/>
      <c r="AN79" s="23"/>
      <c r="AO79" s="23"/>
      <c r="AP79" s="23"/>
      <c r="AQ79" s="23"/>
      <c r="AR79" s="23"/>
      <c r="AS79" s="23"/>
      <c r="AT79" s="23"/>
      <c r="AU79" s="23"/>
      <c r="AV79" s="23"/>
      <c r="AW79" s="23"/>
      <c r="AX79" s="23"/>
      <c r="AY79" s="23"/>
      <c r="AZ79" s="23"/>
      <c r="BA79" s="23"/>
    </row>
    <row r="80">
      <c r="A80" s="23" t="s">
        <v>131</v>
      </c>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23"/>
      <c r="AN80" s="23"/>
      <c r="AO80" s="23"/>
      <c r="AP80" s="23"/>
      <c r="AQ80" s="23"/>
      <c r="AR80" s="23"/>
      <c r="AS80" s="23"/>
      <c r="AT80" s="23"/>
      <c r="AU80" s="23"/>
      <c r="AV80" s="23"/>
      <c r="AW80" s="23"/>
      <c r="AX80" s="23"/>
      <c r="AY80" s="23"/>
      <c r="AZ80" s="23"/>
      <c r="BA80" s="23"/>
    </row>
    <row r="81">
      <c r="A81" s="23" t="s">
        <v>132</v>
      </c>
      <c r="B81" s="23"/>
      <c r="C81" s="23"/>
      <c r="D81" s="23"/>
      <c r="E81" s="23"/>
      <c r="F81" s="23"/>
      <c r="G81" s="23"/>
      <c r="H81" s="23"/>
      <c r="I81" s="23"/>
      <c r="J81" s="23"/>
      <c r="K81" s="23"/>
      <c r="L81" s="23"/>
      <c r="M81" s="23"/>
      <c r="N81" s="23">
        <v>429.922613929495</v>
      </c>
      <c r="O81" s="23">
        <v>429.922613929495</v>
      </c>
      <c r="P81" s="23">
        <v>8598.4522785899</v>
      </c>
      <c r="Q81" s="23">
        <v>12295.7867583836</v>
      </c>
      <c r="R81" s="23">
        <v>13929.4926913156</v>
      </c>
      <c r="S81" s="23">
        <v>25881.3413585556</v>
      </c>
      <c r="T81" s="23">
        <v>25451.4187446261</v>
      </c>
      <c r="U81" s="23">
        <v>26655.2020636287</v>
      </c>
      <c r="V81" s="23">
        <v>22355.9759243337</v>
      </c>
      <c r="W81" s="23">
        <v>35425.6233877904</v>
      </c>
      <c r="X81" s="23">
        <v>41874.4625967328</v>
      </c>
      <c r="Y81" s="23">
        <v>47033.5339638868</v>
      </c>
      <c r="Z81" s="23">
        <v>52450.5588993984</v>
      </c>
      <c r="AA81" s="23">
        <v>57351.6766981946</v>
      </c>
      <c r="AB81" s="23">
        <v>59587.274290628</v>
      </c>
      <c r="AC81" s="23">
        <v>60017.1969045575</v>
      </c>
      <c r="AD81" s="23">
        <v>60963.0266552024</v>
      </c>
      <c r="AE81" s="23">
        <v>58039.5528804818</v>
      </c>
      <c r="AF81" s="23">
        <v>60619.0885640588</v>
      </c>
      <c r="AG81" s="23">
        <v>60791.0576096306</v>
      </c>
      <c r="AH81" s="23">
        <v>61220.9802235601</v>
      </c>
      <c r="AI81" s="23">
        <v>61049.0111779883</v>
      </c>
      <c r="AJ81" s="23">
        <v>64144.4539982806</v>
      </c>
      <c r="AK81" s="23">
        <v>68013.7575236461</v>
      </c>
      <c r="AL81" s="23">
        <v>66208.0825451422</v>
      </c>
      <c r="AM81" s="23">
        <v>69561.4789337923</v>
      </c>
      <c r="AN81" s="23">
        <v>69819.43250215</v>
      </c>
      <c r="AO81" s="23">
        <v>71453.1384350821</v>
      </c>
      <c r="AP81" s="23">
        <v>69045.5717970769</v>
      </c>
      <c r="AQ81" s="23">
        <v>75494.4110060193</v>
      </c>
      <c r="AR81" s="23">
        <v>79363.7145313848</v>
      </c>
      <c r="AS81" s="23">
        <v>77386.0705073091</v>
      </c>
      <c r="AT81" s="23">
        <v>76784.1788478078</v>
      </c>
      <c r="AU81" s="23">
        <v>69819.43250215</v>
      </c>
      <c r="AV81" s="23">
        <v>81255.3740326746</v>
      </c>
      <c r="AW81" s="23">
        <v>68873.6027515051</v>
      </c>
      <c r="AX81" s="23">
        <v>76870.1633705937</v>
      </c>
      <c r="AY81" s="23">
        <v>76182.2871883065</v>
      </c>
      <c r="AZ81" s="23">
        <v>69561.4789337923</v>
      </c>
      <c r="BA81" s="23"/>
    </row>
    <row r="82">
      <c r="A82" s="23" t="s">
        <v>133</v>
      </c>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23"/>
      <c r="AN82" s="23"/>
      <c r="AO82" s="23"/>
      <c r="AP82" s="23"/>
      <c r="AQ82" s="23"/>
      <c r="AR82" s="23"/>
      <c r="AS82" s="23"/>
      <c r="AT82" s="23"/>
      <c r="AU82" s="23"/>
      <c r="AV82" s="23"/>
      <c r="AW82" s="23"/>
      <c r="AX82" s="23"/>
      <c r="AY82" s="23"/>
      <c r="AZ82" s="23"/>
      <c r="BA82" s="23"/>
    </row>
    <row r="83">
      <c r="A83" s="23" t="s">
        <v>134</v>
      </c>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v>651504.729148757</v>
      </c>
      <c r="AG83" s="23">
        <v>638263.112639728</v>
      </c>
      <c r="AH83" s="23">
        <v>559243.336199487</v>
      </c>
      <c r="AI83" s="23">
        <v>567669.819432505</v>
      </c>
      <c r="AJ83" s="23">
        <v>582287.188306108</v>
      </c>
      <c r="AK83" s="23">
        <v>447377.472055032</v>
      </c>
      <c r="AL83" s="23">
        <v>515907.136715394</v>
      </c>
      <c r="AM83" s="23">
        <v>519948.409286331</v>
      </c>
      <c r="AN83" s="23">
        <v>547893.379191748</v>
      </c>
      <c r="AO83" s="23">
        <v>553912.295786761</v>
      </c>
      <c r="AP83" s="23">
        <v>503869.303525368</v>
      </c>
      <c r="AQ83" s="23">
        <v>476526.225279452</v>
      </c>
      <c r="AR83" s="23">
        <v>581857.265692178</v>
      </c>
      <c r="AS83" s="23">
        <v>561134.995700777</v>
      </c>
      <c r="AT83" s="23">
        <v>520120.378331903</v>
      </c>
      <c r="AU83" s="23">
        <v>536199.484092866</v>
      </c>
      <c r="AV83" s="23">
        <v>457007.738607053</v>
      </c>
      <c r="AW83" s="23">
        <v>586242.476354259</v>
      </c>
      <c r="AX83" s="23">
        <v>615821.152192609</v>
      </c>
      <c r="AY83" s="23">
        <v>637317.282889083</v>
      </c>
      <c r="AZ83" s="23">
        <v>805417.024935516</v>
      </c>
      <c r="BA83" s="23"/>
    </row>
    <row r="84">
      <c r="A84" s="23" t="s">
        <v>135</v>
      </c>
      <c r="B84" s="23">
        <v>1034737.74720551</v>
      </c>
      <c r="C84" s="23">
        <v>1025107.48065349</v>
      </c>
      <c r="D84" s="23">
        <v>980739.466895964</v>
      </c>
      <c r="E84" s="23">
        <v>962510.748065353</v>
      </c>
      <c r="F84" s="23">
        <v>952364.574376617</v>
      </c>
      <c r="G84" s="23">
        <v>1226397.24849528</v>
      </c>
      <c r="H84" s="23">
        <v>1359071.36715392</v>
      </c>
      <c r="I84" s="23">
        <v>1316509.0283749</v>
      </c>
      <c r="J84" s="23">
        <v>1343078.24591574</v>
      </c>
      <c r="K84" s="23">
        <v>1127601.03181428</v>
      </c>
      <c r="L84" s="23">
        <v>1507050.73086845</v>
      </c>
      <c r="M84" s="23">
        <v>1156921.75408427</v>
      </c>
      <c r="N84" s="23">
        <v>1134909.71625108</v>
      </c>
      <c r="O84" s="23">
        <v>1309802.2355976</v>
      </c>
      <c r="P84" s="23">
        <v>1516766.98194326</v>
      </c>
      <c r="Q84" s="23">
        <v>1466294.06706794</v>
      </c>
      <c r="R84" s="23">
        <v>1190713.67153913</v>
      </c>
      <c r="S84" s="23">
        <v>1511006.0189166</v>
      </c>
      <c r="T84" s="23">
        <v>1578503.86930353</v>
      </c>
      <c r="U84" s="23">
        <v>1580137.57523647</v>
      </c>
      <c r="V84" s="23">
        <v>1639638.86500431</v>
      </c>
      <c r="W84" s="23">
        <v>1711521.92605332</v>
      </c>
      <c r="X84" s="23">
        <v>1697076.52622529</v>
      </c>
      <c r="Y84" s="23">
        <v>1608168.52966467</v>
      </c>
      <c r="Z84" s="23">
        <v>1588478.0739467</v>
      </c>
      <c r="AA84" s="23">
        <v>1493637.14531385</v>
      </c>
      <c r="AB84" s="23">
        <v>1596388.650043</v>
      </c>
      <c r="AC84" s="23">
        <v>1748581.25537404</v>
      </c>
      <c r="AD84" s="23">
        <v>1725279.44969906</v>
      </c>
      <c r="AE84" s="23">
        <v>1566552.02063629</v>
      </c>
      <c r="AF84" s="23">
        <v>1498366.29406708</v>
      </c>
      <c r="AG84" s="23">
        <v>1280395.52880482</v>
      </c>
      <c r="AH84" s="23">
        <v>1495872.74290628</v>
      </c>
      <c r="AI84" s="23">
        <v>1537231.2983663</v>
      </c>
      <c r="AJ84" s="23">
        <v>1713671.53912297</v>
      </c>
      <c r="AK84" s="23">
        <v>1872742.90627688</v>
      </c>
      <c r="AL84" s="23">
        <v>1887962.16680998</v>
      </c>
      <c r="AM84" s="23">
        <v>1492433.36199485</v>
      </c>
      <c r="AN84" s="23">
        <v>1480309.54428204</v>
      </c>
      <c r="AO84" s="23">
        <v>1689337.91917456</v>
      </c>
      <c r="AP84" s="23">
        <v>1868615.64918316</v>
      </c>
      <c r="AQ84" s="23">
        <v>1954686.15649184</v>
      </c>
      <c r="AR84" s="23">
        <v>1988306.10490113</v>
      </c>
      <c r="AS84" s="23">
        <v>1656405.84694756</v>
      </c>
      <c r="AT84" s="23">
        <v>1812295.78675839</v>
      </c>
      <c r="AU84" s="23">
        <v>1683662.94067069</v>
      </c>
      <c r="AV84" s="23">
        <v>1713757.52364575</v>
      </c>
      <c r="AW84" s="23">
        <v>1797334.47979365</v>
      </c>
      <c r="AX84" s="23">
        <v>1800687.8761823</v>
      </c>
      <c r="AY84" s="23">
        <v>1604471.19518488</v>
      </c>
      <c r="AZ84" s="23">
        <v>1756405.84694756</v>
      </c>
      <c r="BA84" s="23">
        <v>1579707.65262254</v>
      </c>
    </row>
    <row r="85">
      <c r="A85" s="23" t="s">
        <v>136</v>
      </c>
      <c r="B85" s="23"/>
      <c r="C85" s="23"/>
      <c r="D85" s="23"/>
      <c r="E85" s="23"/>
      <c r="F85" s="23"/>
      <c r="G85" s="23"/>
      <c r="H85" s="23"/>
      <c r="I85" s="23"/>
      <c r="J85" s="23"/>
      <c r="K85" s="23"/>
      <c r="L85" s="23"/>
      <c r="M85" s="23">
        <v>250128.97678418</v>
      </c>
      <c r="N85" s="23">
        <v>285554.600171971</v>
      </c>
      <c r="O85" s="23">
        <v>332932.072227001</v>
      </c>
      <c r="P85" s="23">
        <v>350644.883920896</v>
      </c>
      <c r="Q85" s="23">
        <v>339552.880481515</v>
      </c>
      <c r="R85" s="23">
        <v>358899.398108342</v>
      </c>
      <c r="S85" s="23">
        <v>377815.99312124</v>
      </c>
      <c r="T85" s="23">
        <v>319948.40928633</v>
      </c>
      <c r="U85" s="23">
        <v>398194.325021498</v>
      </c>
      <c r="V85" s="23">
        <v>453654.342218403</v>
      </c>
      <c r="W85" s="23">
        <v>459243.336199487</v>
      </c>
      <c r="X85" s="23">
        <v>424849.527085127</v>
      </c>
      <c r="Y85" s="23">
        <v>219088.564058471</v>
      </c>
      <c r="Z85" s="23">
        <v>154686.156491832</v>
      </c>
      <c r="AA85" s="23">
        <v>256835.76956148</v>
      </c>
      <c r="AB85" s="23">
        <v>375924.33361995</v>
      </c>
      <c r="AC85" s="23">
        <v>402063.628546864</v>
      </c>
      <c r="AD85" s="23">
        <v>413413.585554602</v>
      </c>
      <c r="AE85" s="23">
        <v>449785.038693038</v>
      </c>
      <c r="AF85" s="23">
        <v>491917.454858128</v>
      </c>
      <c r="AG85" s="23">
        <v>525279.449699057</v>
      </c>
      <c r="AH85" s="23">
        <v>567669.819432505</v>
      </c>
      <c r="AI85" s="23">
        <v>540928.632846091</v>
      </c>
      <c r="AJ85" s="23">
        <v>522957.867583838</v>
      </c>
      <c r="AK85" s="23">
        <v>524247.635425626</v>
      </c>
      <c r="AL85" s="23">
        <v>569647.463456581</v>
      </c>
      <c r="AM85" s="23">
        <v>589079.965606194</v>
      </c>
      <c r="AN85" s="23">
        <v>329320.722269993</v>
      </c>
      <c r="AO85" s="23">
        <v>444453.998280312</v>
      </c>
      <c r="AP85" s="23">
        <v>568357.695614792</v>
      </c>
      <c r="AQ85" s="23">
        <v>568185.72656922</v>
      </c>
      <c r="AR85" s="23">
        <v>433018.056749787</v>
      </c>
      <c r="AS85" s="23">
        <v>334049.871023218</v>
      </c>
      <c r="AT85" s="23">
        <v>454084.264832333</v>
      </c>
      <c r="AU85" s="23">
        <v>484006.878761825</v>
      </c>
      <c r="AV85" s="23">
        <v>483147.033533966</v>
      </c>
      <c r="AW85" s="23">
        <v>320464.316423046</v>
      </c>
      <c r="AX85" s="23">
        <v>532674.118658644</v>
      </c>
      <c r="AY85" s="23">
        <v>591315.563198628</v>
      </c>
      <c r="AZ85" s="23">
        <v>601461.736887364</v>
      </c>
      <c r="BA85" s="23"/>
    </row>
    <row r="86">
      <c r="A86" s="23" t="s">
        <v>137</v>
      </c>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c r="AQ86" s="23"/>
      <c r="AR86" s="23"/>
      <c r="AS86" s="23"/>
      <c r="AT86" s="23"/>
      <c r="AU86" s="23"/>
      <c r="AV86" s="23"/>
      <c r="AW86" s="23"/>
      <c r="AX86" s="23"/>
      <c r="AY86" s="23"/>
      <c r="AZ86" s="23"/>
      <c r="BA86" s="23"/>
    </row>
    <row r="87">
      <c r="A87" s="23" t="s">
        <v>138</v>
      </c>
      <c r="B87" s="23">
        <v>39982.803095443</v>
      </c>
      <c r="C87" s="23">
        <v>49957.0077386073</v>
      </c>
      <c r="D87" s="23">
        <v>55546.0017196908</v>
      </c>
      <c r="E87" s="23">
        <v>72828.8907996564</v>
      </c>
      <c r="F87" s="23">
        <v>67927.7730008602</v>
      </c>
      <c r="G87" s="23">
        <v>68873.6027515051</v>
      </c>
      <c r="H87" s="23">
        <v>148753.224419605</v>
      </c>
      <c r="I87" s="23">
        <v>142734.307824592</v>
      </c>
      <c r="J87" s="23">
        <v>117626.82717111</v>
      </c>
      <c r="K87" s="23">
        <v>176698.194325022</v>
      </c>
      <c r="L87" s="23">
        <v>226655.20206363</v>
      </c>
      <c r="M87" s="23">
        <v>228030.954428204</v>
      </c>
      <c r="N87" s="23">
        <v>230180.567497852</v>
      </c>
      <c r="O87" s="23">
        <v>191143.594153053</v>
      </c>
      <c r="P87" s="23">
        <v>201805.674978505</v>
      </c>
      <c r="Q87" s="23">
        <v>173258.813413586</v>
      </c>
      <c r="R87" s="23">
        <v>161564.918314704</v>
      </c>
      <c r="S87" s="23">
        <v>165262.252794498</v>
      </c>
      <c r="T87" s="23">
        <v>256921.754084266</v>
      </c>
      <c r="U87" s="23">
        <v>306620.808254516</v>
      </c>
      <c r="V87" s="23">
        <v>292777.300085986</v>
      </c>
      <c r="W87" s="23">
        <v>292949.269131558</v>
      </c>
      <c r="X87" s="23">
        <v>306190.885640586</v>
      </c>
      <c r="Y87" s="23">
        <v>201203.783319004</v>
      </c>
      <c r="Z87" s="23">
        <v>246087.704213243</v>
      </c>
      <c r="AA87" s="23">
        <v>241186.586414447</v>
      </c>
      <c r="AB87" s="23">
        <v>278159.931212383</v>
      </c>
      <c r="AC87" s="23">
        <v>239036.973344799</v>
      </c>
      <c r="AD87" s="23">
        <v>203439.380911437</v>
      </c>
      <c r="AE87" s="23">
        <v>163370.593293208</v>
      </c>
      <c r="AF87" s="23">
        <v>152106.620808255</v>
      </c>
      <c r="AG87" s="23">
        <v>266466.036113501</v>
      </c>
      <c r="AH87" s="23">
        <v>189423.903697335</v>
      </c>
      <c r="AI87" s="23">
        <v>196216.680997422</v>
      </c>
      <c r="AJ87" s="23">
        <v>223473.774720552</v>
      </c>
      <c r="AK87" s="23">
        <v>303439.380911438</v>
      </c>
      <c r="AL87" s="23">
        <v>373860.705073089</v>
      </c>
      <c r="AM87" s="23">
        <v>333791.91745486</v>
      </c>
      <c r="AN87" s="23">
        <v>319604.471195187</v>
      </c>
      <c r="AO87" s="23">
        <v>394840.928632848</v>
      </c>
      <c r="AP87" s="23">
        <v>317540.842648325</v>
      </c>
      <c r="AQ87" s="23">
        <v>180309.54428203</v>
      </c>
      <c r="AR87" s="23">
        <v>240756.663800517</v>
      </c>
      <c r="AS87" s="23">
        <v>409802.235597595</v>
      </c>
      <c r="AT87" s="23">
        <v>401719.69045572</v>
      </c>
      <c r="AU87" s="23">
        <v>431384.350816855</v>
      </c>
      <c r="AV87" s="23">
        <v>504299.226139298</v>
      </c>
      <c r="AW87" s="23">
        <v>222785.898538264</v>
      </c>
      <c r="AX87" s="23">
        <v>284780.739466898</v>
      </c>
      <c r="AY87" s="23">
        <v>462080.825451421</v>
      </c>
      <c r="AZ87" s="23">
        <v>641444.539982806</v>
      </c>
      <c r="BA87" s="23">
        <v>329406.706792779</v>
      </c>
    </row>
    <row r="88">
      <c r="A88" s="23" t="s">
        <v>139</v>
      </c>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23"/>
      <c r="AN88" s="23"/>
      <c r="AO88" s="23"/>
      <c r="AP88" s="23"/>
      <c r="AQ88" s="23"/>
      <c r="AR88" s="23"/>
      <c r="AS88" s="23"/>
      <c r="AT88" s="23"/>
      <c r="AU88" s="23"/>
      <c r="AV88" s="23"/>
      <c r="AW88" s="23"/>
      <c r="AX88" s="23"/>
      <c r="AY88" s="23"/>
      <c r="AZ88" s="23"/>
      <c r="BA88" s="23"/>
    </row>
    <row r="89">
      <c r="A89" s="23" t="s">
        <v>140</v>
      </c>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23"/>
      <c r="AN89" s="23"/>
      <c r="AO89" s="23"/>
      <c r="AP89" s="23"/>
      <c r="AQ89" s="23"/>
      <c r="AR89" s="23"/>
      <c r="AS89" s="23"/>
      <c r="AT89" s="23"/>
      <c r="AU89" s="23"/>
      <c r="AV89" s="23"/>
      <c r="AW89" s="23"/>
      <c r="AX89" s="23"/>
      <c r="AY89" s="23"/>
      <c r="AZ89" s="23"/>
      <c r="BA89" s="23"/>
    </row>
    <row r="90">
      <c r="A90" s="23" t="s">
        <v>141</v>
      </c>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23"/>
      <c r="AN90" s="23"/>
      <c r="AO90" s="23"/>
      <c r="AP90" s="23"/>
      <c r="AQ90" s="23"/>
      <c r="AR90" s="23"/>
      <c r="AS90" s="23"/>
      <c r="AT90" s="23"/>
      <c r="AU90" s="23"/>
      <c r="AV90" s="23"/>
      <c r="AW90" s="23"/>
      <c r="AX90" s="23"/>
      <c r="AY90" s="23"/>
      <c r="AZ90" s="23"/>
      <c r="BA90" s="23"/>
    </row>
    <row r="91">
      <c r="A91" s="23" t="s">
        <v>142</v>
      </c>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23"/>
      <c r="AN91" s="23"/>
      <c r="AO91" s="23"/>
      <c r="AP91" s="23"/>
      <c r="AQ91" s="23"/>
      <c r="AR91" s="23"/>
      <c r="AS91" s="23"/>
      <c r="AT91" s="23"/>
      <c r="AU91" s="23"/>
      <c r="AV91" s="23"/>
      <c r="AW91" s="23"/>
      <c r="AX91" s="23"/>
      <c r="AY91" s="23"/>
      <c r="AZ91" s="23"/>
      <c r="BA91" s="23"/>
    </row>
    <row r="92">
      <c r="A92" s="23" t="s">
        <v>143</v>
      </c>
      <c r="B92" s="23"/>
      <c r="C92" s="23"/>
      <c r="D92" s="23"/>
      <c r="E92" s="23"/>
      <c r="F92" s="23"/>
      <c r="G92" s="23"/>
      <c r="H92" s="23"/>
      <c r="I92" s="23"/>
      <c r="J92" s="23"/>
      <c r="K92" s="23"/>
      <c r="L92" s="23"/>
      <c r="M92" s="23">
        <v>22355.9759243337</v>
      </c>
      <c r="N92" s="23">
        <v>19174.5485812555</v>
      </c>
      <c r="O92" s="23">
        <v>20034.3938091145</v>
      </c>
      <c r="P92" s="23">
        <v>21582.1152192606</v>
      </c>
      <c r="Q92" s="23">
        <v>24419.6044711953</v>
      </c>
      <c r="R92" s="23">
        <v>26913.1556319864</v>
      </c>
      <c r="S92" s="23">
        <v>20120.3783319004</v>
      </c>
      <c r="T92" s="23">
        <v>24333.6199484094</v>
      </c>
      <c r="U92" s="23">
        <v>23645.7437661222</v>
      </c>
      <c r="V92" s="23">
        <v>20120.3783319004</v>
      </c>
      <c r="W92" s="23">
        <v>24763.5425623389</v>
      </c>
      <c r="X92" s="23">
        <v>34221.8400687878</v>
      </c>
      <c r="Y92" s="23">
        <v>56577.8159931215</v>
      </c>
      <c r="Z92" s="23">
        <v>42648.3233018059</v>
      </c>
      <c r="AA92" s="23">
        <v>47635.425623388</v>
      </c>
      <c r="AB92" s="23">
        <v>119088.56405847</v>
      </c>
      <c r="AC92" s="23">
        <v>117798.796216682</v>
      </c>
      <c r="AD92" s="23">
        <v>127257.093723131</v>
      </c>
      <c r="AE92" s="23">
        <v>143680.137575237</v>
      </c>
      <c r="AF92" s="23">
        <v>147721.410146174</v>
      </c>
      <c r="AG92" s="23">
        <v>147721.410146174</v>
      </c>
      <c r="AH92" s="23">
        <v>124419.604471196</v>
      </c>
      <c r="AI92" s="23">
        <v>132244.196044713</v>
      </c>
      <c r="AJ92" s="23">
        <v>140498.710232159</v>
      </c>
      <c r="AK92" s="23">
        <v>163284.608770422</v>
      </c>
      <c r="AL92" s="23">
        <v>160877.042132417</v>
      </c>
      <c r="AM92" s="23">
        <v>158469.475494412</v>
      </c>
      <c r="AN92" s="23">
        <v>179449.699054171</v>
      </c>
      <c r="AO92" s="23">
        <v>197248.495270852</v>
      </c>
      <c r="AP92" s="23">
        <v>216852.966466037</v>
      </c>
      <c r="AQ92" s="23">
        <v>189165.950128978</v>
      </c>
      <c r="AR92" s="23">
        <v>167669.819432503</v>
      </c>
      <c r="AS92" s="23">
        <v>159157.351676699</v>
      </c>
      <c r="AT92" s="23">
        <v>265606.190885642</v>
      </c>
      <c r="AU92" s="23">
        <v>326655.20206363</v>
      </c>
      <c r="AV92" s="23">
        <v>305760.963026657</v>
      </c>
      <c r="AW92" s="23">
        <v>277558.039552882</v>
      </c>
      <c r="AX92" s="23">
        <v>316680.997420466</v>
      </c>
      <c r="AY92" s="23">
        <v>215821.152192606</v>
      </c>
      <c r="AZ92" s="23">
        <v>283233.018056751</v>
      </c>
      <c r="BA92" s="23"/>
    </row>
    <row r="93">
      <c r="A93" s="23" t="s">
        <v>144</v>
      </c>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23"/>
      <c r="AN93" s="23"/>
      <c r="AO93" s="23"/>
      <c r="AP93" s="23"/>
      <c r="AQ93" s="23"/>
      <c r="AR93" s="23"/>
      <c r="AS93" s="23"/>
      <c r="AT93" s="23"/>
      <c r="AU93" s="23"/>
      <c r="AV93" s="23"/>
      <c r="AW93" s="23"/>
      <c r="AX93" s="23"/>
      <c r="AY93" s="23"/>
      <c r="AZ93" s="23"/>
      <c r="BA93" s="23"/>
    </row>
    <row r="94">
      <c r="A94" s="23" t="s">
        <v>145</v>
      </c>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23"/>
      <c r="AN94" s="23"/>
      <c r="AO94" s="23"/>
      <c r="AP94" s="23"/>
      <c r="AQ94" s="23"/>
      <c r="AR94" s="23"/>
      <c r="AS94" s="23"/>
      <c r="AT94" s="23"/>
      <c r="AU94" s="23"/>
      <c r="AV94" s="23"/>
      <c r="AW94" s="23"/>
      <c r="AX94" s="23"/>
      <c r="AY94" s="23"/>
      <c r="AZ94" s="23"/>
      <c r="BA94" s="23"/>
    </row>
    <row r="95">
      <c r="A95" s="23" t="s">
        <v>146</v>
      </c>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23"/>
      <c r="AN95" s="23"/>
      <c r="AO95" s="23"/>
      <c r="AP95" s="23"/>
      <c r="AQ95" s="23"/>
      <c r="AR95" s="23"/>
      <c r="AS95" s="23"/>
      <c r="AT95" s="23"/>
      <c r="AU95" s="23"/>
      <c r="AV95" s="23"/>
      <c r="AW95" s="23"/>
      <c r="AX95" s="23"/>
      <c r="AY95" s="23"/>
      <c r="AZ95" s="23"/>
      <c r="BA95" s="23"/>
    </row>
    <row r="96">
      <c r="A96" s="23" t="s">
        <v>147</v>
      </c>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23"/>
      <c r="AN96" s="23"/>
      <c r="AO96" s="23"/>
      <c r="AP96" s="23"/>
      <c r="AQ96" s="23"/>
      <c r="AR96" s="23"/>
      <c r="AS96" s="23"/>
      <c r="AT96" s="23"/>
      <c r="AU96" s="23"/>
      <c r="AV96" s="23"/>
      <c r="AW96" s="23"/>
      <c r="AX96" s="23"/>
      <c r="AY96" s="23"/>
      <c r="AZ96" s="23"/>
      <c r="BA96" s="23"/>
    </row>
    <row r="97">
      <c r="A97" s="23" t="s">
        <v>148</v>
      </c>
      <c r="B97" s="23"/>
      <c r="C97" s="23"/>
      <c r="D97" s="23"/>
      <c r="E97" s="23"/>
      <c r="F97" s="23"/>
      <c r="G97" s="23"/>
      <c r="H97" s="23"/>
      <c r="I97" s="23"/>
      <c r="J97" s="23"/>
      <c r="K97" s="23"/>
      <c r="L97" s="23"/>
      <c r="M97" s="23">
        <v>2321.58211521927</v>
      </c>
      <c r="N97" s="23">
        <v>6792.77730008602</v>
      </c>
      <c r="O97" s="23">
        <v>7222.69991401552</v>
      </c>
      <c r="P97" s="23">
        <v>10834.0498710233</v>
      </c>
      <c r="Q97" s="23">
        <v>14789.3379191746</v>
      </c>
      <c r="R97" s="23">
        <v>14617.3688736028</v>
      </c>
      <c r="S97" s="23">
        <v>13241.6165090284</v>
      </c>
      <c r="T97" s="23">
        <v>16337.0593293208</v>
      </c>
      <c r="U97" s="23">
        <v>16680.9974204644</v>
      </c>
      <c r="V97" s="23">
        <v>18916.5950128978</v>
      </c>
      <c r="W97" s="23">
        <v>21410.1461736889</v>
      </c>
      <c r="X97" s="23">
        <v>20808.2545141876</v>
      </c>
      <c r="Y97" s="23">
        <v>16938.9509888221</v>
      </c>
      <c r="Z97" s="23">
        <v>17196.9045571798</v>
      </c>
      <c r="AA97" s="23">
        <v>18572.6569217542</v>
      </c>
      <c r="AB97" s="23">
        <v>27343.0782459159</v>
      </c>
      <c r="AC97" s="23">
        <v>27515.0472914877</v>
      </c>
      <c r="AD97" s="23">
        <v>33705.9329320724</v>
      </c>
      <c r="AE97" s="23">
        <v>34909.716251075</v>
      </c>
      <c r="AF97" s="23">
        <v>39294.9269131558</v>
      </c>
      <c r="AG97" s="23">
        <v>28546.8615649185</v>
      </c>
      <c r="AH97" s="23">
        <v>27601.0318142736</v>
      </c>
      <c r="AI97" s="23">
        <v>23559.7592433363</v>
      </c>
      <c r="AJ97" s="23">
        <v>20034.3938091145</v>
      </c>
      <c r="AK97" s="23">
        <v>21754.0842648324</v>
      </c>
      <c r="AL97" s="23">
        <v>23387.7901977645</v>
      </c>
      <c r="AM97" s="23">
        <v>17196.9045571798</v>
      </c>
      <c r="AN97" s="23">
        <v>26311.2639724851</v>
      </c>
      <c r="AO97" s="23">
        <v>34823.7317282891</v>
      </c>
      <c r="AP97" s="23">
        <v>24333.6199484094</v>
      </c>
      <c r="AQ97" s="23">
        <v>24333.6199484094</v>
      </c>
      <c r="AR97" s="23">
        <v>22355.9759243337</v>
      </c>
      <c r="AS97" s="23">
        <v>21926.0533104042</v>
      </c>
      <c r="AT97" s="23">
        <v>22355.9759243337</v>
      </c>
      <c r="AU97" s="23">
        <v>22785.8985382632</v>
      </c>
      <c r="AV97" s="23">
        <v>23301.8056749786</v>
      </c>
      <c r="AW97" s="23">
        <v>13241.6165090284</v>
      </c>
      <c r="AX97" s="23">
        <v>15563.1986242477</v>
      </c>
      <c r="AY97" s="23">
        <v>17798.7962166811</v>
      </c>
      <c r="AZ97" s="23">
        <v>15219.2605331041</v>
      </c>
      <c r="BA97" s="23"/>
    </row>
    <row r="98">
      <c r="A98" s="23" t="s">
        <v>149</v>
      </c>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c r="AK98" s="23"/>
      <c r="AL98" s="23"/>
      <c r="AM98" s="23"/>
      <c r="AN98" s="23"/>
      <c r="AO98" s="23"/>
      <c r="AP98" s="23"/>
      <c r="AQ98" s="23"/>
      <c r="AR98" s="23"/>
      <c r="AS98" s="23"/>
      <c r="AT98" s="23"/>
      <c r="AU98" s="23"/>
      <c r="AV98" s="23"/>
      <c r="AW98" s="23"/>
      <c r="AX98" s="23"/>
      <c r="AY98" s="23"/>
      <c r="AZ98" s="23"/>
      <c r="BA98" s="23"/>
    </row>
    <row r="99">
      <c r="A99" s="23" t="s">
        <v>150</v>
      </c>
      <c r="B99" s="23"/>
      <c r="C99" s="23"/>
      <c r="D99" s="23"/>
      <c r="E99" s="23"/>
      <c r="F99" s="23"/>
      <c r="G99" s="23"/>
      <c r="H99" s="23"/>
      <c r="I99" s="23"/>
      <c r="J99" s="23"/>
      <c r="K99" s="23"/>
      <c r="L99" s="23"/>
      <c r="M99" s="23">
        <v>20808.2545141876</v>
      </c>
      <c r="N99" s="23">
        <v>26139.2949269133</v>
      </c>
      <c r="O99" s="23">
        <v>30868.4436801377</v>
      </c>
      <c r="P99" s="23">
        <v>34393.8091143596</v>
      </c>
      <c r="Q99" s="23">
        <v>36113.4995700776</v>
      </c>
      <c r="R99" s="23">
        <v>37145.3138435084</v>
      </c>
      <c r="S99" s="23">
        <v>40326.7411865866</v>
      </c>
      <c r="T99" s="23">
        <v>55631.9862424767</v>
      </c>
      <c r="U99" s="23">
        <v>63714.5313843512</v>
      </c>
      <c r="V99" s="23">
        <v>67239.896818573</v>
      </c>
      <c r="W99" s="23">
        <v>70593.2932072231</v>
      </c>
      <c r="X99" s="23">
        <v>72742.9062768706</v>
      </c>
      <c r="Y99" s="23">
        <v>71453.1384350821</v>
      </c>
      <c r="Z99" s="23">
        <v>75150.4729148757</v>
      </c>
      <c r="AA99" s="23">
        <v>112209.802235598</v>
      </c>
      <c r="AB99" s="23">
        <v>122785.898538264</v>
      </c>
      <c r="AC99" s="23">
        <v>150214.961306966</v>
      </c>
      <c r="AD99" s="23">
        <v>163370.593293208</v>
      </c>
      <c r="AE99" s="23">
        <v>171453.138435083</v>
      </c>
      <c r="AF99" s="23">
        <v>195958.727429064</v>
      </c>
      <c r="AG99" s="23">
        <v>198796.216680998</v>
      </c>
      <c r="AH99" s="23">
        <v>188478.073946691</v>
      </c>
      <c r="AI99" s="23">
        <v>194153.05245056</v>
      </c>
      <c r="AJ99" s="23">
        <v>156233.877901978</v>
      </c>
      <c r="AK99" s="23">
        <v>143852.106620809</v>
      </c>
      <c r="AL99" s="23">
        <v>175322.441960448</v>
      </c>
      <c r="AM99" s="23">
        <v>179277.730008599</v>
      </c>
      <c r="AN99" s="23">
        <v>165348.237317284</v>
      </c>
      <c r="AO99" s="23">
        <v>183576.956147894</v>
      </c>
      <c r="AP99" s="23">
        <v>194325.021496132</v>
      </c>
      <c r="AQ99" s="23">
        <v>163714.531384352</v>
      </c>
      <c r="AR99" s="23">
        <v>138521.066208083</v>
      </c>
      <c r="AS99" s="23">
        <v>149699.05417025</v>
      </c>
      <c r="AT99" s="23">
        <v>120464.316423044</v>
      </c>
      <c r="AU99" s="23">
        <v>147721.410146174</v>
      </c>
      <c r="AV99" s="23">
        <v>177987.962166811</v>
      </c>
      <c r="AW99" s="23">
        <v>190369.73344798</v>
      </c>
      <c r="AX99" s="23">
        <v>196990.541702495</v>
      </c>
      <c r="AY99" s="23">
        <v>240498.71023216</v>
      </c>
      <c r="AZ99" s="23">
        <v>255030.094582976</v>
      </c>
      <c r="BA99" s="23"/>
    </row>
    <row r="100">
      <c r="A100" s="23" t="s">
        <v>151</v>
      </c>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c r="AQ100" s="23"/>
      <c r="AR100" s="23"/>
      <c r="AS100" s="23"/>
      <c r="AT100" s="23"/>
      <c r="AU100" s="23"/>
      <c r="AV100" s="23"/>
      <c r="AW100" s="23"/>
      <c r="AX100" s="23"/>
      <c r="AY100" s="23"/>
      <c r="AZ100" s="23"/>
      <c r="BA100" s="23"/>
    </row>
    <row r="101">
      <c r="A101" s="23" t="s">
        <v>152</v>
      </c>
      <c r="B101" s="23"/>
      <c r="C101" s="23"/>
      <c r="D101" s="23"/>
      <c r="E101" s="23"/>
      <c r="F101" s="23"/>
      <c r="G101" s="23">
        <v>6448.83920894242</v>
      </c>
      <c r="H101" s="23">
        <v>8598.4522785899</v>
      </c>
      <c r="I101" s="23">
        <v>7050.73086844372</v>
      </c>
      <c r="J101" s="23">
        <v>7652.62252794501</v>
      </c>
      <c r="K101" s="23">
        <v>8168.5296646604</v>
      </c>
      <c r="L101" s="23">
        <v>7566.63800515911</v>
      </c>
      <c r="M101" s="23">
        <v>8254.5141874463</v>
      </c>
      <c r="N101" s="23">
        <v>9458.29750644889</v>
      </c>
      <c r="O101" s="23">
        <v>8684.4368013758</v>
      </c>
      <c r="P101" s="23">
        <v>6964.74634565782</v>
      </c>
      <c r="Q101" s="23">
        <v>14015.4772141015</v>
      </c>
      <c r="R101" s="23">
        <v>14187.4462596733</v>
      </c>
      <c r="S101" s="23">
        <v>12811.693895099</v>
      </c>
      <c r="T101" s="23">
        <v>11865.8641444541</v>
      </c>
      <c r="U101" s="23">
        <v>12553.7403267413</v>
      </c>
      <c r="V101" s="23">
        <v>9630.26655202069</v>
      </c>
      <c r="W101" s="23">
        <v>14445.399828031</v>
      </c>
      <c r="X101" s="23">
        <v>13671.5391229579</v>
      </c>
      <c r="Y101" s="23">
        <v>13327.6010318143</v>
      </c>
      <c r="Z101" s="23">
        <v>15563.1986242477</v>
      </c>
      <c r="AA101" s="23">
        <v>13327.6010318143</v>
      </c>
      <c r="AB101" s="23">
        <v>13241.6165090284</v>
      </c>
      <c r="AC101" s="23">
        <v>14531.3843508169</v>
      </c>
      <c r="AD101" s="23">
        <v>14531.3843508169</v>
      </c>
      <c r="AE101" s="23">
        <v>13585.554600172</v>
      </c>
      <c r="AF101" s="23">
        <v>15305.24505589</v>
      </c>
      <c r="AG101" s="23">
        <v>16680.9974204644</v>
      </c>
      <c r="AH101" s="23">
        <v>13585.554600172</v>
      </c>
      <c r="AI101" s="23">
        <v>14273.4307824592</v>
      </c>
      <c r="AJ101" s="23">
        <v>13843.5081685297</v>
      </c>
      <c r="AK101" s="23">
        <v>14015.4772141015</v>
      </c>
      <c r="AL101" s="23">
        <v>17798.7962166811</v>
      </c>
      <c r="AM101" s="23">
        <v>18572.6569217542</v>
      </c>
      <c r="AN101" s="23">
        <v>13327.6010318143</v>
      </c>
      <c r="AO101" s="23">
        <v>15563.1986242477</v>
      </c>
      <c r="AP101" s="23">
        <v>15305.24505589</v>
      </c>
      <c r="AQ101" s="23">
        <v>15993.1212381772</v>
      </c>
      <c r="AR101" s="23">
        <v>16680.9974204644</v>
      </c>
      <c r="AS101" s="23">
        <v>14703.3533963887</v>
      </c>
      <c r="AT101" s="23">
        <v>17626.8271711093</v>
      </c>
      <c r="AU101" s="23">
        <v>17368.8736027516</v>
      </c>
      <c r="AV101" s="23">
        <v>15993.1212381772</v>
      </c>
      <c r="AW101" s="23">
        <v>18056.7497850388</v>
      </c>
      <c r="AX101" s="23">
        <v>18314.7033533965</v>
      </c>
      <c r="AY101" s="23">
        <v>19604.471195185</v>
      </c>
      <c r="AZ101" s="23">
        <v>16165.090283749</v>
      </c>
      <c r="BA101" s="23">
        <v>19088.5640584696</v>
      </c>
    </row>
    <row r="102">
      <c r="A102" s="23" t="s">
        <v>153</v>
      </c>
      <c r="B102" s="23">
        <v>45227.8589853829</v>
      </c>
      <c r="C102" s="23">
        <v>49785.0386930355</v>
      </c>
      <c r="D102" s="23">
        <v>51246.7755803958</v>
      </c>
      <c r="E102" s="23">
        <v>54342.2184006882</v>
      </c>
      <c r="F102" s="23">
        <v>56405.8469475497</v>
      </c>
      <c r="G102" s="23">
        <v>55374.032674119</v>
      </c>
      <c r="H102" s="23">
        <v>54170.2493551164</v>
      </c>
      <c r="I102" s="23">
        <v>57523.6457437664</v>
      </c>
      <c r="J102" s="23">
        <v>59415.3052450562</v>
      </c>
      <c r="K102" s="23">
        <v>74290.6276870167</v>
      </c>
      <c r="L102" s="23">
        <v>123043.852106621</v>
      </c>
      <c r="M102" s="23">
        <v>134049.871023217</v>
      </c>
      <c r="N102" s="23">
        <v>148237.31728289</v>
      </c>
      <c r="O102" s="23">
        <v>189767.841788479</v>
      </c>
      <c r="P102" s="23">
        <v>196474.634565779</v>
      </c>
      <c r="Q102" s="23">
        <v>191917.454858127</v>
      </c>
      <c r="R102" s="23">
        <v>204041.272570938</v>
      </c>
      <c r="S102" s="23">
        <v>218916.595012899</v>
      </c>
      <c r="T102" s="23">
        <v>226483.233018058</v>
      </c>
      <c r="U102" s="23">
        <v>245055.889939812</v>
      </c>
      <c r="V102" s="23">
        <v>265434.22184007</v>
      </c>
      <c r="W102" s="23">
        <v>268271.711092005</v>
      </c>
      <c r="X102" s="23">
        <v>296216.680997422</v>
      </c>
      <c r="Y102" s="23">
        <v>311951.848667242</v>
      </c>
      <c r="Z102" s="23">
        <v>324935.511607912</v>
      </c>
      <c r="AA102" s="23">
        <v>318486.67239897</v>
      </c>
      <c r="AB102" s="23">
        <v>333963.886500432</v>
      </c>
      <c r="AC102" s="23">
        <v>340240.756663802</v>
      </c>
      <c r="AD102" s="23">
        <v>362080.825451421</v>
      </c>
      <c r="AE102" s="23">
        <v>366208.082545144</v>
      </c>
      <c r="AF102" s="23">
        <v>361478.933791919</v>
      </c>
      <c r="AG102" s="23">
        <v>361478.933791919</v>
      </c>
      <c r="AH102" s="23">
        <v>370593.293207225</v>
      </c>
      <c r="AI102" s="23">
        <v>384006.878761825</v>
      </c>
      <c r="AJ102" s="23">
        <v>388220.120378334</v>
      </c>
      <c r="AK102" s="23">
        <v>402579.535683579</v>
      </c>
      <c r="AL102" s="23">
        <v>410318.14273431</v>
      </c>
      <c r="AM102" s="23">
        <v>447721.410146176</v>
      </c>
      <c r="AN102" s="23">
        <v>483319.002579538</v>
      </c>
      <c r="AO102" s="23">
        <v>519948.409286331</v>
      </c>
      <c r="AP102" s="23">
        <v>546517.626827174</v>
      </c>
      <c r="AQ102" s="23">
        <v>565606.190885644</v>
      </c>
      <c r="AR102" s="23">
        <v>599914.015477217</v>
      </c>
      <c r="AS102" s="23">
        <v>609458.297506452</v>
      </c>
      <c r="AT102" s="23">
        <v>613413.585554604</v>
      </c>
      <c r="AU102" s="23">
        <v>603525.365434225</v>
      </c>
      <c r="AV102" s="23">
        <v>627085.124677561</v>
      </c>
      <c r="AW102" s="23">
        <v>721754.084264836</v>
      </c>
      <c r="AX102" s="23">
        <v>1068529.66466037</v>
      </c>
      <c r="AY102" s="23">
        <v>1055803.95528805</v>
      </c>
      <c r="AZ102" s="23">
        <v>1082717.11092004</v>
      </c>
      <c r="BA102" s="23">
        <v>1075408.42648324</v>
      </c>
    </row>
    <row r="103">
      <c r="A103" s="23" t="s">
        <v>154</v>
      </c>
      <c r="B103" s="23"/>
      <c r="C103" s="23"/>
      <c r="D103" s="23"/>
      <c r="E103" s="23"/>
      <c r="F103" s="23"/>
      <c r="G103" s="23"/>
      <c r="H103" s="23"/>
      <c r="I103" s="23"/>
      <c r="J103" s="23"/>
      <c r="K103" s="23"/>
      <c r="L103" s="23"/>
      <c r="M103" s="23">
        <v>2410146.17368875</v>
      </c>
      <c r="N103" s="23">
        <v>2339036.97334481</v>
      </c>
      <c r="O103" s="23">
        <v>2491745.48581257</v>
      </c>
      <c r="P103" s="23">
        <v>2397420.46431644</v>
      </c>
      <c r="Q103" s="23">
        <v>2864230.43852108</v>
      </c>
      <c r="R103" s="23">
        <v>2996044.71195186</v>
      </c>
      <c r="S103" s="23">
        <v>3269045.57179709</v>
      </c>
      <c r="T103" s="23">
        <v>4056061.90885643</v>
      </c>
      <c r="U103" s="23">
        <v>3911607.91057612</v>
      </c>
      <c r="V103" s="23">
        <v>4003181.4273431</v>
      </c>
      <c r="W103" s="23">
        <v>4263370.59329323</v>
      </c>
      <c r="X103" s="23">
        <v>4160275.15047294</v>
      </c>
      <c r="Y103" s="23">
        <v>4296818.57265694</v>
      </c>
      <c r="Z103" s="23">
        <v>4640240.75666383</v>
      </c>
      <c r="AA103" s="23">
        <v>4388564.0584695</v>
      </c>
      <c r="AB103" s="23">
        <v>4631040.41272573</v>
      </c>
      <c r="AC103" s="23">
        <v>4080997.42046434</v>
      </c>
      <c r="AD103" s="23">
        <v>4977128.11693898</v>
      </c>
      <c r="AE103" s="23">
        <v>5342390.36973348</v>
      </c>
      <c r="AF103" s="23">
        <v>6161306.96474638</v>
      </c>
      <c r="AG103" s="23">
        <v>6257523.6457438</v>
      </c>
      <c r="AH103" s="23">
        <v>6009114.35941534</v>
      </c>
      <c r="AI103" s="23">
        <v>6060017.19690459</v>
      </c>
      <c r="AJ103" s="23">
        <v>7113241.61650907</v>
      </c>
      <c r="AK103" s="23">
        <v>6242132.41616512</v>
      </c>
      <c r="AL103" s="23">
        <v>5926913.15563202</v>
      </c>
      <c r="AM103" s="23">
        <v>6419690.455718</v>
      </c>
      <c r="AN103" s="23">
        <v>7136973.34479798</v>
      </c>
      <c r="AO103" s="23">
        <v>6952106.62080829</v>
      </c>
      <c r="AP103" s="23">
        <v>6402579.53568361</v>
      </c>
      <c r="AQ103" s="23">
        <v>6336801.3757524</v>
      </c>
      <c r="AR103" s="23">
        <v>5511951.84866727</v>
      </c>
      <c r="AS103" s="23">
        <v>6477987.96216684</v>
      </c>
      <c r="AT103" s="23">
        <v>7284866.72398972</v>
      </c>
      <c r="AU103" s="23">
        <v>8747205.5030095</v>
      </c>
      <c r="AV103" s="23">
        <v>9778159.93121244</v>
      </c>
      <c r="AW103" s="23">
        <v>10368787.6182288</v>
      </c>
      <c r="AX103" s="23">
        <v>9479363.71453144</v>
      </c>
      <c r="AY103" s="23">
        <v>8960533.10404132</v>
      </c>
      <c r="AZ103" s="23">
        <v>9838693.03525371</v>
      </c>
      <c r="BA103" s="23"/>
    </row>
    <row r="104">
      <c r="A104" s="23" t="s">
        <v>155</v>
      </c>
      <c r="B104" s="23"/>
      <c r="C104" s="23"/>
      <c r="D104" s="23"/>
      <c r="E104" s="23"/>
      <c r="F104" s="23"/>
      <c r="G104" s="23"/>
      <c r="H104" s="23"/>
      <c r="I104" s="23"/>
      <c r="J104" s="23"/>
      <c r="K104" s="23"/>
      <c r="L104" s="23"/>
      <c r="M104" s="23">
        <v>66466.0361134999</v>
      </c>
      <c r="N104" s="23">
        <v>56749.7850386933</v>
      </c>
      <c r="O104" s="23">
        <v>88564.058469476</v>
      </c>
      <c r="P104" s="23">
        <v>94067.0679277735</v>
      </c>
      <c r="Q104" s="23">
        <v>102579.535683578</v>
      </c>
      <c r="R104" s="23">
        <v>93895.0988822017</v>
      </c>
      <c r="S104" s="23">
        <v>95528.8048151338</v>
      </c>
      <c r="T104" s="23">
        <v>119002.579535684</v>
      </c>
      <c r="U104" s="23">
        <v>123301.805674979</v>
      </c>
      <c r="V104" s="23">
        <v>115649.183147034</v>
      </c>
      <c r="W104" s="23">
        <v>140068.787618229</v>
      </c>
      <c r="X104" s="23">
        <v>113327.601031815</v>
      </c>
      <c r="Y104" s="23">
        <v>156147.893379193</v>
      </c>
      <c r="Z104" s="23">
        <v>182115.219260534</v>
      </c>
      <c r="AA104" s="23">
        <v>257093.723129838</v>
      </c>
      <c r="AB104" s="23">
        <v>432502.149613072</v>
      </c>
      <c r="AC104" s="23">
        <v>383233.018056752</v>
      </c>
      <c r="AD104" s="23">
        <v>454084.264832333</v>
      </c>
      <c r="AE104" s="23">
        <v>575064.488392092</v>
      </c>
      <c r="AF104" s="23">
        <v>490799.656061912</v>
      </c>
      <c r="AG104" s="23">
        <v>569819.432502153</v>
      </c>
      <c r="AH104" s="23">
        <v>757695.614789342</v>
      </c>
      <c r="AI104" s="23">
        <v>677901.977644028</v>
      </c>
      <c r="AJ104" s="23">
        <v>524677.558039556</v>
      </c>
      <c r="AK104" s="23">
        <v>647463.456577819</v>
      </c>
      <c r="AL104" s="23">
        <v>701719.690455722</v>
      </c>
      <c r="AM104" s="23">
        <v>439036.9733448</v>
      </c>
      <c r="AN104" s="23">
        <v>832416.165090288</v>
      </c>
      <c r="AO104" s="23">
        <v>808340.498710236</v>
      </c>
      <c r="AP104" s="23">
        <v>861220.980223564</v>
      </c>
      <c r="AQ104" s="23">
        <v>1002149.61306965</v>
      </c>
      <c r="AR104" s="23">
        <v>854084.264832335</v>
      </c>
      <c r="AS104" s="23">
        <v>782373.172828895</v>
      </c>
      <c r="AT104" s="23">
        <v>831814.273430787</v>
      </c>
      <c r="AU104" s="23">
        <v>922184.006878767</v>
      </c>
      <c r="AV104" s="23">
        <v>827429.062768706</v>
      </c>
      <c r="AW104" s="23">
        <v>970421.324161656</v>
      </c>
      <c r="AX104" s="23">
        <v>991229.578675844</v>
      </c>
      <c r="AY104" s="23">
        <v>978847.807394674</v>
      </c>
      <c r="AZ104" s="23">
        <v>1519862.42476355</v>
      </c>
      <c r="BA104" s="23"/>
    </row>
    <row r="105">
      <c r="A105" s="23" t="s">
        <v>156</v>
      </c>
      <c r="B105" s="23"/>
      <c r="C105" s="23"/>
      <c r="D105" s="23"/>
      <c r="E105" s="23"/>
      <c r="F105" s="23"/>
      <c r="G105" s="23"/>
      <c r="H105" s="23"/>
      <c r="I105" s="23"/>
      <c r="J105" s="23"/>
      <c r="K105" s="23"/>
      <c r="L105" s="23"/>
      <c r="M105" s="23">
        <v>230352.536543423</v>
      </c>
      <c r="N105" s="23">
        <v>303353.396388652</v>
      </c>
      <c r="O105" s="23">
        <v>244368.013757525</v>
      </c>
      <c r="P105" s="23">
        <v>294153.05245056</v>
      </c>
      <c r="Q105" s="23">
        <v>296216.680997422</v>
      </c>
      <c r="R105" s="23">
        <v>341788.478073948</v>
      </c>
      <c r="S105" s="23">
        <v>362252.794496992</v>
      </c>
      <c r="T105" s="23">
        <v>537317.282889083</v>
      </c>
      <c r="U105" s="23">
        <v>465950.128976787</v>
      </c>
      <c r="V105" s="23">
        <v>483233.018056752</v>
      </c>
      <c r="W105" s="23">
        <v>535597.592433365</v>
      </c>
      <c r="X105" s="23">
        <v>554342.218400691</v>
      </c>
      <c r="Y105" s="23">
        <v>533361.994840932</v>
      </c>
      <c r="Z105" s="23">
        <v>494411.006018919</v>
      </c>
      <c r="AA105" s="23">
        <v>477214.101461739</v>
      </c>
      <c r="AB105" s="23">
        <v>646345.657781603</v>
      </c>
      <c r="AC105" s="23">
        <v>721410.146173692</v>
      </c>
      <c r="AD105" s="23">
        <v>628632.846087708</v>
      </c>
      <c r="AE105" s="23">
        <v>646775.580395532</v>
      </c>
      <c r="AF105" s="23">
        <v>523043.852106624</v>
      </c>
      <c r="AG105" s="23">
        <v>606706.792777303</v>
      </c>
      <c r="AH105" s="23">
        <v>819432.502149617</v>
      </c>
      <c r="AI105" s="23">
        <v>844625.967325886</v>
      </c>
      <c r="AJ105" s="23">
        <v>640154.772141018</v>
      </c>
      <c r="AK105" s="23">
        <v>626655.202063632</v>
      </c>
      <c r="AL105" s="23">
        <v>635597.592433365</v>
      </c>
      <c r="AM105" s="23">
        <v>595786.758383494</v>
      </c>
      <c r="AN105" s="23">
        <v>605331.040412729</v>
      </c>
      <c r="AO105" s="23">
        <v>425021.496130699</v>
      </c>
      <c r="AP105" s="23">
        <v>313843.508168531</v>
      </c>
      <c r="AQ105" s="23">
        <v>434823.731728291</v>
      </c>
      <c r="AR105" s="23">
        <v>692175.408426487</v>
      </c>
      <c r="AS105" s="23">
        <v>954256.233877907</v>
      </c>
      <c r="AT105" s="23">
        <v>913757.523645749</v>
      </c>
      <c r="AU105" s="23">
        <v>1384350.81685297</v>
      </c>
      <c r="AV105" s="23">
        <v>1570593.29320723</v>
      </c>
      <c r="AW105" s="23">
        <v>1546603.61134997</v>
      </c>
      <c r="AX105" s="23">
        <v>430180.567497853</v>
      </c>
      <c r="AY105" s="23">
        <v>621926.053310408</v>
      </c>
      <c r="AZ105" s="23">
        <v>819088.564058474</v>
      </c>
      <c r="BA105" s="23"/>
    </row>
    <row r="106">
      <c r="A106" s="23" t="s">
        <v>157</v>
      </c>
      <c r="B106" s="23"/>
      <c r="C106" s="23"/>
      <c r="D106" s="23"/>
      <c r="E106" s="23"/>
      <c r="F106" s="23"/>
      <c r="G106" s="23"/>
      <c r="H106" s="23"/>
      <c r="I106" s="23"/>
      <c r="J106" s="23"/>
      <c r="K106" s="23"/>
      <c r="L106" s="23"/>
      <c r="M106" s="23">
        <v>17196.9045571798</v>
      </c>
      <c r="N106" s="23">
        <v>17196.9045571798</v>
      </c>
      <c r="O106" s="23">
        <v>24935.5116079107</v>
      </c>
      <c r="P106" s="23">
        <v>34393.8091143596</v>
      </c>
      <c r="Q106" s="23">
        <v>39638.8650042994</v>
      </c>
      <c r="R106" s="23">
        <v>39466.8959587276</v>
      </c>
      <c r="S106" s="23">
        <v>48667.2398968188</v>
      </c>
      <c r="T106" s="23">
        <v>60877.0421324165</v>
      </c>
      <c r="U106" s="23">
        <v>88736.0275150478</v>
      </c>
      <c r="V106" s="23">
        <v>59329.3207222703</v>
      </c>
      <c r="W106" s="23">
        <v>52450.5588993984</v>
      </c>
      <c r="X106" s="23">
        <v>51590.7136715394</v>
      </c>
      <c r="Y106" s="23">
        <v>51590.7136715394</v>
      </c>
      <c r="Z106" s="23">
        <v>52450.5588993984</v>
      </c>
      <c r="AA106" s="23">
        <v>52450.5588993984</v>
      </c>
      <c r="AB106" s="23">
        <v>51590.7136715394</v>
      </c>
      <c r="AC106" s="23">
        <v>223559.759243337</v>
      </c>
      <c r="AD106" s="23">
        <v>223559.759243337</v>
      </c>
      <c r="AE106" s="23">
        <v>223559.759243337</v>
      </c>
      <c r="AF106" s="23">
        <v>223559.759243337</v>
      </c>
      <c r="AG106" s="23">
        <v>77386.0705073091</v>
      </c>
      <c r="AH106" s="23">
        <v>60189.1659501293</v>
      </c>
      <c r="AI106" s="23">
        <v>51590.7136715394</v>
      </c>
      <c r="AJ106" s="23">
        <v>48151.3327601034</v>
      </c>
      <c r="AK106" s="23">
        <v>49011.1779879624</v>
      </c>
      <c r="AL106" s="23">
        <v>49011.1779879624</v>
      </c>
      <c r="AM106" s="23">
        <v>49957.0077386073</v>
      </c>
      <c r="AN106" s="23">
        <v>50988.8220120381</v>
      </c>
      <c r="AO106" s="23">
        <v>52020.6362854689</v>
      </c>
      <c r="AP106" s="23">
        <v>52536.5434221843</v>
      </c>
      <c r="AQ106" s="23">
        <v>53138.4350816856</v>
      </c>
      <c r="AR106" s="23">
        <v>44453.9982803098</v>
      </c>
      <c r="AS106" s="23">
        <v>37231.2983662943</v>
      </c>
      <c r="AT106" s="23">
        <v>42390.3697334482</v>
      </c>
      <c r="AU106" s="23">
        <v>515907.136715394</v>
      </c>
      <c r="AV106" s="23">
        <v>524161.65090284</v>
      </c>
      <c r="AW106" s="23">
        <v>493207.222699917</v>
      </c>
      <c r="AX106" s="23">
        <v>299656.061908858</v>
      </c>
      <c r="AY106" s="23">
        <v>277472.055030096</v>
      </c>
      <c r="AZ106" s="23">
        <v>409802.235597595</v>
      </c>
      <c r="BA106" s="23"/>
    </row>
    <row r="107">
      <c r="A107" s="23" t="s">
        <v>158</v>
      </c>
      <c r="B107" s="23">
        <v>80137.5752364579</v>
      </c>
      <c r="C107" s="23">
        <v>63456.5778159935</v>
      </c>
      <c r="D107" s="23">
        <v>56663.8005159074</v>
      </c>
      <c r="E107" s="23">
        <v>56319.8624247638</v>
      </c>
      <c r="F107" s="23">
        <v>67411.8658641448</v>
      </c>
      <c r="G107" s="23">
        <v>80911.435941531</v>
      </c>
      <c r="H107" s="23">
        <v>73258.8134135859</v>
      </c>
      <c r="I107" s="23">
        <v>68529.6646603615</v>
      </c>
      <c r="J107" s="23">
        <v>66294.0670679281</v>
      </c>
      <c r="K107" s="23">
        <v>50128.9767841791</v>
      </c>
      <c r="L107" s="23">
        <v>68959.587274291</v>
      </c>
      <c r="M107" s="23">
        <v>40068.7876182289</v>
      </c>
      <c r="N107" s="23">
        <v>58641.4445399831</v>
      </c>
      <c r="O107" s="23">
        <v>55374.032674119</v>
      </c>
      <c r="P107" s="23">
        <v>67583.8349097166</v>
      </c>
      <c r="Q107" s="23">
        <v>44797.9363714534</v>
      </c>
      <c r="R107" s="23">
        <v>51074.806534824</v>
      </c>
      <c r="S107" s="23">
        <v>64402.4075666384</v>
      </c>
      <c r="T107" s="23">
        <v>60017.1969045575</v>
      </c>
      <c r="U107" s="23">
        <v>71023.2158211526</v>
      </c>
      <c r="V107" s="23">
        <v>72055.0300945834</v>
      </c>
      <c r="W107" s="23">
        <v>74118.6586414449</v>
      </c>
      <c r="X107" s="23">
        <v>68959.587274291</v>
      </c>
      <c r="Y107" s="23">
        <v>67411.8658641448</v>
      </c>
      <c r="Z107" s="23">
        <v>59157.3516766985</v>
      </c>
      <c r="AA107" s="23">
        <v>71625.1074806539</v>
      </c>
      <c r="AB107" s="23">
        <v>79019.7764402412</v>
      </c>
      <c r="AC107" s="23">
        <v>58555.4600171972</v>
      </c>
      <c r="AD107" s="23">
        <v>74978.5038693039</v>
      </c>
      <c r="AE107" s="23">
        <v>59501.2897678421</v>
      </c>
      <c r="AF107" s="23">
        <v>59931.2123817716</v>
      </c>
      <c r="AG107" s="23">
        <v>64144.4539982806</v>
      </c>
      <c r="AH107" s="23">
        <v>70249.3551160795</v>
      </c>
      <c r="AI107" s="23">
        <v>65778.1599312127</v>
      </c>
      <c r="AJ107" s="23">
        <v>79105.7609630271</v>
      </c>
      <c r="AK107" s="23">
        <v>61306.964746346</v>
      </c>
      <c r="AL107" s="23">
        <v>62080.8254514191</v>
      </c>
      <c r="AM107" s="23">
        <v>58297.5064488395</v>
      </c>
      <c r="AN107" s="23">
        <v>78761.8228718835</v>
      </c>
      <c r="AO107" s="23">
        <v>72742.9062768706</v>
      </c>
      <c r="AP107" s="23">
        <v>72742.9062768706</v>
      </c>
      <c r="AQ107" s="23">
        <v>51246.7755803958</v>
      </c>
      <c r="AR107" s="23">
        <v>78417.8847807399</v>
      </c>
      <c r="AS107" s="23">
        <v>51418.7446259676</v>
      </c>
      <c r="AT107" s="23">
        <v>54170.2493551164</v>
      </c>
      <c r="AU107" s="23">
        <v>54256.2338779023</v>
      </c>
      <c r="AV107" s="23">
        <v>62252.7944969909</v>
      </c>
      <c r="AW107" s="23">
        <v>57351.6766981946</v>
      </c>
      <c r="AX107" s="23">
        <v>83319.0025795361</v>
      </c>
      <c r="AY107" s="23">
        <v>77558.0395528809</v>
      </c>
      <c r="AZ107" s="23">
        <v>51504.7291487535</v>
      </c>
      <c r="BA107" s="23">
        <v>60791.0576096306</v>
      </c>
    </row>
    <row r="108">
      <c r="A108" s="23" t="s">
        <v>159</v>
      </c>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c r="AM108" s="23"/>
      <c r="AN108" s="23"/>
      <c r="AO108" s="23"/>
      <c r="AP108" s="23"/>
      <c r="AQ108" s="23"/>
      <c r="AR108" s="23"/>
      <c r="AS108" s="23"/>
      <c r="AT108" s="23"/>
      <c r="AU108" s="23"/>
      <c r="AV108" s="23"/>
      <c r="AW108" s="23"/>
      <c r="AX108" s="23"/>
      <c r="AY108" s="23"/>
      <c r="AZ108" s="23"/>
      <c r="BA108" s="23"/>
    </row>
    <row r="109">
      <c r="A109" s="23" t="s">
        <v>160</v>
      </c>
      <c r="B109" s="23"/>
      <c r="C109" s="23"/>
      <c r="D109" s="23"/>
      <c r="E109" s="23"/>
      <c r="F109" s="23"/>
      <c r="G109" s="23"/>
      <c r="H109" s="23"/>
      <c r="I109" s="23"/>
      <c r="J109" s="23"/>
      <c r="K109" s="23"/>
      <c r="L109" s="23"/>
      <c r="M109" s="23"/>
      <c r="N109" s="23"/>
      <c r="O109" s="23"/>
      <c r="P109" s="23"/>
      <c r="Q109" s="23"/>
      <c r="R109" s="23"/>
      <c r="S109" s="23"/>
      <c r="T109" s="23"/>
      <c r="U109" s="23"/>
      <c r="V109" s="23"/>
      <c r="W109" s="23">
        <v>171.969045571798</v>
      </c>
      <c r="X109" s="23">
        <v>171.969045571798</v>
      </c>
      <c r="Y109" s="23">
        <v>85.984522785899</v>
      </c>
      <c r="Z109" s="23">
        <v>171.969045571798</v>
      </c>
      <c r="AA109" s="23">
        <v>171.969045571798</v>
      </c>
      <c r="AB109" s="23">
        <v>515.907136715394</v>
      </c>
      <c r="AC109" s="23">
        <v>859.84522785899</v>
      </c>
      <c r="AD109" s="23">
        <v>859.84522785899</v>
      </c>
      <c r="AE109" s="23">
        <v>257.953568357697</v>
      </c>
      <c r="AF109" s="23">
        <v>257.953568357697</v>
      </c>
      <c r="AG109" s="23">
        <v>515.907136715394</v>
      </c>
      <c r="AH109" s="23">
        <v>2493.55116079107</v>
      </c>
      <c r="AI109" s="23">
        <v>2235.59759243337</v>
      </c>
      <c r="AJ109" s="23">
        <v>1977.64402407568</v>
      </c>
      <c r="AK109" s="23">
        <v>2149.61306964747</v>
      </c>
      <c r="AL109" s="23">
        <v>2063.62854686158</v>
      </c>
      <c r="AM109" s="23">
        <v>2149.61306964747</v>
      </c>
      <c r="AN109" s="23">
        <v>2149.61306964747</v>
      </c>
      <c r="AO109" s="23">
        <v>2837.48925193467</v>
      </c>
      <c r="AP109" s="23">
        <v>2665.52020636287</v>
      </c>
      <c r="AQ109" s="23">
        <v>859.84522785899</v>
      </c>
      <c r="AR109" s="23">
        <v>1805.67497850388</v>
      </c>
      <c r="AS109" s="23">
        <v>2665.52020636287</v>
      </c>
      <c r="AT109" s="23">
        <v>2407.56663800517</v>
      </c>
      <c r="AU109" s="23">
        <v>2407.56663800517</v>
      </c>
      <c r="AV109" s="23">
        <v>1289.76784178848</v>
      </c>
      <c r="AW109" s="23">
        <v>1203.78331900259</v>
      </c>
      <c r="AX109" s="23">
        <v>1375.75236457438</v>
      </c>
      <c r="AY109" s="23">
        <v>1891.65950128978</v>
      </c>
      <c r="AZ109" s="23">
        <v>2493.55116079107</v>
      </c>
      <c r="BA109" s="23">
        <v>2407.56663800517</v>
      </c>
    </row>
    <row r="110">
      <c r="A110" s="23" t="s">
        <v>161</v>
      </c>
      <c r="B110" s="23">
        <v>3942906.27687018</v>
      </c>
      <c r="C110" s="23">
        <v>3588306.10490114</v>
      </c>
      <c r="D110" s="23">
        <v>3350300.94582977</v>
      </c>
      <c r="E110" s="23">
        <v>3937145.31384353</v>
      </c>
      <c r="F110" s="23">
        <v>3352794.49699056</v>
      </c>
      <c r="G110" s="23">
        <v>3665864.14445402</v>
      </c>
      <c r="H110" s="23">
        <v>3759243.3361995</v>
      </c>
      <c r="I110" s="23">
        <v>3640584.69475496</v>
      </c>
      <c r="J110" s="23">
        <v>3669561.47893381</v>
      </c>
      <c r="K110" s="23">
        <v>3539638.86500432</v>
      </c>
      <c r="L110" s="23">
        <v>3471453.1384351</v>
      </c>
      <c r="M110" s="23">
        <v>3360189.16595015</v>
      </c>
      <c r="N110" s="23">
        <v>3555288.04815135</v>
      </c>
      <c r="O110" s="23">
        <v>3226397.24849529</v>
      </c>
      <c r="P110" s="23">
        <v>3249957.00773862</v>
      </c>
      <c r="Q110" s="23">
        <v>3527171.10920036</v>
      </c>
      <c r="R110" s="23">
        <v>3368529.66466038</v>
      </c>
      <c r="S110" s="23">
        <v>4397162.51074809</v>
      </c>
      <c r="T110" s="23">
        <v>3911521.92605333</v>
      </c>
      <c r="U110" s="23">
        <v>3950730.8684437</v>
      </c>
      <c r="V110" s="23">
        <v>3890283.74892521</v>
      </c>
      <c r="W110" s="23">
        <v>3700257.95356838</v>
      </c>
      <c r="X110" s="23">
        <v>3565090.28374894</v>
      </c>
      <c r="Y110" s="23">
        <v>3563628.54686158</v>
      </c>
      <c r="Z110" s="23">
        <v>3645829.7506449</v>
      </c>
      <c r="AA110" s="23">
        <v>3533276.01031816</v>
      </c>
      <c r="AB110" s="23">
        <v>3533619.94840931</v>
      </c>
      <c r="AC110" s="23">
        <v>3396818.57265694</v>
      </c>
      <c r="AD110" s="23">
        <v>3497506.44883923</v>
      </c>
      <c r="AE110" s="23">
        <v>2928374.89251936</v>
      </c>
      <c r="AF110" s="23">
        <v>2719346.51762684</v>
      </c>
      <c r="AG110" s="23">
        <v>3631900.25795359</v>
      </c>
      <c r="AH110" s="23">
        <v>3628546.86156494</v>
      </c>
      <c r="AI110" s="23">
        <v>3561908.85640587</v>
      </c>
      <c r="AJ110" s="23">
        <v>3839896.81857268</v>
      </c>
      <c r="AK110" s="23">
        <v>3248667.23989684</v>
      </c>
      <c r="AL110" s="23">
        <v>3614531.38435084</v>
      </c>
      <c r="AM110" s="23">
        <v>3577214.10146176</v>
      </c>
      <c r="AN110" s="23">
        <v>3544282.02923476</v>
      </c>
      <c r="AO110" s="23">
        <v>3900687.87618231</v>
      </c>
      <c r="AP110" s="23">
        <v>3800945.82975066</v>
      </c>
      <c r="AQ110" s="23">
        <v>4025021.49613072</v>
      </c>
      <c r="AR110" s="23">
        <v>3398108.34049873</v>
      </c>
      <c r="AS110" s="23">
        <v>3153052.45055892</v>
      </c>
      <c r="AT110" s="23">
        <v>3640412.72570939</v>
      </c>
      <c r="AU110" s="23">
        <v>3101203.78331902</v>
      </c>
      <c r="AV110" s="23">
        <v>3180911.43594155</v>
      </c>
      <c r="AW110" s="23">
        <v>2821668.09974206</v>
      </c>
      <c r="AX110" s="23">
        <v>3578933.79191747</v>
      </c>
      <c r="AY110" s="23">
        <v>4225107.4806535</v>
      </c>
      <c r="AZ110" s="23">
        <v>4395184.86672401</v>
      </c>
      <c r="BA110" s="23">
        <v>3985296.64660363</v>
      </c>
    </row>
    <row r="111">
      <c r="A111" s="23" t="s">
        <v>162</v>
      </c>
      <c r="B111" s="23"/>
      <c r="C111" s="23"/>
      <c r="D111" s="23"/>
      <c r="E111" s="23"/>
      <c r="F111" s="23"/>
      <c r="G111" s="23"/>
      <c r="H111" s="23"/>
      <c r="I111" s="23"/>
      <c r="J111" s="23"/>
      <c r="K111" s="23"/>
      <c r="L111" s="23"/>
      <c r="M111" s="23">
        <v>10834.0498710233</v>
      </c>
      <c r="N111" s="23">
        <v>12123.8177128118</v>
      </c>
      <c r="O111" s="23">
        <v>8512.467755804</v>
      </c>
      <c r="P111" s="23">
        <v>10490.1117798797</v>
      </c>
      <c r="Q111" s="23">
        <v>11263.9724849528</v>
      </c>
      <c r="R111" s="23">
        <v>9458.29750644889</v>
      </c>
      <c r="S111" s="23">
        <v>9372.31298366299</v>
      </c>
      <c r="T111" s="23">
        <v>9888.22012037838</v>
      </c>
      <c r="U111" s="23">
        <v>9888.22012037838</v>
      </c>
      <c r="V111" s="23">
        <v>10318.1427343079</v>
      </c>
      <c r="W111" s="23">
        <v>10748.0653482374</v>
      </c>
      <c r="X111" s="23">
        <v>11607.9105760964</v>
      </c>
      <c r="Y111" s="23">
        <v>12897.6784178848</v>
      </c>
      <c r="Z111" s="23">
        <v>12897.6784178848</v>
      </c>
      <c r="AA111" s="23">
        <v>12897.6784178848</v>
      </c>
      <c r="AB111" s="23">
        <v>12897.6784178848</v>
      </c>
      <c r="AC111" s="23">
        <v>10748.0653482374</v>
      </c>
      <c r="AD111" s="23">
        <v>8684.4368013758</v>
      </c>
      <c r="AE111" s="23">
        <v>10920.0343938092</v>
      </c>
      <c r="AF111" s="23">
        <v>7566.63800515911</v>
      </c>
      <c r="AG111" s="23">
        <v>8254.5141874463</v>
      </c>
      <c r="AH111" s="23">
        <v>7480.65348237321</v>
      </c>
      <c r="AI111" s="23">
        <v>6190.88564058473</v>
      </c>
      <c r="AJ111" s="23">
        <v>7652.62252794501</v>
      </c>
      <c r="AK111" s="23">
        <v>8254.5141874463</v>
      </c>
      <c r="AL111" s="23">
        <v>8770.4213241617</v>
      </c>
      <c r="AM111" s="23">
        <v>9458.29750644889</v>
      </c>
      <c r="AN111" s="23">
        <v>9802.23559759249</v>
      </c>
      <c r="AO111" s="23">
        <v>9974.20464316428</v>
      </c>
      <c r="AP111" s="23">
        <v>9888.22012037838</v>
      </c>
      <c r="AQ111" s="23">
        <v>5159.07136715394</v>
      </c>
      <c r="AR111" s="23">
        <v>8082.54514187451</v>
      </c>
      <c r="AS111" s="23">
        <v>10060.1891659502</v>
      </c>
      <c r="AT111" s="23">
        <v>11521.9260533105</v>
      </c>
      <c r="AU111" s="23">
        <v>13069.6474634566</v>
      </c>
      <c r="AV111" s="23">
        <v>14273.4307824592</v>
      </c>
      <c r="AW111" s="23">
        <v>13757.5236457438</v>
      </c>
      <c r="AX111" s="23">
        <v>13585.554600172</v>
      </c>
      <c r="AY111" s="23">
        <v>12037.8331900259</v>
      </c>
      <c r="AZ111" s="23">
        <v>13069.6474634566</v>
      </c>
      <c r="BA111" s="23"/>
    </row>
    <row r="112">
      <c r="A112" s="23" t="s">
        <v>163</v>
      </c>
      <c r="B112" s="23">
        <v>5030094.58297509</v>
      </c>
      <c r="C112" s="23">
        <v>5846947.54944113</v>
      </c>
      <c r="D112" s="23">
        <v>5365434.2218401</v>
      </c>
      <c r="E112" s="23">
        <v>5930352.53654345</v>
      </c>
      <c r="F112" s="23">
        <v>5913155.63198628</v>
      </c>
      <c r="G112" s="23">
        <v>6540842.64832334</v>
      </c>
      <c r="H112" s="23">
        <v>6822871.88306109</v>
      </c>
      <c r="I112" s="23">
        <v>5894239.03697338</v>
      </c>
      <c r="J112" s="23">
        <v>6315563.19862428</v>
      </c>
      <c r="K112" s="23">
        <v>6478933.79191749</v>
      </c>
      <c r="L112" s="23">
        <v>6483233.01805678</v>
      </c>
      <c r="M112" s="23">
        <v>7239896.8185727</v>
      </c>
      <c r="N112" s="23">
        <v>7317282.88908</v>
      </c>
      <c r="O112" s="23">
        <v>5741874.46259676</v>
      </c>
      <c r="P112" s="23">
        <v>7109200.34393813</v>
      </c>
      <c r="Q112" s="23">
        <v>7171625.10748069</v>
      </c>
      <c r="R112" s="23">
        <v>7187446.2596733</v>
      </c>
      <c r="S112" s="23">
        <v>6274118.65864148</v>
      </c>
      <c r="T112" s="23">
        <v>6022957.86758387</v>
      </c>
      <c r="U112" s="23">
        <v>6942648.32330184</v>
      </c>
      <c r="V112" s="23">
        <v>7591745.48581259</v>
      </c>
      <c r="W112" s="23">
        <v>7531728.28890804</v>
      </c>
      <c r="X112" s="23">
        <v>7016852.96646607</v>
      </c>
      <c r="Y112" s="23">
        <v>7246173.68873607</v>
      </c>
      <c r="Z112" s="23">
        <v>6157953.56835773</v>
      </c>
      <c r="AA112" s="23">
        <v>7125881.34135859</v>
      </c>
      <c r="AB112" s="23">
        <v>6948925.19346521</v>
      </c>
      <c r="AC112" s="23">
        <v>6430524.50558903</v>
      </c>
      <c r="AD112" s="23">
        <v>7763628.54686161</v>
      </c>
      <c r="AE112" s="23">
        <v>7888306.10490116</v>
      </c>
      <c r="AF112" s="23">
        <v>7678847.80739471</v>
      </c>
      <c r="AG112" s="23">
        <v>8382889.07996565</v>
      </c>
      <c r="AH112" s="23">
        <v>7097592.43336203</v>
      </c>
      <c r="AI112" s="23">
        <v>8219260.53310408</v>
      </c>
      <c r="AJ112" s="23">
        <v>5783834.90971628</v>
      </c>
      <c r="AK112" s="23">
        <v>7060877.04213245</v>
      </c>
      <c r="AL112" s="23">
        <v>6923387.7901978</v>
      </c>
      <c r="AM112" s="23">
        <v>7721324.16165094</v>
      </c>
      <c r="AN112" s="23">
        <v>7954686.15649187</v>
      </c>
      <c r="AO112" s="23">
        <v>7430438.52106625</v>
      </c>
      <c r="AP112" s="23">
        <v>7502407.56663804</v>
      </c>
      <c r="AQ112" s="23">
        <v>7236973.34479798</v>
      </c>
      <c r="AR112" s="23">
        <v>7083233.01805679</v>
      </c>
      <c r="AS112" s="23">
        <v>8134737.74720555</v>
      </c>
      <c r="AT112" s="23">
        <v>8087962.16681002</v>
      </c>
      <c r="AU112" s="23">
        <v>6575236.4574377</v>
      </c>
      <c r="AV112" s="23">
        <v>7525709.37231302</v>
      </c>
      <c r="AW112" s="23">
        <v>6363628.5468616</v>
      </c>
      <c r="AX112" s="23">
        <v>6573344.79793641</v>
      </c>
      <c r="AY112" s="23">
        <v>6611865.86414449</v>
      </c>
      <c r="AZ112" s="23">
        <v>7068959.58727433</v>
      </c>
      <c r="BA112" s="23">
        <v>7165262.25279454</v>
      </c>
    </row>
    <row r="113">
      <c r="A113" s="23" t="s">
        <v>164</v>
      </c>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c r="AK113" s="23"/>
      <c r="AL113" s="23"/>
      <c r="AM113" s="23"/>
      <c r="AN113" s="23"/>
      <c r="AO113" s="23"/>
      <c r="AP113" s="23"/>
      <c r="AQ113" s="23"/>
      <c r="AR113" s="23"/>
      <c r="AS113" s="23"/>
      <c r="AT113" s="23"/>
      <c r="AU113" s="23"/>
      <c r="AV113" s="23"/>
      <c r="AW113" s="23"/>
      <c r="AX113" s="23"/>
      <c r="AY113" s="23"/>
      <c r="AZ113" s="23"/>
      <c r="BA113" s="23"/>
    </row>
    <row r="114">
      <c r="A114" s="23" t="s">
        <v>165</v>
      </c>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v>257.953568357697</v>
      </c>
      <c r="AC114" s="23">
        <v>1633.70593293208</v>
      </c>
      <c r="AD114" s="23">
        <v>2321.58211521927</v>
      </c>
      <c r="AE114" s="23">
        <v>1461.73688736028</v>
      </c>
      <c r="AF114" s="23">
        <v>945.829750644889</v>
      </c>
      <c r="AG114" s="23">
        <v>601.891659501293</v>
      </c>
      <c r="AH114" s="23">
        <v>1289.76784178848</v>
      </c>
      <c r="AI114" s="23">
        <v>1891.65950128978</v>
      </c>
      <c r="AJ114" s="23">
        <v>1203.78331900259</v>
      </c>
      <c r="AK114" s="23">
        <v>1547.72141014618</v>
      </c>
      <c r="AL114" s="23">
        <v>1891.65950128978</v>
      </c>
      <c r="AM114" s="23">
        <v>1461.73688736028</v>
      </c>
      <c r="AN114" s="23">
        <v>1117.79879621669</v>
      </c>
      <c r="AO114" s="23">
        <v>1203.78331900259</v>
      </c>
      <c r="AP114" s="23">
        <v>3353.39638865006</v>
      </c>
      <c r="AQ114" s="23">
        <v>3697.33447979366</v>
      </c>
      <c r="AR114" s="23">
        <v>4557.17970765265</v>
      </c>
      <c r="AS114" s="23">
        <v>3525.36543422186</v>
      </c>
      <c r="AT114" s="23">
        <v>4557.17970765265</v>
      </c>
      <c r="AU114" s="23">
        <v>4901.11779879624</v>
      </c>
      <c r="AV114" s="23">
        <v>4385.21066208085</v>
      </c>
      <c r="AW114" s="23">
        <v>5245.05588993984</v>
      </c>
      <c r="AX114" s="23">
        <v>5331.04041272574</v>
      </c>
      <c r="AY114" s="23">
        <v>5073.08684436804</v>
      </c>
      <c r="AZ114" s="23">
        <v>5245.05588993984</v>
      </c>
      <c r="BA114" s="23"/>
    </row>
    <row r="115">
      <c r="A115" s="23" t="s">
        <v>166</v>
      </c>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v>633361.994840932</v>
      </c>
      <c r="AG115" s="23">
        <v>619088.564058473</v>
      </c>
      <c r="AH115" s="23">
        <v>590369.733447982</v>
      </c>
      <c r="AI115" s="23">
        <v>655975.924333624</v>
      </c>
      <c r="AJ115" s="23">
        <v>789251.934651767</v>
      </c>
      <c r="AK115" s="23">
        <v>716337.059329324</v>
      </c>
      <c r="AL115" s="23">
        <v>630352.536543426</v>
      </c>
      <c r="AM115" s="23">
        <v>558813.413585558</v>
      </c>
      <c r="AN115" s="23">
        <v>528030.954428206</v>
      </c>
      <c r="AO115" s="23">
        <v>527257.093723133</v>
      </c>
      <c r="AP115" s="23">
        <v>647549.441100605</v>
      </c>
      <c r="AQ115" s="23">
        <v>694840.92863285</v>
      </c>
      <c r="AR115" s="23">
        <v>764402.407566642</v>
      </c>
      <c r="AS115" s="23">
        <v>741616.509028379</v>
      </c>
      <c r="AT115" s="23">
        <v>692777.300085988</v>
      </c>
      <c r="AU115" s="23">
        <v>675494.411006022</v>
      </c>
      <c r="AV115" s="23">
        <v>667927.773000863</v>
      </c>
      <c r="AW115" s="23">
        <v>702579.535683581</v>
      </c>
      <c r="AX115" s="23">
        <v>641444.539982806</v>
      </c>
      <c r="AY115" s="23">
        <v>591487.532244199</v>
      </c>
      <c r="AZ115" s="23">
        <v>689767.841788482</v>
      </c>
      <c r="BA115" s="23"/>
    </row>
    <row r="116">
      <c r="A116" s="23" t="s">
        <v>167</v>
      </c>
      <c r="B116" s="23"/>
      <c r="C116" s="23"/>
      <c r="D116" s="23"/>
      <c r="E116" s="23"/>
      <c r="F116" s="23"/>
      <c r="G116" s="23"/>
      <c r="H116" s="23"/>
      <c r="I116" s="23"/>
      <c r="J116" s="23"/>
      <c r="K116" s="23"/>
      <c r="L116" s="23"/>
      <c r="M116" s="23">
        <v>29148.7532244198</v>
      </c>
      <c r="N116" s="23">
        <v>34479.7936371455</v>
      </c>
      <c r="O116" s="23">
        <v>35081.6852966468</v>
      </c>
      <c r="P116" s="23">
        <v>47033.5339638868</v>
      </c>
      <c r="Q116" s="23">
        <v>55803.9552880484</v>
      </c>
      <c r="R116" s="23">
        <v>50128.9767841791</v>
      </c>
      <c r="S116" s="23">
        <v>64402.4075666384</v>
      </c>
      <c r="T116" s="23">
        <v>92261.3929492696</v>
      </c>
      <c r="U116" s="23">
        <v>112467.755803956</v>
      </c>
      <c r="V116" s="23">
        <v>91143.5941530529</v>
      </c>
      <c r="W116" s="23">
        <v>122098.022355977</v>
      </c>
      <c r="X116" s="23">
        <v>128374.892519347</v>
      </c>
      <c r="Y116" s="23">
        <v>149613.069647464</v>
      </c>
      <c r="Z116" s="23">
        <v>148237.31728289</v>
      </c>
      <c r="AA116" s="23">
        <v>173344.797936372</v>
      </c>
      <c r="AB116" s="23">
        <v>144453.99828031</v>
      </c>
      <c r="AC116" s="23">
        <v>164316.423043853</v>
      </c>
      <c r="AD116" s="23">
        <v>199742.046431643</v>
      </c>
      <c r="AE116" s="23">
        <v>212295.786758385</v>
      </c>
      <c r="AF116" s="23">
        <v>212983.662940672</v>
      </c>
      <c r="AG116" s="23">
        <v>238177.12811694</v>
      </c>
      <c r="AH116" s="23">
        <v>240412.725709374</v>
      </c>
      <c r="AI116" s="23">
        <v>257351.676698196</v>
      </c>
      <c r="AJ116" s="23">
        <v>263800.515907138</v>
      </c>
      <c r="AK116" s="23">
        <v>271969.045571799</v>
      </c>
      <c r="AL116" s="23">
        <v>288392.089423905</v>
      </c>
      <c r="AM116" s="23">
        <v>280223.559759245</v>
      </c>
      <c r="AN116" s="23">
        <v>281513.327601033</v>
      </c>
      <c r="AO116" s="23">
        <v>209372.312983664</v>
      </c>
      <c r="AP116" s="23">
        <v>113929.492691316</v>
      </c>
      <c r="AQ116" s="23">
        <v>206620.808254515</v>
      </c>
      <c r="AR116" s="23">
        <v>268185.726569219</v>
      </c>
      <c r="AS116" s="23">
        <v>280309.544282031</v>
      </c>
      <c r="AT116" s="23">
        <v>246689.595872744</v>
      </c>
      <c r="AU116" s="23">
        <v>260189.16595013</v>
      </c>
      <c r="AV116" s="23">
        <v>281857.265692177</v>
      </c>
      <c r="AW116" s="23">
        <v>299914.015477216</v>
      </c>
      <c r="AX116" s="23">
        <v>244969.905417026</v>
      </c>
      <c r="AY116" s="23">
        <v>186586.414445401</v>
      </c>
      <c r="AZ116" s="23">
        <v>294668.959587276</v>
      </c>
      <c r="BA116" s="23"/>
    </row>
    <row r="117">
      <c r="A117" s="23" t="s">
        <v>168</v>
      </c>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c r="AG117" s="23"/>
      <c r="AH117" s="23"/>
      <c r="AI117" s="23"/>
      <c r="AJ117" s="23"/>
      <c r="AK117" s="23"/>
      <c r="AL117" s="23"/>
      <c r="AM117" s="23"/>
      <c r="AN117" s="23"/>
      <c r="AO117" s="23"/>
      <c r="AP117" s="23"/>
      <c r="AQ117" s="23"/>
      <c r="AR117" s="23"/>
      <c r="AS117" s="23"/>
      <c r="AT117" s="23"/>
      <c r="AU117" s="23"/>
      <c r="AV117" s="23"/>
      <c r="AW117" s="23"/>
      <c r="AX117" s="23"/>
      <c r="AY117" s="23"/>
      <c r="AZ117" s="23"/>
      <c r="BA117" s="23"/>
    </row>
    <row r="118">
      <c r="A118" s="23" t="s">
        <v>169</v>
      </c>
      <c r="B118" s="23"/>
      <c r="C118" s="23"/>
      <c r="D118" s="23"/>
      <c r="E118" s="23"/>
      <c r="F118" s="23"/>
      <c r="G118" s="23"/>
      <c r="H118" s="23"/>
      <c r="I118" s="23"/>
      <c r="J118" s="23"/>
      <c r="K118" s="23"/>
      <c r="L118" s="23"/>
      <c r="M118" s="23">
        <v>787618.228718835</v>
      </c>
      <c r="N118" s="23">
        <v>801375.752364579</v>
      </c>
      <c r="O118" s="23">
        <v>815133.276010322</v>
      </c>
      <c r="P118" s="23">
        <v>828890.799656066</v>
      </c>
      <c r="Q118" s="23">
        <v>842648.32330181</v>
      </c>
      <c r="R118" s="23">
        <v>856405.846947554</v>
      </c>
      <c r="S118" s="23">
        <v>870163.370593298</v>
      </c>
      <c r="T118" s="23">
        <v>883920.894239042</v>
      </c>
      <c r="U118" s="23">
        <v>897678.417884786</v>
      </c>
      <c r="V118" s="23">
        <v>911435.941530529</v>
      </c>
      <c r="W118" s="23">
        <v>925193.465176273</v>
      </c>
      <c r="X118" s="23">
        <v>938950.988822017</v>
      </c>
      <c r="Y118" s="23">
        <v>952708.512467761</v>
      </c>
      <c r="Z118" s="23">
        <v>966466.036113505</v>
      </c>
      <c r="AA118" s="23">
        <v>1057609.63026656</v>
      </c>
      <c r="AB118" s="23">
        <v>1117798.79621669</v>
      </c>
      <c r="AC118" s="23">
        <v>1169389.50988823</v>
      </c>
      <c r="AD118" s="23">
        <v>1289767.84178848</v>
      </c>
      <c r="AE118" s="23">
        <v>1289767.84178848</v>
      </c>
      <c r="AF118" s="23">
        <v>1341358.55546002</v>
      </c>
      <c r="AG118" s="23">
        <v>1289767.84178848</v>
      </c>
      <c r="AH118" s="23">
        <v>1220980.22355977</v>
      </c>
      <c r="AI118" s="23">
        <v>1143594.15305246</v>
      </c>
      <c r="AJ118" s="23">
        <v>1186586.41444541</v>
      </c>
      <c r="AK118" s="23">
        <v>1220980.22355977</v>
      </c>
      <c r="AL118" s="23">
        <v>1074806.53482374</v>
      </c>
      <c r="AM118" s="23">
        <v>920034.393809119</v>
      </c>
      <c r="AN118" s="23">
        <v>877042.13241617</v>
      </c>
      <c r="AO118" s="23">
        <v>885640.58469476</v>
      </c>
      <c r="AP118" s="23">
        <v>877042.13241617</v>
      </c>
      <c r="AQ118" s="23">
        <v>911435.941530529</v>
      </c>
      <c r="AR118" s="23">
        <v>913155.631986247</v>
      </c>
      <c r="AS118" s="23">
        <v>1007738.60705074</v>
      </c>
      <c r="AT118" s="23">
        <v>1074806.53482374</v>
      </c>
      <c r="AU118" s="23">
        <v>1129148.75322443</v>
      </c>
      <c r="AV118" s="23">
        <v>1085124.67755805</v>
      </c>
      <c r="AW118" s="23">
        <v>1141874.46259674</v>
      </c>
      <c r="AX118" s="23">
        <v>1209630.26655203</v>
      </c>
      <c r="AY118" s="23">
        <v>1071711.09200345</v>
      </c>
      <c r="AZ118" s="23">
        <v>1152880.48151333</v>
      </c>
      <c r="BA118" s="23"/>
    </row>
    <row r="119">
      <c r="A119" s="23" t="s">
        <v>170</v>
      </c>
      <c r="B119" s="23"/>
      <c r="C119" s="23"/>
      <c r="D119" s="23"/>
      <c r="E119" s="23"/>
      <c r="F119" s="23"/>
      <c r="G119" s="23"/>
      <c r="H119" s="23"/>
      <c r="I119" s="23"/>
      <c r="J119" s="23"/>
      <c r="K119" s="23"/>
      <c r="L119" s="23"/>
      <c r="M119" s="23">
        <v>113499.570077387</v>
      </c>
      <c r="N119" s="23">
        <v>117540.842648324</v>
      </c>
      <c r="O119" s="23">
        <v>110404.127257094</v>
      </c>
      <c r="P119" s="23">
        <v>163886.500429924</v>
      </c>
      <c r="Q119" s="23">
        <v>144711.951848668</v>
      </c>
      <c r="R119" s="23">
        <v>153826.311263973</v>
      </c>
      <c r="S119" s="23">
        <v>119776.440240757</v>
      </c>
      <c r="T119" s="23">
        <v>155460.017196905</v>
      </c>
      <c r="U119" s="23">
        <v>200171.969045573</v>
      </c>
      <c r="V119" s="23">
        <v>170593.293207224</v>
      </c>
      <c r="W119" s="23">
        <v>232932.072227</v>
      </c>
      <c r="X119" s="23">
        <v>172398.968185728</v>
      </c>
      <c r="Y119" s="23">
        <v>234135.855546003</v>
      </c>
      <c r="Z119" s="23">
        <v>206276.870163372</v>
      </c>
      <c r="AA119" s="23">
        <v>314617.368873604</v>
      </c>
      <c r="AB119" s="23">
        <v>345571.797076528</v>
      </c>
      <c r="AC119" s="23">
        <v>459501.289767844</v>
      </c>
      <c r="AD119" s="23">
        <v>306620.808254516</v>
      </c>
      <c r="AE119" s="23">
        <v>394496.990541705</v>
      </c>
      <c r="AF119" s="23">
        <v>546947.549441104</v>
      </c>
      <c r="AG119" s="23">
        <v>299742.046431644</v>
      </c>
      <c r="AH119" s="23">
        <v>266294.067067929</v>
      </c>
      <c r="AI119" s="23">
        <v>363456.577815995</v>
      </c>
      <c r="AJ119" s="23">
        <v>201719.690455719</v>
      </c>
      <c r="AK119" s="23">
        <v>237317.282889081</v>
      </c>
      <c r="AL119" s="23">
        <v>208426.483233019</v>
      </c>
      <c r="AM119" s="23">
        <v>241874.462596734</v>
      </c>
      <c r="AN119" s="23">
        <v>367927.773000862</v>
      </c>
      <c r="AO119" s="23">
        <v>357609.630266554</v>
      </c>
      <c r="AP119" s="23">
        <v>344797.936371455</v>
      </c>
      <c r="AQ119" s="23">
        <v>356921.754084267</v>
      </c>
      <c r="AR119" s="23">
        <v>277987.962166811</v>
      </c>
      <c r="AS119" s="23">
        <v>421496.130696477</v>
      </c>
      <c r="AT119" s="23">
        <v>372312.983662943</v>
      </c>
      <c r="AU119" s="23">
        <v>315821.152192607</v>
      </c>
      <c r="AV119" s="23">
        <v>298194.325021498</v>
      </c>
      <c r="AW119" s="23">
        <v>312209.802235599</v>
      </c>
      <c r="AX119" s="23">
        <v>263972.48495271</v>
      </c>
      <c r="AY119" s="23">
        <v>241874.462596734</v>
      </c>
      <c r="AZ119" s="23">
        <v>316595.01289768</v>
      </c>
      <c r="BA119" s="23">
        <v>406104.901117801</v>
      </c>
    </row>
    <row r="120" ht="36.0" customHeight="1">
      <c r="A120" s="23" t="s">
        <v>171</v>
      </c>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c r="AG120" s="23"/>
      <c r="AH120" s="23"/>
      <c r="AI120" s="23"/>
      <c r="AJ120" s="23"/>
      <c r="AK120" s="23"/>
      <c r="AL120" s="23"/>
      <c r="AM120" s="23"/>
      <c r="AN120" s="23"/>
      <c r="AO120" s="23"/>
      <c r="AP120" s="23"/>
      <c r="AQ120" s="23"/>
      <c r="AR120" s="23"/>
      <c r="AS120" s="23"/>
      <c r="AT120" s="23"/>
      <c r="AU120" s="23"/>
      <c r="AV120" s="23"/>
      <c r="AW120" s="23"/>
      <c r="AX120" s="23"/>
      <c r="AY120" s="23"/>
      <c r="AZ120" s="23"/>
      <c r="BA120" s="23"/>
    </row>
    <row r="121">
      <c r="A121" s="23" t="s">
        <v>172</v>
      </c>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c r="AG121" s="23"/>
      <c r="AH121" s="23"/>
      <c r="AI121" s="23"/>
      <c r="AJ121" s="23"/>
      <c r="AK121" s="23"/>
      <c r="AL121" s="23"/>
      <c r="AM121" s="23"/>
      <c r="AN121" s="23"/>
      <c r="AO121" s="23"/>
      <c r="AP121" s="23">
        <v>4471.19518486675</v>
      </c>
      <c r="AQ121" s="23">
        <v>4471.19518486675</v>
      </c>
      <c r="AR121" s="23">
        <v>4471.19518486675</v>
      </c>
      <c r="AS121" s="23">
        <v>4471.19518486675</v>
      </c>
      <c r="AT121" s="23">
        <v>9716.25107480659</v>
      </c>
      <c r="AU121" s="23">
        <v>9630.26655202069</v>
      </c>
      <c r="AV121" s="23">
        <v>8684.4368013758</v>
      </c>
      <c r="AW121" s="23">
        <v>8082.54514187451</v>
      </c>
      <c r="AX121" s="23">
        <v>6534.82373172832</v>
      </c>
      <c r="AY121" s="23">
        <v>10318.1427343079</v>
      </c>
      <c r="AZ121" s="23">
        <v>13413.5855546002</v>
      </c>
      <c r="BA121" s="23"/>
    </row>
    <row r="122">
      <c r="A122" s="23" t="s">
        <v>173</v>
      </c>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c r="AG122" s="23"/>
      <c r="AH122" s="23"/>
      <c r="AI122" s="23"/>
      <c r="AJ122" s="23"/>
      <c r="AK122" s="23"/>
      <c r="AL122" s="23"/>
      <c r="AM122" s="23"/>
      <c r="AN122" s="23"/>
      <c r="AO122" s="23"/>
      <c r="AP122" s="23"/>
      <c r="AQ122" s="23"/>
      <c r="AR122" s="23"/>
      <c r="AS122" s="23"/>
      <c r="AT122" s="23"/>
      <c r="AU122" s="23"/>
      <c r="AV122" s="23"/>
      <c r="AW122" s="23"/>
      <c r="AX122" s="23"/>
      <c r="AY122" s="23"/>
      <c r="AZ122" s="23"/>
      <c r="BA122" s="23"/>
    </row>
    <row r="123">
      <c r="A123" s="23" t="s">
        <v>174</v>
      </c>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v>858641.444539987</v>
      </c>
      <c r="AG123" s="23">
        <v>864832.330180572</v>
      </c>
      <c r="AH123" s="23">
        <v>791057.609630271</v>
      </c>
      <c r="AI123" s="23">
        <v>781169.389509892</v>
      </c>
      <c r="AJ123" s="23">
        <v>1008082.54514188</v>
      </c>
      <c r="AK123" s="23">
        <v>955975.924333625</v>
      </c>
      <c r="AL123" s="23">
        <v>1053740.32674119</v>
      </c>
      <c r="AM123" s="23">
        <v>940154.77214102</v>
      </c>
      <c r="AN123" s="23">
        <v>854944.110060194</v>
      </c>
      <c r="AO123" s="23">
        <v>1044024.07566639</v>
      </c>
      <c r="AP123" s="23">
        <v>1176526.22527946</v>
      </c>
      <c r="AQ123" s="23">
        <v>1068787.61822872</v>
      </c>
      <c r="AR123" s="23">
        <v>927515.047291492</v>
      </c>
      <c r="AS123" s="23">
        <v>1162166.80997421</v>
      </c>
      <c r="AT123" s="23">
        <v>1211865.86414446</v>
      </c>
      <c r="AU123" s="23">
        <v>1226053.31040413</v>
      </c>
      <c r="AV123" s="23">
        <v>1280051.59071368</v>
      </c>
      <c r="AW123" s="23">
        <v>1199312.12381772</v>
      </c>
      <c r="AX123" s="23">
        <v>923473.774720555</v>
      </c>
      <c r="AY123" s="23">
        <v>852106.620808259</v>
      </c>
      <c r="AZ123" s="23">
        <v>888220.120378337</v>
      </c>
      <c r="BA123" s="23"/>
    </row>
    <row r="124">
      <c r="A124" s="23" t="s">
        <v>175</v>
      </c>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c r="AG124" s="23"/>
      <c r="AH124" s="23"/>
      <c r="AI124" s="23"/>
      <c r="AJ124" s="23"/>
      <c r="AK124" s="23"/>
      <c r="AL124" s="23"/>
      <c r="AM124" s="23"/>
      <c r="AN124" s="23"/>
      <c r="AO124" s="23"/>
      <c r="AP124" s="23"/>
      <c r="AQ124" s="23"/>
      <c r="AR124" s="23"/>
      <c r="AS124" s="23"/>
      <c r="AT124" s="23"/>
      <c r="AU124" s="23"/>
      <c r="AV124" s="23"/>
      <c r="AW124" s="23"/>
      <c r="AX124" s="23"/>
      <c r="AY124" s="23"/>
      <c r="AZ124" s="23"/>
      <c r="BA124" s="23"/>
    </row>
    <row r="125">
      <c r="A125" s="23" t="s">
        <v>176</v>
      </c>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v>386586.414445402</v>
      </c>
      <c r="AG125" s="23">
        <v>281599.312123819</v>
      </c>
      <c r="AH125" s="23">
        <v>216766.981943251</v>
      </c>
      <c r="AI125" s="23">
        <v>247291.487532246</v>
      </c>
      <c r="AJ125" s="23">
        <v>284178.847807396</v>
      </c>
      <c r="AK125" s="23">
        <v>252536.543422185</v>
      </c>
      <c r="AL125" s="23">
        <v>159931.212381772</v>
      </c>
      <c r="AM125" s="23">
        <v>253912.29578676</v>
      </c>
      <c r="AN125" s="23">
        <v>371109.20034394</v>
      </c>
      <c r="AO125" s="23">
        <v>237059.329320724</v>
      </c>
      <c r="AP125" s="23">
        <v>242390.369733449</v>
      </c>
      <c r="AQ125" s="23">
        <v>243594.153052452</v>
      </c>
      <c r="AR125" s="23">
        <v>211865.864144455</v>
      </c>
      <c r="AS125" s="23">
        <v>194840.928632847</v>
      </c>
      <c r="AT125" s="23">
        <v>267325.88134136</v>
      </c>
      <c r="AU125" s="23">
        <v>285984.5227859</v>
      </c>
      <c r="AV125" s="23">
        <v>231986.242476356</v>
      </c>
      <c r="AW125" s="23">
        <v>234995.700773862</v>
      </c>
      <c r="AX125" s="23">
        <v>267325.88134136</v>
      </c>
      <c r="AY125" s="23">
        <v>297248.495270853</v>
      </c>
      <c r="AZ125" s="23">
        <v>302665.520206364</v>
      </c>
      <c r="BA125" s="23"/>
    </row>
    <row r="126">
      <c r="A126" s="23" t="s">
        <v>177</v>
      </c>
      <c r="B126" s="23"/>
      <c r="C126" s="23"/>
      <c r="D126" s="23"/>
      <c r="E126" s="23"/>
      <c r="F126" s="23"/>
      <c r="G126" s="23"/>
      <c r="H126" s="23"/>
      <c r="I126" s="23"/>
      <c r="J126" s="23"/>
      <c r="K126" s="23"/>
      <c r="L126" s="23"/>
      <c r="M126" s="23">
        <v>72141.0146173693</v>
      </c>
      <c r="N126" s="23">
        <v>69389.5098882205</v>
      </c>
      <c r="O126" s="23">
        <v>41100.6018916597</v>
      </c>
      <c r="P126" s="23">
        <v>70507.3086844372</v>
      </c>
      <c r="Q126" s="23">
        <v>68787.6182287192</v>
      </c>
      <c r="R126" s="23">
        <v>68787.6182287192</v>
      </c>
      <c r="S126" s="23">
        <v>68787.6182287192</v>
      </c>
      <c r="T126" s="23">
        <v>68787.6182287192</v>
      </c>
      <c r="U126" s="23">
        <v>73086.8443680142</v>
      </c>
      <c r="V126" s="23">
        <v>73086.8443680142</v>
      </c>
      <c r="W126" s="23">
        <v>73086.8443680142</v>
      </c>
      <c r="X126" s="23">
        <v>55889.9398108344</v>
      </c>
      <c r="Y126" s="23">
        <v>48151.3327601034</v>
      </c>
      <c r="Z126" s="23">
        <v>50300.9458297509</v>
      </c>
      <c r="AA126" s="23">
        <v>50300.9458297509</v>
      </c>
      <c r="AB126" s="23">
        <v>48151.3327601034</v>
      </c>
      <c r="AC126" s="23">
        <v>52450.5588993984</v>
      </c>
      <c r="AD126" s="23">
        <v>51590.7136715394</v>
      </c>
      <c r="AE126" s="23">
        <v>42992.2613929495</v>
      </c>
      <c r="AF126" s="23">
        <v>42992.2613929495</v>
      </c>
      <c r="AG126" s="23">
        <v>48151.3327601034</v>
      </c>
      <c r="AH126" s="23">
        <v>61908.8564058473</v>
      </c>
      <c r="AI126" s="23">
        <v>60877.0421324165</v>
      </c>
      <c r="AJ126" s="23">
        <v>70249.3551160795</v>
      </c>
      <c r="AK126" s="23">
        <v>61650.9028374896</v>
      </c>
      <c r="AL126" s="23">
        <v>68615.6491831474</v>
      </c>
      <c r="AM126" s="23">
        <v>77472.055030095</v>
      </c>
      <c r="AN126" s="23">
        <v>67497.8503869307</v>
      </c>
      <c r="AO126" s="23">
        <v>28546.8615649185</v>
      </c>
      <c r="AP126" s="23">
        <v>38607.0507308686</v>
      </c>
      <c r="AQ126" s="23">
        <v>28632.8460877044</v>
      </c>
      <c r="AR126" s="23">
        <v>58297.5064488395</v>
      </c>
      <c r="AS126" s="23">
        <v>117196.90455718</v>
      </c>
      <c r="AT126" s="23">
        <v>96302.6655202069</v>
      </c>
      <c r="AU126" s="23">
        <v>89939.8108340504</v>
      </c>
      <c r="AV126" s="23">
        <v>59759.2433361998</v>
      </c>
      <c r="AW126" s="23">
        <v>50300.9458297509</v>
      </c>
      <c r="AX126" s="23">
        <v>32072.2269991403</v>
      </c>
      <c r="AY126" s="23">
        <v>53482.3731728292</v>
      </c>
      <c r="AZ126" s="23">
        <v>72141.0146173693</v>
      </c>
      <c r="BA126" s="23"/>
    </row>
    <row r="127">
      <c r="A127" s="23" t="s">
        <v>178</v>
      </c>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23"/>
      <c r="AN127" s="23"/>
      <c r="AO127" s="23"/>
      <c r="AP127" s="23"/>
      <c r="AQ127" s="23"/>
      <c r="AR127" s="23"/>
      <c r="AS127" s="23"/>
      <c r="AT127" s="23"/>
      <c r="AU127" s="23"/>
      <c r="AV127" s="23"/>
      <c r="AW127" s="23"/>
      <c r="AX127" s="23"/>
      <c r="AY127" s="23"/>
      <c r="AZ127" s="23"/>
      <c r="BA127" s="23"/>
    </row>
    <row r="128">
      <c r="A128" s="23" t="s">
        <v>179</v>
      </c>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23"/>
      <c r="AN128" s="23"/>
      <c r="AO128" s="23"/>
      <c r="AP128" s="23"/>
      <c r="AQ128" s="23"/>
      <c r="AR128" s="23"/>
      <c r="AS128" s="23"/>
      <c r="AT128" s="23"/>
      <c r="AU128" s="23"/>
      <c r="AV128" s="23"/>
      <c r="AW128" s="23"/>
      <c r="AX128" s="23"/>
      <c r="AY128" s="23"/>
      <c r="AZ128" s="23"/>
      <c r="BA128" s="23"/>
    </row>
    <row r="129">
      <c r="A129" s="23" t="s">
        <v>180</v>
      </c>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23"/>
      <c r="AN129" s="23"/>
      <c r="AO129" s="23"/>
      <c r="AP129" s="23"/>
      <c r="AQ129" s="23"/>
      <c r="AR129" s="23"/>
      <c r="AS129" s="23"/>
      <c r="AT129" s="23"/>
      <c r="AU129" s="23"/>
      <c r="AV129" s="23"/>
      <c r="AW129" s="23"/>
      <c r="AX129" s="23"/>
      <c r="AY129" s="23"/>
      <c r="AZ129" s="23"/>
      <c r="BA129" s="23"/>
    </row>
    <row r="130">
      <c r="A130" s="23" t="s">
        <v>181</v>
      </c>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23"/>
      <c r="AN130" s="23"/>
      <c r="AO130" s="23"/>
      <c r="AP130" s="23"/>
      <c r="AQ130" s="23"/>
      <c r="AR130" s="23"/>
      <c r="AS130" s="23"/>
      <c r="AT130" s="23"/>
      <c r="AU130" s="23"/>
      <c r="AV130" s="23"/>
      <c r="AW130" s="23"/>
      <c r="AX130" s="23"/>
      <c r="AY130" s="23"/>
      <c r="AZ130" s="23"/>
      <c r="BA130" s="23"/>
    </row>
    <row r="131">
      <c r="A131" s="23" t="s">
        <v>182</v>
      </c>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v>35597.5924333622</v>
      </c>
      <c r="AG131" s="23">
        <v>29062.7687016339</v>
      </c>
      <c r="AH131" s="23">
        <v>26741.1865864146</v>
      </c>
      <c r="AI131" s="23">
        <v>33791.9174548583</v>
      </c>
      <c r="AJ131" s="23">
        <v>38865.0042992264</v>
      </c>
      <c r="AK131" s="23">
        <v>32072.2269991403</v>
      </c>
      <c r="AL131" s="23">
        <v>28030.9544282031</v>
      </c>
      <c r="AM131" s="23">
        <v>25451.4187446261</v>
      </c>
      <c r="AN131" s="23">
        <v>35855.5460017199</v>
      </c>
      <c r="AO131" s="23">
        <v>35683.5769561481</v>
      </c>
      <c r="AP131" s="23">
        <v>29234.7377472057</v>
      </c>
      <c r="AQ131" s="23">
        <v>28030.9544282031</v>
      </c>
      <c r="AR131" s="23">
        <v>30438.5210662082</v>
      </c>
      <c r="AS131" s="23">
        <v>27944.9699054172</v>
      </c>
      <c r="AT131" s="23">
        <v>36199.4840928635</v>
      </c>
      <c r="AU131" s="23">
        <v>38779.0197764404</v>
      </c>
      <c r="AV131" s="23">
        <v>34135.8555460019</v>
      </c>
      <c r="AW131" s="23">
        <v>36199.4840928635</v>
      </c>
      <c r="AX131" s="23">
        <v>34565.7781599314</v>
      </c>
      <c r="AY131" s="23">
        <v>36457.4376612212</v>
      </c>
      <c r="AZ131" s="23">
        <v>46431.6423043855</v>
      </c>
      <c r="BA131" s="23"/>
    </row>
    <row r="132">
      <c r="A132" s="23" t="s">
        <v>183</v>
      </c>
      <c r="B132" s="23">
        <v>1719.69045571798</v>
      </c>
      <c r="C132" s="23">
        <v>4901.11779879624</v>
      </c>
      <c r="D132" s="23">
        <v>3869.30352536546</v>
      </c>
      <c r="E132" s="23">
        <v>171.969045571798</v>
      </c>
      <c r="F132" s="23">
        <v>6448.83920894242</v>
      </c>
      <c r="G132" s="23">
        <v>8512.467755804</v>
      </c>
      <c r="H132" s="23">
        <v>7738.60705073091</v>
      </c>
      <c r="I132" s="23">
        <v>8340.4987102322</v>
      </c>
      <c r="J132" s="23">
        <v>8426.4832330181</v>
      </c>
      <c r="K132" s="23">
        <v>7308.68443680142</v>
      </c>
      <c r="L132" s="23">
        <v>8254.5141874463</v>
      </c>
      <c r="M132" s="23">
        <v>4729.14875322444</v>
      </c>
      <c r="N132" s="23">
        <v>5588.99398108344</v>
      </c>
      <c r="O132" s="23">
        <v>4041.27257093725</v>
      </c>
      <c r="P132" s="23">
        <v>7136.71539122962</v>
      </c>
      <c r="Q132" s="23">
        <v>6104.90111779883</v>
      </c>
      <c r="R132" s="23">
        <v>3955.28804815135</v>
      </c>
      <c r="S132" s="23">
        <v>6964.74634565782</v>
      </c>
      <c r="T132" s="23">
        <v>6792.77730008602</v>
      </c>
      <c r="U132" s="23">
        <v>7824.59157351681</v>
      </c>
      <c r="V132" s="23">
        <v>8426.4832330181</v>
      </c>
      <c r="W132" s="23">
        <v>9286.32846087709</v>
      </c>
      <c r="X132" s="23">
        <v>8168.5296646604</v>
      </c>
      <c r="Y132" s="23">
        <v>7910.57609630271</v>
      </c>
      <c r="Z132" s="23">
        <v>7910.57609630271</v>
      </c>
      <c r="AA132" s="23">
        <v>7480.65348237321</v>
      </c>
      <c r="AB132" s="23">
        <v>8598.4522785899</v>
      </c>
      <c r="AC132" s="23">
        <v>9544.28202923479</v>
      </c>
      <c r="AD132" s="23">
        <v>9458.29750644889</v>
      </c>
      <c r="AE132" s="23">
        <v>7308.68443680142</v>
      </c>
      <c r="AF132" s="23">
        <v>6018.91659501293</v>
      </c>
      <c r="AG132" s="23">
        <v>7222.69991401552</v>
      </c>
      <c r="AH132" s="23">
        <v>6018.91659501293</v>
      </c>
      <c r="AI132" s="23">
        <v>5760.96302665523</v>
      </c>
      <c r="AJ132" s="23">
        <v>7394.66895958731</v>
      </c>
      <c r="AK132" s="23">
        <v>7566.63800515911</v>
      </c>
      <c r="AL132" s="23">
        <v>5159.07136715394</v>
      </c>
      <c r="AM132" s="23">
        <v>7136.71539122962</v>
      </c>
      <c r="AN132" s="23">
        <v>9888.22012037838</v>
      </c>
      <c r="AO132" s="23">
        <v>7308.68443680142</v>
      </c>
      <c r="AP132" s="23">
        <v>10662.0808254515</v>
      </c>
      <c r="AQ132" s="23">
        <v>10146.1736887361</v>
      </c>
      <c r="AR132" s="23">
        <v>8512.467755804</v>
      </c>
      <c r="AS132" s="23">
        <v>6792.77730008602</v>
      </c>
      <c r="AT132" s="23">
        <v>8942.3903697335</v>
      </c>
      <c r="AU132" s="23">
        <v>8082.54514187451</v>
      </c>
      <c r="AV132" s="23">
        <v>9544.28202923479</v>
      </c>
      <c r="AW132" s="23">
        <v>10060.1891659502</v>
      </c>
      <c r="AX132" s="23">
        <v>11349.9570077387</v>
      </c>
      <c r="AY132" s="23">
        <v>9114.3594153053</v>
      </c>
      <c r="AZ132" s="23">
        <v>9286.32846087709</v>
      </c>
      <c r="BA132" s="23">
        <v>5245.05588993984</v>
      </c>
    </row>
    <row r="133">
      <c r="A133" s="23" t="s">
        <v>184</v>
      </c>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c r="AM133" s="23"/>
      <c r="AN133" s="23"/>
      <c r="AO133" s="23"/>
      <c r="AP133" s="23"/>
      <c r="AQ133" s="23"/>
      <c r="AR133" s="23"/>
      <c r="AS133" s="23"/>
      <c r="AT133" s="23"/>
      <c r="AU133" s="23"/>
      <c r="AV133" s="23"/>
      <c r="AW133" s="23"/>
      <c r="AX133" s="23"/>
      <c r="AY133" s="23"/>
      <c r="AZ133" s="23"/>
      <c r="BA133" s="23"/>
    </row>
    <row r="134">
      <c r="A134" s="23" t="s">
        <v>185</v>
      </c>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v>42218.4006878764</v>
      </c>
      <c r="AG134" s="23">
        <v>72914.8753224424</v>
      </c>
      <c r="AH134" s="23">
        <v>72914.8753224424</v>
      </c>
      <c r="AI134" s="23">
        <v>44883.9208942393</v>
      </c>
      <c r="AJ134" s="23">
        <v>59759.2433361998</v>
      </c>
      <c r="AK134" s="23">
        <v>68873.6027515051</v>
      </c>
      <c r="AL134" s="23">
        <v>73086.8443680142</v>
      </c>
      <c r="AM134" s="23">
        <v>77386.0705073091</v>
      </c>
      <c r="AN134" s="23">
        <v>93121.2381771286</v>
      </c>
      <c r="AO134" s="23">
        <v>119432.502149614</v>
      </c>
      <c r="AP134" s="23">
        <v>100601.891659502</v>
      </c>
      <c r="AQ134" s="23">
        <v>53826.3112639728</v>
      </c>
      <c r="AR134" s="23">
        <v>65090.2837489255</v>
      </c>
      <c r="AS134" s="23">
        <v>118142.734307825</v>
      </c>
      <c r="AT134" s="23">
        <v>127429.062768702</v>
      </c>
      <c r="AU134" s="23">
        <v>128288.907996561</v>
      </c>
      <c r="AV134" s="23">
        <v>141874.462596733</v>
      </c>
      <c r="AW134" s="23">
        <v>86844.368013758</v>
      </c>
      <c r="AX134" s="23">
        <v>72226.9991401552</v>
      </c>
      <c r="AY134" s="23">
        <v>109200.343938092</v>
      </c>
      <c r="AZ134" s="23">
        <v>208856.405846949</v>
      </c>
      <c r="BA134" s="23"/>
    </row>
    <row r="135">
      <c r="A135" s="23" t="s">
        <v>186</v>
      </c>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c r="AM135" s="23"/>
      <c r="AN135" s="23"/>
      <c r="AO135" s="23"/>
      <c r="AP135" s="23"/>
      <c r="AQ135" s="23"/>
      <c r="AR135" s="23"/>
      <c r="AS135" s="23"/>
      <c r="AT135" s="23"/>
      <c r="AU135" s="23"/>
      <c r="AV135" s="23"/>
      <c r="AW135" s="23"/>
      <c r="AX135" s="23"/>
      <c r="AY135" s="23"/>
      <c r="AZ135" s="23"/>
      <c r="BA135" s="23"/>
    </row>
    <row r="136">
      <c r="A136" s="23" t="s">
        <v>187</v>
      </c>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c r="AG136" s="23"/>
      <c r="AH136" s="23"/>
      <c r="AI136" s="23"/>
      <c r="AJ136" s="23"/>
      <c r="AK136" s="23"/>
      <c r="AL136" s="23"/>
      <c r="AM136" s="23"/>
      <c r="AN136" s="23"/>
      <c r="AO136" s="23"/>
      <c r="AP136" s="23"/>
      <c r="AQ136" s="23"/>
      <c r="AR136" s="23"/>
      <c r="AS136" s="23"/>
      <c r="AT136" s="23"/>
      <c r="AU136" s="23"/>
      <c r="AV136" s="23"/>
      <c r="AW136" s="23"/>
      <c r="AX136" s="23"/>
      <c r="AY136" s="23"/>
      <c r="AZ136" s="23"/>
      <c r="BA136" s="23"/>
    </row>
    <row r="137">
      <c r="A137" s="23" t="s">
        <v>188</v>
      </c>
      <c r="B137" s="23"/>
      <c r="C137" s="23"/>
      <c r="D137" s="23"/>
      <c r="E137" s="23"/>
      <c r="F137" s="23"/>
      <c r="G137" s="23"/>
      <c r="H137" s="23"/>
      <c r="I137" s="23"/>
      <c r="J137" s="23"/>
      <c r="K137" s="23"/>
      <c r="L137" s="23"/>
      <c r="M137" s="23">
        <v>89939.8108340504</v>
      </c>
      <c r="N137" s="23">
        <v>99226.1392949274</v>
      </c>
      <c r="O137" s="23">
        <v>95270.8512467761</v>
      </c>
      <c r="P137" s="23">
        <v>86500.4299226144</v>
      </c>
      <c r="Q137" s="23">
        <v>86414.4453998285</v>
      </c>
      <c r="R137" s="23">
        <v>81513.3276010322</v>
      </c>
      <c r="S137" s="23">
        <v>66122.0980223563</v>
      </c>
      <c r="T137" s="23">
        <v>77042.1324161655</v>
      </c>
      <c r="U137" s="23">
        <v>93981.0834049876</v>
      </c>
      <c r="V137" s="23">
        <v>120034.393809115</v>
      </c>
      <c r="W137" s="23">
        <v>133018.056749786</v>
      </c>
      <c r="X137" s="23">
        <v>128030.954428204</v>
      </c>
      <c r="Y137" s="23">
        <v>149011.177987963</v>
      </c>
      <c r="Z137" s="23">
        <v>293981.083404989</v>
      </c>
      <c r="AA137" s="23">
        <v>320980.223559761</v>
      </c>
      <c r="AB137" s="23">
        <v>350988.82201204</v>
      </c>
      <c r="AC137" s="23">
        <v>422957.867583837</v>
      </c>
      <c r="AD137" s="23">
        <v>487962.166809977</v>
      </c>
      <c r="AE137" s="23">
        <v>450988.82201204</v>
      </c>
      <c r="AF137" s="23">
        <v>342992.261392951</v>
      </c>
      <c r="AG137" s="23">
        <v>379019.776440243</v>
      </c>
      <c r="AH137" s="23">
        <v>374978.503869306</v>
      </c>
      <c r="AI137" s="23">
        <v>419002.579535686</v>
      </c>
      <c r="AJ137" s="23">
        <v>560963.026655205</v>
      </c>
      <c r="AK137" s="23">
        <v>534995.700773864</v>
      </c>
      <c r="AL137" s="23">
        <v>446001.719690458</v>
      </c>
      <c r="AM137" s="23">
        <v>333018.056749787</v>
      </c>
      <c r="AN137" s="23">
        <v>417454.85812554</v>
      </c>
      <c r="AO137" s="23">
        <v>647033.53396389</v>
      </c>
      <c r="AP137" s="23">
        <v>598968.185726572</v>
      </c>
      <c r="AQ137" s="23">
        <v>606792.777300089</v>
      </c>
      <c r="AR137" s="23">
        <v>456061.908856408</v>
      </c>
      <c r="AS137" s="23">
        <v>434651.762682719</v>
      </c>
      <c r="AT137" s="23">
        <v>501289.767841791</v>
      </c>
      <c r="AU137" s="23">
        <v>446345.657781602</v>
      </c>
      <c r="AV137" s="23">
        <v>553912.295786761</v>
      </c>
      <c r="AW137" s="23">
        <v>558039.552880484</v>
      </c>
      <c r="AX137" s="23">
        <v>641530.524505592</v>
      </c>
      <c r="AY137" s="23">
        <v>598366.294067071</v>
      </c>
      <c r="AZ137" s="23">
        <v>556491.831470338</v>
      </c>
      <c r="BA137" s="23"/>
    </row>
    <row r="138">
      <c r="A138" s="23" t="s">
        <v>189</v>
      </c>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23"/>
      <c r="AM138" s="23"/>
      <c r="AN138" s="23"/>
      <c r="AO138" s="23"/>
      <c r="AP138" s="23"/>
      <c r="AQ138" s="23"/>
      <c r="AR138" s="23"/>
      <c r="AS138" s="23"/>
      <c r="AT138" s="23"/>
      <c r="AU138" s="23"/>
      <c r="AV138" s="23"/>
      <c r="AW138" s="23"/>
      <c r="AX138" s="23"/>
      <c r="AY138" s="23"/>
      <c r="AZ138" s="23"/>
      <c r="BA138" s="23"/>
    </row>
    <row r="139">
      <c r="A139" s="23" t="s">
        <v>190</v>
      </c>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23"/>
      <c r="AI139" s="23"/>
      <c r="AJ139" s="23"/>
      <c r="AK139" s="23"/>
      <c r="AL139" s="23"/>
      <c r="AM139" s="23"/>
      <c r="AN139" s="23"/>
      <c r="AO139" s="23"/>
      <c r="AP139" s="23"/>
      <c r="AQ139" s="23"/>
      <c r="AR139" s="23"/>
      <c r="AS139" s="23"/>
      <c r="AT139" s="23"/>
      <c r="AU139" s="23"/>
      <c r="AV139" s="23"/>
      <c r="AW139" s="23"/>
      <c r="AX139" s="23"/>
      <c r="AY139" s="23"/>
      <c r="AZ139" s="23"/>
      <c r="BA139" s="23"/>
    </row>
    <row r="140">
      <c r="A140" s="23" t="s">
        <v>191</v>
      </c>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23"/>
      <c r="AI140" s="23"/>
      <c r="AJ140" s="23"/>
      <c r="AK140" s="23"/>
      <c r="AL140" s="23"/>
      <c r="AM140" s="23"/>
      <c r="AN140" s="23"/>
      <c r="AO140" s="23"/>
      <c r="AP140" s="23"/>
      <c r="AQ140" s="23"/>
      <c r="AR140" s="23"/>
      <c r="AS140" s="23"/>
      <c r="AT140" s="23"/>
      <c r="AU140" s="23"/>
      <c r="AV140" s="23"/>
      <c r="AW140" s="23"/>
      <c r="AX140" s="23"/>
      <c r="AY140" s="23"/>
      <c r="AZ140" s="23"/>
      <c r="BA140" s="23"/>
    </row>
    <row r="141">
      <c r="A141" s="23" t="s">
        <v>192</v>
      </c>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c r="AI141" s="23"/>
      <c r="AJ141" s="23"/>
      <c r="AK141" s="23"/>
      <c r="AL141" s="23"/>
      <c r="AM141" s="23"/>
      <c r="AN141" s="23"/>
      <c r="AO141" s="23"/>
      <c r="AP141" s="23"/>
      <c r="AQ141" s="23"/>
      <c r="AR141" s="23"/>
      <c r="AS141" s="23"/>
      <c r="AT141" s="23"/>
      <c r="AU141" s="23"/>
      <c r="AV141" s="23"/>
      <c r="AW141" s="23"/>
      <c r="AX141" s="23"/>
      <c r="AY141" s="23"/>
      <c r="AZ141" s="23"/>
      <c r="BA141" s="23"/>
    </row>
    <row r="142">
      <c r="A142" s="23" t="s">
        <v>193</v>
      </c>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c r="AH142" s="23"/>
      <c r="AI142" s="23"/>
      <c r="AJ142" s="23"/>
      <c r="AK142" s="23"/>
      <c r="AL142" s="23"/>
      <c r="AM142" s="23"/>
      <c r="AN142" s="23"/>
      <c r="AO142" s="23"/>
      <c r="AP142" s="23"/>
      <c r="AQ142" s="23"/>
      <c r="AR142" s="23"/>
      <c r="AS142" s="23"/>
      <c r="AT142" s="23"/>
      <c r="AU142" s="23"/>
      <c r="AV142" s="23"/>
      <c r="AW142" s="23"/>
      <c r="AX142" s="23"/>
      <c r="AY142" s="23"/>
      <c r="AZ142" s="23"/>
      <c r="BA142" s="23"/>
    </row>
    <row r="143">
      <c r="A143" s="23" t="s">
        <v>194</v>
      </c>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23"/>
      <c r="AI143" s="23"/>
      <c r="AJ143" s="23"/>
      <c r="AK143" s="23"/>
      <c r="AL143" s="23"/>
      <c r="AM143" s="23"/>
      <c r="AN143" s="23"/>
      <c r="AO143" s="23"/>
      <c r="AP143" s="23"/>
      <c r="AQ143" s="23"/>
      <c r="AR143" s="23"/>
      <c r="AS143" s="23"/>
      <c r="AT143" s="23"/>
      <c r="AU143" s="23"/>
      <c r="AV143" s="23"/>
      <c r="AW143" s="23"/>
      <c r="AX143" s="23"/>
      <c r="AY143" s="23"/>
      <c r="AZ143" s="23"/>
      <c r="BA143" s="23"/>
    </row>
    <row r="144">
      <c r="A144" s="23" t="s">
        <v>195</v>
      </c>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c r="AH144" s="23"/>
      <c r="AI144" s="23"/>
      <c r="AJ144" s="23"/>
      <c r="AK144" s="23"/>
      <c r="AL144" s="23"/>
      <c r="AM144" s="23"/>
      <c r="AN144" s="23"/>
      <c r="AO144" s="23"/>
      <c r="AP144" s="23"/>
      <c r="AQ144" s="23"/>
      <c r="AR144" s="23"/>
      <c r="AS144" s="23"/>
      <c r="AT144" s="23"/>
      <c r="AU144" s="23"/>
      <c r="AV144" s="23"/>
      <c r="AW144" s="23"/>
      <c r="AX144" s="23"/>
      <c r="AY144" s="23"/>
      <c r="AZ144" s="23"/>
      <c r="BA144" s="23"/>
    </row>
    <row r="145">
      <c r="A145" s="23" t="s">
        <v>196</v>
      </c>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c r="AH145" s="23"/>
      <c r="AI145" s="23"/>
      <c r="AJ145" s="23"/>
      <c r="AK145" s="23"/>
      <c r="AL145" s="23"/>
      <c r="AM145" s="23"/>
      <c r="AN145" s="23"/>
      <c r="AO145" s="23"/>
      <c r="AP145" s="23"/>
      <c r="AQ145" s="23"/>
      <c r="AR145" s="23"/>
      <c r="AS145" s="23"/>
      <c r="AT145" s="23"/>
      <c r="AU145" s="23"/>
      <c r="AV145" s="23"/>
      <c r="AW145" s="23"/>
      <c r="AX145" s="23"/>
      <c r="AY145" s="23"/>
      <c r="AZ145" s="23"/>
      <c r="BA145" s="23"/>
    </row>
    <row r="146">
      <c r="A146" s="23" t="s">
        <v>197</v>
      </c>
      <c r="B146" s="23"/>
      <c r="C146" s="23"/>
      <c r="D146" s="23"/>
      <c r="E146" s="23"/>
      <c r="F146" s="23"/>
      <c r="G146" s="23"/>
      <c r="H146" s="23"/>
      <c r="I146" s="23"/>
      <c r="J146" s="23"/>
      <c r="K146" s="23"/>
      <c r="L146" s="23"/>
      <c r="M146" s="23">
        <v>1236543.42218401</v>
      </c>
      <c r="N146" s="23">
        <v>1320034.39380912</v>
      </c>
      <c r="O146" s="23">
        <v>1392003.43938092</v>
      </c>
      <c r="P146" s="23">
        <v>1436715.39122959</v>
      </c>
      <c r="Q146" s="23">
        <v>1301117.79879622</v>
      </c>
      <c r="R146" s="23">
        <v>1478847.80739468</v>
      </c>
      <c r="S146" s="23">
        <v>1650214.96130697</v>
      </c>
      <c r="T146" s="23">
        <v>1397420.46431643</v>
      </c>
      <c r="U146" s="23">
        <v>1546345.65778161</v>
      </c>
      <c r="V146" s="23">
        <v>1451934.65176269</v>
      </c>
      <c r="W146" s="23">
        <v>2115047.29148754</v>
      </c>
      <c r="X146" s="23">
        <v>1967497.85038694</v>
      </c>
      <c r="Y146" s="23">
        <v>1782889.07996562</v>
      </c>
      <c r="Z146" s="23">
        <v>2028718.8306105</v>
      </c>
      <c r="AA146" s="23">
        <v>2255975.92433363</v>
      </c>
      <c r="AB146" s="23">
        <v>1721066.20808255</v>
      </c>
      <c r="AC146" s="23">
        <v>1576870.1633706</v>
      </c>
      <c r="AD146" s="23">
        <v>1792605.33104042</v>
      </c>
      <c r="AE146" s="23">
        <v>2092261.39294928</v>
      </c>
      <c r="AF146" s="23">
        <v>2018744.62596734</v>
      </c>
      <c r="AG146" s="23">
        <v>1879105.76096304</v>
      </c>
      <c r="AH146" s="23">
        <v>2250214.96130698</v>
      </c>
      <c r="AI146" s="23">
        <v>2255803.95528806</v>
      </c>
      <c r="AJ146" s="23">
        <v>1723817.7128117</v>
      </c>
      <c r="AK146" s="23">
        <v>2366981.94325023</v>
      </c>
      <c r="AL146" s="23">
        <v>2703525.36543424</v>
      </c>
      <c r="AM146" s="23">
        <v>2272656.9217541</v>
      </c>
      <c r="AN146" s="23">
        <v>2117368.87360276</v>
      </c>
      <c r="AO146" s="23">
        <v>2818744.62596734</v>
      </c>
      <c r="AP146" s="23">
        <v>2848925.19346519</v>
      </c>
      <c r="AQ146" s="23">
        <v>2450730.86844369</v>
      </c>
      <c r="AR146" s="23">
        <v>2145399.82803097</v>
      </c>
      <c r="AS146" s="23">
        <v>1709372.31298367</v>
      </c>
      <c r="AT146" s="23">
        <v>2167325.88134137</v>
      </c>
      <c r="AU146" s="23">
        <v>2378245.91573518</v>
      </c>
      <c r="AV146" s="23">
        <v>2613413.58555461</v>
      </c>
      <c r="AW146" s="23">
        <v>2345313.84350818</v>
      </c>
      <c r="AX146" s="23">
        <v>3368701.63370595</v>
      </c>
      <c r="AY146" s="23">
        <v>2296904.55717972</v>
      </c>
      <c r="AZ146" s="23">
        <v>3191831.47033536</v>
      </c>
      <c r="BA146" s="23">
        <v>3077901.97764404</v>
      </c>
    </row>
    <row r="147" ht="24.0" customHeight="1">
      <c r="A147" s="23" t="s">
        <v>198</v>
      </c>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c r="AG147" s="23"/>
      <c r="AH147" s="23"/>
      <c r="AI147" s="23"/>
      <c r="AJ147" s="23"/>
      <c r="AK147" s="23"/>
      <c r="AL147" s="23"/>
      <c r="AM147" s="23"/>
      <c r="AN147" s="23"/>
      <c r="AO147" s="23"/>
      <c r="AP147" s="23"/>
      <c r="AQ147" s="23"/>
      <c r="AR147" s="23"/>
      <c r="AS147" s="23"/>
      <c r="AT147" s="23"/>
      <c r="AU147" s="23"/>
      <c r="AV147" s="23"/>
      <c r="AW147" s="23"/>
      <c r="AX147" s="23"/>
      <c r="AY147" s="23"/>
      <c r="AZ147" s="23"/>
      <c r="BA147" s="23"/>
    </row>
    <row r="148">
      <c r="A148" s="23" t="s">
        <v>199</v>
      </c>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v>22098.022355976</v>
      </c>
      <c r="AG148" s="23">
        <v>30008.5984522788</v>
      </c>
      <c r="AH148" s="23">
        <v>22269.9914015478</v>
      </c>
      <c r="AI148" s="23">
        <v>32244.1960447121</v>
      </c>
      <c r="AJ148" s="23">
        <v>23903.6973344799</v>
      </c>
      <c r="AK148" s="23">
        <v>27858.9853826313</v>
      </c>
      <c r="AL148" s="23">
        <v>31470.335339639</v>
      </c>
      <c r="AM148" s="23">
        <v>32846.0877042134</v>
      </c>
      <c r="AN148" s="23">
        <v>7222.69991401552</v>
      </c>
      <c r="AO148" s="23">
        <v>7824.59157351681</v>
      </c>
      <c r="AP148" s="23">
        <v>4987.10232158214</v>
      </c>
      <c r="AQ148" s="23">
        <v>6276.87016337063</v>
      </c>
      <c r="AR148" s="23">
        <v>10404.1272570938</v>
      </c>
      <c r="AS148" s="23">
        <v>5503.00945829754</v>
      </c>
      <c r="AT148" s="23">
        <v>5073.08684436804</v>
      </c>
      <c r="AU148" s="23">
        <v>5417.02493551164</v>
      </c>
      <c r="AV148" s="23">
        <v>6620.80825451422</v>
      </c>
      <c r="AW148" s="23">
        <v>2837.48925193467</v>
      </c>
      <c r="AX148" s="23">
        <v>7050.73086844372</v>
      </c>
      <c r="AY148" s="23">
        <v>4729.14875322444</v>
      </c>
      <c r="AZ148" s="23">
        <v>6792.77730008602</v>
      </c>
      <c r="BA148" s="23"/>
    </row>
    <row r="149">
      <c r="A149" s="23" t="s">
        <v>200</v>
      </c>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23"/>
      <c r="AI149" s="23"/>
      <c r="AJ149" s="23"/>
      <c r="AK149" s="23"/>
      <c r="AL149" s="23"/>
      <c r="AM149" s="23"/>
      <c r="AN149" s="23"/>
      <c r="AO149" s="23"/>
      <c r="AP149" s="23"/>
      <c r="AQ149" s="23"/>
      <c r="AR149" s="23"/>
      <c r="AS149" s="23"/>
      <c r="AT149" s="23"/>
      <c r="AU149" s="23"/>
      <c r="AV149" s="23"/>
      <c r="AW149" s="23"/>
      <c r="AX149" s="23"/>
      <c r="AY149" s="23"/>
      <c r="AZ149" s="23"/>
      <c r="BA149" s="23"/>
    </row>
    <row r="150">
      <c r="A150" s="23" t="s">
        <v>201</v>
      </c>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c r="AH150" s="23"/>
      <c r="AI150" s="23"/>
      <c r="AJ150" s="23"/>
      <c r="AK150" s="23"/>
      <c r="AL150" s="23"/>
      <c r="AM150" s="23"/>
      <c r="AN150" s="23"/>
      <c r="AO150" s="23"/>
      <c r="AP150" s="23"/>
      <c r="AQ150" s="23"/>
      <c r="AR150" s="23"/>
      <c r="AS150" s="23"/>
      <c r="AT150" s="23"/>
      <c r="AU150" s="23"/>
      <c r="AV150" s="23"/>
      <c r="AW150" s="23"/>
      <c r="AX150" s="23"/>
      <c r="AY150" s="23"/>
      <c r="AZ150" s="23"/>
      <c r="BA150" s="23"/>
    </row>
    <row r="151">
      <c r="A151" s="23" t="s">
        <v>202</v>
      </c>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c r="AG151" s="23"/>
      <c r="AH151" s="23"/>
      <c r="AI151" s="23"/>
      <c r="AJ151" s="23"/>
      <c r="AK151" s="23"/>
      <c r="AL151" s="23"/>
      <c r="AM151" s="23"/>
      <c r="AN151" s="23"/>
      <c r="AO151" s="23"/>
      <c r="AP151" s="23"/>
      <c r="AQ151" s="23"/>
      <c r="AR151" s="23"/>
      <c r="AS151" s="23"/>
      <c r="AT151" s="23"/>
      <c r="AU151" s="23">
        <v>160447.119518488</v>
      </c>
      <c r="AV151" s="23">
        <v>150472.914875323</v>
      </c>
      <c r="AW151" s="23">
        <v>110404.127257094</v>
      </c>
      <c r="AX151" s="23">
        <v>132330.180567499</v>
      </c>
      <c r="AY151" s="23">
        <v>178073.946689597</v>
      </c>
      <c r="AZ151" s="23">
        <v>236457.437661222</v>
      </c>
      <c r="BA151" s="23"/>
    </row>
    <row r="152">
      <c r="A152" s="23" t="s">
        <v>203</v>
      </c>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c r="AG152" s="23"/>
      <c r="AH152" s="23"/>
      <c r="AI152" s="23"/>
      <c r="AJ152" s="23"/>
      <c r="AK152" s="23"/>
      <c r="AL152" s="23"/>
      <c r="AM152" s="23"/>
      <c r="AN152" s="23"/>
      <c r="AO152" s="23"/>
      <c r="AP152" s="23"/>
      <c r="AQ152" s="23"/>
      <c r="AR152" s="23"/>
      <c r="AS152" s="23"/>
      <c r="AT152" s="23"/>
      <c r="AU152" s="23"/>
      <c r="AV152" s="23"/>
      <c r="AW152" s="23"/>
      <c r="AX152" s="23"/>
      <c r="AY152" s="23"/>
      <c r="AZ152" s="23"/>
      <c r="BA152" s="23"/>
    </row>
    <row r="153">
      <c r="A153" s="23" t="s">
        <v>204</v>
      </c>
      <c r="B153" s="23"/>
      <c r="C153" s="23"/>
      <c r="D153" s="23"/>
      <c r="E153" s="23"/>
      <c r="F153" s="23"/>
      <c r="G153" s="23"/>
      <c r="H153" s="23"/>
      <c r="I153" s="23"/>
      <c r="J153" s="23"/>
      <c r="K153" s="23"/>
      <c r="L153" s="23"/>
      <c r="M153" s="23">
        <v>130696.474634566</v>
      </c>
      <c r="N153" s="23">
        <v>137231.298366295</v>
      </c>
      <c r="O153" s="23">
        <v>102493.551160792</v>
      </c>
      <c r="P153" s="23">
        <v>114961.306964747</v>
      </c>
      <c r="Q153" s="23">
        <v>87360.2751504734</v>
      </c>
      <c r="R153" s="23">
        <v>85812.5537403272</v>
      </c>
      <c r="S153" s="23">
        <v>117368.873602752</v>
      </c>
      <c r="T153" s="23">
        <v>121754.084264833</v>
      </c>
      <c r="U153" s="23">
        <v>136027.515047292</v>
      </c>
      <c r="V153" s="23">
        <v>130266.552020637</v>
      </c>
      <c r="W153" s="23">
        <v>88048.1513327606</v>
      </c>
      <c r="X153" s="23">
        <v>49183.1470335342</v>
      </c>
      <c r="Y153" s="23">
        <v>41358.5554600174</v>
      </c>
      <c r="Z153" s="23">
        <v>31470.335339639</v>
      </c>
      <c r="AA153" s="23">
        <v>41788.4780739469</v>
      </c>
      <c r="AB153" s="23">
        <v>55288.048151333</v>
      </c>
      <c r="AC153" s="23">
        <v>70937.2312983667</v>
      </c>
      <c r="AD153" s="23">
        <v>80481.5133276015</v>
      </c>
      <c r="AE153" s="23">
        <v>99484.0928632851</v>
      </c>
      <c r="AF153" s="23">
        <v>104901.117798797</v>
      </c>
      <c r="AG153" s="23">
        <v>105417.024935512</v>
      </c>
      <c r="AH153" s="23">
        <v>82889.0799656066</v>
      </c>
      <c r="AI153" s="23">
        <v>38091.1435941533</v>
      </c>
      <c r="AJ153" s="23">
        <v>72226.9991401552</v>
      </c>
      <c r="AK153" s="23">
        <v>52536.5434221843</v>
      </c>
      <c r="AL153" s="23">
        <v>168271.711092004</v>
      </c>
      <c r="AM153" s="23">
        <v>179105.760963028</v>
      </c>
      <c r="AN153" s="23">
        <v>152794.496990542</v>
      </c>
      <c r="AO153" s="23">
        <v>70937.2312983667</v>
      </c>
      <c r="AP153" s="23">
        <v>61736.8873602755</v>
      </c>
      <c r="AQ153" s="23">
        <v>74892.519346518</v>
      </c>
      <c r="AR153" s="23">
        <v>73086.8443680142</v>
      </c>
      <c r="AS153" s="23">
        <v>125193.465176269</v>
      </c>
      <c r="AT153" s="23">
        <v>138263.112639726</v>
      </c>
      <c r="AU153" s="23">
        <v>84178.8478073951</v>
      </c>
      <c r="AV153" s="23">
        <v>85812.5537403272</v>
      </c>
      <c r="AW153" s="23">
        <v>78675.8383490976</v>
      </c>
      <c r="AX153" s="23">
        <v>79879.6216681002</v>
      </c>
      <c r="AY153" s="23">
        <v>220808.254514189</v>
      </c>
      <c r="AZ153" s="23">
        <v>298194.325021498</v>
      </c>
      <c r="BA153" s="23"/>
    </row>
    <row r="154">
      <c r="A154" s="23" t="s">
        <v>205</v>
      </c>
      <c r="B154" s="23"/>
      <c r="C154" s="23"/>
      <c r="D154" s="23"/>
      <c r="E154" s="23"/>
      <c r="F154" s="23"/>
      <c r="G154" s="23"/>
      <c r="H154" s="23"/>
      <c r="I154" s="23"/>
      <c r="J154" s="23"/>
      <c r="K154" s="23"/>
      <c r="L154" s="23"/>
      <c r="M154" s="23">
        <v>19260.5331040414</v>
      </c>
      <c r="N154" s="23">
        <v>18314.7033533965</v>
      </c>
      <c r="O154" s="23">
        <v>16423.0438521067</v>
      </c>
      <c r="P154" s="23">
        <v>57437.6612209805</v>
      </c>
      <c r="Q154" s="23">
        <v>44883.9208942393</v>
      </c>
      <c r="R154" s="23">
        <v>52536.5434221843</v>
      </c>
      <c r="S154" s="23">
        <v>53568.3576956151</v>
      </c>
      <c r="T154" s="23">
        <v>69131.5563198628</v>
      </c>
      <c r="U154" s="23">
        <v>36543.4221840071</v>
      </c>
      <c r="V154" s="23">
        <v>25881.3413585556</v>
      </c>
      <c r="W154" s="23">
        <v>4901.11779879624</v>
      </c>
      <c r="X154" s="23">
        <v>21840.0687876183</v>
      </c>
      <c r="Y154" s="23">
        <v>20292.3473774722</v>
      </c>
      <c r="Z154" s="23">
        <v>20980.2235597594</v>
      </c>
      <c r="AA154" s="23">
        <v>32244.1960447121</v>
      </c>
      <c r="AB154" s="23">
        <v>14875.3224419605</v>
      </c>
      <c r="AC154" s="23">
        <v>15477.2141014618</v>
      </c>
      <c r="AD154" s="23">
        <v>14273.4307824592</v>
      </c>
      <c r="AE154" s="23">
        <v>24419.6044711953</v>
      </c>
      <c r="AF154" s="23">
        <v>24419.6044711953</v>
      </c>
      <c r="AG154" s="23">
        <v>27773.0008598454</v>
      </c>
      <c r="AH154" s="23">
        <v>27944.9699054172</v>
      </c>
      <c r="AI154" s="23">
        <v>29578.6758383493</v>
      </c>
      <c r="AJ154" s="23">
        <v>31470.335339639</v>
      </c>
      <c r="AK154" s="23">
        <v>32588.1341358557</v>
      </c>
      <c r="AL154" s="23">
        <v>38607.0507308686</v>
      </c>
      <c r="AM154" s="23">
        <v>84006.8787618233</v>
      </c>
      <c r="AN154" s="23">
        <v>587876.182287192</v>
      </c>
      <c r="AO154" s="23">
        <v>660877.04213242</v>
      </c>
      <c r="AP154" s="23">
        <v>829922.613929497</v>
      </c>
      <c r="AQ154" s="23">
        <v>1018142.73430783</v>
      </c>
      <c r="AR154" s="23">
        <v>1089767.84178848</v>
      </c>
      <c r="AS154" s="23">
        <v>934651.762682722</v>
      </c>
      <c r="AT154" s="23">
        <v>1003267.41186587</v>
      </c>
      <c r="AU154" s="23">
        <v>1140498.71023216</v>
      </c>
      <c r="AV154" s="23">
        <v>1265434.22184008</v>
      </c>
      <c r="AW154" s="23">
        <v>1381169.3895099</v>
      </c>
      <c r="AX154" s="23">
        <v>1299570.07738608</v>
      </c>
      <c r="AY154" s="23">
        <v>1457437.66122099</v>
      </c>
      <c r="AZ154" s="23">
        <v>1431384.35081686</v>
      </c>
      <c r="BA154" s="23"/>
    </row>
    <row r="155">
      <c r="A155" s="23" t="s">
        <v>206</v>
      </c>
      <c r="B155" s="23"/>
      <c r="C155" s="23"/>
      <c r="D155" s="23"/>
      <c r="E155" s="23"/>
      <c r="F155" s="23"/>
      <c r="G155" s="23"/>
      <c r="H155" s="23"/>
      <c r="I155" s="23"/>
      <c r="J155" s="23"/>
      <c r="K155" s="23"/>
      <c r="L155" s="23"/>
      <c r="M155" s="23">
        <v>41014.6173688738</v>
      </c>
      <c r="N155" s="23">
        <v>46947.5494411009</v>
      </c>
      <c r="O155" s="23">
        <v>49527.0851246778</v>
      </c>
      <c r="P155" s="23">
        <v>48839.2089423906</v>
      </c>
      <c r="Q155" s="23">
        <v>48753.2244196047</v>
      </c>
      <c r="R155" s="23">
        <v>54944.1100601895</v>
      </c>
      <c r="S155" s="23">
        <v>61650.9028374896</v>
      </c>
      <c r="T155" s="23">
        <v>63284.6087704217</v>
      </c>
      <c r="U155" s="23">
        <v>66208.0825451422</v>
      </c>
      <c r="V155" s="23">
        <v>68443.6801375756</v>
      </c>
      <c r="W155" s="23">
        <v>73946.6895958731</v>
      </c>
      <c r="X155" s="23">
        <v>79707.6526225284</v>
      </c>
      <c r="Y155" s="23">
        <v>85382.6311263977</v>
      </c>
      <c r="Z155" s="23">
        <v>86930.3525365439</v>
      </c>
      <c r="AA155" s="23">
        <v>86242.4763542567</v>
      </c>
      <c r="AB155" s="23">
        <v>89595.8727429068</v>
      </c>
      <c r="AC155" s="23">
        <v>88048.1513327606</v>
      </c>
      <c r="AD155" s="23">
        <v>80395.5288048156</v>
      </c>
      <c r="AE155" s="23">
        <v>106620.808254515</v>
      </c>
      <c r="AF155" s="23">
        <v>102579.535683578</v>
      </c>
      <c r="AG155" s="23">
        <v>106620.808254515</v>
      </c>
      <c r="AH155" s="23">
        <v>130524.505588995</v>
      </c>
      <c r="AI155" s="23">
        <v>146603.611349958</v>
      </c>
      <c r="AJ155" s="23">
        <v>138779.019776441</v>
      </c>
      <c r="AK155" s="23">
        <v>139638.8650043</v>
      </c>
      <c r="AL155" s="23">
        <v>141960.447119519</v>
      </c>
      <c r="AM155" s="23">
        <v>144969.905417026</v>
      </c>
      <c r="AN155" s="23">
        <v>81599.3121238182</v>
      </c>
      <c r="AO155" s="23">
        <v>89251.9346517632</v>
      </c>
      <c r="AP155" s="23">
        <v>162682.717110921</v>
      </c>
      <c r="AQ155" s="23">
        <v>156663.800515908</v>
      </c>
      <c r="AR155" s="23">
        <v>181513.327601033</v>
      </c>
      <c r="AS155" s="23">
        <v>178417.88478074</v>
      </c>
      <c r="AT155" s="23">
        <v>207050.730868445</v>
      </c>
      <c r="AU155" s="23">
        <v>257695.614789339</v>
      </c>
      <c r="AV155" s="23">
        <v>285898.538263114</v>
      </c>
      <c r="AW155" s="23">
        <v>311177.987962168</v>
      </c>
      <c r="AX155" s="23">
        <v>350042.992261395</v>
      </c>
      <c r="AY155" s="23">
        <v>451934.651762685</v>
      </c>
      <c r="AZ155" s="23">
        <v>438950.988822014</v>
      </c>
      <c r="BA155" s="23"/>
    </row>
    <row r="156">
      <c r="A156" s="23" t="s">
        <v>207</v>
      </c>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v>113671.539122958</v>
      </c>
      <c r="AH156" s="23">
        <v>98796.216680998</v>
      </c>
      <c r="AI156" s="23">
        <v>83147.0335339643</v>
      </c>
      <c r="AJ156" s="23">
        <v>57781.5993121241</v>
      </c>
      <c r="AK156" s="23">
        <v>97506.4488392095</v>
      </c>
      <c r="AL156" s="23">
        <v>73430.7824591577</v>
      </c>
      <c r="AM156" s="23">
        <v>52450.5588993984</v>
      </c>
      <c r="AN156" s="23">
        <v>85296.6466036118</v>
      </c>
      <c r="AO156" s="23">
        <v>100515.907136716</v>
      </c>
      <c r="AP156" s="23">
        <v>113499.570077387</v>
      </c>
      <c r="AQ156" s="23">
        <v>119346.517626828</v>
      </c>
      <c r="AR156" s="23">
        <v>118314.703353397</v>
      </c>
      <c r="AS156" s="23">
        <v>133533.963886501</v>
      </c>
      <c r="AT156" s="23">
        <v>136457.437661222</v>
      </c>
      <c r="AU156" s="23">
        <v>133447.979363715</v>
      </c>
      <c r="AV156" s="23">
        <v>119088.56405847</v>
      </c>
      <c r="AW156" s="23">
        <v>134479.793637146</v>
      </c>
      <c r="AX156" s="23">
        <v>121668.099742047</v>
      </c>
      <c r="AY156" s="23">
        <v>122871.88306105</v>
      </c>
      <c r="AZ156" s="23">
        <v>108684.436801376</v>
      </c>
      <c r="BA156" s="23"/>
    </row>
    <row r="157">
      <c r="A157" s="23" t="s">
        <v>208</v>
      </c>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c r="AG157" s="23"/>
      <c r="AH157" s="23"/>
      <c r="AI157" s="23"/>
      <c r="AJ157" s="23"/>
      <c r="AK157" s="23"/>
      <c r="AL157" s="23"/>
      <c r="AM157" s="23"/>
      <c r="AN157" s="23"/>
      <c r="AO157" s="23"/>
      <c r="AP157" s="23"/>
      <c r="AQ157" s="23"/>
      <c r="AR157" s="23"/>
      <c r="AS157" s="23"/>
      <c r="AT157" s="23"/>
      <c r="AU157" s="23"/>
      <c r="AV157" s="23"/>
      <c r="AW157" s="23"/>
      <c r="AX157" s="23"/>
      <c r="AY157" s="23"/>
      <c r="AZ157" s="23"/>
      <c r="BA157" s="23"/>
    </row>
    <row r="158">
      <c r="A158" s="23" t="s">
        <v>209</v>
      </c>
      <c r="B158" s="23"/>
      <c r="C158" s="23"/>
      <c r="D158" s="23"/>
      <c r="E158" s="23"/>
      <c r="F158" s="23"/>
      <c r="G158" s="23"/>
      <c r="H158" s="23"/>
      <c r="I158" s="23"/>
      <c r="J158" s="23"/>
      <c r="K158" s="23"/>
      <c r="L158" s="23"/>
      <c r="M158" s="23">
        <v>5760.96302665523</v>
      </c>
      <c r="N158" s="23">
        <v>7222.69991401552</v>
      </c>
      <c r="O158" s="23">
        <v>6964.74634565782</v>
      </c>
      <c r="P158" s="23">
        <v>8254.5141874463</v>
      </c>
      <c r="Q158" s="23">
        <v>6448.83920894242</v>
      </c>
      <c r="R158" s="23">
        <v>11092.003439381</v>
      </c>
      <c r="S158" s="23">
        <v>11951.84866724</v>
      </c>
      <c r="T158" s="23">
        <v>13155.6319862425</v>
      </c>
      <c r="U158" s="23">
        <v>14617.3688736028</v>
      </c>
      <c r="V158" s="23">
        <v>17454.8581255375</v>
      </c>
      <c r="W158" s="23">
        <v>20894.2390369735</v>
      </c>
      <c r="X158" s="23">
        <v>27429.0627687018</v>
      </c>
      <c r="Y158" s="23">
        <v>30610.49011178</v>
      </c>
      <c r="Z158" s="23">
        <v>32846.0877042134</v>
      </c>
      <c r="AA158" s="23">
        <v>36715.3912295789</v>
      </c>
      <c r="AB158" s="23">
        <v>46431.6423043855</v>
      </c>
      <c r="AC158" s="23">
        <v>47979.3637145316</v>
      </c>
      <c r="AD158" s="23">
        <v>48323.3018056752</v>
      </c>
      <c r="AE158" s="23">
        <v>61478.9337919178</v>
      </c>
      <c r="AF158" s="23">
        <v>75408.4264832334</v>
      </c>
      <c r="AG158" s="23">
        <v>77386.0705073091</v>
      </c>
      <c r="AH158" s="23">
        <v>72141.0146173693</v>
      </c>
      <c r="AI158" s="23">
        <v>74892.519346518</v>
      </c>
      <c r="AJ158" s="23">
        <v>79879.6216681002</v>
      </c>
      <c r="AK158" s="23">
        <v>99656.0619088569</v>
      </c>
      <c r="AL158" s="23">
        <v>101547.721410147</v>
      </c>
      <c r="AM158" s="23">
        <v>91315.5631986247</v>
      </c>
      <c r="AN158" s="23">
        <v>97248.4952708518</v>
      </c>
      <c r="AO158" s="23">
        <v>121324.161650903</v>
      </c>
      <c r="AP158" s="23">
        <v>140326.741186587</v>
      </c>
      <c r="AQ158" s="23">
        <v>158985.382631127</v>
      </c>
      <c r="AR158" s="23">
        <v>182201.20378332</v>
      </c>
      <c r="AS158" s="23">
        <v>194582.975064489</v>
      </c>
      <c r="AT158" s="23">
        <v>206706.792777301</v>
      </c>
      <c r="AU158" s="23">
        <v>216423.043852108</v>
      </c>
      <c r="AV158" s="23">
        <v>235167.669819434</v>
      </c>
      <c r="AW158" s="23">
        <v>239294.926913157</v>
      </c>
      <c r="AX158" s="23">
        <v>241014.617368875</v>
      </c>
      <c r="AY158" s="23">
        <v>266723.989681859</v>
      </c>
      <c r="AZ158" s="23">
        <v>275494.41100602</v>
      </c>
      <c r="BA158" s="23"/>
    </row>
    <row r="159">
      <c r="A159" s="23" t="s">
        <v>210</v>
      </c>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v>257.953568357697</v>
      </c>
      <c r="AB159" s="23">
        <v>257.953568357697</v>
      </c>
      <c r="AC159" s="23">
        <v>85.984522785899</v>
      </c>
      <c r="AD159" s="23">
        <v>171.969045571798</v>
      </c>
      <c r="AE159" s="23">
        <v>3181.42734307826</v>
      </c>
      <c r="AF159" s="23">
        <v>7308.68443680142</v>
      </c>
      <c r="AG159" s="23">
        <v>8942.3903697335</v>
      </c>
      <c r="AH159" s="23">
        <v>10318.1427343079</v>
      </c>
      <c r="AI159" s="23">
        <v>7910.57609630271</v>
      </c>
      <c r="AJ159" s="23">
        <v>8598.4522785899</v>
      </c>
      <c r="AK159" s="23">
        <v>7566.63800515911</v>
      </c>
      <c r="AL159" s="23">
        <v>6878.76182287192</v>
      </c>
      <c r="AM159" s="23">
        <v>7910.57609630271</v>
      </c>
      <c r="AN159" s="23">
        <v>9630.26655202069</v>
      </c>
      <c r="AO159" s="23">
        <v>7738.60705073091</v>
      </c>
      <c r="AP159" s="23">
        <v>12209.8022355977</v>
      </c>
      <c r="AQ159" s="23">
        <v>10060.1891659502</v>
      </c>
      <c r="AR159" s="23">
        <v>9458.29750644889</v>
      </c>
      <c r="AS159" s="23">
        <v>6190.88564058473</v>
      </c>
      <c r="AT159" s="23">
        <v>8168.5296646604</v>
      </c>
      <c r="AU159" s="23">
        <v>7566.63800515911</v>
      </c>
      <c r="AV159" s="23">
        <v>9114.3594153053</v>
      </c>
      <c r="AW159" s="23">
        <v>9200.34393809119</v>
      </c>
      <c r="AX159" s="23">
        <v>8770.4213241617</v>
      </c>
      <c r="AY159" s="23">
        <v>8426.4832330181</v>
      </c>
      <c r="AZ159" s="23">
        <v>9028.37489251939</v>
      </c>
      <c r="BA159" s="23">
        <v>4901.11779879624</v>
      </c>
    </row>
    <row r="160">
      <c r="A160" s="23" t="s">
        <v>211</v>
      </c>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c r="AG160" s="23"/>
      <c r="AH160" s="23"/>
      <c r="AI160" s="23"/>
      <c r="AJ160" s="23"/>
      <c r="AK160" s="23"/>
      <c r="AL160" s="23"/>
      <c r="AM160" s="23"/>
      <c r="AN160" s="23"/>
      <c r="AO160" s="23"/>
      <c r="AP160" s="23"/>
      <c r="AQ160" s="23"/>
      <c r="AR160" s="23"/>
      <c r="AS160" s="23"/>
      <c r="AT160" s="23"/>
      <c r="AU160" s="23"/>
      <c r="AV160" s="23"/>
      <c r="AW160" s="23"/>
      <c r="AX160" s="23"/>
      <c r="AY160" s="23"/>
      <c r="AZ160" s="23"/>
      <c r="BA160" s="23"/>
    </row>
    <row r="161">
      <c r="A161" s="23" t="s">
        <v>212</v>
      </c>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23"/>
      <c r="AI161" s="23"/>
      <c r="AJ161" s="23"/>
      <c r="AK161" s="23"/>
      <c r="AL161" s="23"/>
      <c r="AM161" s="23"/>
      <c r="AN161" s="23"/>
      <c r="AO161" s="23"/>
      <c r="AP161" s="23"/>
      <c r="AQ161" s="23"/>
      <c r="AR161" s="23"/>
      <c r="AS161" s="23"/>
      <c r="AT161" s="23"/>
      <c r="AU161" s="23"/>
      <c r="AV161" s="23"/>
      <c r="AW161" s="23"/>
      <c r="AX161" s="23"/>
      <c r="AY161" s="23"/>
      <c r="AZ161" s="23"/>
      <c r="BA161" s="23"/>
    </row>
    <row r="162">
      <c r="A162" s="23" t="s">
        <v>213</v>
      </c>
      <c r="B162" s="23">
        <v>478503.869303528</v>
      </c>
      <c r="C162" s="23">
        <v>516766.981943253</v>
      </c>
      <c r="D162" s="23">
        <v>588822.012037836</v>
      </c>
      <c r="E162" s="23">
        <v>594926.913155635</v>
      </c>
      <c r="F162" s="23">
        <v>673086.844368017</v>
      </c>
      <c r="G162" s="23">
        <v>746001.71969046</v>
      </c>
      <c r="H162" s="23">
        <v>812037.83319003</v>
      </c>
      <c r="I162" s="23">
        <v>865864.144454003</v>
      </c>
      <c r="J162" s="23">
        <v>899742.046431647</v>
      </c>
      <c r="K162" s="23">
        <v>884952.708512472</v>
      </c>
      <c r="L162" s="23">
        <v>978761.822871888</v>
      </c>
      <c r="M162" s="23">
        <v>1127858.98538264</v>
      </c>
      <c r="N162" s="23">
        <v>1227429.06276871</v>
      </c>
      <c r="O162" s="23">
        <v>1230954.42820293</v>
      </c>
      <c r="P162" s="23">
        <v>1220722.26999141</v>
      </c>
      <c r="Q162" s="23">
        <v>1450816.85296647</v>
      </c>
      <c r="R162" s="23">
        <v>1283490.97162511</v>
      </c>
      <c r="S162" s="23">
        <v>1254686.15649184</v>
      </c>
      <c r="T162" s="23">
        <v>1393809.11435942</v>
      </c>
      <c r="U162" s="23">
        <v>1607222.69991402</v>
      </c>
      <c r="V162" s="23">
        <v>1627515.0472915</v>
      </c>
      <c r="W162" s="23">
        <v>1680051.59071368</v>
      </c>
      <c r="X162" s="23">
        <v>1546603.61134997</v>
      </c>
      <c r="Y162" s="23">
        <v>1736715.39122959</v>
      </c>
      <c r="Z162" s="23">
        <v>1728890.79965607</v>
      </c>
      <c r="AA162" s="23">
        <v>1694496.99054171</v>
      </c>
      <c r="AB162" s="23">
        <v>1873430.78245917</v>
      </c>
      <c r="AC162" s="23">
        <v>1898366.29406708</v>
      </c>
      <c r="AD162" s="23">
        <v>1991573.51676699</v>
      </c>
      <c r="AE162" s="23">
        <v>1905674.97850388</v>
      </c>
      <c r="AF162" s="23">
        <v>1993379.1917455</v>
      </c>
      <c r="AG162" s="23">
        <v>1968357.6956148</v>
      </c>
      <c r="AH162" s="23">
        <v>1813499.5700774</v>
      </c>
      <c r="AI162" s="23">
        <v>2019862.42476355</v>
      </c>
      <c r="AJ162" s="23">
        <v>2221324.16165091</v>
      </c>
      <c r="AK162" s="23">
        <v>2367325.88134137</v>
      </c>
      <c r="AL162" s="23">
        <v>2251160.79105762</v>
      </c>
      <c r="AM162" s="23">
        <v>1999570.07738608</v>
      </c>
      <c r="AN162" s="23">
        <v>2176784.17884782</v>
      </c>
      <c r="AO162" s="23">
        <v>1970593.29320723</v>
      </c>
      <c r="AP162" s="23">
        <v>2100859.84522787</v>
      </c>
      <c r="AQ162" s="23">
        <v>1863972.48495272</v>
      </c>
      <c r="AR162" s="23">
        <v>2138521.06620809</v>
      </c>
      <c r="AS162" s="23">
        <v>2031040.41272572</v>
      </c>
      <c r="AT162" s="23">
        <v>2315219.26053312</v>
      </c>
      <c r="AU162" s="23">
        <v>2005588.99398109</v>
      </c>
      <c r="AV162" s="23">
        <v>2026827.17110921</v>
      </c>
      <c r="AW162" s="23">
        <v>2032588.13413587</v>
      </c>
      <c r="AX162" s="23">
        <v>1920464.31642305</v>
      </c>
      <c r="AY162" s="23">
        <v>2082459.15735169</v>
      </c>
      <c r="AZ162" s="23">
        <v>2125021.49613071</v>
      </c>
      <c r="BA162" s="23">
        <v>2156405.84694756</v>
      </c>
    </row>
    <row r="163">
      <c r="A163" s="23" t="s">
        <v>214</v>
      </c>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c r="AI163" s="23"/>
      <c r="AJ163" s="23"/>
      <c r="AK163" s="23"/>
      <c r="AL163" s="23"/>
      <c r="AM163" s="23"/>
      <c r="AN163" s="23"/>
      <c r="AO163" s="23"/>
      <c r="AP163" s="23"/>
      <c r="AQ163" s="23"/>
      <c r="AR163" s="23"/>
      <c r="AS163" s="23"/>
      <c r="AT163" s="23"/>
      <c r="AU163" s="23"/>
      <c r="AV163" s="23"/>
      <c r="AW163" s="23"/>
      <c r="AX163" s="23"/>
      <c r="AY163" s="23"/>
      <c r="AZ163" s="23"/>
      <c r="BA163" s="23"/>
    </row>
    <row r="164">
      <c r="A164" s="23" t="s">
        <v>215</v>
      </c>
      <c r="B164" s="23"/>
      <c r="C164" s="23"/>
      <c r="D164" s="23"/>
      <c r="E164" s="23"/>
      <c r="F164" s="23"/>
      <c r="G164" s="23"/>
      <c r="H164" s="23"/>
      <c r="I164" s="23"/>
      <c r="J164" s="23"/>
      <c r="K164" s="23"/>
      <c r="L164" s="23"/>
      <c r="M164" s="23">
        <v>17454.8581255375</v>
      </c>
      <c r="N164" s="23">
        <v>31642.3043852108</v>
      </c>
      <c r="O164" s="23">
        <v>31900.2579535685</v>
      </c>
      <c r="P164" s="23">
        <v>35081.6852966468</v>
      </c>
      <c r="Q164" s="23">
        <v>35167.6698194327</v>
      </c>
      <c r="R164" s="23">
        <v>37833.1900257956</v>
      </c>
      <c r="S164" s="23">
        <v>23215.8211521927</v>
      </c>
      <c r="T164" s="23">
        <v>27944.9699054172</v>
      </c>
      <c r="U164" s="23">
        <v>37919.1745485815</v>
      </c>
      <c r="V164" s="23">
        <v>44196.0447119521</v>
      </c>
      <c r="W164" s="23">
        <v>42562.33877902</v>
      </c>
      <c r="X164" s="23">
        <v>36543.4221840071</v>
      </c>
      <c r="Y164" s="23">
        <v>21668.0997420465</v>
      </c>
      <c r="Z164" s="23">
        <v>20206.3628546863</v>
      </c>
      <c r="AA164" s="23">
        <v>22699.9140154773</v>
      </c>
      <c r="AB164" s="23">
        <v>25193.4651762684</v>
      </c>
      <c r="AC164" s="23">
        <v>34479.7936371455</v>
      </c>
      <c r="AD164" s="23">
        <v>33276.0103181429</v>
      </c>
      <c r="AE164" s="23">
        <v>46001.719690456</v>
      </c>
      <c r="AF164" s="23">
        <v>34651.7626827173</v>
      </c>
      <c r="AG164" s="23">
        <v>28976.784178848</v>
      </c>
      <c r="AH164" s="23">
        <v>22098.022355976</v>
      </c>
      <c r="AI164" s="23">
        <v>41530.5245055892</v>
      </c>
      <c r="AJ164" s="23">
        <v>32932.0722269993</v>
      </c>
      <c r="AK164" s="23">
        <v>34995.7007738609</v>
      </c>
      <c r="AL164" s="23">
        <v>37059.3293207225</v>
      </c>
      <c r="AM164" s="23">
        <v>34995.7007738609</v>
      </c>
      <c r="AN164" s="23">
        <v>25451.4187446261</v>
      </c>
      <c r="AO164" s="23">
        <v>33791.9174548583</v>
      </c>
      <c r="AP164" s="23">
        <v>18056.7497850388</v>
      </c>
      <c r="AQ164" s="23">
        <v>16938.9509888221</v>
      </c>
      <c r="AR164" s="23">
        <v>26053.3104041274</v>
      </c>
      <c r="AS164" s="23">
        <v>25537.403267412</v>
      </c>
      <c r="AT164" s="23">
        <v>27601.0318142736</v>
      </c>
      <c r="AU164" s="23">
        <v>37231.2983662943</v>
      </c>
      <c r="AV164" s="23">
        <v>26483.2330180569</v>
      </c>
      <c r="AW164" s="23">
        <v>26311.2639724851</v>
      </c>
      <c r="AX164" s="23">
        <v>45915.7351676701</v>
      </c>
      <c r="AY164" s="23">
        <v>25537.403267412</v>
      </c>
      <c r="AZ164" s="23">
        <v>43336.1994840931</v>
      </c>
      <c r="BA164" s="23"/>
    </row>
    <row r="165">
      <c r="A165" s="23" t="s">
        <v>216</v>
      </c>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c r="AG165" s="23"/>
      <c r="AH165" s="23"/>
      <c r="AI165" s="23"/>
      <c r="AJ165" s="23"/>
      <c r="AK165" s="23"/>
      <c r="AL165" s="23"/>
      <c r="AM165" s="23"/>
      <c r="AN165" s="23"/>
      <c r="AO165" s="23"/>
      <c r="AP165" s="23"/>
      <c r="AQ165" s="23"/>
      <c r="AR165" s="23"/>
      <c r="AS165" s="23"/>
      <c r="AT165" s="23"/>
      <c r="AU165" s="23"/>
      <c r="AV165" s="23"/>
      <c r="AW165" s="23"/>
      <c r="AX165" s="23"/>
      <c r="AY165" s="23"/>
      <c r="AZ165" s="23"/>
      <c r="BA165" s="23"/>
    </row>
    <row r="166">
      <c r="A166" s="23" t="s">
        <v>217</v>
      </c>
      <c r="B166" s="23"/>
      <c r="C166" s="23"/>
      <c r="D166" s="23"/>
      <c r="E166" s="23"/>
      <c r="F166" s="23"/>
      <c r="G166" s="23"/>
      <c r="H166" s="23"/>
      <c r="I166" s="23"/>
      <c r="J166" s="23"/>
      <c r="K166" s="23"/>
      <c r="L166" s="23"/>
      <c r="M166" s="23">
        <v>135339.638865005</v>
      </c>
      <c r="N166" s="23">
        <v>124419.604471196</v>
      </c>
      <c r="O166" s="23">
        <v>159759.2433362</v>
      </c>
      <c r="P166" s="23">
        <v>171023.215821153</v>
      </c>
      <c r="Q166" s="23">
        <v>205760.963026656</v>
      </c>
      <c r="R166" s="23">
        <v>249957.007738608</v>
      </c>
      <c r="S166" s="23">
        <v>248409.286328462</v>
      </c>
      <c r="T166" s="23">
        <v>199828.030954429</v>
      </c>
      <c r="U166" s="23">
        <v>284178.847807396</v>
      </c>
      <c r="V166" s="23">
        <v>239294.926913157</v>
      </c>
      <c r="W166" s="23">
        <v>205503.009458299</v>
      </c>
      <c r="X166" s="23">
        <v>212639.724849528</v>
      </c>
      <c r="Y166" s="23">
        <v>171023.215821153</v>
      </c>
      <c r="Z166" s="23">
        <v>229406.706792779</v>
      </c>
      <c r="AA166" s="23">
        <v>265778.159931214</v>
      </c>
      <c r="AB166" s="23">
        <v>312123.817712813</v>
      </c>
      <c r="AC166" s="23">
        <v>282373.172828892</v>
      </c>
      <c r="AD166" s="23">
        <v>344625.967325883</v>
      </c>
      <c r="AE166" s="23">
        <v>355975.924333622</v>
      </c>
      <c r="AF166" s="23">
        <v>377214.101461739</v>
      </c>
      <c r="AG166" s="23">
        <v>509974.204643167</v>
      </c>
      <c r="AH166" s="23">
        <v>520980.223559762</v>
      </c>
      <c r="AI166" s="23">
        <v>479105.760963029</v>
      </c>
      <c r="AJ166" s="23">
        <v>478245.91573517</v>
      </c>
      <c r="AK166" s="23">
        <v>472914.875322444</v>
      </c>
      <c r="AL166" s="23">
        <v>472914.875322444</v>
      </c>
      <c r="AM166" s="23">
        <v>480911.435941533</v>
      </c>
      <c r="AN166" s="23">
        <v>496560.619088567</v>
      </c>
      <c r="AO166" s="23">
        <v>528632.846087707</v>
      </c>
      <c r="AP166" s="23">
        <v>483920.89423904</v>
      </c>
      <c r="AQ166" s="23">
        <v>508082.545141877</v>
      </c>
      <c r="AR166" s="23">
        <v>707996.560619092</v>
      </c>
      <c r="AS166" s="23">
        <v>640412.725709376</v>
      </c>
      <c r="AT166" s="23">
        <v>697162.510748069</v>
      </c>
      <c r="AU166" s="23">
        <v>667927.773000863</v>
      </c>
      <c r="AV166" s="23">
        <v>538521.066208085</v>
      </c>
      <c r="AW166" s="23">
        <v>535425.623387793</v>
      </c>
      <c r="AX166" s="23">
        <v>491917.454858128</v>
      </c>
      <c r="AY166" s="23">
        <v>389423.903697337</v>
      </c>
      <c r="AZ166" s="23">
        <v>548065.34823732</v>
      </c>
      <c r="BA166" s="23"/>
    </row>
    <row r="167">
      <c r="A167" s="23" t="s">
        <v>218</v>
      </c>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c r="AG167" s="23"/>
      <c r="AH167" s="23"/>
      <c r="AI167" s="23"/>
      <c r="AJ167" s="23"/>
      <c r="AK167" s="23"/>
      <c r="AL167" s="23"/>
      <c r="AM167" s="23"/>
      <c r="AN167" s="23"/>
      <c r="AO167" s="23"/>
      <c r="AP167" s="23"/>
      <c r="AQ167" s="23"/>
      <c r="AR167" s="23"/>
      <c r="AS167" s="23"/>
      <c r="AT167" s="23"/>
      <c r="AU167" s="23"/>
      <c r="AV167" s="23"/>
      <c r="AW167" s="23"/>
      <c r="AX167" s="23"/>
      <c r="AY167" s="23"/>
      <c r="AZ167" s="23"/>
      <c r="BA167" s="23"/>
    </row>
    <row r="168">
      <c r="A168" s="23" t="s">
        <v>219</v>
      </c>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c r="AH168" s="23"/>
      <c r="AI168" s="23"/>
      <c r="AJ168" s="23"/>
      <c r="AK168" s="23"/>
      <c r="AL168" s="23"/>
      <c r="AM168" s="23"/>
      <c r="AN168" s="23"/>
      <c r="AO168" s="23"/>
      <c r="AP168" s="23"/>
      <c r="AQ168" s="23"/>
      <c r="AR168" s="23"/>
      <c r="AS168" s="23"/>
      <c r="AT168" s="23"/>
      <c r="AU168" s="23"/>
      <c r="AV168" s="23"/>
      <c r="AW168" s="23"/>
      <c r="AX168" s="23"/>
      <c r="AY168" s="23"/>
      <c r="AZ168" s="23"/>
      <c r="BA168" s="23"/>
    </row>
    <row r="169">
      <c r="A169" s="23" t="s">
        <v>220</v>
      </c>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c r="AG169" s="23"/>
      <c r="AH169" s="23"/>
      <c r="AI169" s="23"/>
      <c r="AJ169" s="23"/>
      <c r="AK169" s="23"/>
      <c r="AL169" s="23"/>
      <c r="AM169" s="23"/>
      <c r="AN169" s="23"/>
      <c r="AO169" s="23"/>
      <c r="AP169" s="23"/>
      <c r="AQ169" s="23"/>
      <c r="AR169" s="23"/>
      <c r="AS169" s="23"/>
      <c r="AT169" s="23"/>
      <c r="AU169" s="23"/>
      <c r="AV169" s="23"/>
      <c r="AW169" s="23"/>
      <c r="AX169" s="23"/>
      <c r="AY169" s="23"/>
      <c r="AZ169" s="23"/>
      <c r="BA169" s="23"/>
    </row>
    <row r="170" ht="24.0" customHeight="1">
      <c r="A170" s="23" t="s">
        <v>221</v>
      </c>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23"/>
      <c r="AI170" s="23"/>
      <c r="AJ170" s="23"/>
      <c r="AK170" s="23"/>
      <c r="AL170" s="23"/>
      <c r="AM170" s="23"/>
      <c r="AN170" s="23"/>
      <c r="AO170" s="23"/>
      <c r="AP170" s="23"/>
      <c r="AQ170" s="23"/>
      <c r="AR170" s="23"/>
      <c r="AS170" s="23"/>
      <c r="AT170" s="23"/>
      <c r="AU170" s="23"/>
      <c r="AV170" s="23"/>
      <c r="AW170" s="23"/>
      <c r="AX170" s="23"/>
      <c r="AY170" s="23"/>
      <c r="AZ170" s="23"/>
      <c r="BA170" s="23"/>
    </row>
    <row r="171">
      <c r="A171" s="23" t="s">
        <v>222</v>
      </c>
      <c r="B171" s="23">
        <v>2684780.73946691</v>
      </c>
      <c r="C171" s="23">
        <v>2899398.10834051</v>
      </c>
      <c r="D171" s="23">
        <v>3267497.85038695</v>
      </c>
      <c r="E171" s="23">
        <v>3418658.64144456</v>
      </c>
      <c r="F171" s="23">
        <v>3809372.31298368</v>
      </c>
      <c r="G171" s="23">
        <v>4252106.62080828</v>
      </c>
      <c r="H171" s="23">
        <v>4191229.57867586</v>
      </c>
      <c r="I171" s="23">
        <v>4583061.0490112</v>
      </c>
      <c r="J171" s="23">
        <v>5176698.19432505</v>
      </c>
      <c r="K171" s="23">
        <v>4933018.05674981</v>
      </c>
      <c r="L171" s="23">
        <v>4970593.29320725</v>
      </c>
      <c r="M171" s="23">
        <v>5438091.14359418</v>
      </c>
      <c r="N171" s="23">
        <v>5796818.57265695</v>
      </c>
      <c r="O171" s="23">
        <v>6265434.2218401</v>
      </c>
      <c r="P171" s="23">
        <v>6586156.49183151</v>
      </c>
      <c r="Q171" s="23">
        <v>6649183.14703357</v>
      </c>
      <c r="R171" s="23">
        <v>7044969.90541706</v>
      </c>
      <c r="S171" s="23">
        <v>6192777.30008602</v>
      </c>
      <c r="T171" s="23">
        <v>6939466.89595876</v>
      </c>
      <c r="U171" s="23">
        <v>7626655.20206367</v>
      </c>
      <c r="V171" s="23">
        <v>7189423.90369737</v>
      </c>
      <c r="W171" s="23">
        <v>7982287.18830615</v>
      </c>
      <c r="X171" s="23">
        <v>7953482.37317287</v>
      </c>
      <c r="Y171" s="23">
        <v>9087532.24419609</v>
      </c>
      <c r="Z171" s="23">
        <v>9106018.91659506</v>
      </c>
      <c r="AA171" s="23">
        <v>8803353.3963887</v>
      </c>
      <c r="AB171" s="23">
        <v>8271797.07652627</v>
      </c>
      <c r="AC171" s="23">
        <v>8879879.62166815</v>
      </c>
      <c r="AD171" s="23">
        <v>9360017.19690461</v>
      </c>
      <c r="AE171" s="23">
        <v>10180567.4978504</v>
      </c>
      <c r="AF171" s="23">
        <v>10416595.0128977</v>
      </c>
      <c r="AG171" s="23">
        <v>9469819.4325022</v>
      </c>
      <c r="AH171" s="23">
        <v>10031900.2579536</v>
      </c>
      <c r="AI171" s="23">
        <v>10252192.6053311</v>
      </c>
      <c r="AJ171" s="23">
        <v>9599570.07738612</v>
      </c>
      <c r="AK171" s="23">
        <v>10449699.0541703</v>
      </c>
      <c r="AL171" s="23">
        <v>8930524.50558904</v>
      </c>
      <c r="AM171" s="23">
        <v>9438950.98882206</v>
      </c>
      <c r="AN171" s="23">
        <v>9948667.23989687</v>
      </c>
      <c r="AO171" s="23">
        <v>10442992.261393</v>
      </c>
      <c r="AP171" s="23">
        <v>12194153.0524506</v>
      </c>
      <c r="AQ171" s="23">
        <v>10357953.5683578</v>
      </c>
      <c r="AR171" s="23">
        <v>11123989.6818573</v>
      </c>
      <c r="AS171" s="23">
        <v>9069647.46345663</v>
      </c>
      <c r="AT171" s="23">
        <v>9353482.37317288</v>
      </c>
      <c r="AU171" s="23">
        <v>11667067.9277731</v>
      </c>
      <c r="AV171" s="23">
        <v>10263886.50043</v>
      </c>
      <c r="AW171" s="23">
        <v>11492347.3774721</v>
      </c>
      <c r="AX171" s="23">
        <v>11955631.9862425</v>
      </c>
      <c r="AY171" s="23">
        <v>10772398.9681858</v>
      </c>
      <c r="AZ171" s="23">
        <v>10106276.8701634</v>
      </c>
      <c r="BA171" s="23">
        <v>10388392.089424</v>
      </c>
    </row>
    <row r="172">
      <c r="A172" s="23" t="s">
        <v>223</v>
      </c>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c r="AG172" s="23"/>
      <c r="AH172" s="23"/>
      <c r="AI172" s="23"/>
      <c r="AJ172" s="23"/>
      <c r="AK172" s="23"/>
      <c r="AL172" s="23"/>
      <c r="AM172" s="23"/>
      <c r="AN172" s="23"/>
      <c r="AO172" s="23"/>
      <c r="AP172" s="23"/>
      <c r="AQ172" s="23"/>
      <c r="AR172" s="23"/>
      <c r="AS172" s="23"/>
      <c r="AT172" s="23"/>
      <c r="AU172" s="23"/>
      <c r="AV172" s="23"/>
      <c r="AW172" s="23"/>
      <c r="AX172" s="23"/>
      <c r="AY172" s="23"/>
      <c r="AZ172" s="23"/>
      <c r="BA172" s="23"/>
    </row>
    <row r="173">
      <c r="A173" s="23" t="s">
        <v>224</v>
      </c>
      <c r="B173" s="23"/>
      <c r="C173" s="23"/>
      <c r="D173" s="23"/>
      <c r="E173" s="23"/>
      <c r="F173" s="23"/>
      <c r="G173" s="23"/>
      <c r="H173" s="23"/>
      <c r="I173" s="23"/>
      <c r="J173" s="23"/>
      <c r="K173" s="23"/>
      <c r="L173" s="23"/>
      <c r="M173" s="23">
        <v>316337.059329322</v>
      </c>
      <c r="N173" s="23">
        <v>316337.059329322</v>
      </c>
      <c r="O173" s="23">
        <v>374462.59673259</v>
      </c>
      <c r="P173" s="23">
        <v>356405.846947551</v>
      </c>
      <c r="Q173" s="23">
        <v>374806.534823734</v>
      </c>
      <c r="R173" s="23">
        <v>467411.865864147</v>
      </c>
      <c r="S173" s="23">
        <v>445829.750644886</v>
      </c>
      <c r="T173" s="23">
        <v>639896.81857266</v>
      </c>
      <c r="U173" s="23">
        <v>707824.591573521</v>
      </c>
      <c r="V173" s="23">
        <v>749269.131556324</v>
      </c>
      <c r="W173" s="23">
        <v>777558.039552885</v>
      </c>
      <c r="X173" s="23">
        <v>819002.579535688</v>
      </c>
      <c r="Y173" s="23">
        <v>977214.101461742</v>
      </c>
      <c r="Z173" s="23">
        <v>1102837.48925194</v>
      </c>
      <c r="AA173" s="23">
        <v>1052536.54342219</v>
      </c>
      <c r="AB173" s="23">
        <v>1186930.35253655</v>
      </c>
      <c r="AC173" s="23">
        <v>1311263.97248496</v>
      </c>
      <c r="AD173" s="23">
        <v>1435081.68529665</v>
      </c>
      <c r="AE173" s="23">
        <v>1459157.35167671</v>
      </c>
      <c r="AF173" s="23">
        <v>1455288.04815134</v>
      </c>
      <c r="AG173" s="23">
        <v>1573774.72055031</v>
      </c>
      <c r="AH173" s="23">
        <v>1815305.2450559</v>
      </c>
      <c r="AI173" s="23">
        <v>1671195.18486673</v>
      </c>
      <c r="AJ173" s="23">
        <v>1965434.22184008</v>
      </c>
      <c r="AK173" s="23">
        <v>1995356.83576957</v>
      </c>
      <c r="AL173" s="23">
        <v>1793465.17626828</v>
      </c>
      <c r="AM173" s="23">
        <v>1896818.57265693</v>
      </c>
      <c r="AN173" s="23">
        <v>1930266.55202065</v>
      </c>
      <c r="AO173" s="23">
        <v>1658469.47549442</v>
      </c>
      <c r="AP173" s="23">
        <v>1478417.88478075</v>
      </c>
      <c r="AQ173" s="23">
        <v>1628632.84608771</v>
      </c>
      <c r="AR173" s="23">
        <v>1921840.06878763</v>
      </c>
      <c r="AS173" s="23">
        <v>2316766.98194326</v>
      </c>
      <c r="AT173" s="23">
        <v>2207308.68443681</v>
      </c>
      <c r="AU173" s="23">
        <v>2653654.34221842</v>
      </c>
      <c r="AV173" s="23">
        <v>2747463.45657783</v>
      </c>
      <c r="AW173" s="23">
        <v>2468357.6956148</v>
      </c>
      <c r="AX173" s="23">
        <v>2388993.98108342</v>
      </c>
      <c r="AY173" s="23">
        <v>2415563.19862426</v>
      </c>
      <c r="AZ173" s="23">
        <v>2735253.65434223</v>
      </c>
      <c r="BA173" s="23"/>
    </row>
    <row r="174">
      <c r="A174" s="23" t="s">
        <v>225</v>
      </c>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c r="AG174" s="23"/>
      <c r="AH174" s="23"/>
      <c r="AI174" s="23"/>
      <c r="AJ174" s="23"/>
      <c r="AK174" s="23"/>
      <c r="AL174" s="23"/>
      <c r="AM174" s="23"/>
      <c r="AN174" s="23"/>
      <c r="AO174" s="23"/>
      <c r="AP174" s="23"/>
      <c r="AQ174" s="23"/>
      <c r="AR174" s="23"/>
      <c r="AS174" s="23"/>
      <c r="AT174" s="23"/>
      <c r="AU174" s="23"/>
      <c r="AV174" s="23"/>
      <c r="AW174" s="23"/>
      <c r="AX174" s="23"/>
      <c r="AY174" s="23"/>
      <c r="AZ174" s="23"/>
      <c r="BA174" s="23"/>
    </row>
    <row r="175">
      <c r="A175" s="23" t="s">
        <v>226</v>
      </c>
      <c r="B175" s="23"/>
      <c r="C175" s="23"/>
      <c r="D175" s="23"/>
      <c r="E175" s="23"/>
      <c r="F175" s="23"/>
      <c r="G175" s="23"/>
      <c r="H175" s="23"/>
      <c r="I175" s="23"/>
      <c r="J175" s="23"/>
      <c r="K175" s="23"/>
      <c r="L175" s="23"/>
      <c r="M175" s="23">
        <v>7136.71539122962</v>
      </c>
      <c r="N175" s="23">
        <v>7136.71539122962</v>
      </c>
      <c r="O175" s="23">
        <v>8770.4213241617</v>
      </c>
      <c r="P175" s="23">
        <v>9114.3594153053</v>
      </c>
      <c r="Q175" s="23">
        <v>8426.4832330181</v>
      </c>
      <c r="R175" s="23">
        <v>11865.8641444541</v>
      </c>
      <c r="S175" s="23">
        <v>29320.7222699916</v>
      </c>
      <c r="T175" s="23">
        <v>61822.8718830614</v>
      </c>
      <c r="U175" s="23">
        <v>69045.5717970769</v>
      </c>
      <c r="V175" s="23">
        <v>82889.0799656066</v>
      </c>
      <c r="W175" s="23">
        <v>114703.353396389</v>
      </c>
      <c r="X175" s="23">
        <v>92347.3774720555</v>
      </c>
      <c r="Y175" s="23">
        <v>74462.5967325885</v>
      </c>
      <c r="Z175" s="23">
        <v>128288.907996561</v>
      </c>
      <c r="AA175" s="23">
        <v>165864.144453999</v>
      </c>
      <c r="AB175" s="23">
        <v>180223.559759244</v>
      </c>
      <c r="AC175" s="23">
        <v>174720.550300947</v>
      </c>
      <c r="AD175" s="23">
        <v>189079.965606192</v>
      </c>
      <c r="AE175" s="23">
        <v>187532.244196046</v>
      </c>
      <c r="AF175" s="23">
        <v>190283.748925194</v>
      </c>
      <c r="AG175" s="23">
        <v>175064.48839209</v>
      </c>
      <c r="AH175" s="23">
        <v>162596.732588135</v>
      </c>
      <c r="AI175" s="23">
        <v>197334.479793638</v>
      </c>
      <c r="AJ175" s="23">
        <v>205588.993981084</v>
      </c>
      <c r="AK175" s="23">
        <v>207910.576096304</v>
      </c>
      <c r="AL175" s="23">
        <v>258211.521926055</v>
      </c>
      <c r="AM175" s="23">
        <v>249613.069647465</v>
      </c>
      <c r="AN175" s="23">
        <v>184006.878761824</v>
      </c>
      <c r="AO175" s="23">
        <v>268701.633705934</v>
      </c>
      <c r="AP175" s="23">
        <v>293895.098882203</v>
      </c>
      <c r="AQ175" s="23">
        <v>214875.322441962</v>
      </c>
      <c r="AR175" s="23">
        <v>292433.361994842</v>
      </c>
      <c r="AS175" s="23">
        <v>242734.307824593</v>
      </c>
      <c r="AT175" s="23">
        <v>324935.511607912</v>
      </c>
      <c r="AU175" s="23">
        <v>320206.362854688</v>
      </c>
      <c r="AV175" s="23">
        <v>307824.591573518</v>
      </c>
      <c r="AW175" s="23">
        <v>315219.260533106</v>
      </c>
      <c r="AX175" s="23">
        <v>341616.509028377</v>
      </c>
      <c r="AY175" s="23">
        <v>335253.65434222</v>
      </c>
      <c r="AZ175" s="23">
        <v>360619.08856406</v>
      </c>
      <c r="BA175" s="23"/>
    </row>
    <row r="176">
      <c r="A176" s="23" t="s">
        <v>227</v>
      </c>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c r="AG176" s="23"/>
      <c r="AH176" s="23"/>
      <c r="AI176" s="23"/>
      <c r="AJ176" s="23"/>
      <c r="AK176" s="23"/>
      <c r="AL176" s="23"/>
      <c r="AM176" s="23"/>
      <c r="AN176" s="23"/>
      <c r="AO176" s="23"/>
      <c r="AP176" s="23"/>
      <c r="AQ176" s="23"/>
      <c r="AR176" s="23"/>
      <c r="AS176" s="23"/>
      <c r="AT176" s="23"/>
      <c r="AU176" s="23"/>
      <c r="AV176" s="23"/>
      <c r="AW176" s="23"/>
      <c r="AX176" s="23"/>
      <c r="AY176" s="23"/>
      <c r="AZ176" s="23"/>
      <c r="BA176" s="23"/>
    </row>
    <row r="177">
      <c r="A177" s="23" t="s">
        <v>228</v>
      </c>
      <c r="B177" s="23"/>
      <c r="C177" s="23"/>
      <c r="D177" s="23"/>
      <c r="E177" s="23"/>
      <c r="F177" s="23"/>
      <c r="G177" s="23"/>
      <c r="H177" s="23"/>
      <c r="I177" s="23"/>
      <c r="J177" s="23"/>
      <c r="K177" s="23"/>
      <c r="L177" s="23"/>
      <c r="M177" s="23">
        <v>14101.4617368874</v>
      </c>
      <c r="N177" s="23">
        <v>16509.0283748926</v>
      </c>
      <c r="O177" s="23">
        <v>25967.3258813415</v>
      </c>
      <c r="P177" s="23">
        <v>38005.1590713674</v>
      </c>
      <c r="Q177" s="23">
        <v>45227.8589853829</v>
      </c>
      <c r="R177" s="23">
        <v>45571.7970765265</v>
      </c>
      <c r="S177" s="23">
        <v>30266.5520206364</v>
      </c>
      <c r="T177" s="23">
        <v>21324.161650903</v>
      </c>
      <c r="U177" s="23">
        <v>38177.1281169392</v>
      </c>
      <c r="V177" s="23">
        <v>56663.8005159074</v>
      </c>
      <c r="W177" s="23">
        <v>59587.274290628</v>
      </c>
      <c r="X177" s="23">
        <v>55546.0017196908</v>
      </c>
      <c r="Y177" s="23">
        <v>67497.8503869307</v>
      </c>
      <c r="Z177" s="23">
        <v>88134.1358555465</v>
      </c>
      <c r="AA177" s="23">
        <v>346431.642304387</v>
      </c>
      <c r="AB177" s="23">
        <v>1018228.71883062</v>
      </c>
      <c r="AC177" s="23">
        <v>1592777.30008599</v>
      </c>
      <c r="AD177" s="23">
        <v>1714015.47721411</v>
      </c>
      <c r="AE177" s="23">
        <v>2090025.79535685</v>
      </c>
      <c r="AF177" s="23">
        <v>2335253.65434223</v>
      </c>
      <c r="AG177" s="23">
        <v>2521410.1461737</v>
      </c>
      <c r="AH177" s="23">
        <v>2331556.31986244</v>
      </c>
      <c r="AI177" s="23">
        <v>2699398.10834051</v>
      </c>
      <c r="AJ177" s="23">
        <v>3129320.72227001</v>
      </c>
      <c r="AK177" s="23">
        <v>3619260.53310406</v>
      </c>
      <c r="AL177" s="23">
        <v>3850472.91487534</v>
      </c>
      <c r="AM177" s="23">
        <v>4369475.49441103</v>
      </c>
      <c r="AN177" s="23">
        <v>4371109.20034396</v>
      </c>
      <c r="AO177" s="23">
        <v>4464230.43852109</v>
      </c>
      <c r="AP177" s="23">
        <v>4599484.09286331</v>
      </c>
      <c r="AQ177" s="23">
        <v>3896560.61908858</v>
      </c>
      <c r="AR177" s="23">
        <v>4145485.81255376</v>
      </c>
      <c r="AS177" s="23">
        <v>4451504.72914878</v>
      </c>
      <c r="AT177" s="23">
        <v>4465262.25279452</v>
      </c>
      <c r="AU177" s="23">
        <v>4399484.09286331</v>
      </c>
      <c r="AV177" s="23">
        <v>4624591.57351679</v>
      </c>
      <c r="AW177" s="23">
        <v>4619518.48667242</v>
      </c>
      <c r="AX177" s="23">
        <v>4769045.5717971</v>
      </c>
      <c r="AY177" s="23">
        <v>4725623.38779022</v>
      </c>
      <c r="AZ177" s="23">
        <v>4648753.22441963</v>
      </c>
      <c r="BA177" s="23"/>
    </row>
    <row r="178">
      <c r="A178" s="23" t="s">
        <v>229</v>
      </c>
      <c r="B178" s="23"/>
      <c r="C178" s="23"/>
      <c r="D178" s="23"/>
      <c r="E178" s="23"/>
      <c r="F178" s="23"/>
      <c r="G178" s="23"/>
      <c r="H178" s="23"/>
      <c r="I178" s="23"/>
      <c r="J178" s="23"/>
      <c r="K178" s="23"/>
      <c r="L178" s="23"/>
      <c r="M178" s="23">
        <v>368529.664660363</v>
      </c>
      <c r="N178" s="23">
        <v>381341.358555462</v>
      </c>
      <c r="O178" s="23">
        <v>410060.189165952</v>
      </c>
      <c r="P178" s="23">
        <v>448495.270851249</v>
      </c>
      <c r="Q178" s="23">
        <v>470077.38607051</v>
      </c>
      <c r="R178" s="23">
        <v>498108.340498713</v>
      </c>
      <c r="S178" s="23">
        <v>518056.749785041</v>
      </c>
      <c r="T178" s="23">
        <v>532416.165090287</v>
      </c>
      <c r="U178" s="23">
        <v>576354.256233881</v>
      </c>
      <c r="V178" s="23">
        <v>602751.504729152</v>
      </c>
      <c r="W178" s="23">
        <v>687532.244196048</v>
      </c>
      <c r="X178" s="23">
        <v>721926.053310408</v>
      </c>
      <c r="Y178" s="23">
        <v>697076.526225283</v>
      </c>
      <c r="Z178" s="23">
        <v>748323.301805679</v>
      </c>
      <c r="AA178" s="23">
        <v>806706.792777304</v>
      </c>
      <c r="AB178" s="23">
        <v>865004.299226144</v>
      </c>
      <c r="AC178" s="23">
        <v>935339.638865009</v>
      </c>
      <c r="AD178" s="23">
        <v>896216.680997425</v>
      </c>
      <c r="AE178" s="23">
        <v>903439.380911441</v>
      </c>
      <c r="AF178" s="23">
        <v>900171.969045577</v>
      </c>
      <c r="AG178" s="23">
        <v>988134.135855551</v>
      </c>
      <c r="AH178" s="23">
        <v>833104.041272575</v>
      </c>
      <c r="AI178" s="23">
        <v>1014531.38435082</v>
      </c>
      <c r="AJ178" s="23">
        <v>1096044.71195185</v>
      </c>
      <c r="AK178" s="23">
        <v>1102407.56663801</v>
      </c>
      <c r="AL178" s="23">
        <v>1145571.79707653</v>
      </c>
      <c r="AM178" s="23">
        <v>1135167.66981944</v>
      </c>
      <c r="AN178" s="23">
        <v>1186844.36801376</v>
      </c>
      <c r="AO178" s="23">
        <v>1249699.05417026</v>
      </c>
      <c r="AP178" s="23">
        <v>1390197.76440241</v>
      </c>
      <c r="AQ178" s="23">
        <v>1513843.50816854</v>
      </c>
      <c r="AR178" s="23">
        <v>1551160.79105762</v>
      </c>
      <c r="AS178" s="23">
        <v>1593637.14531385</v>
      </c>
      <c r="AT178" s="23">
        <v>1506878.76182288</v>
      </c>
      <c r="AU178" s="23">
        <v>1554514.18744627</v>
      </c>
      <c r="AV178" s="23">
        <v>1694153.05245057</v>
      </c>
      <c r="AW178" s="23">
        <v>1680911.43594154</v>
      </c>
      <c r="AX178" s="23">
        <v>1646431.64230439</v>
      </c>
      <c r="AY178" s="23">
        <v>1686328.46087705</v>
      </c>
      <c r="AZ178" s="23">
        <v>1722699.91401549</v>
      </c>
      <c r="BA178" s="23"/>
    </row>
    <row r="179">
      <c r="A179" s="23" t="s">
        <v>230</v>
      </c>
      <c r="B179" s="23"/>
      <c r="C179" s="23"/>
      <c r="D179" s="23"/>
      <c r="E179" s="23"/>
      <c r="F179" s="23"/>
      <c r="G179" s="23"/>
      <c r="H179" s="23"/>
      <c r="I179" s="23"/>
      <c r="J179" s="23"/>
      <c r="K179" s="23"/>
      <c r="L179" s="23"/>
      <c r="M179" s="23"/>
      <c r="N179" s="23"/>
      <c r="O179" s="23">
        <v>161220.980223561</v>
      </c>
      <c r="P179" s="23">
        <v>202923.473774722</v>
      </c>
      <c r="Q179" s="23">
        <v>193465.176268273</v>
      </c>
      <c r="R179" s="23">
        <v>240240.756663802</v>
      </c>
      <c r="S179" s="23">
        <v>188907.99656062</v>
      </c>
      <c r="T179" s="23">
        <v>241272.570937233</v>
      </c>
      <c r="U179" s="23">
        <v>246775.58039553</v>
      </c>
      <c r="V179" s="23">
        <v>302837.489251936</v>
      </c>
      <c r="W179" s="23">
        <v>320292.347377474</v>
      </c>
      <c r="X179" s="23">
        <v>324419.604471197</v>
      </c>
      <c r="Y179" s="23">
        <v>341186.586414447</v>
      </c>
      <c r="Z179" s="23">
        <v>453826.311263975</v>
      </c>
      <c r="AA179" s="23">
        <v>477472.055030097</v>
      </c>
      <c r="AB179" s="23">
        <v>517368.873602754</v>
      </c>
      <c r="AC179" s="23">
        <v>451160.791057612</v>
      </c>
      <c r="AD179" s="23">
        <v>538607.050730871</v>
      </c>
      <c r="AE179" s="23">
        <v>557609.630266555</v>
      </c>
      <c r="AF179" s="23">
        <v>521238.17712812</v>
      </c>
      <c r="AG179" s="23">
        <v>442390.36973345</v>
      </c>
      <c r="AH179" s="23">
        <v>381771.281169392</v>
      </c>
      <c r="AI179" s="23">
        <v>432502.149613072</v>
      </c>
      <c r="AJ179" s="23">
        <v>504041.27257094</v>
      </c>
      <c r="AK179" s="23">
        <v>535855.546001723</v>
      </c>
      <c r="AL179" s="23">
        <v>604471.19518487</v>
      </c>
      <c r="AM179" s="23">
        <v>521840.068787621</v>
      </c>
      <c r="AN179" s="23">
        <v>435597.592433364</v>
      </c>
      <c r="AO179" s="23">
        <v>674118.658641448</v>
      </c>
      <c r="AP179" s="23">
        <v>670593.293207226</v>
      </c>
      <c r="AQ179" s="23">
        <v>610834.049871026</v>
      </c>
      <c r="AR179" s="23">
        <v>604729.148753228</v>
      </c>
      <c r="AS179" s="23">
        <v>676698.194325025</v>
      </c>
      <c r="AT179" s="23">
        <v>738865.00429923</v>
      </c>
      <c r="AU179" s="23">
        <v>721152.192605335</v>
      </c>
      <c r="AV179" s="23">
        <v>854600.17196905</v>
      </c>
      <c r="AW179" s="23">
        <v>736285.468615653</v>
      </c>
      <c r="AX179" s="23">
        <v>846345.657781604</v>
      </c>
      <c r="AY179" s="23">
        <v>841616.509028379</v>
      </c>
      <c r="AZ179" s="23">
        <v>670937.23129837</v>
      </c>
      <c r="BA179" s="23"/>
    </row>
    <row r="180">
      <c r="A180" s="23" t="s">
        <v>231</v>
      </c>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c r="AG180" s="23"/>
      <c r="AH180" s="23"/>
      <c r="AI180" s="23"/>
      <c r="AJ180" s="23"/>
      <c r="AK180" s="23"/>
      <c r="AL180" s="23"/>
      <c r="AM180" s="23"/>
      <c r="AN180" s="23"/>
      <c r="AO180" s="23"/>
      <c r="AP180" s="23"/>
      <c r="AQ180" s="23"/>
      <c r="AR180" s="23"/>
      <c r="AS180" s="23"/>
      <c r="AT180" s="23"/>
      <c r="AU180" s="23"/>
      <c r="AV180" s="23"/>
      <c r="AW180" s="23"/>
      <c r="AX180" s="23"/>
      <c r="AY180" s="23"/>
      <c r="AZ180" s="23"/>
      <c r="BA180" s="23"/>
    </row>
    <row r="181">
      <c r="A181" s="23" t="s">
        <v>232</v>
      </c>
      <c r="B181" s="23">
        <v>54342.2184006882</v>
      </c>
      <c r="C181" s="23">
        <v>51934.651762683</v>
      </c>
      <c r="D181" s="23">
        <v>64832.3301805678</v>
      </c>
      <c r="E181" s="23">
        <v>55631.9862424767</v>
      </c>
      <c r="F181" s="23">
        <v>60619.0885640588</v>
      </c>
      <c r="G181" s="23">
        <v>77042.1324161655</v>
      </c>
      <c r="H181" s="23">
        <v>77042.1324161655</v>
      </c>
      <c r="I181" s="23">
        <v>82287.1883061053</v>
      </c>
      <c r="J181" s="23">
        <v>86414.4453998285</v>
      </c>
      <c r="K181" s="23">
        <v>69647.4634565782</v>
      </c>
      <c r="L181" s="23">
        <v>152278.589853827</v>
      </c>
      <c r="M181" s="23">
        <v>134909.716251076</v>
      </c>
      <c r="N181" s="23">
        <v>129234.737747206</v>
      </c>
      <c r="O181" s="23">
        <v>125193.465176269</v>
      </c>
      <c r="P181" s="23">
        <v>182459.157351678</v>
      </c>
      <c r="Q181" s="23">
        <v>171109.200343939</v>
      </c>
      <c r="R181" s="23">
        <v>141444.539982804</v>
      </c>
      <c r="S181" s="23">
        <v>168271.711092004</v>
      </c>
      <c r="T181" s="23">
        <v>167755.803955289</v>
      </c>
      <c r="U181" s="23">
        <v>155374.03267412</v>
      </c>
      <c r="V181" s="23">
        <v>201977.644024077</v>
      </c>
      <c r="W181" s="23">
        <v>183748.925193466</v>
      </c>
      <c r="X181" s="23">
        <v>132674.118658642</v>
      </c>
      <c r="Y181" s="23">
        <v>144024.075666381</v>
      </c>
      <c r="Z181" s="23">
        <v>121066.208082546</v>
      </c>
      <c r="AA181" s="23">
        <v>159243.336199485</v>
      </c>
      <c r="AB181" s="23">
        <v>133190.025795358</v>
      </c>
      <c r="AC181" s="23">
        <v>142820.292347378</v>
      </c>
      <c r="AD181" s="23">
        <v>154170.249355117</v>
      </c>
      <c r="AE181" s="23">
        <v>138349.097162511</v>
      </c>
      <c r="AF181" s="23">
        <v>121840.068787619</v>
      </c>
      <c r="AG181" s="23">
        <v>122527.944969906</v>
      </c>
      <c r="AH181" s="23">
        <v>129578.67583835</v>
      </c>
      <c r="AI181" s="23">
        <v>127944.969905418</v>
      </c>
      <c r="AJ181" s="23">
        <v>149011.177987963</v>
      </c>
      <c r="AK181" s="23">
        <v>162252.794496991</v>
      </c>
      <c r="AL181" s="23">
        <v>166036.113499571</v>
      </c>
      <c r="AM181" s="23">
        <v>168615.649183148</v>
      </c>
      <c r="AN181" s="23">
        <v>198538.263112641</v>
      </c>
      <c r="AO181" s="23">
        <v>185296.646603612</v>
      </c>
      <c r="AP181" s="23">
        <v>181083.404987103</v>
      </c>
      <c r="AQ181" s="23">
        <v>199914.015477215</v>
      </c>
      <c r="AR181" s="23">
        <v>195958.727429064</v>
      </c>
      <c r="AS181" s="23">
        <v>143680.137575237</v>
      </c>
      <c r="AT181" s="23">
        <v>179019.776440242</v>
      </c>
      <c r="AU181" s="23">
        <v>189251.934651764</v>
      </c>
      <c r="AV181" s="23">
        <v>175580.395528806</v>
      </c>
      <c r="AW181" s="23">
        <v>202235.597592434</v>
      </c>
      <c r="AX181" s="23">
        <v>185038.693035255</v>
      </c>
      <c r="AY181" s="23">
        <v>204213.24161651</v>
      </c>
      <c r="AZ181" s="23">
        <v>251074.806534825</v>
      </c>
      <c r="BA181" s="23">
        <v>200429.922613931</v>
      </c>
    </row>
    <row r="182">
      <c r="A182" s="23" t="s">
        <v>233</v>
      </c>
      <c r="B182" s="23">
        <v>268099.742046433</v>
      </c>
      <c r="C182" s="23">
        <v>295872.742906278</v>
      </c>
      <c r="D182" s="23">
        <v>303611.349957009</v>
      </c>
      <c r="E182" s="23">
        <v>346259.673258815</v>
      </c>
      <c r="F182" s="23">
        <v>366208.082545144</v>
      </c>
      <c r="G182" s="23">
        <v>341788.478073948</v>
      </c>
      <c r="H182" s="23">
        <v>453654.342218403</v>
      </c>
      <c r="I182" s="23">
        <v>471281.169389512</v>
      </c>
      <c r="J182" s="23">
        <v>446087.704213244</v>
      </c>
      <c r="K182" s="23">
        <v>542648.323301809</v>
      </c>
      <c r="L182" s="23">
        <v>499054.170249358</v>
      </c>
      <c r="M182" s="23">
        <v>530524.505588997</v>
      </c>
      <c r="N182" s="23">
        <v>609286.32846088</v>
      </c>
      <c r="O182" s="23">
        <v>629836.62940671</v>
      </c>
      <c r="P182" s="23">
        <v>673086.844368017</v>
      </c>
      <c r="Q182" s="23">
        <v>551160.791057613</v>
      </c>
      <c r="R182" s="23">
        <v>411607.910576098</v>
      </c>
      <c r="S182" s="23">
        <v>856921.754084269</v>
      </c>
      <c r="T182" s="23">
        <v>929578.675838354</v>
      </c>
      <c r="U182" s="23">
        <v>964144.453998286</v>
      </c>
      <c r="V182" s="23">
        <v>689165.95012898</v>
      </c>
      <c r="W182" s="23">
        <v>431556.319862427</v>
      </c>
      <c r="X182" s="23">
        <v>595098.882201207</v>
      </c>
      <c r="Y182" s="23">
        <v>690111.779879625</v>
      </c>
      <c r="Z182" s="23">
        <v>839638.865004304</v>
      </c>
      <c r="AA182" s="23">
        <v>919432.502149618</v>
      </c>
      <c r="AB182" s="23">
        <v>732072.226999144</v>
      </c>
      <c r="AC182" s="23">
        <v>787016.337059334</v>
      </c>
      <c r="AD182" s="23">
        <v>1051848.6672399</v>
      </c>
      <c r="AE182" s="23">
        <v>500343.938091146</v>
      </c>
      <c r="AF182" s="23">
        <v>787360.275150477</v>
      </c>
      <c r="AG182" s="23">
        <v>777558.039552885</v>
      </c>
      <c r="AH182" s="23">
        <v>399484.092863287</v>
      </c>
      <c r="AI182" s="23">
        <v>734135.855546006</v>
      </c>
      <c r="AJ182" s="23">
        <v>916423.043852112</v>
      </c>
      <c r="AK182" s="23">
        <v>717368.873602755</v>
      </c>
      <c r="AL182" s="23">
        <v>1269217.54084266</v>
      </c>
      <c r="AM182" s="23">
        <v>1126827.17110921</v>
      </c>
      <c r="AN182" s="23">
        <v>1116337.05932933</v>
      </c>
      <c r="AO182" s="23">
        <v>626483.23301806</v>
      </c>
      <c r="AP182" s="23">
        <v>973602.751504734</v>
      </c>
      <c r="AQ182" s="23">
        <v>1206706.79277731</v>
      </c>
      <c r="AR182" s="23">
        <v>670679.277730012</v>
      </c>
      <c r="AS182" s="23">
        <v>1351934.65176269</v>
      </c>
      <c r="AT182" s="23">
        <v>848581.255374037</v>
      </c>
      <c r="AU182" s="23">
        <v>406792.777300088</v>
      </c>
      <c r="AV182" s="23">
        <v>946001.719690461</v>
      </c>
      <c r="AW182" s="23">
        <v>867755.803955293</v>
      </c>
      <c r="AX182" s="23">
        <v>584522.785898541</v>
      </c>
      <c r="AY182" s="23">
        <v>712295.786758387</v>
      </c>
      <c r="AZ182" s="23">
        <v>1388478.0739467</v>
      </c>
      <c r="BA182" s="23">
        <v>992691.315563204</v>
      </c>
    </row>
    <row r="183">
      <c r="A183" s="23" t="s">
        <v>234</v>
      </c>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c r="AG183" s="23"/>
      <c r="AH183" s="23"/>
      <c r="AI183" s="23"/>
      <c r="AJ183" s="23"/>
      <c r="AK183" s="23"/>
      <c r="AL183" s="23"/>
      <c r="AM183" s="23"/>
      <c r="AN183" s="23"/>
      <c r="AO183" s="23"/>
      <c r="AP183" s="23"/>
      <c r="AQ183" s="23"/>
      <c r="AR183" s="23"/>
      <c r="AS183" s="23"/>
      <c r="AT183" s="23"/>
      <c r="AU183" s="23"/>
      <c r="AV183" s="23"/>
      <c r="AW183" s="23"/>
      <c r="AX183" s="23"/>
      <c r="AY183" s="23"/>
      <c r="AZ183" s="23"/>
      <c r="BA183" s="23"/>
    </row>
    <row r="184">
      <c r="A184" s="23" t="s">
        <v>235</v>
      </c>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c r="AG184" s="23"/>
      <c r="AH184" s="23"/>
      <c r="AI184" s="23"/>
      <c r="AJ184" s="23"/>
      <c r="AK184" s="23"/>
      <c r="AL184" s="23"/>
      <c r="AM184" s="23"/>
      <c r="AN184" s="23"/>
      <c r="AO184" s="23"/>
      <c r="AP184" s="23"/>
      <c r="AQ184" s="23"/>
      <c r="AR184" s="23"/>
      <c r="AS184" s="23"/>
      <c r="AT184" s="23"/>
      <c r="AU184" s="23"/>
      <c r="AV184" s="23"/>
      <c r="AW184" s="23"/>
      <c r="AX184" s="23"/>
      <c r="AY184" s="23"/>
      <c r="AZ184" s="23"/>
      <c r="BA184" s="23"/>
    </row>
    <row r="185">
      <c r="A185" s="23" t="s">
        <v>236</v>
      </c>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c r="AG185" s="23"/>
      <c r="AH185" s="23"/>
      <c r="AI185" s="23"/>
      <c r="AJ185" s="23"/>
      <c r="AK185" s="23"/>
      <c r="AL185" s="23"/>
      <c r="AM185" s="23"/>
      <c r="AN185" s="23"/>
      <c r="AO185" s="23"/>
      <c r="AP185" s="23"/>
      <c r="AQ185" s="23"/>
      <c r="AR185" s="23"/>
      <c r="AS185" s="23"/>
      <c r="AT185" s="23"/>
      <c r="AU185" s="23"/>
      <c r="AV185" s="23"/>
      <c r="AW185" s="23"/>
      <c r="AX185" s="23"/>
      <c r="AY185" s="23"/>
      <c r="AZ185" s="23"/>
      <c r="BA185" s="23"/>
    </row>
    <row r="186">
      <c r="A186" s="23" t="s">
        <v>237</v>
      </c>
      <c r="B186" s="23"/>
      <c r="C186" s="23"/>
      <c r="D186" s="23"/>
      <c r="E186" s="23"/>
      <c r="F186" s="23"/>
      <c r="G186" s="23"/>
      <c r="H186" s="23"/>
      <c r="I186" s="23"/>
      <c r="J186" s="23"/>
      <c r="K186" s="23"/>
      <c r="L186" s="23"/>
      <c r="M186" s="23">
        <v>386500.429922616</v>
      </c>
      <c r="N186" s="23">
        <v>631384.350816856</v>
      </c>
      <c r="O186" s="23">
        <v>648925.19346518</v>
      </c>
      <c r="P186" s="23">
        <v>728804.81513328</v>
      </c>
      <c r="Q186" s="23">
        <v>804901.117798801</v>
      </c>
      <c r="R186" s="23">
        <v>697076.526225283</v>
      </c>
      <c r="S186" s="23">
        <v>803525.365434226</v>
      </c>
      <c r="T186" s="23">
        <v>912639.724849532</v>
      </c>
      <c r="U186" s="23">
        <v>974978.503869309</v>
      </c>
      <c r="V186" s="23">
        <v>1086586.41444541</v>
      </c>
      <c r="W186" s="23">
        <v>1095184.866724</v>
      </c>
      <c r="X186" s="23">
        <v>1019260.53310405</v>
      </c>
      <c r="Y186" s="23">
        <v>863112.639724854</v>
      </c>
      <c r="Z186" s="23">
        <v>973860.705073092</v>
      </c>
      <c r="AA186" s="23">
        <v>1093121.23817713</v>
      </c>
      <c r="AB186" s="23">
        <v>929492.691315568</v>
      </c>
      <c r="AC186" s="23">
        <v>963800.515907142</v>
      </c>
      <c r="AD186" s="23">
        <v>1270507.30868444</v>
      </c>
      <c r="AE186" s="23">
        <v>1176096.30266553</v>
      </c>
      <c r="AF186" s="23">
        <v>981169.389509894</v>
      </c>
      <c r="AG186" s="23">
        <v>1254342.21840069</v>
      </c>
      <c r="AH186" s="23">
        <v>1006018.91659502</v>
      </c>
      <c r="AI186" s="23">
        <v>1097850.38693036</v>
      </c>
      <c r="AJ186" s="23">
        <v>1121754.08426484</v>
      </c>
      <c r="AK186" s="23">
        <v>1435339.63886501</v>
      </c>
      <c r="AL186" s="23">
        <v>1354686.15649184</v>
      </c>
      <c r="AM186" s="23">
        <v>1505503.00945831</v>
      </c>
      <c r="AN186" s="23">
        <v>1623301.80567499</v>
      </c>
      <c r="AO186" s="23">
        <v>1572656.92175409</v>
      </c>
      <c r="AP186" s="23">
        <v>1270679.27773002</v>
      </c>
      <c r="AQ186" s="23">
        <v>1283147.03353397</v>
      </c>
      <c r="AR186" s="23">
        <v>1379707.65262254</v>
      </c>
      <c r="AS186" s="23">
        <v>1140068.78761823</v>
      </c>
      <c r="AT186" s="23">
        <v>1419862.42476355</v>
      </c>
      <c r="AU186" s="23">
        <v>1737489.25193466</v>
      </c>
      <c r="AV186" s="23">
        <v>1578331.90025796</v>
      </c>
      <c r="AW186" s="23">
        <v>1372828.89079966</v>
      </c>
      <c r="AX186" s="23">
        <v>1478503.86930353</v>
      </c>
      <c r="AY186" s="23">
        <v>1335683.57695616</v>
      </c>
      <c r="AZ186" s="23">
        <v>1678675.83834911</v>
      </c>
      <c r="BA186" s="23"/>
    </row>
    <row r="187">
      <c r="A187" s="23" t="s">
        <v>238</v>
      </c>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v>14266294.067068</v>
      </c>
      <c r="AG187" s="23">
        <v>14408770.4213242</v>
      </c>
      <c r="AH187" s="23">
        <v>14775838.3490972</v>
      </c>
      <c r="AI187" s="23">
        <v>14909630.2665521</v>
      </c>
      <c r="AJ187" s="23">
        <v>15045399.828031</v>
      </c>
      <c r="AK187" s="23">
        <v>15082631.1263973</v>
      </c>
      <c r="AL187" s="23">
        <v>13183834.9097163</v>
      </c>
      <c r="AM187" s="23">
        <v>13463800.5159072</v>
      </c>
      <c r="AN187" s="23">
        <v>13628288.9079966</v>
      </c>
      <c r="AO187" s="23">
        <v>13799828.0309545</v>
      </c>
      <c r="AP187" s="23">
        <v>14108082.545142</v>
      </c>
      <c r="AQ187" s="23">
        <v>14952622.527945</v>
      </c>
      <c r="AR187" s="23">
        <v>13948151.3327602</v>
      </c>
      <c r="AS187" s="23">
        <v>13393121.2381772</v>
      </c>
      <c r="AT187" s="23">
        <v>15118056.7497851</v>
      </c>
      <c r="AU187" s="23">
        <v>14847549.4411007</v>
      </c>
      <c r="AV187" s="23">
        <v>14905674.978504</v>
      </c>
      <c r="AW187" s="23">
        <v>15223387.7901978</v>
      </c>
      <c r="AX187" s="23">
        <v>14167067.9277731</v>
      </c>
      <c r="AY187" s="23">
        <v>14977042.1324162</v>
      </c>
      <c r="AZ187" s="23">
        <v>14314961.3069648</v>
      </c>
      <c r="BA187" s="23"/>
    </row>
    <row r="188">
      <c r="A188" s="23" t="s">
        <v>239</v>
      </c>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c r="AG188" s="23"/>
      <c r="AH188" s="23"/>
      <c r="AI188" s="23"/>
      <c r="AJ188" s="23"/>
      <c r="AK188" s="23"/>
      <c r="AL188" s="23"/>
      <c r="AM188" s="23"/>
      <c r="AN188" s="23"/>
      <c r="AO188" s="23"/>
      <c r="AP188" s="23"/>
      <c r="AQ188" s="23"/>
      <c r="AR188" s="23"/>
      <c r="AS188" s="23"/>
      <c r="AT188" s="23"/>
      <c r="AU188" s="23"/>
      <c r="AV188" s="23"/>
      <c r="AW188" s="23"/>
      <c r="AX188" s="23"/>
      <c r="AY188" s="23"/>
      <c r="AZ188" s="23"/>
      <c r="BA188" s="23"/>
    </row>
    <row r="189">
      <c r="A189" s="23" t="s">
        <v>240</v>
      </c>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c r="AG189" s="23"/>
      <c r="AH189" s="23"/>
      <c r="AI189" s="23"/>
      <c r="AJ189" s="23"/>
      <c r="AK189" s="23"/>
      <c r="AL189" s="23"/>
      <c r="AM189" s="23"/>
      <c r="AN189" s="23"/>
      <c r="AO189" s="23"/>
      <c r="AP189" s="23"/>
      <c r="AQ189" s="23"/>
      <c r="AR189" s="23"/>
      <c r="AS189" s="23"/>
      <c r="AT189" s="23"/>
      <c r="AU189" s="23"/>
      <c r="AV189" s="23"/>
      <c r="AW189" s="23"/>
      <c r="AX189" s="23"/>
      <c r="AY189" s="23"/>
      <c r="AZ189" s="23"/>
      <c r="BA189" s="23"/>
    </row>
    <row r="190">
      <c r="A190" s="23" t="s">
        <v>241</v>
      </c>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c r="AG190" s="23"/>
      <c r="AH190" s="23"/>
      <c r="AI190" s="23"/>
      <c r="AJ190" s="23"/>
      <c r="AK190" s="23"/>
      <c r="AL190" s="23"/>
      <c r="AM190" s="23"/>
      <c r="AN190" s="23"/>
      <c r="AO190" s="23"/>
      <c r="AP190" s="23"/>
      <c r="AQ190" s="23"/>
      <c r="AR190" s="23"/>
      <c r="AS190" s="23"/>
      <c r="AT190" s="23"/>
      <c r="AU190" s="23"/>
      <c r="AV190" s="23"/>
      <c r="AW190" s="23"/>
      <c r="AX190" s="23"/>
      <c r="AY190" s="23"/>
      <c r="AZ190" s="23"/>
      <c r="BA190" s="23"/>
    </row>
    <row r="191">
      <c r="A191" s="23" t="s">
        <v>242</v>
      </c>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c r="AG191" s="23"/>
      <c r="AH191" s="23"/>
      <c r="AI191" s="23"/>
      <c r="AJ191" s="23"/>
      <c r="AK191" s="23"/>
      <c r="AL191" s="23"/>
      <c r="AM191" s="23"/>
      <c r="AN191" s="23"/>
      <c r="AO191" s="23"/>
      <c r="AP191" s="23"/>
      <c r="AQ191" s="23"/>
      <c r="AR191" s="23"/>
      <c r="AS191" s="23"/>
      <c r="AT191" s="23"/>
      <c r="AU191" s="23"/>
      <c r="AV191" s="23"/>
      <c r="AW191" s="23"/>
      <c r="AX191" s="23"/>
      <c r="AY191" s="23"/>
      <c r="AZ191" s="23"/>
      <c r="BA191" s="23"/>
    </row>
    <row r="192">
      <c r="A192" s="23" t="s">
        <v>243</v>
      </c>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c r="AG192" s="23"/>
      <c r="AH192" s="23"/>
      <c r="AI192" s="23"/>
      <c r="AJ192" s="23"/>
      <c r="AK192" s="23"/>
      <c r="AL192" s="23"/>
      <c r="AM192" s="23"/>
      <c r="AN192" s="23"/>
      <c r="AO192" s="23"/>
      <c r="AP192" s="23"/>
      <c r="AQ192" s="23"/>
      <c r="AR192" s="23"/>
      <c r="AS192" s="23"/>
      <c r="AT192" s="23"/>
      <c r="AU192" s="23"/>
      <c r="AV192" s="23"/>
      <c r="AW192" s="23"/>
      <c r="AX192" s="23"/>
      <c r="AY192" s="23"/>
      <c r="AZ192" s="23"/>
      <c r="BA192" s="23"/>
    </row>
    <row r="193">
      <c r="A193" s="23" t="s">
        <v>244</v>
      </c>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c r="AG193" s="23"/>
      <c r="AH193" s="23"/>
      <c r="AI193" s="23"/>
      <c r="AJ193" s="23"/>
      <c r="AK193" s="23"/>
      <c r="AL193" s="23"/>
      <c r="AM193" s="23"/>
      <c r="AN193" s="23"/>
      <c r="AO193" s="23"/>
      <c r="AP193" s="23"/>
      <c r="AQ193" s="23"/>
      <c r="AR193" s="23"/>
      <c r="AS193" s="23"/>
      <c r="AT193" s="23"/>
      <c r="AU193" s="23"/>
      <c r="AV193" s="23"/>
      <c r="AW193" s="23"/>
      <c r="AX193" s="23"/>
      <c r="AY193" s="23"/>
      <c r="AZ193" s="23"/>
      <c r="BA193" s="23"/>
    </row>
    <row r="194" ht="24.0" customHeight="1">
      <c r="A194" s="23" t="s">
        <v>245</v>
      </c>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c r="AG194" s="23"/>
      <c r="AH194" s="23"/>
      <c r="AI194" s="23"/>
      <c r="AJ194" s="23"/>
      <c r="AK194" s="23"/>
      <c r="AL194" s="23"/>
      <c r="AM194" s="23"/>
      <c r="AN194" s="23"/>
      <c r="AO194" s="23"/>
      <c r="AP194" s="23"/>
      <c r="AQ194" s="23"/>
      <c r="AR194" s="23"/>
      <c r="AS194" s="23"/>
      <c r="AT194" s="23"/>
      <c r="AU194" s="23"/>
      <c r="AV194" s="23"/>
      <c r="AW194" s="23"/>
      <c r="AX194" s="23"/>
      <c r="AY194" s="23"/>
      <c r="AZ194" s="23"/>
      <c r="BA194" s="23"/>
    </row>
    <row r="195" ht="24.0" customHeight="1">
      <c r="A195" s="23" t="s">
        <v>246</v>
      </c>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c r="AG195" s="23"/>
      <c r="AH195" s="23"/>
      <c r="AI195" s="23"/>
      <c r="AJ195" s="23"/>
      <c r="AK195" s="23"/>
      <c r="AL195" s="23"/>
      <c r="AM195" s="23"/>
      <c r="AN195" s="23"/>
      <c r="AO195" s="23"/>
      <c r="AP195" s="23"/>
      <c r="AQ195" s="23"/>
      <c r="AR195" s="23"/>
      <c r="AS195" s="23"/>
      <c r="AT195" s="23"/>
      <c r="AU195" s="23"/>
      <c r="AV195" s="23"/>
      <c r="AW195" s="23"/>
      <c r="AX195" s="23"/>
      <c r="AY195" s="23"/>
      <c r="AZ195" s="23"/>
      <c r="BA195" s="23"/>
    </row>
    <row r="196">
      <c r="A196" s="23" t="s">
        <v>247</v>
      </c>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c r="AG196" s="23"/>
      <c r="AH196" s="23"/>
      <c r="AI196" s="23"/>
      <c r="AJ196" s="23"/>
      <c r="AK196" s="23"/>
      <c r="AL196" s="23"/>
      <c r="AM196" s="23"/>
      <c r="AN196" s="23"/>
      <c r="AO196" s="23"/>
      <c r="AP196" s="23"/>
      <c r="AQ196" s="23"/>
      <c r="AR196" s="23"/>
      <c r="AS196" s="23"/>
      <c r="AT196" s="23"/>
      <c r="AU196" s="23"/>
      <c r="AV196" s="23"/>
      <c r="AW196" s="23"/>
      <c r="AX196" s="23"/>
      <c r="AY196" s="23"/>
      <c r="AZ196" s="23"/>
      <c r="BA196" s="23"/>
    </row>
    <row r="197">
      <c r="A197" s="23" t="s">
        <v>248</v>
      </c>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c r="AG197" s="23"/>
      <c r="AH197" s="23"/>
      <c r="AI197" s="23"/>
      <c r="AJ197" s="23"/>
      <c r="AK197" s="23"/>
      <c r="AL197" s="23"/>
      <c r="AM197" s="23"/>
      <c r="AN197" s="23"/>
      <c r="AO197" s="23"/>
      <c r="AP197" s="23"/>
      <c r="AQ197" s="23"/>
      <c r="AR197" s="23"/>
      <c r="AS197" s="23"/>
      <c r="AT197" s="23"/>
      <c r="AU197" s="23"/>
      <c r="AV197" s="23"/>
      <c r="AW197" s="23"/>
      <c r="AX197" s="23"/>
      <c r="AY197" s="23"/>
      <c r="AZ197" s="23"/>
      <c r="BA197" s="23"/>
    </row>
    <row r="198" ht="24.0" customHeight="1">
      <c r="A198" s="23" t="s">
        <v>249</v>
      </c>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c r="AG198" s="23"/>
      <c r="AH198" s="23"/>
      <c r="AI198" s="23"/>
      <c r="AJ198" s="23"/>
      <c r="AK198" s="23"/>
      <c r="AL198" s="23"/>
      <c r="AM198" s="23"/>
      <c r="AN198" s="23"/>
      <c r="AO198" s="23"/>
      <c r="AP198" s="23"/>
      <c r="AQ198" s="23"/>
      <c r="AR198" s="23"/>
      <c r="AS198" s="23"/>
      <c r="AT198" s="23"/>
      <c r="AU198" s="23"/>
      <c r="AV198" s="23"/>
      <c r="AW198" s="23"/>
      <c r="AX198" s="23"/>
      <c r="AY198" s="23"/>
      <c r="AZ198" s="23"/>
      <c r="BA198" s="23"/>
    </row>
    <row r="199">
      <c r="A199" s="23" t="s">
        <v>250</v>
      </c>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c r="AG199" s="23"/>
      <c r="AH199" s="23"/>
      <c r="AI199" s="23"/>
      <c r="AJ199" s="23"/>
      <c r="AK199" s="23"/>
      <c r="AL199" s="23"/>
      <c r="AM199" s="23"/>
      <c r="AN199" s="23"/>
      <c r="AO199" s="23"/>
      <c r="AP199" s="23"/>
      <c r="AQ199" s="23"/>
      <c r="AR199" s="23"/>
      <c r="AS199" s="23"/>
      <c r="AT199" s="23"/>
      <c r="AU199" s="23"/>
      <c r="AV199" s="23"/>
      <c r="AW199" s="23"/>
      <c r="AX199" s="23"/>
      <c r="AY199" s="23"/>
      <c r="AZ199" s="23"/>
      <c r="BA199" s="23"/>
    </row>
    <row r="200">
      <c r="A200" s="23" t="s">
        <v>251</v>
      </c>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c r="AG200" s="23"/>
      <c r="AH200" s="23"/>
      <c r="AI200" s="23"/>
      <c r="AJ200" s="23"/>
      <c r="AK200" s="23"/>
      <c r="AL200" s="23"/>
      <c r="AM200" s="23"/>
      <c r="AN200" s="23"/>
      <c r="AO200" s="23"/>
      <c r="AP200" s="23"/>
      <c r="AQ200" s="23"/>
      <c r="AR200" s="23">
        <v>16680.9974204644</v>
      </c>
      <c r="AS200" s="23">
        <v>28976.784178848</v>
      </c>
      <c r="AT200" s="23">
        <v>25193.4651762684</v>
      </c>
      <c r="AU200" s="23">
        <v>22957.867583835</v>
      </c>
      <c r="AV200" s="23">
        <v>20120.3783319004</v>
      </c>
      <c r="AW200" s="23">
        <v>15563.1986242477</v>
      </c>
      <c r="AX200" s="23">
        <v>19690.4557179709</v>
      </c>
      <c r="AY200" s="23">
        <v>20550.3009458299</v>
      </c>
      <c r="AZ200" s="23">
        <v>21410.1461736889</v>
      </c>
      <c r="BA200" s="23"/>
    </row>
    <row r="201">
      <c r="A201" s="23" t="s">
        <v>252</v>
      </c>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v>814359.415305249</v>
      </c>
      <c r="AG201" s="23">
        <v>980653.482373178</v>
      </c>
      <c r="AH201" s="23">
        <v>975322.441960452</v>
      </c>
      <c r="AI201" s="23">
        <v>902837.48925194</v>
      </c>
      <c r="AJ201" s="23">
        <v>902837.48925194</v>
      </c>
      <c r="AK201" s="23">
        <v>1048409.28632847</v>
      </c>
      <c r="AL201" s="23">
        <v>1239036.9733448</v>
      </c>
      <c r="AM201" s="23">
        <v>1097506.44883921</v>
      </c>
      <c r="AN201" s="23">
        <v>1108512.46775581</v>
      </c>
      <c r="AO201" s="23">
        <v>1179707.65262253</v>
      </c>
      <c r="AP201" s="23">
        <v>1031814.27343079</v>
      </c>
      <c r="AQ201" s="23">
        <v>1070507.30868444</v>
      </c>
      <c r="AR201" s="23">
        <v>1010318.14273431</v>
      </c>
      <c r="AS201" s="23">
        <v>847033.533963891</v>
      </c>
      <c r="AT201" s="23">
        <v>956233.877901983</v>
      </c>
      <c r="AU201" s="23">
        <v>1034565.77815994</v>
      </c>
      <c r="AV201" s="23">
        <v>942820.292347382</v>
      </c>
      <c r="AW201" s="23">
        <v>863026.655202068</v>
      </c>
      <c r="AX201" s="23">
        <v>822355.975924338</v>
      </c>
      <c r="AY201" s="23">
        <v>906362.854686161</v>
      </c>
      <c r="AZ201" s="23">
        <v>1022441.96044712</v>
      </c>
      <c r="BA201" s="23"/>
    </row>
    <row r="202" ht="24.0" customHeight="1">
      <c r="A202" s="23" t="s">
        <v>253</v>
      </c>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c r="AG202" s="23"/>
      <c r="AH202" s="23"/>
      <c r="AI202" s="23"/>
      <c r="AJ202" s="23"/>
      <c r="AK202" s="23"/>
      <c r="AL202" s="23"/>
      <c r="AM202" s="23"/>
      <c r="AN202" s="23"/>
      <c r="AO202" s="23"/>
      <c r="AP202" s="23"/>
      <c r="AQ202" s="23"/>
      <c r="AR202" s="23"/>
      <c r="AS202" s="23"/>
      <c r="AT202" s="23"/>
      <c r="AU202" s="23"/>
      <c r="AV202" s="23"/>
      <c r="AW202" s="23"/>
      <c r="AX202" s="23"/>
      <c r="AY202" s="23"/>
      <c r="AZ202" s="23"/>
      <c r="BA202" s="23"/>
    </row>
    <row r="203" ht="24.0" customHeight="1">
      <c r="A203" s="23" t="s">
        <v>254</v>
      </c>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c r="AG203" s="23"/>
      <c r="AH203" s="23"/>
      <c r="AI203" s="23"/>
      <c r="AJ203" s="23"/>
      <c r="AK203" s="23"/>
      <c r="AL203" s="23"/>
      <c r="AM203" s="23"/>
      <c r="AN203" s="23"/>
      <c r="AO203" s="23"/>
      <c r="AP203" s="23"/>
      <c r="AQ203" s="23"/>
      <c r="AR203" s="23"/>
      <c r="AS203" s="23"/>
      <c r="AT203" s="23"/>
      <c r="AU203" s="23"/>
      <c r="AV203" s="23"/>
      <c r="AW203" s="23"/>
      <c r="AX203" s="23"/>
      <c r="AY203" s="23"/>
      <c r="AZ203" s="23"/>
      <c r="BA203" s="23"/>
    </row>
    <row r="204">
      <c r="A204" s="23" t="s">
        <v>255</v>
      </c>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c r="AG204" s="23"/>
      <c r="AH204" s="23"/>
      <c r="AI204" s="23"/>
      <c r="AJ204" s="23"/>
      <c r="AK204" s="23"/>
      <c r="AL204" s="23"/>
      <c r="AM204" s="23"/>
      <c r="AN204" s="23"/>
      <c r="AO204" s="23"/>
      <c r="AP204" s="23"/>
      <c r="AQ204" s="23"/>
      <c r="AR204" s="23"/>
      <c r="AS204" s="23"/>
      <c r="AT204" s="23"/>
      <c r="AU204" s="23"/>
      <c r="AV204" s="23"/>
      <c r="AW204" s="23"/>
      <c r="AX204" s="23"/>
      <c r="AY204" s="23"/>
      <c r="AZ204" s="23"/>
      <c r="BA204" s="23"/>
    </row>
    <row r="205">
      <c r="A205" s="23" t="s">
        <v>256</v>
      </c>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c r="AG205" s="23"/>
      <c r="AH205" s="23"/>
      <c r="AI205" s="23"/>
      <c r="AJ205" s="23"/>
      <c r="AK205" s="23"/>
      <c r="AL205" s="23"/>
      <c r="AM205" s="23"/>
      <c r="AN205" s="23"/>
      <c r="AO205" s="23"/>
      <c r="AP205" s="23"/>
      <c r="AQ205" s="23"/>
      <c r="AR205" s="23"/>
      <c r="AS205" s="23"/>
      <c r="AT205" s="23"/>
      <c r="AU205" s="23"/>
      <c r="AV205" s="23"/>
      <c r="AW205" s="23"/>
      <c r="AX205" s="23"/>
      <c r="AY205" s="23"/>
      <c r="AZ205" s="23"/>
      <c r="BA205" s="23"/>
    </row>
    <row r="206">
      <c r="A206" s="23" t="s">
        <v>257</v>
      </c>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c r="AG206" s="23"/>
      <c r="AH206" s="23"/>
      <c r="AI206" s="23"/>
      <c r="AJ206" s="23"/>
      <c r="AK206" s="23"/>
      <c r="AL206" s="23"/>
      <c r="AM206" s="23"/>
      <c r="AN206" s="23"/>
      <c r="AO206" s="23"/>
      <c r="AP206" s="23"/>
      <c r="AQ206" s="23"/>
      <c r="AR206" s="23"/>
      <c r="AS206" s="23"/>
      <c r="AT206" s="23"/>
      <c r="AU206" s="23"/>
      <c r="AV206" s="23"/>
      <c r="AW206" s="23"/>
      <c r="AX206" s="23"/>
      <c r="AY206" s="23"/>
      <c r="AZ206" s="23"/>
      <c r="BA206" s="23"/>
    </row>
    <row r="207">
      <c r="A207" s="23" t="s">
        <v>258</v>
      </c>
      <c r="B207" s="23"/>
      <c r="C207" s="23"/>
      <c r="D207" s="23"/>
      <c r="E207" s="23"/>
      <c r="F207" s="23"/>
      <c r="G207" s="23"/>
      <c r="H207" s="23"/>
      <c r="I207" s="23"/>
      <c r="J207" s="23"/>
      <c r="K207" s="23"/>
      <c r="L207" s="23"/>
      <c r="M207" s="23">
        <v>126913.155631987</v>
      </c>
      <c r="N207" s="23">
        <v>132932.072227</v>
      </c>
      <c r="O207" s="23">
        <v>113671.539122958</v>
      </c>
      <c r="P207" s="23">
        <v>191143.594153053</v>
      </c>
      <c r="Q207" s="23">
        <v>172141.01461737</v>
      </c>
      <c r="R207" s="23">
        <v>173602.75150473</v>
      </c>
      <c r="S207" s="23">
        <v>207050.730868445</v>
      </c>
      <c r="T207" s="23">
        <v>194239.036973346</v>
      </c>
      <c r="U207" s="23">
        <v>161994.840928634</v>
      </c>
      <c r="V207" s="23">
        <v>194067.067927774</v>
      </c>
      <c r="W207" s="23">
        <v>169045.571797077</v>
      </c>
      <c r="X207" s="23">
        <v>148409.286328462</v>
      </c>
      <c r="Y207" s="23">
        <v>157523.645743767</v>
      </c>
      <c r="Z207" s="23">
        <v>133705.932932073</v>
      </c>
      <c r="AA207" s="23">
        <v>182029.234737748</v>
      </c>
      <c r="AB207" s="23">
        <v>144024.075666381</v>
      </c>
      <c r="AC207" s="23">
        <v>166122.098022357</v>
      </c>
      <c r="AD207" s="23">
        <v>150902.837489253</v>
      </c>
      <c r="AE207" s="23">
        <v>168701.633705934</v>
      </c>
      <c r="AF207" s="23">
        <v>161650.90283749</v>
      </c>
      <c r="AG207" s="23">
        <v>121066.208082546</v>
      </c>
      <c r="AH207" s="23">
        <v>166552.020636286</v>
      </c>
      <c r="AI207" s="23">
        <v>298108.340498712</v>
      </c>
      <c r="AJ207" s="23">
        <v>374462.59673259</v>
      </c>
      <c r="AK207" s="23">
        <v>419604.471195187</v>
      </c>
      <c r="AL207" s="23">
        <v>363456.577815995</v>
      </c>
      <c r="AM207" s="23">
        <v>349441.100601894</v>
      </c>
      <c r="AN207" s="23">
        <v>366895.958727431</v>
      </c>
      <c r="AO207" s="23">
        <v>384694.754944112</v>
      </c>
      <c r="AP207" s="23">
        <v>396818.572656924</v>
      </c>
      <c r="AQ207" s="23">
        <v>423645.743766124</v>
      </c>
      <c r="AR207" s="23">
        <v>452966.466036116</v>
      </c>
      <c r="AS207" s="23">
        <v>299226.139294928</v>
      </c>
      <c r="AT207" s="23">
        <v>352536.543422186</v>
      </c>
      <c r="AU207" s="23">
        <v>398796.216681</v>
      </c>
      <c r="AV207" s="23">
        <v>378245.91573517</v>
      </c>
      <c r="AW207" s="23">
        <v>382717.110920036</v>
      </c>
      <c r="AX207" s="23">
        <v>347291.487532246</v>
      </c>
      <c r="AY207" s="23">
        <v>375580.395528807</v>
      </c>
      <c r="AZ207" s="23">
        <v>451848.667239899</v>
      </c>
      <c r="BA207" s="23">
        <v>316680.997420466</v>
      </c>
    </row>
    <row r="208">
      <c r="A208" s="23" t="s">
        <v>259</v>
      </c>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v>253654.342218402</v>
      </c>
      <c r="AG208" s="23">
        <v>310232.158211524</v>
      </c>
      <c r="AH208" s="23">
        <v>294325.021496132</v>
      </c>
      <c r="AI208" s="23">
        <v>260963.026655203</v>
      </c>
      <c r="AJ208" s="23">
        <v>292261.392949271</v>
      </c>
      <c r="AK208" s="23">
        <v>279621.668099744</v>
      </c>
      <c r="AL208" s="23">
        <v>315821.152192607</v>
      </c>
      <c r="AM208" s="23">
        <v>265864.144454</v>
      </c>
      <c r="AN208" s="23">
        <v>296560.619088566</v>
      </c>
      <c r="AO208" s="23">
        <v>321668.099742048</v>
      </c>
      <c r="AP208" s="23">
        <v>329664.660361137</v>
      </c>
      <c r="AQ208" s="23">
        <v>326397.248495273</v>
      </c>
      <c r="AR208" s="23">
        <v>284780.739466898</v>
      </c>
      <c r="AS208" s="23">
        <v>254256.233877903</v>
      </c>
      <c r="AT208" s="23">
        <v>352020.63628547</v>
      </c>
      <c r="AU208" s="23">
        <v>297592.433361996</v>
      </c>
      <c r="AV208" s="23">
        <v>308770.421324163</v>
      </c>
      <c r="AW208" s="23">
        <v>280825.451418746</v>
      </c>
      <c r="AX208" s="23">
        <v>345485.812553742</v>
      </c>
      <c r="AY208" s="23">
        <v>405245.055889942</v>
      </c>
      <c r="AZ208" s="23">
        <v>387962.166809976</v>
      </c>
      <c r="BA208" s="23">
        <v>306018.916595014</v>
      </c>
    </row>
    <row r="209">
      <c r="A209" s="23" t="s">
        <v>260</v>
      </c>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c r="AG209" s="23"/>
      <c r="AH209" s="23"/>
      <c r="AI209" s="23"/>
      <c r="AJ209" s="23"/>
      <c r="AK209" s="23"/>
      <c r="AL209" s="23"/>
      <c r="AM209" s="23"/>
      <c r="AN209" s="23"/>
      <c r="AO209" s="23"/>
      <c r="AP209" s="23"/>
      <c r="AQ209" s="23"/>
      <c r="AR209" s="23"/>
      <c r="AS209" s="23"/>
      <c r="AT209" s="23"/>
      <c r="AU209" s="23"/>
      <c r="AV209" s="23"/>
      <c r="AW209" s="23"/>
      <c r="AX209" s="23"/>
      <c r="AY209" s="23"/>
      <c r="AZ209" s="23"/>
      <c r="BA209" s="23"/>
    </row>
    <row r="210">
      <c r="A210" s="23" t="s">
        <v>261</v>
      </c>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c r="AG210" s="23"/>
      <c r="AH210" s="23"/>
      <c r="AI210" s="23"/>
      <c r="AJ210" s="23"/>
      <c r="AK210" s="23"/>
      <c r="AL210" s="23"/>
      <c r="AM210" s="23"/>
      <c r="AN210" s="23"/>
      <c r="AO210" s="23"/>
      <c r="AP210" s="23"/>
      <c r="AQ210" s="23"/>
      <c r="AR210" s="23"/>
      <c r="AS210" s="23"/>
      <c r="AT210" s="23"/>
      <c r="AU210" s="23"/>
      <c r="AV210" s="23"/>
      <c r="AW210" s="23"/>
      <c r="AX210" s="23"/>
      <c r="AY210" s="23"/>
      <c r="AZ210" s="23"/>
      <c r="BA210" s="23"/>
    </row>
    <row r="211">
      <c r="A211" s="23" t="s">
        <v>262</v>
      </c>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c r="AG211" s="23"/>
      <c r="AH211" s="23"/>
      <c r="AI211" s="23"/>
      <c r="AJ211" s="23"/>
      <c r="AK211" s="23"/>
      <c r="AL211" s="23"/>
      <c r="AM211" s="23"/>
      <c r="AN211" s="23"/>
      <c r="AO211" s="23"/>
      <c r="AP211" s="23"/>
      <c r="AQ211" s="23"/>
      <c r="AR211" s="23"/>
      <c r="AS211" s="23"/>
      <c r="AT211" s="23"/>
      <c r="AU211" s="23"/>
      <c r="AV211" s="23"/>
      <c r="AW211" s="23"/>
      <c r="AX211" s="23"/>
      <c r="AY211" s="23"/>
      <c r="AZ211" s="23"/>
      <c r="BA211" s="23"/>
    </row>
    <row r="212">
      <c r="A212" s="23" t="s">
        <v>263</v>
      </c>
      <c r="B212" s="23"/>
      <c r="C212" s="23"/>
      <c r="D212" s="23"/>
      <c r="E212" s="23"/>
      <c r="F212" s="23"/>
      <c r="G212" s="23"/>
      <c r="H212" s="23"/>
      <c r="I212" s="23"/>
      <c r="J212" s="23"/>
      <c r="K212" s="23"/>
      <c r="L212" s="23"/>
      <c r="M212" s="23">
        <v>9630.26655202069</v>
      </c>
      <c r="N212" s="23">
        <v>71711.0920034398</v>
      </c>
      <c r="O212" s="23">
        <v>84694.7549441105</v>
      </c>
      <c r="P212" s="23">
        <v>97334.4797936377</v>
      </c>
      <c r="Q212" s="23">
        <v>96302.6655202069</v>
      </c>
      <c r="R212" s="23">
        <v>161306.964746347</v>
      </c>
      <c r="S212" s="23">
        <v>167153.912295788</v>
      </c>
      <c r="T212" s="23">
        <v>163972.484952709</v>
      </c>
      <c r="U212" s="23">
        <v>98366.2940670684</v>
      </c>
      <c r="V212" s="23">
        <v>85296.6466036118</v>
      </c>
      <c r="W212" s="23">
        <v>142132.416165091</v>
      </c>
      <c r="X212" s="23">
        <v>87360.2751504734</v>
      </c>
      <c r="Y212" s="23">
        <v>51160.7910576099</v>
      </c>
      <c r="Z212" s="23">
        <v>48151.3327601034</v>
      </c>
      <c r="AA212" s="23">
        <v>53654.342218401</v>
      </c>
      <c r="AB212" s="23">
        <v>139552.880481514</v>
      </c>
      <c r="AC212" s="23">
        <v>139036.973344799</v>
      </c>
      <c r="AD212" s="23">
        <v>271883.061049013</v>
      </c>
      <c r="AE212" s="23">
        <v>237231.298366295</v>
      </c>
      <c r="AF212" s="23">
        <v>86844.368013758</v>
      </c>
      <c r="AG212" s="23">
        <v>170249.35511608</v>
      </c>
      <c r="AH212" s="23">
        <v>64660.361134996</v>
      </c>
      <c r="AI212" s="23">
        <v>12553.7403267413</v>
      </c>
      <c r="AJ212" s="23">
        <v>92347.3774720555</v>
      </c>
      <c r="AK212" s="23">
        <v>45485.8125537406</v>
      </c>
      <c r="AL212" s="23">
        <v>113413.585554601</v>
      </c>
      <c r="AM212" s="23">
        <v>179879.621668101</v>
      </c>
      <c r="AN212" s="23">
        <v>137145.313843509</v>
      </c>
      <c r="AO212" s="23">
        <v>62424.7635425627</v>
      </c>
      <c r="AP212" s="23">
        <v>94668.9595872748</v>
      </c>
      <c r="AQ212" s="23">
        <v>170679.27773001</v>
      </c>
      <c r="AR212" s="23">
        <v>204901.117798797</v>
      </c>
      <c r="AS212" s="23">
        <v>60275.1504729152</v>
      </c>
      <c r="AT212" s="23">
        <v>81685.296646604</v>
      </c>
      <c r="AU212" s="23">
        <v>114531.384350817</v>
      </c>
      <c r="AV212" s="23">
        <v>249183.147033535</v>
      </c>
      <c r="AW212" s="23">
        <v>79879.6216681002</v>
      </c>
      <c r="AX212" s="23">
        <v>108340.498710233</v>
      </c>
      <c r="AY212" s="23">
        <v>124849.527085125</v>
      </c>
      <c r="AZ212" s="23">
        <v>183834.909716252</v>
      </c>
      <c r="BA212" s="23"/>
    </row>
    <row r="213">
      <c r="A213" s="23" t="s">
        <v>264</v>
      </c>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c r="AG213" s="23"/>
      <c r="AH213" s="23"/>
      <c r="AI213" s="23"/>
      <c r="AJ213" s="23"/>
      <c r="AK213" s="23"/>
      <c r="AL213" s="23"/>
      <c r="AM213" s="23"/>
      <c r="AN213" s="23"/>
      <c r="AO213" s="23"/>
      <c r="AP213" s="23"/>
      <c r="AQ213" s="23"/>
      <c r="AR213" s="23"/>
      <c r="AS213" s="23"/>
      <c r="AT213" s="23"/>
      <c r="AU213" s="23"/>
      <c r="AV213" s="23"/>
      <c r="AW213" s="23"/>
      <c r="AX213" s="23"/>
      <c r="AY213" s="23"/>
      <c r="AZ213" s="23"/>
      <c r="BA213" s="23"/>
    </row>
    <row r="214">
      <c r="A214" s="23" t="s">
        <v>265</v>
      </c>
      <c r="B214" s="23">
        <v>1343422.18400689</v>
      </c>
      <c r="C214" s="23">
        <v>1374032.67411867</v>
      </c>
      <c r="D214" s="23">
        <v>1382029.23473775</v>
      </c>
      <c r="E214" s="23">
        <v>1817626.82717112</v>
      </c>
      <c r="F214" s="23">
        <v>1775236.45743767</v>
      </c>
      <c r="G214" s="23">
        <v>1692777.30008599</v>
      </c>
      <c r="H214" s="23">
        <v>2343766.12209803</v>
      </c>
      <c r="I214" s="23">
        <v>1948151.33276011</v>
      </c>
      <c r="J214" s="23">
        <v>2096990.5417025</v>
      </c>
      <c r="K214" s="23">
        <v>2631384.35081687</v>
      </c>
      <c r="L214" s="23">
        <v>2387962.16680999</v>
      </c>
      <c r="M214" s="23">
        <v>2735683.57695616</v>
      </c>
      <c r="N214" s="23">
        <v>3049785.03869305</v>
      </c>
      <c r="O214" s="23">
        <v>2485984.52278591</v>
      </c>
      <c r="P214" s="23">
        <v>2628374.89251936</v>
      </c>
      <c r="Q214" s="23">
        <v>2241186.58641446</v>
      </c>
      <c r="R214" s="23">
        <v>1799828.03095444</v>
      </c>
      <c r="S214" s="23">
        <v>3407394.66895961</v>
      </c>
      <c r="T214" s="23">
        <v>3460963.02665522</v>
      </c>
      <c r="U214" s="23">
        <v>3989423.90369736</v>
      </c>
      <c r="V214" s="23">
        <v>2540842.64832332</v>
      </c>
      <c r="W214" s="23">
        <v>1886672.3989682</v>
      </c>
      <c r="X214" s="23">
        <v>2264058.46947551</v>
      </c>
      <c r="Y214" s="23">
        <v>2325623.38779021</v>
      </c>
      <c r="Z214" s="23">
        <v>2707136.71539124</v>
      </c>
      <c r="AA214" s="23">
        <v>2690197.76440242</v>
      </c>
      <c r="AB214" s="23">
        <v>2278073.94668961</v>
      </c>
      <c r="AC214" s="23">
        <v>2354514.18744627</v>
      </c>
      <c r="AD214" s="23">
        <v>3030610.4901118</v>
      </c>
      <c r="AE214" s="23">
        <v>1663714.53138436</v>
      </c>
      <c r="AF214" s="23">
        <v>2185210.66208084</v>
      </c>
      <c r="AG214" s="23">
        <v>2345829.7506449</v>
      </c>
      <c r="AH214" s="23">
        <v>1626827.17110921</v>
      </c>
      <c r="AI214" s="23">
        <v>2096044.71195186</v>
      </c>
      <c r="AJ214" s="23">
        <v>2423043.85210663</v>
      </c>
      <c r="AK214" s="23">
        <v>1987274.2906277</v>
      </c>
      <c r="AL214" s="23">
        <v>3422355.97592435</v>
      </c>
      <c r="AM214" s="23">
        <v>2990369.733448</v>
      </c>
      <c r="AN214" s="23">
        <v>2923903.6973345</v>
      </c>
      <c r="AO214" s="23">
        <v>1965864.14445401</v>
      </c>
      <c r="AP214" s="23">
        <v>2542562.33877903</v>
      </c>
      <c r="AQ214" s="23">
        <v>3527687.01633708</v>
      </c>
      <c r="AR214" s="23">
        <v>1970765.2622528</v>
      </c>
      <c r="AS214" s="23">
        <v>3530008.5984523</v>
      </c>
      <c r="AT214" s="23">
        <v>2723645.74376614</v>
      </c>
      <c r="AU214" s="23">
        <v>1536715.39122959</v>
      </c>
      <c r="AV214" s="23">
        <v>2226139.29492692</v>
      </c>
      <c r="AW214" s="23">
        <v>2341616.50902839</v>
      </c>
      <c r="AX214" s="23">
        <v>2023387.79019778</v>
      </c>
      <c r="AY214" s="23">
        <v>2264058.46947551</v>
      </c>
      <c r="AZ214" s="23">
        <v>3635253.65434224</v>
      </c>
      <c r="BA214" s="23">
        <v>2630524.50558901</v>
      </c>
    </row>
    <row r="215">
      <c r="A215" s="23" t="s">
        <v>266</v>
      </c>
      <c r="B215" s="23"/>
      <c r="C215" s="23"/>
      <c r="D215" s="23"/>
      <c r="E215" s="23"/>
      <c r="F215" s="23"/>
      <c r="G215" s="23"/>
      <c r="H215" s="23"/>
      <c r="I215" s="23"/>
      <c r="J215" s="23"/>
      <c r="K215" s="23"/>
      <c r="L215" s="23"/>
      <c r="M215" s="23">
        <v>71711.0920034398</v>
      </c>
      <c r="N215" s="23">
        <v>73602.7515047296</v>
      </c>
      <c r="O215" s="23">
        <v>60877.0421324165</v>
      </c>
      <c r="P215" s="23">
        <v>86070.5073086849</v>
      </c>
      <c r="Q215" s="23">
        <v>94754.9441100607</v>
      </c>
      <c r="R215" s="23">
        <v>97506.4488392095</v>
      </c>
      <c r="S215" s="23">
        <v>106620.808254515</v>
      </c>
      <c r="T215" s="23">
        <v>117454.858125538</v>
      </c>
      <c r="U215" s="23">
        <v>125623.387790198</v>
      </c>
      <c r="V215" s="23">
        <v>127171.109200345</v>
      </c>
      <c r="W215" s="23">
        <v>135167.669819433</v>
      </c>
      <c r="X215" s="23">
        <v>138263.112639726</v>
      </c>
      <c r="Y215" s="23">
        <v>104643.164230439</v>
      </c>
      <c r="Z215" s="23">
        <v>179793.637145315</v>
      </c>
      <c r="AA215" s="23">
        <v>205932.932072228</v>
      </c>
      <c r="AB215" s="23">
        <v>227429.062768703</v>
      </c>
      <c r="AC215" s="23">
        <v>187188.306104902</v>
      </c>
      <c r="AD215" s="23">
        <v>223301.80567498</v>
      </c>
      <c r="AE215" s="23">
        <v>240928.632846089</v>
      </c>
      <c r="AF215" s="23">
        <v>270421.324161652</v>
      </c>
      <c r="AG215" s="23">
        <v>267927.773000861</v>
      </c>
      <c r="AH215" s="23">
        <v>249355.116079107</v>
      </c>
      <c r="AI215" s="23">
        <v>326397.248495273</v>
      </c>
      <c r="AJ215" s="23">
        <v>351590.713671541</v>
      </c>
      <c r="AK215" s="23">
        <v>382803.095442822</v>
      </c>
      <c r="AL215" s="23">
        <v>279621.668099744</v>
      </c>
      <c r="AM215" s="23">
        <v>296388.650042994</v>
      </c>
      <c r="AN215" s="23">
        <v>336629.406706795</v>
      </c>
      <c r="AO215" s="23">
        <v>358555.460017199</v>
      </c>
      <c r="AP215" s="23">
        <v>274892.519346519</v>
      </c>
      <c r="AQ215" s="23">
        <v>267325.88134136</v>
      </c>
      <c r="AR215" s="23">
        <v>231470.33533964</v>
      </c>
      <c r="AS215" s="23">
        <v>283404.987102323</v>
      </c>
      <c r="AT215" s="23">
        <v>254600.171969047</v>
      </c>
      <c r="AU215" s="23">
        <v>296732.588134137</v>
      </c>
      <c r="AV215" s="23">
        <v>398452.278589856</v>
      </c>
      <c r="AW215" s="23">
        <v>339380.911435943</v>
      </c>
      <c r="AX215" s="23">
        <v>355030.094582977</v>
      </c>
      <c r="AY215" s="23">
        <v>335683.57695615</v>
      </c>
      <c r="AZ215" s="23">
        <v>484436.801375755</v>
      </c>
      <c r="BA215" s="23"/>
    </row>
    <row r="216">
      <c r="A216" s="23" t="s">
        <v>267</v>
      </c>
      <c r="B216" s="23"/>
      <c r="C216" s="23"/>
      <c r="D216" s="23"/>
      <c r="E216" s="23"/>
      <c r="F216" s="23"/>
      <c r="G216" s="23"/>
      <c r="H216" s="23"/>
      <c r="I216" s="23"/>
      <c r="J216" s="23"/>
      <c r="K216" s="23"/>
      <c r="L216" s="23"/>
      <c r="M216" s="23">
        <v>21066.2080825453</v>
      </c>
      <c r="N216" s="23">
        <v>31384.3508168531</v>
      </c>
      <c r="O216" s="23">
        <v>36715.3912295789</v>
      </c>
      <c r="P216" s="23">
        <v>39896.8185726571</v>
      </c>
      <c r="Q216" s="23">
        <v>43078.2459157354</v>
      </c>
      <c r="R216" s="23">
        <v>48495.270851247</v>
      </c>
      <c r="S216" s="23">
        <v>45571.7970765265</v>
      </c>
      <c r="T216" s="23">
        <v>46861.564918315</v>
      </c>
      <c r="U216" s="23">
        <v>51160.7910576099</v>
      </c>
      <c r="V216" s="23">
        <v>49183.1470335342</v>
      </c>
      <c r="W216" s="23">
        <v>50644.8839208945</v>
      </c>
      <c r="X216" s="23">
        <v>54256.2338779023</v>
      </c>
      <c r="Y216" s="23">
        <v>56147.893379192</v>
      </c>
      <c r="Z216" s="23">
        <v>59759.2433361998</v>
      </c>
      <c r="AA216" s="23">
        <v>63370.5932932076</v>
      </c>
      <c r="AB216" s="23">
        <v>74978.5038693039</v>
      </c>
      <c r="AC216" s="23">
        <v>77300.0859845232</v>
      </c>
      <c r="AD216" s="23">
        <v>76698.1943250219</v>
      </c>
      <c r="AE216" s="23">
        <v>76956.1478933796</v>
      </c>
      <c r="AF216" s="23">
        <v>82373.1728288912</v>
      </c>
      <c r="AG216" s="23">
        <v>89251.9346517632</v>
      </c>
      <c r="AH216" s="23">
        <v>93637.145313844</v>
      </c>
      <c r="AI216" s="23">
        <v>93809.1143594158</v>
      </c>
      <c r="AJ216" s="23">
        <v>96388.6500429928</v>
      </c>
      <c r="AK216" s="23">
        <v>83576.9561478938</v>
      </c>
      <c r="AL216" s="23">
        <v>92347.3774720555</v>
      </c>
      <c r="AM216" s="23">
        <v>90627.6870163375</v>
      </c>
      <c r="AN216" s="23">
        <v>89681.8572656926</v>
      </c>
      <c r="AO216" s="23">
        <v>104041.272570938</v>
      </c>
      <c r="AP216" s="23">
        <v>101719.690455719</v>
      </c>
      <c r="AQ216" s="23">
        <v>109028.37489252</v>
      </c>
      <c r="AR216" s="23">
        <v>110662.080825452</v>
      </c>
      <c r="AS216" s="23">
        <v>100000.000000001</v>
      </c>
      <c r="AT216" s="23">
        <v>95184.8667239902</v>
      </c>
      <c r="AU216" s="23">
        <v>108426.483233019</v>
      </c>
      <c r="AV216" s="23">
        <v>117798.796216682</v>
      </c>
      <c r="AW216" s="23">
        <v>124763.542562339</v>
      </c>
      <c r="AX216" s="23">
        <v>125795.35683577</v>
      </c>
      <c r="AY216" s="23">
        <v>277558.039552882</v>
      </c>
      <c r="AZ216" s="23">
        <v>330352.536543424</v>
      </c>
      <c r="BA216" s="23"/>
    </row>
    <row r="217">
      <c r="A217" s="23" t="s">
        <v>268</v>
      </c>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c r="AG217" s="23"/>
      <c r="AH217" s="23"/>
      <c r="AI217" s="23"/>
      <c r="AJ217" s="23"/>
      <c r="AK217" s="23"/>
      <c r="AL217" s="23"/>
      <c r="AM217" s="23"/>
      <c r="AN217" s="23"/>
      <c r="AO217" s="23"/>
      <c r="AP217" s="23"/>
      <c r="AQ217" s="23"/>
      <c r="AR217" s="23"/>
      <c r="AS217" s="23"/>
      <c r="AT217" s="23"/>
      <c r="AU217" s="23"/>
      <c r="AV217" s="23"/>
      <c r="AW217" s="23"/>
      <c r="AX217" s="23"/>
      <c r="AY217" s="23"/>
      <c r="AZ217" s="23"/>
      <c r="BA217" s="23"/>
    </row>
    <row r="218">
      <c r="A218" s="23" t="s">
        <v>269</v>
      </c>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c r="AG218" s="23"/>
      <c r="AH218" s="23"/>
      <c r="AI218" s="23"/>
      <c r="AJ218" s="23"/>
      <c r="AK218" s="23"/>
      <c r="AL218" s="23"/>
      <c r="AM218" s="23"/>
      <c r="AN218" s="23"/>
      <c r="AO218" s="23"/>
      <c r="AP218" s="23"/>
      <c r="AQ218" s="23"/>
      <c r="AR218" s="23"/>
      <c r="AS218" s="23"/>
      <c r="AT218" s="23"/>
      <c r="AU218" s="23"/>
      <c r="AV218" s="23"/>
      <c r="AW218" s="23"/>
      <c r="AX218" s="23"/>
      <c r="AY218" s="23"/>
      <c r="AZ218" s="23"/>
      <c r="BA218" s="23"/>
    </row>
    <row r="219">
      <c r="A219" s="23" t="s">
        <v>270</v>
      </c>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c r="AG219" s="23"/>
      <c r="AH219" s="23"/>
      <c r="AI219" s="23"/>
      <c r="AJ219" s="23"/>
      <c r="AK219" s="23"/>
      <c r="AL219" s="23"/>
      <c r="AM219" s="23"/>
      <c r="AN219" s="23"/>
      <c r="AO219" s="23"/>
      <c r="AP219" s="23"/>
      <c r="AQ219" s="23"/>
      <c r="AR219" s="23"/>
      <c r="AS219" s="23"/>
      <c r="AT219" s="23"/>
      <c r="AU219" s="23"/>
      <c r="AV219" s="23"/>
      <c r="AW219" s="23"/>
      <c r="AX219" s="23"/>
      <c r="AY219" s="23"/>
      <c r="AZ219" s="23"/>
      <c r="BA219" s="23"/>
    </row>
    <row r="220">
      <c r="A220" s="23" t="s">
        <v>271</v>
      </c>
      <c r="B220" s="23">
        <v>2668099.74204645</v>
      </c>
      <c r="C220" s="23">
        <v>3144110.06018918</v>
      </c>
      <c r="D220" s="23">
        <v>3333877.90197766</v>
      </c>
      <c r="E220" s="23">
        <v>3256061.90885642</v>
      </c>
      <c r="F220" s="23">
        <v>3701547.72141017</v>
      </c>
      <c r="G220" s="23">
        <v>3991659.50128979</v>
      </c>
      <c r="H220" s="23">
        <v>3911349.95700776</v>
      </c>
      <c r="I220" s="23">
        <v>4237833.19002582</v>
      </c>
      <c r="J220" s="23">
        <v>4190799.65606193</v>
      </c>
      <c r="K220" s="23">
        <v>3596732.58813416</v>
      </c>
      <c r="L220" s="23">
        <v>3567411.86586416</v>
      </c>
      <c r="M220" s="23">
        <v>4472226.99914018</v>
      </c>
      <c r="N220" s="23">
        <v>4621066.20808257</v>
      </c>
      <c r="O220" s="23">
        <v>5148065.34823734</v>
      </c>
      <c r="P220" s="23">
        <v>4923903.69733451</v>
      </c>
      <c r="Q220" s="23">
        <v>4956835.76956151</v>
      </c>
      <c r="R220" s="23">
        <v>4714703.35339641</v>
      </c>
      <c r="S220" s="23">
        <v>4599742.04643167</v>
      </c>
      <c r="T220" s="23">
        <v>4965864.14445402</v>
      </c>
      <c r="U220" s="23">
        <v>5251934.65176271</v>
      </c>
      <c r="V220" s="23">
        <v>5061736.8873603</v>
      </c>
      <c r="W220" s="23">
        <v>5137833.19002582</v>
      </c>
      <c r="X220" s="23">
        <v>4734823.73172831</v>
      </c>
      <c r="Y220" s="23">
        <v>5463800.51590717</v>
      </c>
      <c r="Z220" s="23">
        <v>5838865.00429926</v>
      </c>
      <c r="AA220" s="23">
        <v>6103869.3035254</v>
      </c>
      <c r="AB220" s="23">
        <v>5238779.01977647</v>
      </c>
      <c r="AC220" s="23">
        <v>6177815.99312127</v>
      </c>
      <c r="AD220" s="23">
        <v>6008426.48323305</v>
      </c>
      <c r="AE220" s="23">
        <v>6169045.57179711</v>
      </c>
      <c r="AF220" s="23">
        <v>6234135.85554604</v>
      </c>
      <c r="AG220" s="23">
        <v>5437317.28288911</v>
      </c>
      <c r="AH220" s="23">
        <v>6391401.54772144</v>
      </c>
      <c r="AI220" s="23">
        <v>6418830.61049015</v>
      </c>
      <c r="AJ220" s="23">
        <v>5081685.29664663</v>
      </c>
      <c r="AK220" s="23">
        <v>5855717.97076529</v>
      </c>
      <c r="AL220" s="23">
        <v>4448839.20894241</v>
      </c>
      <c r="AM220" s="23">
        <v>5937747.20550304</v>
      </c>
      <c r="AN220" s="23">
        <v>6448839.20894242</v>
      </c>
      <c r="AO220" s="23">
        <v>6164316.42304388</v>
      </c>
      <c r="AP220" s="23">
        <v>6757007.73860709</v>
      </c>
      <c r="AQ220" s="23">
        <v>6797936.37145318</v>
      </c>
      <c r="AR220" s="23">
        <v>5705932.93207226</v>
      </c>
      <c r="AS220" s="23">
        <v>4603611.34995703</v>
      </c>
      <c r="AT220" s="23">
        <v>5169647.46345661</v>
      </c>
      <c r="AU220" s="23">
        <v>6259931.2123818</v>
      </c>
      <c r="AV220" s="23">
        <v>5307222.69991404</v>
      </c>
      <c r="AW220" s="23">
        <v>5688650.04299229</v>
      </c>
      <c r="AX220" s="23">
        <v>5938865.00429926</v>
      </c>
      <c r="AY220" s="23">
        <v>5662252.79449702</v>
      </c>
      <c r="AZ220" s="23">
        <v>5709200.34393812</v>
      </c>
      <c r="BA220" s="23">
        <v>5697678.41788481</v>
      </c>
    </row>
    <row r="221">
      <c r="A221" s="23" t="s">
        <v>272</v>
      </c>
      <c r="B221" s="23">
        <v>1764402.40756665</v>
      </c>
      <c r="C221" s="23">
        <v>1857609.63026656</v>
      </c>
      <c r="D221" s="23">
        <v>1820206.3628547</v>
      </c>
      <c r="E221" s="23">
        <v>1936629.4067068</v>
      </c>
      <c r="F221" s="23">
        <v>1895958.72742907</v>
      </c>
      <c r="G221" s="23">
        <v>2124075.66638006</v>
      </c>
      <c r="H221" s="23">
        <v>2378589.85382632</v>
      </c>
      <c r="I221" s="23">
        <v>2561650.9028375</v>
      </c>
      <c r="J221" s="23">
        <v>2522012.0378332</v>
      </c>
      <c r="K221" s="23">
        <v>2339036.97334481</v>
      </c>
      <c r="L221" s="23">
        <v>2657781.59931214</v>
      </c>
      <c r="M221" s="23">
        <v>2310834.04987104</v>
      </c>
      <c r="N221" s="23">
        <v>2103955.28804816</v>
      </c>
      <c r="O221" s="23">
        <v>2399226.13929494</v>
      </c>
      <c r="P221" s="23">
        <v>2387790.19776442</v>
      </c>
      <c r="Q221" s="23">
        <v>2878331.90025797</v>
      </c>
      <c r="R221" s="23">
        <v>2231040.41272572</v>
      </c>
      <c r="S221" s="23">
        <v>3074720.55030096</v>
      </c>
      <c r="T221" s="23">
        <v>2741358.55546003</v>
      </c>
      <c r="U221" s="23">
        <v>2713585.55460019</v>
      </c>
      <c r="V221" s="23">
        <v>2820722.26999142</v>
      </c>
      <c r="W221" s="23">
        <v>3050816.85296648</v>
      </c>
      <c r="X221" s="23">
        <v>3124075.66638007</v>
      </c>
      <c r="Y221" s="23">
        <v>3045571.79707654</v>
      </c>
      <c r="Z221" s="23">
        <v>2594067.06792779</v>
      </c>
      <c r="AA221" s="23">
        <v>2755717.97076528</v>
      </c>
      <c r="AB221" s="23">
        <v>2829062.76870165</v>
      </c>
      <c r="AC221" s="23">
        <v>2981169.3895099</v>
      </c>
      <c r="AD221" s="23">
        <v>3077472.05503011</v>
      </c>
      <c r="AE221" s="23">
        <v>2559931.21238178</v>
      </c>
      <c r="AF221" s="23">
        <v>2561908.85640586</v>
      </c>
      <c r="AG221" s="23">
        <v>2758125.53740328</v>
      </c>
      <c r="AH221" s="23">
        <v>2811693.8950989</v>
      </c>
      <c r="AI221" s="23">
        <v>3076010.31814275</v>
      </c>
      <c r="AJ221" s="23">
        <v>3359329.32072229</v>
      </c>
      <c r="AK221" s="23">
        <v>3023989.68185728</v>
      </c>
      <c r="AL221" s="23">
        <v>2471625.10748067</v>
      </c>
      <c r="AM221" s="23">
        <v>2927171.10920036</v>
      </c>
      <c r="AN221" s="23">
        <v>2877987.96216682</v>
      </c>
      <c r="AO221" s="23">
        <v>3439724.8495271</v>
      </c>
      <c r="AP221" s="23">
        <v>3167153.9122958</v>
      </c>
      <c r="AQ221" s="23">
        <v>3551848.66723992</v>
      </c>
      <c r="AR221" s="23">
        <v>3027858.98538265</v>
      </c>
      <c r="AS221" s="23">
        <v>2993895.09888222</v>
      </c>
      <c r="AT221" s="23">
        <v>2901805.67497852</v>
      </c>
      <c r="AU221" s="23">
        <v>2684952.70851248</v>
      </c>
      <c r="AV221" s="23">
        <v>2661994.84092865</v>
      </c>
      <c r="AW221" s="23">
        <v>3030954.42820294</v>
      </c>
      <c r="AX221" s="23">
        <v>3098538.26311266</v>
      </c>
      <c r="AY221" s="23">
        <v>3071625.10748067</v>
      </c>
      <c r="AZ221" s="23">
        <v>3100687.8761823</v>
      </c>
      <c r="BA221" s="23">
        <v>2763542.56233879</v>
      </c>
    </row>
    <row r="222">
      <c r="A222" s="23" t="s">
        <v>273</v>
      </c>
      <c r="B222" s="23"/>
      <c r="C222" s="23"/>
      <c r="D222" s="23"/>
      <c r="E222" s="23"/>
      <c r="F222" s="23"/>
      <c r="G222" s="23"/>
      <c r="H222" s="23"/>
      <c r="I222" s="23"/>
      <c r="J222" s="23"/>
      <c r="K222" s="23"/>
      <c r="L222" s="23"/>
      <c r="M222" s="23">
        <v>4385.21066208085</v>
      </c>
      <c r="N222" s="23">
        <v>5331.04041272574</v>
      </c>
      <c r="O222" s="23">
        <v>1461.73688736028</v>
      </c>
      <c r="P222" s="23">
        <v>28374.8925193467</v>
      </c>
      <c r="Q222" s="23">
        <v>64488.3920894242</v>
      </c>
      <c r="R222" s="23">
        <v>105760.963026656</v>
      </c>
      <c r="S222" s="23">
        <v>152020.636285469</v>
      </c>
      <c r="T222" s="23">
        <v>180137.575236458</v>
      </c>
      <c r="U222" s="23">
        <v>202149.613069649</v>
      </c>
      <c r="V222" s="23">
        <v>220206.362854687</v>
      </c>
      <c r="W222" s="23">
        <v>228546.86156492</v>
      </c>
      <c r="X222" s="23">
        <v>254428.202923475</v>
      </c>
      <c r="Y222" s="23">
        <v>240928.632846089</v>
      </c>
      <c r="Z222" s="23">
        <v>285898.538263114</v>
      </c>
      <c r="AA222" s="23">
        <v>287360.275150474</v>
      </c>
      <c r="AB222" s="23">
        <v>245915.735167671</v>
      </c>
      <c r="AC222" s="23">
        <v>245915.735167671</v>
      </c>
      <c r="AD222" s="23">
        <v>242132.416165092</v>
      </c>
      <c r="AE222" s="23">
        <v>238349.097162512</v>
      </c>
      <c r="AF222" s="23">
        <v>234565.778159932</v>
      </c>
      <c r="AG222" s="23">
        <v>230782.459157353</v>
      </c>
      <c r="AH222" s="23">
        <v>226999.140154773</v>
      </c>
      <c r="AI222" s="23">
        <v>223215.821152194</v>
      </c>
      <c r="AJ222" s="23">
        <v>219432.502149614</v>
      </c>
      <c r="AK222" s="23">
        <v>215821.152192606</v>
      </c>
      <c r="AL222" s="23">
        <v>219260.533104042</v>
      </c>
      <c r="AM222" s="23">
        <v>223559.759243337</v>
      </c>
      <c r="AN222" s="23">
        <v>232158.211521927</v>
      </c>
      <c r="AO222" s="23">
        <v>233877.901977645</v>
      </c>
      <c r="AP222" s="23">
        <v>277815.99312124</v>
      </c>
      <c r="AQ222" s="23">
        <v>293207.222699916</v>
      </c>
      <c r="AR222" s="23">
        <v>210748.065348238</v>
      </c>
      <c r="AS222" s="23">
        <v>237145.313843509</v>
      </c>
      <c r="AT222" s="23">
        <v>358985.382631128</v>
      </c>
      <c r="AU222" s="23">
        <v>371883.061049013</v>
      </c>
      <c r="AV222" s="23">
        <v>339208.942390372</v>
      </c>
      <c r="AW222" s="23">
        <v>299054.170249357</v>
      </c>
      <c r="AX222" s="23">
        <v>246689.595872744</v>
      </c>
      <c r="AY222" s="23">
        <v>160447.119518488</v>
      </c>
      <c r="AZ222" s="23">
        <v>222871.88306105</v>
      </c>
      <c r="BA222" s="23"/>
    </row>
    <row r="223">
      <c r="A223" s="23" t="s">
        <v>274</v>
      </c>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c r="AG223" s="23"/>
      <c r="AH223" s="23"/>
      <c r="AI223" s="23"/>
      <c r="AJ223" s="23"/>
      <c r="AK223" s="23"/>
      <c r="AL223" s="23"/>
      <c r="AM223" s="23"/>
      <c r="AN223" s="23"/>
      <c r="AO223" s="23"/>
      <c r="AP223" s="23"/>
      <c r="AQ223" s="23"/>
      <c r="AR223" s="23"/>
      <c r="AS223" s="23"/>
      <c r="AT223" s="23"/>
      <c r="AU223" s="23"/>
      <c r="AV223" s="23"/>
      <c r="AW223" s="23"/>
      <c r="AX223" s="23"/>
      <c r="AY223" s="23"/>
      <c r="AZ223" s="23"/>
      <c r="BA223" s="23"/>
    </row>
    <row r="224">
      <c r="A224" s="23" t="s">
        <v>275</v>
      </c>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v>1418744.62596733</v>
      </c>
      <c r="AG224" s="23">
        <v>1410146.17368874</v>
      </c>
      <c r="AH224" s="23">
        <v>1369561.4789338</v>
      </c>
      <c r="AI224" s="23">
        <v>1471883.06104902</v>
      </c>
      <c r="AJ224" s="23">
        <v>1435167.66981944</v>
      </c>
      <c r="AK224" s="23">
        <v>1255030.09458298</v>
      </c>
      <c r="AL224" s="23">
        <v>1274720.55030095</v>
      </c>
      <c r="AM224" s="23">
        <v>1179105.76096303</v>
      </c>
      <c r="AN224" s="23">
        <v>1216595.01289768</v>
      </c>
      <c r="AO224" s="23">
        <v>1326483.23301806</v>
      </c>
      <c r="AP224" s="23">
        <v>1205932.93207223</v>
      </c>
      <c r="AQ224" s="23">
        <v>1221496.13069648</v>
      </c>
      <c r="AR224" s="23">
        <v>1303869.30352537</v>
      </c>
      <c r="AS224" s="23">
        <v>1404643.16423045</v>
      </c>
      <c r="AT224" s="23">
        <v>1404901.1177988</v>
      </c>
      <c r="AU224" s="23">
        <v>1458899.39810835</v>
      </c>
      <c r="AV224" s="23">
        <v>1436027.5150473</v>
      </c>
      <c r="AW224" s="23">
        <v>1471539.12295788</v>
      </c>
      <c r="AX224" s="23">
        <v>1358555.4600172</v>
      </c>
      <c r="AY224" s="23">
        <v>1358555.4600172</v>
      </c>
      <c r="AZ224" s="23">
        <v>1362424.76354257</v>
      </c>
      <c r="BA224" s="23"/>
    </row>
    <row r="225">
      <c r="A225" s="23" t="s">
        <v>276</v>
      </c>
      <c r="B225" s="23"/>
      <c r="C225" s="23"/>
      <c r="D225" s="23"/>
      <c r="E225" s="23"/>
      <c r="F225" s="23"/>
      <c r="G225" s="23"/>
      <c r="H225" s="23"/>
      <c r="I225" s="23"/>
      <c r="J225" s="23"/>
      <c r="K225" s="23"/>
      <c r="L225" s="23"/>
      <c r="M225" s="23">
        <v>26569.2175408428</v>
      </c>
      <c r="N225" s="23">
        <v>27601.0318142736</v>
      </c>
      <c r="O225" s="23">
        <v>25451.4187446261</v>
      </c>
      <c r="P225" s="23">
        <v>25279.4496990543</v>
      </c>
      <c r="Q225" s="23">
        <v>37059.3293207225</v>
      </c>
      <c r="R225" s="23">
        <v>42992.2613929495</v>
      </c>
      <c r="S225" s="23">
        <v>44711.9518486675</v>
      </c>
      <c r="T225" s="23">
        <v>44711.9518486675</v>
      </c>
      <c r="U225" s="23">
        <v>45141.874462597</v>
      </c>
      <c r="V225" s="23">
        <v>58813.4135855549</v>
      </c>
      <c r="W225" s="23">
        <v>62166.809974205</v>
      </c>
      <c r="X225" s="23">
        <v>62510.7480653486</v>
      </c>
      <c r="Y225" s="23">
        <v>63542.5623387794</v>
      </c>
      <c r="Z225" s="23">
        <v>67239.896818573</v>
      </c>
      <c r="AA225" s="23">
        <v>76096.3026655206</v>
      </c>
      <c r="AB225" s="23">
        <v>88907.9965606196</v>
      </c>
      <c r="AC225" s="23">
        <v>98968.1857265698</v>
      </c>
      <c r="AD225" s="23">
        <v>107652.622527946</v>
      </c>
      <c r="AE225" s="23">
        <v>122012.037833191</v>
      </c>
      <c r="AF225" s="23">
        <v>133190.025795358</v>
      </c>
      <c r="AG225" s="23">
        <v>148409.286328462</v>
      </c>
      <c r="AH225" s="23">
        <v>141874.462596733</v>
      </c>
      <c r="AI225" s="23">
        <v>145915.735167671</v>
      </c>
      <c r="AJ225" s="23">
        <v>128890.799656063</v>
      </c>
      <c r="AK225" s="23">
        <v>132330.180567499</v>
      </c>
      <c r="AL225" s="23">
        <v>150300.945829751</v>
      </c>
      <c r="AM225" s="23">
        <v>125365.434221841</v>
      </c>
      <c r="AN225" s="23">
        <v>178675.838349098</v>
      </c>
      <c r="AO225" s="23">
        <v>186156.491831471</v>
      </c>
      <c r="AP225" s="23">
        <v>184178.847807396</v>
      </c>
      <c r="AQ225" s="23">
        <v>223731.728288909</v>
      </c>
      <c r="AR225" s="23">
        <v>233877.901977645</v>
      </c>
      <c r="AS225" s="23">
        <v>219174.548581257</v>
      </c>
      <c r="AT225" s="23">
        <v>202665.520206364</v>
      </c>
      <c r="AU225" s="23">
        <v>152880.481513328</v>
      </c>
      <c r="AV225" s="23">
        <v>123473.774720551</v>
      </c>
      <c r="AW225" s="23">
        <v>215907.136715392</v>
      </c>
      <c r="AX225" s="23">
        <v>228202.923473776</v>
      </c>
      <c r="AY225" s="23">
        <v>226053.310404128</v>
      </c>
      <c r="AZ225" s="23">
        <v>221324.161650904</v>
      </c>
      <c r="BA225" s="23"/>
    </row>
    <row r="226">
      <c r="A226" s="23" t="s">
        <v>277</v>
      </c>
      <c r="B226" s="23"/>
      <c r="C226" s="23"/>
      <c r="D226" s="23"/>
      <c r="E226" s="23"/>
      <c r="F226" s="23"/>
      <c r="G226" s="23"/>
      <c r="H226" s="23"/>
      <c r="I226" s="23"/>
      <c r="J226" s="23"/>
      <c r="K226" s="23"/>
      <c r="L226" s="23"/>
      <c r="M226" s="23">
        <v>176096.302665521</v>
      </c>
      <c r="N226" s="23">
        <v>148581.255374033</v>
      </c>
      <c r="O226" s="23">
        <v>161650.90283749</v>
      </c>
      <c r="P226" s="23">
        <v>211349.95700774</v>
      </c>
      <c r="Q226" s="23">
        <v>292261.392949271</v>
      </c>
      <c r="R226" s="23">
        <v>312725.709372315</v>
      </c>
      <c r="S226" s="23">
        <v>280739.46689596</v>
      </c>
      <c r="T226" s="23">
        <v>181427.343078247</v>
      </c>
      <c r="U226" s="23">
        <v>280567.497850388</v>
      </c>
      <c r="V226" s="23">
        <v>109458.297506449</v>
      </c>
      <c r="W226" s="23">
        <v>255717.970765264</v>
      </c>
      <c r="X226" s="23">
        <v>329836.629406709</v>
      </c>
      <c r="Y226" s="23">
        <v>314703.35339639</v>
      </c>
      <c r="Z226" s="23">
        <v>350902.837489254</v>
      </c>
      <c r="AA226" s="23">
        <v>317368.873602753</v>
      </c>
      <c r="AB226" s="23">
        <v>477558.039552883</v>
      </c>
      <c r="AC226" s="23">
        <v>350386.930352538</v>
      </c>
      <c r="AD226" s="23">
        <v>324849.527085126</v>
      </c>
      <c r="AE226" s="23">
        <v>478933.791917457</v>
      </c>
      <c r="AF226" s="23">
        <v>427773.000859848</v>
      </c>
      <c r="AG226" s="23">
        <v>394325.021496133</v>
      </c>
      <c r="AH226" s="23">
        <v>364402.40756664</v>
      </c>
      <c r="AI226" s="23">
        <v>318314.703353398</v>
      </c>
      <c r="AJ226" s="23">
        <v>388134.135855548</v>
      </c>
      <c r="AK226" s="23">
        <v>577128.116938954</v>
      </c>
      <c r="AL226" s="23">
        <v>631126.397248499</v>
      </c>
      <c r="AM226" s="23">
        <v>619088.564058473</v>
      </c>
      <c r="AN226" s="23">
        <v>445141.874462599</v>
      </c>
      <c r="AO226" s="23">
        <v>303869.303525367</v>
      </c>
      <c r="AP226" s="23">
        <v>518142.734307827</v>
      </c>
      <c r="AQ226" s="23">
        <v>541960.447119521</v>
      </c>
      <c r="AR226" s="23">
        <v>642390.369733451</v>
      </c>
      <c r="AS226" s="23">
        <v>627601.031814277</v>
      </c>
      <c r="AT226" s="23">
        <v>519346.51762683</v>
      </c>
      <c r="AU226" s="23">
        <v>498538.263112642</v>
      </c>
      <c r="AV226" s="23">
        <v>698624.247635429</v>
      </c>
      <c r="AW226" s="23">
        <v>697678.417884784</v>
      </c>
      <c r="AX226" s="23">
        <v>611607.9105761</v>
      </c>
      <c r="AY226" s="23">
        <v>614617.368873606</v>
      </c>
      <c r="AZ226" s="23">
        <v>476096.302665523</v>
      </c>
      <c r="BA226" s="23"/>
    </row>
    <row r="227">
      <c r="A227" s="23" t="s">
        <v>278</v>
      </c>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c r="AG227" s="23"/>
      <c r="AH227" s="23"/>
      <c r="AI227" s="23"/>
      <c r="AJ227" s="23"/>
      <c r="AK227" s="23"/>
      <c r="AL227" s="23"/>
      <c r="AM227" s="23"/>
      <c r="AN227" s="23"/>
      <c r="AO227" s="23"/>
      <c r="AP227" s="23"/>
      <c r="AQ227" s="23"/>
      <c r="AR227" s="23"/>
      <c r="AS227" s="23"/>
      <c r="AT227" s="23"/>
      <c r="AU227" s="23"/>
      <c r="AV227" s="23"/>
      <c r="AW227" s="23"/>
      <c r="AX227" s="23"/>
      <c r="AY227" s="23"/>
      <c r="AZ227" s="23"/>
      <c r="BA227" s="23"/>
    </row>
    <row r="228">
      <c r="A228" s="23" t="s">
        <v>279</v>
      </c>
      <c r="B228" s="23"/>
      <c r="C228" s="23"/>
      <c r="D228" s="23"/>
      <c r="E228" s="23"/>
      <c r="F228" s="23"/>
      <c r="G228" s="23"/>
      <c r="H228" s="23"/>
      <c r="I228" s="23"/>
      <c r="J228" s="23"/>
      <c r="K228" s="23"/>
      <c r="L228" s="23"/>
      <c r="M228" s="23">
        <v>6534.82373172832</v>
      </c>
      <c r="N228" s="23">
        <v>4901.11779879624</v>
      </c>
      <c r="O228" s="23">
        <v>3267.41186586416</v>
      </c>
      <c r="P228" s="23">
        <v>6534.82373172832</v>
      </c>
      <c r="Q228" s="23">
        <v>8168.5296646604</v>
      </c>
      <c r="R228" s="23">
        <v>6534.82373172832</v>
      </c>
      <c r="S228" s="23">
        <v>13069.6474634566</v>
      </c>
      <c r="T228" s="23">
        <v>14703.3533963887</v>
      </c>
      <c r="U228" s="23">
        <v>3267.41186586416</v>
      </c>
      <c r="V228" s="23">
        <v>3267.41186586416</v>
      </c>
      <c r="W228" s="23">
        <v>3267.41186586416</v>
      </c>
      <c r="X228" s="23">
        <v>4901.11779879624</v>
      </c>
      <c r="Y228" s="23">
        <v>1633.70593293208</v>
      </c>
      <c r="Z228" s="23">
        <v>3267.41186586416</v>
      </c>
      <c r="AA228" s="23">
        <v>6534.82373172832</v>
      </c>
      <c r="AB228" s="23">
        <v>6534.82373172832</v>
      </c>
      <c r="AC228" s="23">
        <v>6534.82373172832</v>
      </c>
      <c r="AD228" s="23">
        <v>6534.82373172832</v>
      </c>
      <c r="AE228" s="23">
        <v>8168.5296646604</v>
      </c>
      <c r="AF228" s="23">
        <v>8168.5296646604</v>
      </c>
      <c r="AG228" s="23">
        <v>16595.0128976785</v>
      </c>
      <c r="AH228" s="23">
        <v>11006.0189165951</v>
      </c>
      <c r="AI228" s="23">
        <v>19776.4402407568</v>
      </c>
      <c r="AJ228" s="23">
        <v>12725.7093723131</v>
      </c>
      <c r="AK228" s="23">
        <v>21926.0533104042</v>
      </c>
      <c r="AL228" s="23">
        <v>16337.0593293208</v>
      </c>
      <c r="AM228" s="23">
        <v>7996.56061908861</v>
      </c>
      <c r="AN228" s="23">
        <v>14789.3379191746</v>
      </c>
      <c r="AO228" s="23">
        <v>8856.4058469476</v>
      </c>
      <c r="AP228" s="23">
        <v>8598.4522785899</v>
      </c>
      <c r="AQ228" s="23">
        <v>4213.24161650905</v>
      </c>
      <c r="AR228" s="23">
        <v>7394.66895958731</v>
      </c>
      <c r="AS228" s="23">
        <v>10490.1117798797</v>
      </c>
      <c r="AT228" s="23">
        <v>6964.74634565782</v>
      </c>
      <c r="AU228" s="23">
        <v>6362.85468615652</v>
      </c>
      <c r="AV228" s="23">
        <v>7824.59157351681</v>
      </c>
      <c r="AW228" s="23">
        <v>7910.57609630271</v>
      </c>
      <c r="AX228" s="23">
        <v>7824.59157351681</v>
      </c>
      <c r="AY228" s="23">
        <v>8082.54514187451</v>
      </c>
      <c r="AZ228" s="23">
        <v>8340.4987102322</v>
      </c>
      <c r="BA228" s="23"/>
    </row>
    <row r="229">
      <c r="A229" s="23" t="s">
        <v>280</v>
      </c>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c r="AG229" s="23"/>
      <c r="AH229" s="23"/>
      <c r="AI229" s="23"/>
      <c r="AJ229" s="23"/>
      <c r="AK229" s="23"/>
      <c r="AL229" s="23"/>
      <c r="AM229" s="23"/>
      <c r="AN229" s="23"/>
      <c r="AO229" s="23"/>
      <c r="AP229" s="23"/>
      <c r="AQ229" s="23"/>
      <c r="AR229" s="23"/>
      <c r="AS229" s="23"/>
      <c r="AT229" s="23"/>
      <c r="AU229" s="23"/>
      <c r="AV229" s="23"/>
      <c r="AW229" s="23"/>
      <c r="AX229" s="23"/>
      <c r="AY229" s="23"/>
      <c r="AZ229" s="23"/>
      <c r="BA229" s="23"/>
    </row>
    <row r="230">
      <c r="A230" s="23" t="s">
        <v>281</v>
      </c>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c r="AG230" s="23"/>
      <c r="AH230" s="23"/>
      <c r="AI230" s="23"/>
      <c r="AJ230" s="23"/>
      <c r="AK230" s="23"/>
      <c r="AL230" s="23"/>
      <c r="AM230" s="23"/>
      <c r="AN230" s="23"/>
      <c r="AO230" s="23"/>
      <c r="AP230" s="23"/>
      <c r="AQ230" s="23"/>
      <c r="AR230" s="23"/>
      <c r="AS230" s="23"/>
      <c r="AT230" s="23"/>
      <c r="AU230" s="23"/>
      <c r="AV230" s="23"/>
      <c r="AW230" s="23"/>
      <c r="AX230" s="23"/>
      <c r="AY230" s="23"/>
      <c r="AZ230" s="23"/>
      <c r="BA230" s="23"/>
    </row>
    <row r="231">
      <c r="A231" s="23" t="s">
        <v>282</v>
      </c>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c r="AG231" s="23"/>
      <c r="AH231" s="23"/>
      <c r="AI231" s="23"/>
      <c r="AJ231" s="23"/>
      <c r="AK231" s="23"/>
      <c r="AL231" s="23"/>
      <c r="AM231" s="23"/>
      <c r="AN231" s="23"/>
      <c r="AO231" s="23"/>
      <c r="AP231" s="23"/>
      <c r="AQ231" s="23"/>
      <c r="AR231" s="23"/>
      <c r="AS231" s="23"/>
      <c r="AT231" s="23"/>
      <c r="AU231" s="23"/>
      <c r="AV231" s="23"/>
      <c r="AW231" s="23"/>
      <c r="AX231" s="23"/>
      <c r="AY231" s="23"/>
      <c r="AZ231" s="23"/>
      <c r="BA231" s="23"/>
    </row>
    <row r="232">
      <c r="A232" s="23" t="s">
        <v>283</v>
      </c>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c r="AG232" s="23"/>
      <c r="AH232" s="23"/>
      <c r="AI232" s="23"/>
      <c r="AJ232" s="23"/>
      <c r="AK232" s="23"/>
      <c r="AL232" s="23"/>
      <c r="AM232" s="23"/>
      <c r="AN232" s="23"/>
      <c r="AO232" s="23"/>
      <c r="AP232" s="23"/>
      <c r="AQ232" s="23"/>
      <c r="AR232" s="23"/>
      <c r="AS232" s="23"/>
      <c r="AT232" s="23"/>
      <c r="AU232" s="23"/>
      <c r="AV232" s="23"/>
      <c r="AW232" s="23"/>
      <c r="AX232" s="23"/>
      <c r="AY232" s="23"/>
      <c r="AZ232" s="23"/>
      <c r="BA232" s="23"/>
    </row>
    <row r="233">
      <c r="A233" s="23" t="s">
        <v>284</v>
      </c>
      <c r="B233" s="23"/>
      <c r="C233" s="23"/>
      <c r="D233" s="23"/>
      <c r="E233" s="23"/>
      <c r="F233" s="23"/>
      <c r="G233" s="23"/>
      <c r="H233" s="23"/>
      <c r="I233" s="23"/>
      <c r="J233" s="23"/>
      <c r="K233" s="23"/>
      <c r="L233" s="23"/>
      <c r="M233" s="23">
        <v>4471.19518486675</v>
      </c>
      <c r="N233" s="23">
        <v>4643.16423043855</v>
      </c>
      <c r="O233" s="23">
        <v>6276.87016337063</v>
      </c>
      <c r="P233" s="23">
        <v>1891.65950128978</v>
      </c>
      <c r="Q233" s="23">
        <v>2751.50472914877</v>
      </c>
      <c r="R233" s="23">
        <v>4643.16423043855</v>
      </c>
      <c r="S233" s="23">
        <v>2665.52020636287</v>
      </c>
      <c r="T233" s="23">
        <v>2493.55116079107</v>
      </c>
      <c r="U233" s="23">
        <v>3611.34995700776</v>
      </c>
      <c r="V233" s="23">
        <v>2063.62854686158</v>
      </c>
      <c r="W233" s="23">
        <v>2579.53568357697</v>
      </c>
      <c r="X233" s="23">
        <v>3267.41186586416</v>
      </c>
      <c r="Y233" s="23">
        <v>2493.55116079107</v>
      </c>
      <c r="Z233" s="23">
        <v>5674.97850386933</v>
      </c>
      <c r="AA233" s="23">
        <v>9802.23559759249</v>
      </c>
      <c r="AB233" s="23">
        <v>4643.16423043855</v>
      </c>
      <c r="AC233" s="23">
        <v>10146.1736887361</v>
      </c>
      <c r="AD233" s="23">
        <v>4213.24161650905</v>
      </c>
      <c r="AE233" s="23">
        <v>3095.44282029236</v>
      </c>
      <c r="AF233" s="23">
        <v>3955.28804815135</v>
      </c>
      <c r="AG233" s="23">
        <v>9458.29750644889</v>
      </c>
      <c r="AH233" s="23">
        <v>5846.94754944113</v>
      </c>
      <c r="AI233" s="23">
        <v>5503.00945829754</v>
      </c>
      <c r="AJ233" s="23">
        <v>3439.38091143596</v>
      </c>
      <c r="AK233" s="23">
        <v>3353.39638865006</v>
      </c>
      <c r="AL233" s="23">
        <v>5760.96302665523</v>
      </c>
      <c r="AM233" s="23">
        <v>3783.31900257956</v>
      </c>
      <c r="AN233" s="23">
        <v>6190.88564058473</v>
      </c>
      <c r="AO233" s="23">
        <v>7738.60705073091</v>
      </c>
      <c r="AP233" s="23">
        <v>5503.00945829754</v>
      </c>
      <c r="AQ233" s="23">
        <v>4643.16423043855</v>
      </c>
      <c r="AR233" s="23">
        <v>5503.00945829754</v>
      </c>
      <c r="AS233" s="23">
        <v>14273.4307824592</v>
      </c>
      <c r="AT233" s="23">
        <v>13241.6165090284</v>
      </c>
      <c r="AU233" s="23">
        <v>12467.7558039554</v>
      </c>
      <c r="AV233" s="23">
        <v>7910.57609630271</v>
      </c>
      <c r="AW233" s="23">
        <v>4213.24161650905</v>
      </c>
      <c r="AX233" s="23">
        <v>2579.53568357697</v>
      </c>
      <c r="AY233" s="23">
        <v>6792.77730008602</v>
      </c>
      <c r="AZ233" s="23">
        <v>4299.22613929495</v>
      </c>
      <c r="BA233" s="23"/>
    </row>
    <row r="234">
      <c r="A234" s="23" t="s">
        <v>285</v>
      </c>
      <c r="B234" s="23">
        <v>86156.4918314708</v>
      </c>
      <c r="C234" s="23">
        <v>108770.421324162</v>
      </c>
      <c r="D234" s="23">
        <v>96646.6036113505</v>
      </c>
      <c r="E234" s="23">
        <v>180911.435941532</v>
      </c>
      <c r="F234" s="23">
        <v>141702.493551162</v>
      </c>
      <c r="G234" s="23">
        <v>187360.275150474</v>
      </c>
      <c r="H234" s="23">
        <v>201031.814273432</v>
      </c>
      <c r="I234" s="23">
        <v>204815.133276011</v>
      </c>
      <c r="J234" s="23">
        <v>273000.859845229</v>
      </c>
      <c r="K234" s="23">
        <v>296216.680997422</v>
      </c>
      <c r="L234" s="23">
        <v>260791.057609632</v>
      </c>
      <c r="M234" s="23">
        <v>224419.604471196</v>
      </c>
      <c r="N234" s="23">
        <v>275580.395528806</v>
      </c>
      <c r="O234" s="23">
        <v>223817.712811695</v>
      </c>
      <c r="P234" s="23">
        <v>288564.058469477</v>
      </c>
      <c r="Q234" s="23">
        <v>507652.622527948</v>
      </c>
      <c r="R234" s="23">
        <v>720120.378331904</v>
      </c>
      <c r="S234" s="23">
        <v>737059.329320726</v>
      </c>
      <c r="T234" s="23">
        <v>802665.520206367</v>
      </c>
      <c r="U234" s="23">
        <v>884694.754944115</v>
      </c>
      <c r="V234" s="23">
        <v>975752.364574382</v>
      </c>
      <c r="W234" s="23">
        <v>1084780.7394669</v>
      </c>
      <c r="X234" s="23">
        <v>1218142.73430783</v>
      </c>
      <c r="Y234" s="23">
        <v>975322.441960452</v>
      </c>
      <c r="Z234" s="23">
        <v>1154428.20292348</v>
      </c>
      <c r="AA234" s="23">
        <v>1035683.57695615</v>
      </c>
      <c r="AB234" s="23">
        <v>1020894.23903698</v>
      </c>
      <c r="AC234" s="23">
        <v>1600859.84522787</v>
      </c>
      <c r="AD234" s="23">
        <v>2489165.95012899</v>
      </c>
      <c r="AE234" s="23">
        <v>1542476.35425624</v>
      </c>
      <c r="AF234" s="23">
        <v>1990369.73344799</v>
      </c>
      <c r="AG234" s="23">
        <v>1950386.93035255</v>
      </c>
      <c r="AH234" s="23">
        <v>2284436.80137576</v>
      </c>
      <c r="AI234" s="23">
        <v>2919260.53310406</v>
      </c>
      <c r="AJ234" s="23">
        <v>2629922.61392951</v>
      </c>
      <c r="AK234" s="23">
        <v>3055975.92433364</v>
      </c>
      <c r="AL234" s="23">
        <v>3480223.55975926</v>
      </c>
      <c r="AM234" s="23">
        <v>3423559.75924335</v>
      </c>
      <c r="AN234" s="23">
        <v>3631040.41272573</v>
      </c>
      <c r="AO234" s="23">
        <v>2981685.29664662</v>
      </c>
      <c r="AP234" s="23">
        <v>2655116.07910578</v>
      </c>
      <c r="AQ234" s="23">
        <v>2064488.39208944</v>
      </c>
      <c r="AR234" s="23">
        <v>2896216.68099744</v>
      </c>
      <c r="AS234" s="23">
        <v>3037833.19002581</v>
      </c>
      <c r="AT234" s="23">
        <v>3962510.74806537</v>
      </c>
      <c r="AU234" s="23">
        <v>3401633.70593295</v>
      </c>
      <c r="AV234" s="23">
        <v>3804299.22613932</v>
      </c>
      <c r="AW234" s="23">
        <v>3082631.12639726</v>
      </c>
      <c r="AX234" s="23">
        <v>2860705.07308686</v>
      </c>
      <c r="AY234" s="23">
        <v>3091831.47033536</v>
      </c>
      <c r="AZ234" s="23">
        <v>4453654.34221842</v>
      </c>
      <c r="BA234" s="23">
        <v>4476956.1478934</v>
      </c>
    </row>
    <row r="235">
      <c r="A235" s="23" t="s">
        <v>286</v>
      </c>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v>60189.1659501293</v>
      </c>
      <c r="AG235" s="23">
        <v>60189.1659501293</v>
      </c>
      <c r="AH235" s="23">
        <v>343.938091143596</v>
      </c>
      <c r="AI235" s="23">
        <v>429.922613929495</v>
      </c>
      <c r="AJ235" s="23">
        <v>343.938091143596</v>
      </c>
      <c r="AK235" s="23">
        <v>343.938091143596</v>
      </c>
      <c r="AL235" s="23">
        <v>429.922613929495</v>
      </c>
      <c r="AM235" s="23">
        <v>429.922613929495</v>
      </c>
      <c r="AN235" s="23">
        <v>515.907136715394</v>
      </c>
      <c r="AO235" s="23">
        <v>429.922613929495</v>
      </c>
      <c r="AP235" s="23">
        <v>429.922613929495</v>
      </c>
      <c r="AQ235" s="23">
        <v>257.953568357697</v>
      </c>
      <c r="AR235" s="23">
        <v>257.953568357697</v>
      </c>
      <c r="AS235" s="23">
        <v>257.953568357697</v>
      </c>
      <c r="AT235" s="23">
        <v>257.953568357697</v>
      </c>
      <c r="AU235" s="23">
        <v>257.953568357697</v>
      </c>
      <c r="AV235" s="23">
        <v>257.953568357697</v>
      </c>
      <c r="AW235" s="23">
        <v>257.953568357697</v>
      </c>
      <c r="AX235" s="23">
        <v>257.953568357697</v>
      </c>
      <c r="AY235" s="23">
        <v>257.953568357697</v>
      </c>
      <c r="AZ235" s="23">
        <v>257.953568357697</v>
      </c>
      <c r="BA235" s="23"/>
    </row>
    <row r="236" ht="24.0" customHeight="1">
      <c r="A236" s="23" t="s">
        <v>287</v>
      </c>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c r="AG236" s="23"/>
      <c r="AH236" s="23"/>
      <c r="AI236" s="23"/>
      <c r="AJ236" s="23"/>
      <c r="AK236" s="23"/>
      <c r="AL236" s="23"/>
      <c r="AM236" s="23"/>
      <c r="AN236" s="23"/>
      <c r="AO236" s="23"/>
      <c r="AP236" s="23"/>
      <c r="AQ236" s="23"/>
      <c r="AR236" s="23"/>
      <c r="AS236" s="23"/>
      <c r="AT236" s="23"/>
      <c r="AU236" s="23"/>
      <c r="AV236" s="23"/>
      <c r="AW236" s="23"/>
      <c r="AX236" s="23"/>
      <c r="AY236" s="23"/>
      <c r="AZ236" s="23"/>
      <c r="BA236" s="23"/>
    </row>
    <row r="237">
      <c r="A237" s="23" t="s">
        <v>288</v>
      </c>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c r="AG237" s="23"/>
      <c r="AH237" s="23"/>
      <c r="AI237" s="23"/>
      <c r="AJ237" s="23"/>
      <c r="AK237" s="23"/>
      <c r="AL237" s="23"/>
      <c r="AM237" s="23"/>
      <c r="AN237" s="23"/>
      <c r="AO237" s="23"/>
      <c r="AP237" s="23"/>
      <c r="AQ237" s="23"/>
      <c r="AR237" s="23"/>
      <c r="AS237" s="23"/>
      <c r="AT237" s="23"/>
      <c r="AU237" s="23"/>
      <c r="AV237" s="23"/>
      <c r="AW237" s="23"/>
      <c r="AX237" s="23"/>
      <c r="AY237" s="23"/>
      <c r="AZ237" s="23"/>
      <c r="BA237" s="23"/>
    </row>
    <row r="238">
      <c r="A238" s="23" t="s">
        <v>289</v>
      </c>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c r="AG238" s="23"/>
      <c r="AH238" s="23"/>
      <c r="AI238" s="23"/>
      <c r="AJ238" s="23"/>
      <c r="AK238" s="23"/>
      <c r="AL238" s="23"/>
      <c r="AM238" s="23"/>
      <c r="AN238" s="23"/>
      <c r="AO238" s="23"/>
      <c r="AP238" s="23"/>
      <c r="AQ238" s="23"/>
      <c r="AR238" s="23"/>
      <c r="AS238" s="23"/>
      <c r="AT238" s="23"/>
      <c r="AU238" s="23"/>
      <c r="AV238" s="23"/>
      <c r="AW238" s="23"/>
      <c r="AX238" s="23"/>
      <c r="AY238" s="23"/>
      <c r="AZ238" s="23"/>
      <c r="BA238" s="23"/>
    </row>
    <row r="239">
      <c r="A239" s="23" t="s">
        <v>290</v>
      </c>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v>904041.272570942</v>
      </c>
      <c r="AG239" s="23">
        <v>1006878.76182288</v>
      </c>
      <c r="AH239" s="23">
        <v>677815.993121242</v>
      </c>
      <c r="AI239" s="23">
        <v>949183.147033539</v>
      </c>
      <c r="AJ239" s="23">
        <v>1041960.44711952</v>
      </c>
      <c r="AK239" s="23">
        <v>855803.955288053</v>
      </c>
      <c r="AL239" s="23">
        <v>742218.40068788</v>
      </c>
      <c r="AM239" s="23">
        <v>847463.45657782</v>
      </c>
      <c r="AN239" s="23">
        <v>1353310.40412726</v>
      </c>
      <c r="AO239" s="23">
        <v>1231642.30438522</v>
      </c>
      <c r="AP239" s="23">
        <v>969389.509888225</v>
      </c>
      <c r="AQ239" s="23">
        <v>1034565.77815994</v>
      </c>
      <c r="AR239" s="23">
        <v>827773.00085985</v>
      </c>
      <c r="AS239" s="23">
        <v>794325.021496135</v>
      </c>
      <c r="AT239" s="23">
        <v>1010576.09630267</v>
      </c>
      <c r="AU239" s="23">
        <v>1063026.65520207</v>
      </c>
      <c r="AV239" s="23">
        <v>1107996.56061909</v>
      </c>
      <c r="AW239" s="23">
        <v>872141.014617374</v>
      </c>
      <c r="AX239" s="23">
        <v>978675.838349102</v>
      </c>
      <c r="AY239" s="23">
        <v>1026311.26397249</v>
      </c>
      <c r="AZ239" s="23">
        <v>1130868.44368014</v>
      </c>
      <c r="BA239" s="23"/>
    </row>
    <row r="240" ht="24.0" customHeight="1">
      <c r="A240" s="23" t="s">
        <v>291</v>
      </c>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c r="AG240" s="23"/>
      <c r="AH240" s="23"/>
      <c r="AI240" s="23"/>
      <c r="AJ240" s="23"/>
      <c r="AK240" s="23"/>
      <c r="AL240" s="23"/>
      <c r="AM240" s="23"/>
      <c r="AN240" s="23"/>
      <c r="AO240" s="23"/>
      <c r="AP240" s="23"/>
      <c r="AQ240" s="23"/>
      <c r="AR240" s="23"/>
      <c r="AS240" s="23"/>
      <c r="AT240" s="23"/>
      <c r="AU240" s="23"/>
      <c r="AV240" s="23"/>
      <c r="AW240" s="23"/>
      <c r="AX240" s="23"/>
      <c r="AY240" s="23"/>
      <c r="AZ240" s="23"/>
      <c r="BA240" s="23"/>
    </row>
    <row r="241">
      <c r="A241" s="23" t="s">
        <v>292</v>
      </c>
      <c r="B241" s="23">
        <v>271195.184866725</v>
      </c>
      <c r="C241" s="23">
        <v>333619.948409288</v>
      </c>
      <c r="D241" s="23">
        <v>325451.418744628</v>
      </c>
      <c r="E241" s="23">
        <v>283748.925193467</v>
      </c>
      <c r="F241" s="23">
        <v>308168.529664662</v>
      </c>
      <c r="G241" s="23">
        <v>358813.413585556</v>
      </c>
      <c r="H241" s="23">
        <v>345399.828030956</v>
      </c>
      <c r="I241" s="23">
        <v>376612.209802238</v>
      </c>
      <c r="J241" s="23">
        <v>305846.947549443</v>
      </c>
      <c r="K241" s="23">
        <v>275838.349097164</v>
      </c>
      <c r="L241" s="23">
        <v>385812.553740329</v>
      </c>
      <c r="M241" s="23">
        <v>288736.027515049</v>
      </c>
      <c r="N241" s="23">
        <v>291573.516766984</v>
      </c>
      <c r="O241" s="23">
        <v>331728.288907998</v>
      </c>
      <c r="P241" s="23">
        <v>349613.069647465</v>
      </c>
      <c r="Q241" s="23">
        <v>322527.944969907</v>
      </c>
      <c r="R241" s="23">
        <v>317110.920034396</v>
      </c>
      <c r="S241" s="23">
        <v>332760.103181429</v>
      </c>
      <c r="T241" s="23">
        <v>343508.168529666</v>
      </c>
      <c r="U241" s="23">
        <v>365004.299226141</v>
      </c>
      <c r="V241" s="23">
        <v>334565.778159933</v>
      </c>
      <c r="W241" s="23">
        <v>373774.720550303</v>
      </c>
      <c r="X241" s="23">
        <v>389509.888220122</v>
      </c>
      <c r="Y241" s="23">
        <v>391401.547721412</v>
      </c>
      <c r="Z241" s="23">
        <v>342820.292347379</v>
      </c>
      <c r="AA241" s="23">
        <v>351676.698194327</v>
      </c>
      <c r="AB241" s="23">
        <v>409802.235597595</v>
      </c>
      <c r="AC241" s="23">
        <v>355717.970765264</v>
      </c>
      <c r="AD241" s="23">
        <v>424161.65090284</v>
      </c>
      <c r="AE241" s="23">
        <v>408340.498710234</v>
      </c>
      <c r="AF241" s="23">
        <v>447721.410146176</v>
      </c>
      <c r="AG241" s="23">
        <v>397592.433361997</v>
      </c>
      <c r="AH241" s="23">
        <v>466981.943250218</v>
      </c>
      <c r="AI241" s="23">
        <v>369905.417024938</v>
      </c>
      <c r="AJ241" s="23">
        <v>438005.15907137</v>
      </c>
      <c r="AK241" s="23">
        <v>415993.121238179</v>
      </c>
      <c r="AL241" s="23">
        <v>291745.485812555</v>
      </c>
      <c r="AM241" s="23">
        <v>358469.475494413</v>
      </c>
      <c r="AN241" s="23">
        <v>440068.787618231</v>
      </c>
      <c r="AO241" s="23">
        <v>458813.413585557</v>
      </c>
      <c r="AP241" s="23">
        <v>437317.282889082</v>
      </c>
      <c r="AQ241" s="23">
        <v>348753.224419606</v>
      </c>
      <c r="AR241" s="23">
        <v>411607.910576098</v>
      </c>
      <c r="AS241" s="23">
        <v>277472.055030096</v>
      </c>
      <c r="AT241" s="23">
        <v>416423.043852109</v>
      </c>
      <c r="AU241" s="23">
        <v>423215.821152195</v>
      </c>
      <c r="AV241" s="23">
        <v>394926.913155634</v>
      </c>
      <c r="AW241" s="23">
        <v>437661.220980226</v>
      </c>
      <c r="AX241" s="23">
        <v>444368.013757526</v>
      </c>
      <c r="AY241" s="23">
        <v>452450.5588994</v>
      </c>
      <c r="AZ241" s="23">
        <v>309888.22012038</v>
      </c>
      <c r="BA241" s="23">
        <v>489595.872742909</v>
      </c>
    </row>
    <row r="242">
      <c r="A242" s="23" t="s">
        <v>293</v>
      </c>
      <c r="B242" s="23">
        <v>12679277.7300087</v>
      </c>
      <c r="C242" s="23">
        <v>13200343.9380912</v>
      </c>
      <c r="D242" s="23">
        <v>14676698.1943251</v>
      </c>
      <c r="E242" s="23">
        <v>14416165.0902838</v>
      </c>
      <c r="F242" s="23">
        <v>15371453.1384352</v>
      </c>
      <c r="G242" s="23">
        <v>16847807.394669</v>
      </c>
      <c r="H242" s="23">
        <v>16934651.7626828</v>
      </c>
      <c r="I242" s="23">
        <v>19279449.6990543</v>
      </c>
      <c r="J242" s="23">
        <v>19279449.6990543</v>
      </c>
      <c r="K242" s="23">
        <v>21711092.0034395</v>
      </c>
      <c r="L242" s="23">
        <v>21537403.267412</v>
      </c>
      <c r="M242" s="23">
        <v>22656405.8469477</v>
      </c>
      <c r="N242" s="23">
        <v>23300773.8607052</v>
      </c>
      <c r="O242" s="23">
        <v>22818916.595013</v>
      </c>
      <c r="P242" s="23">
        <v>26145571.7970767</v>
      </c>
      <c r="Q242" s="23">
        <v>26059931.2123819</v>
      </c>
      <c r="R242" s="23">
        <v>24638263.1126399</v>
      </c>
      <c r="S242" s="23">
        <v>19143508.1685298</v>
      </c>
      <c r="T242" s="23">
        <v>24352794.4969907</v>
      </c>
      <c r="U242" s="23">
        <v>24297592.4333621</v>
      </c>
      <c r="V242" s="23">
        <v>23970851.2467757</v>
      </c>
      <c r="W242" s="23">
        <v>22638950.9888221</v>
      </c>
      <c r="X242" s="23">
        <v>26853396.3886502</v>
      </c>
      <c r="Y242" s="23">
        <v>28843594.1530526</v>
      </c>
      <c r="Z242" s="23">
        <v>27890025.795357</v>
      </c>
      <c r="AA242" s="23">
        <v>24416165.0902839</v>
      </c>
      <c r="AB242" s="23">
        <v>25258125.5374034</v>
      </c>
      <c r="AC242" s="23">
        <v>20365176.2682718</v>
      </c>
      <c r="AD242" s="23">
        <v>17920378.3319004</v>
      </c>
      <c r="AE242" s="23">
        <v>22025881.3413587</v>
      </c>
      <c r="AF242" s="23">
        <v>23486844.3680139</v>
      </c>
      <c r="AG242" s="23">
        <v>24781169.38951</v>
      </c>
      <c r="AH242" s="23">
        <v>21871969.0455719</v>
      </c>
      <c r="AI242" s="23">
        <v>24359415.3052452</v>
      </c>
      <c r="AJ242" s="23">
        <v>22593981.0834051</v>
      </c>
      <c r="AK242" s="23">
        <v>27009114.3594154</v>
      </c>
      <c r="AL242" s="23">
        <v>30174032.6741188</v>
      </c>
      <c r="AM242" s="23">
        <v>28648065.3482375</v>
      </c>
      <c r="AN242" s="23">
        <v>25459587.2742908</v>
      </c>
      <c r="AO242" s="23">
        <v>23896216.6809975</v>
      </c>
      <c r="AP242" s="23">
        <v>21771625.1074808</v>
      </c>
      <c r="AQ242" s="23">
        <v>16186758.3834911</v>
      </c>
      <c r="AR242" s="23">
        <v>22960791.0576098</v>
      </c>
      <c r="AS242" s="23">
        <v>23956061.9088565</v>
      </c>
      <c r="AT242" s="23">
        <v>23311951.8486674</v>
      </c>
      <c r="AU242" s="23">
        <v>23426053.3104043</v>
      </c>
      <c r="AV242" s="23">
        <v>25096216.6809976</v>
      </c>
      <c r="AW242" s="23">
        <v>21463370.5932933</v>
      </c>
      <c r="AX242" s="23">
        <v>22073430.7824593</v>
      </c>
      <c r="AY242" s="23">
        <v>23696474.6345659</v>
      </c>
      <c r="AZ242" s="23">
        <v>22550816.8529666</v>
      </c>
      <c r="BA242" s="23">
        <v>28178159.9312125</v>
      </c>
    </row>
    <row r="243">
      <c r="A243" s="23" t="s">
        <v>294</v>
      </c>
      <c r="B243" s="23"/>
      <c r="C243" s="23"/>
      <c r="D243" s="23"/>
      <c r="E243" s="23"/>
      <c r="F243" s="23"/>
      <c r="G243" s="23"/>
      <c r="H243" s="23"/>
      <c r="I243" s="23"/>
      <c r="J243" s="23"/>
      <c r="K243" s="23"/>
      <c r="L243" s="23"/>
      <c r="M243" s="23">
        <v>126311.263972486</v>
      </c>
      <c r="N243" s="23">
        <v>85640.5846947554</v>
      </c>
      <c r="O243" s="23">
        <v>133791.917454859</v>
      </c>
      <c r="P243" s="23">
        <v>117540.842648324</v>
      </c>
      <c r="Q243" s="23">
        <v>97420.4643164236</v>
      </c>
      <c r="R243" s="23">
        <v>105073.086844369</v>
      </c>
      <c r="S243" s="23">
        <v>134823.73172829</v>
      </c>
      <c r="T243" s="23">
        <v>140240.756663801</v>
      </c>
      <c r="U243" s="23">
        <v>111779.879621669</v>
      </c>
      <c r="V243" s="23">
        <v>299140.154772143</v>
      </c>
      <c r="W243" s="23">
        <v>331642.304385212</v>
      </c>
      <c r="X243" s="23">
        <v>430782.459157354</v>
      </c>
      <c r="Y243" s="23">
        <v>618400.687876186</v>
      </c>
      <c r="Z243" s="23">
        <v>611177.98796217</v>
      </c>
      <c r="AA243" s="23">
        <v>554772.14101462</v>
      </c>
      <c r="AB243" s="23">
        <v>627171.109200347</v>
      </c>
      <c r="AC243" s="23">
        <v>624505.588993984</v>
      </c>
      <c r="AD243" s="23">
        <v>466122.098022358</v>
      </c>
      <c r="AE243" s="23">
        <v>335597.592433364</v>
      </c>
      <c r="AF243" s="23">
        <v>602665.520206366</v>
      </c>
      <c r="AG243" s="23">
        <v>525623.387790201</v>
      </c>
      <c r="AH243" s="23">
        <v>681169.389509892</v>
      </c>
      <c r="AI243" s="23">
        <v>627601.031814277</v>
      </c>
      <c r="AJ243" s="23">
        <v>642132.416165094</v>
      </c>
      <c r="AK243" s="23">
        <v>503525.365434225</v>
      </c>
      <c r="AL243" s="23">
        <v>495958.727429065</v>
      </c>
      <c r="AM243" s="23">
        <v>557695.614789341</v>
      </c>
      <c r="AN243" s="23">
        <v>787102.32158212</v>
      </c>
      <c r="AO243" s="23">
        <v>472914.875322444</v>
      </c>
      <c r="AP243" s="23">
        <v>606276.870163374</v>
      </c>
      <c r="AQ243" s="23">
        <v>790541.702493555</v>
      </c>
      <c r="AR243" s="23">
        <v>819862.424763547</v>
      </c>
      <c r="AS243" s="23">
        <v>733447.979363718</v>
      </c>
      <c r="AT243" s="23">
        <v>409458.297506451</v>
      </c>
      <c r="AU243" s="23">
        <v>574634.565778163</v>
      </c>
      <c r="AV243" s="23">
        <v>309028.374892521</v>
      </c>
      <c r="AW243" s="23">
        <v>693809.114359419</v>
      </c>
      <c r="AX243" s="23">
        <v>386930.352536546</v>
      </c>
      <c r="AY243" s="23">
        <v>452278.589853829</v>
      </c>
      <c r="AZ243" s="23">
        <v>745141.874462601</v>
      </c>
      <c r="BA243" s="23"/>
    </row>
    <row r="244">
      <c r="A244" s="23" t="s">
        <v>295</v>
      </c>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c r="AG244" s="23"/>
      <c r="AH244" s="23"/>
      <c r="AI244" s="23"/>
      <c r="AJ244" s="23"/>
      <c r="AK244" s="23"/>
      <c r="AL244" s="23"/>
      <c r="AM244" s="23"/>
      <c r="AN244" s="23"/>
      <c r="AO244" s="23"/>
      <c r="AP244" s="23"/>
      <c r="AQ244" s="23"/>
      <c r="AR244" s="23"/>
      <c r="AS244" s="23"/>
      <c r="AT244" s="23"/>
      <c r="AU244" s="23"/>
      <c r="AV244" s="23"/>
      <c r="AW244" s="23"/>
      <c r="AX244" s="23"/>
      <c r="AY244" s="23"/>
      <c r="AZ244" s="23"/>
      <c r="BA244" s="23"/>
    </row>
    <row r="245">
      <c r="A245" s="23" t="s">
        <v>296</v>
      </c>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v>571625.107480657</v>
      </c>
      <c r="AG245" s="23">
        <v>518572.656921757</v>
      </c>
      <c r="AH245" s="23">
        <v>540068.787618232</v>
      </c>
      <c r="AI245" s="23">
        <v>632674.118658645</v>
      </c>
      <c r="AJ245" s="23">
        <v>615305.245055893</v>
      </c>
      <c r="AK245" s="23">
        <v>532072.226999143</v>
      </c>
      <c r="AL245" s="23">
        <v>561049.011177991</v>
      </c>
      <c r="AM245" s="23">
        <v>496732.588134138</v>
      </c>
      <c r="AN245" s="23">
        <v>495098.882201206</v>
      </c>
      <c r="AO245" s="23">
        <v>489423.903697337</v>
      </c>
      <c r="AP245" s="23">
        <v>505503.0094583</v>
      </c>
      <c r="AQ245" s="23">
        <v>512381.771281172</v>
      </c>
      <c r="AR245" s="23">
        <v>531900.257953571</v>
      </c>
      <c r="AS245" s="23">
        <v>655202.06362855</v>
      </c>
      <c r="AT245" s="23">
        <v>774720.55030095</v>
      </c>
      <c r="AU245" s="23">
        <v>742046.431642308</v>
      </c>
      <c r="AV245" s="23">
        <v>787618.228718835</v>
      </c>
      <c r="AW245" s="23">
        <v>550300.945829754</v>
      </c>
      <c r="AX245" s="23">
        <v>976784.178847813</v>
      </c>
      <c r="AY245" s="23">
        <v>802235.597592438</v>
      </c>
      <c r="AZ245" s="23">
        <v>932072.226999145</v>
      </c>
      <c r="BA245" s="23"/>
    </row>
    <row r="246">
      <c r="A246" s="23" t="s">
        <v>297</v>
      </c>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c r="AG246" s="23"/>
      <c r="AH246" s="23"/>
      <c r="AI246" s="23"/>
      <c r="AJ246" s="23"/>
      <c r="AK246" s="23"/>
      <c r="AL246" s="23"/>
      <c r="AM246" s="23"/>
      <c r="AN246" s="23"/>
      <c r="AO246" s="23"/>
      <c r="AP246" s="23"/>
      <c r="AQ246" s="23"/>
      <c r="AR246" s="23"/>
      <c r="AS246" s="23"/>
      <c r="AT246" s="23"/>
      <c r="AU246" s="23"/>
      <c r="AV246" s="23"/>
      <c r="AW246" s="23"/>
      <c r="AX246" s="23"/>
      <c r="AY246" s="23"/>
      <c r="AZ246" s="23"/>
      <c r="BA246" s="23"/>
    </row>
    <row r="247">
      <c r="A247" s="23" t="s">
        <v>298</v>
      </c>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c r="AG247" s="23"/>
      <c r="AH247" s="23"/>
      <c r="AI247" s="23"/>
      <c r="AJ247" s="23"/>
      <c r="AK247" s="23"/>
      <c r="AL247" s="23"/>
      <c r="AM247" s="23"/>
      <c r="AN247" s="23"/>
      <c r="AO247" s="23"/>
      <c r="AP247" s="23"/>
      <c r="AQ247" s="23"/>
      <c r="AR247" s="23"/>
      <c r="AS247" s="23"/>
      <c r="AT247" s="23"/>
      <c r="AU247" s="23"/>
      <c r="AV247" s="23"/>
      <c r="AW247" s="23"/>
      <c r="AX247" s="23"/>
      <c r="AY247" s="23"/>
      <c r="AZ247" s="23"/>
      <c r="BA247" s="23"/>
    </row>
    <row r="248">
      <c r="A248" s="23" t="s">
        <v>299</v>
      </c>
      <c r="B248" s="23"/>
      <c r="C248" s="23"/>
      <c r="D248" s="23"/>
      <c r="E248" s="23"/>
      <c r="F248" s="23"/>
      <c r="G248" s="23"/>
      <c r="H248" s="23"/>
      <c r="I248" s="23"/>
      <c r="J248" s="23"/>
      <c r="K248" s="23"/>
      <c r="L248" s="23"/>
      <c r="M248" s="23">
        <v>463456.577815996</v>
      </c>
      <c r="N248" s="23">
        <v>517626.827171112</v>
      </c>
      <c r="O248" s="23">
        <v>535253.654342221</v>
      </c>
      <c r="P248" s="23">
        <v>662682.717110924</v>
      </c>
      <c r="Q248" s="23">
        <v>767927.773000864</v>
      </c>
      <c r="R248" s="23">
        <v>909544.28202924</v>
      </c>
      <c r="S248" s="23">
        <v>1045829.75064489</v>
      </c>
      <c r="T248" s="23">
        <v>1051762.68271712</v>
      </c>
      <c r="U248" s="23">
        <v>1224419.6044712</v>
      </c>
      <c r="V248" s="23">
        <v>1254256.23387791</v>
      </c>
      <c r="W248" s="23">
        <v>1297334.47979364</v>
      </c>
      <c r="X248" s="23">
        <v>1359759.24333621</v>
      </c>
      <c r="Y248" s="23">
        <v>1553138.43508169</v>
      </c>
      <c r="Z248" s="23">
        <v>1740584.69475495</v>
      </c>
      <c r="AA248" s="23">
        <v>1947377.47205504</v>
      </c>
      <c r="AB248" s="23">
        <v>2163284.60877043</v>
      </c>
      <c r="AC248" s="23">
        <v>2652020.63628548</v>
      </c>
      <c r="AD248" s="23">
        <v>2940928.6328461</v>
      </c>
      <c r="AE248" s="23">
        <v>2980739.46689598</v>
      </c>
      <c r="AF248" s="23">
        <v>3179965.6061909</v>
      </c>
      <c r="AG248" s="23">
        <v>3829922.61392951</v>
      </c>
      <c r="AH248" s="23">
        <v>4064574.37661223</v>
      </c>
      <c r="AI248" s="23">
        <v>4082373.17282891</v>
      </c>
      <c r="AJ248" s="23">
        <v>4409630.26655204</v>
      </c>
      <c r="AK248" s="23">
        <v>4423903.6973345</v>
      </c>
      <c r="AL248" s="23">
        <v>4630008.5984523</v>
      </c>
      <c r="AM248" s="23">
        <v>4924161.65090286</v>
      </c>
      <c r="AN248" s="23">
        <v>4980481.51332763</v>
      </c>
      <c r="AO248" s="23">
        <v>5210662.08082548</v>
      </c>
      <c r="AP248" s="23">
        <v>5407222.69991404</v>
      </c>
      <c r="AQ248" s="23">
        <v>5196990.54170252</v>
      </c>
      <c r="AR248" s="23">
        <v>5119002.57953571</v>
      </c>
      <c r="AS248" s="23">
        <v>5204815.13327604</v>
      </c>
      <c r="AT248" s="23">
        <v>6025365.43422187</v>
      </c>
      <c r="AU248" s="23">
        <v>6640498.71023219</v>
      </c>
      <c r="AV248" s="23">
        <v>7016337.05932936</v>
      </c>
      <c r="AW248" s="23">
        <v>7141788.47807398</v>
      </c>
      <c r="AX248" s="23">
        <v>7466981.94325026</v>
      </c>
      <c r="AY248" s="23">
        <v>7391401.54772145</v>
      </c>
      <c r="AZ248" s="23">
        <v>6601891.65950132</v>
      </c>
      <c r="BA248" s="23"/>
    </row>
    <row r="249" ht="24.0" customHeight="1">
      <c r="A249" s="23" t="s">
        <v>300</v>
      </c>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c r="AG249" s="23"/>
      <c r="AH249" s="23"/>
      <c r="AI249" s="23"/>
      <c r="AJ249" s="23"/>
      <c r="AK249" s="23"/>
      <c r="AL249" s="23"/>
      <c r="AM249" s="23"/>
      <c r="AN249" s="23"/>
      <c r="AO249" s="23"/>
      <c r="AP249" s="23"/>
      <c r="AQ249" s="23"/>
      <c r="AR249" s="23"/>
      <c r="AS249" s="23"/>
      <c r="AT249" s="23"/>
      <c r="AU249" s="23"/>
      <c r="AV249" s="23"/>
      <c r="AW249" s="23"/>
      <c r="AX249" s="23"/>
      <c r="AY249" s="23"/>
      <c r="AZ249" s="23"/>
      <c r="BA249" s="23"/>
    </row>
    <row r="250">
      <c r="A250" s="23" t="s">
        <v>301</v>
      </c>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c r="AG250" s="23"/>
      <c r="AH250" s="23"/>
      <c r="AI250" s="23"/>
      <c r="AJ250" s="23"/>
      <c r="AK250" s="23"/>
      <c r="AL250" s="23"/>
      <c r="AM250" s="23"/>
      <c r="AN250" s="23"/>
      <c r="AO250" s="23"/>
      <c r="AP250" s="23"/>
      <c r="AQ250" s="23"/>
      <c r="AR250" s="23"/>
      <c r="AS250" s="23"/>
      <c r="AT250" s="23"/>
      <c r="AU250" s="23"/>
      <c r="AV250" s="23"/>
      <c r="AW250" s="23"/>
      <c r="AX250" s="23"/>
      <c r="AY250" s="23"/>
      <c r="AZ250" s="23"/>
      <c r="BA250" s="23"/>
    </row>
    <row r="251">
      <c r="A251" s="23" t="s">
        <v>302</v>
      </c>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c r="AG251" s="23"/>
      <c r="AH251" s="23"/>
      <c r="AI251" s="23"/>
      <c r="AJ251" s="23"/>
      <c r="AK251" s="23"/>
      <c r="AL251" s="23"/>
      <c r="AM251" s="23"/>
      <c r="AN251" s="23"/>
      <c r="AO251" s="23"/>
      <c r="AP251" s="23"/>
      <c r="AQ251" s="23"/>
      <c r="AR251" s="23"/>
      <c r="AS251" s="23"/>
      <c r="AT251" s="23"/>
      <c r="AU251" s="23"/>
      <c r="AV251" s="23"/>
      <c r="AW251" s="23"/>
      <c r="AX251" s="23"/>
      <c r="AY251" s="23"/>
      <c r="AZ251" s="23"/>
      <c r="BA251" s="23"/>
    </row>
    <row r="252">
      <c r="A252" s="23" t="s">
        <v>303</v>
      </c>
      <c r="B252" s="23"/>
      <c r="C252" s="23"/>
      <c r="D252" s="23"/>
      <c r="E252" s="23"/>
      <c r="F252" s="23"/>
      <c r="G252" s="23"/>
      <c r="H252" s="23"/>
      <c r="I252" s="23"/>
      <c r="J252" s="23"/>
      <c r="K252" s="23"/>
      <c r="L252" s="23"/>
      <c r="M252" s="23">
        <v>52794.496990542</v>
      </c>
      <c r="N252" s="23">
        <v>36285.4686156494</v>
      </c>
      <c r="O252" s="23">
        <v>36113.4995700776</v>
      </c>
      <c r="P252" s="23">
        <v>36113.4995700776</v>
      </c>
      <c r="Q252" s="23">
        <v>42992.2613929495</v>
      </c>
      <c r="R252" s="23">
        <v>47893.3791917457</v>
      </c>
      <c r="S252" s="23">
        <v>51590.7136715394</v>
      </c>
      <c r="T252" s="23">
        <v>68787.6182287192</v>
      </c>
      <c r="U252" s="23">
        <v>85984.522785899</v>
      </c>
      <c r="V252" s="23">
        <v>127944.969905418</v>
      </c>
      <c r="W252" s="23">
        <v>129578.67583835</v>
      </c>
      <c r="X252" s="23">
        <v>134135.855546002</v>
      </c>
      <c r="Y252" s="23">
        <v>105159.071367154</v>
      </c>
      <c r="Z252" s="23">
        <v>137489.251934652</v>
      </c>
      <c r="AA252" s="23">
        <v>126999.140154773</v>
      </c>
      <c r="AB252" s="23">
        <v>120980.22355976</v>
      </c>
      <c r="AC252" s="23">
        <v>119002.579535684</v>
      </c>
      <c r="AD252" s="23">
        <v>153998.280309545</v>
      </c>
      <c r="AE252" s="23">
        <v>330008.59845228</v>
      </c>
      <c r="AF252" s="23">
        <v>461650.902837492</v>
      </c>
      <c r="AG252" s="23">
        <v>543164.230438524</v>
      </c>
      <c r="AH252" s="23">
        <v>621496.130696478</v>
      </c>
      <c r="AI252" s="23">
        <v>684866.723989686</v>
      </c>
      <c r="AJ252" s="23">
        <v>794754.944110064</v>
      </c>
      <c r="AK252" s="23">
        <v>909888.220120383</v>
      </c>
      <c r="AL252" s="23">
        <v>1032502.14961308</v>
      </c>
      <c r="AM252" s="23">
        <v>1002321.58211522</v>
      </c>
      <c r="AN252" s="23">
        <v>953998.280309549</v>
      </c>
      <c r="AO252" s="23">
        <v>1184350.81685297</v>
      </c>
      <c r="AP252" s="23">
        <v>1251160.79105762</v>
      </c>
      <c r="AQ252" s="23">
        <v>1565778.15993122</v>
      </c>
      <c r="AR252" s="23">
        <v>1564746.34565779</v>
      </c>
      <c r="AS252" s="23">
        <v>1632502.14961308</v>
      </c>
      <c r="AT252" s="23">
        <v>1532072.22699915</v>
      </c>
      <c r="AU252" s="23">
        <v>1457007.73860706</v>
      </c>
      <c r="AV252" s="23">
        <v>1754772.14101463</v>
      </c>
      <c r="AW252" s="23">
        <v>1980653.48237318</v>
      </c>
      <c r="AX252" s="23">
        <v>2234393.80911437</v>
      </c>
      <c r="AY252" s="23">
        <v>2577901.97764404</v>
      </c>
      <c r="AZ252" s="23">
        <v>2368873.60275152</v>
      </c>
      <c r="BA252" s="23"/>
    </row>
    <row r="253">
      <c r="A253" s="23" t="s">
        <v>304</v>
      </c>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c r="AG253" s="23"/>
      <c r="AH253" s="23"/>
      <c r="AI253" s="23"/>
      <c r="AJ253" s="23"/>
      <c r="AK253" s="23"/>
      <c r="AL253" s="23"/>
      <c r="AM253" s="23"/>
      <c r="AN253" s="23"/>
      <c r="AO253" s="23"/>
      <c r="AP253" s="23"/>
      <c r="AQ253" s="23"/>
      <c r="AR253" s="23"/>
      <c r="AS253" s="23"/>
      <c r="AT253" s="23"/>
      <c r="AU253" s="23"/>
      <c r="AV253" s="23"/>
      <c r="AW253" s="23"/>
      <c r="AX253" s="23"/>
      <c r="AY253" s="23"/>
      <c r="AZ253" s="23"/>
      <c r="BA253" s="23"/>
    </row>
    <row r="254" ht="24.0" customHeight="1">
      <c r="A254" s="23" t="s">
        <v>305</v>
      </c>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c r="AH254" s="23"/>
      <c r="AI254" s="23"/>
      <c r="AJ254" s="23"/>
      <c r="AK254" s="23"/>
      <c r="AL254" s="23"/>
      <c r="AM254" s="23"/>
      <c r="AN254" s="23"/>
      <c r="AO254" s="23"/>
      <c r="AP254" s="23"/>
      <c r="AQ254" s="23"/>
      <c r="AR254" s="23"/>
      <c r="AS254" s="23"/>
      <c r="AT254" s="23"/>
      <c r="AU254" s="23"/>
      <c r="AV254" s="23"/>
      <c r="AW254" s="23"/>
      <c r="AX254" s="23"/>
      <c r="AY254" s="23"/>
      <c r="AZ254" s="23"/>
      <c r="BA254" s="23"/>
    </row>
    <row r="255" ht="24.0" customHeight="1">
      <c r="A255" s="23" t="s">
        <v>306</v>
      </c>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c r="AG255" s="23"/>
      <c r="AH255" s="23"/>
      <c r="AI255" s="23"/>
      <c r="AJ255" s="23"/>
      <c r="AK255" s="23"/>
      <c r="AL255" s="23"/>
      <c r="AM255" s="23"/>
      <c r="AN255" s="23"/>
      <c r="AO255" s="23"/>
      <c r="AP255" s="23"/>
      <c r="AQ255" s="23"/>
      <c r="AR255" s="23"/>
      <c r="AS255" s="23"/>
      <c r="AT255" s="23"/>
      <c r="AU255" s="23"/>
      <c r="AV255" s="23"/>
      <c r="AW255" s="23"/>
      <c r="AX255" s="23"/>
      <c r="AY255" s="23"/>
      <c r="AZ255" s="23"/>
      <c r="BA255" s="23"/>
    </row>
    <row r="256">
      <c r="A256" s="23" t="s">
        <v>307</v>
      </c>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c r="AG256" s="23"/>
      <c r="AH256" s="23"/>
      <c r="AI256" s="23"/>
      <c r="AJ256" s="23"/>
      <c r="AK256" s="23"/>
      <c r="AL256" s="23"/>
      <c r="AM256" s="23"/>
      <c r="AN256" s="23"/>
      <c r="AO256" s="23"/>
      <c r="AP256" s="23"/>
      <c r="AQ256" s="23"/>
      <c r="AR256" s="23"/>
      <c r="AS256" s="23"/>
      <c r="AT256" s="23"/>
      <c r="AU256" s="23"/>
      <c r="AV256" s="23"/>
      <c r="AW256" s="23"/>
      <c r="AX256" s="23"/>
      <c r="AY256" s="23"/>
      <c r="AZ256" s="23"/>
      <c r="BA256" s="23"/>
    </row>
    <row r="257">
      <c r="A257" s="23" t="s">
        <v>308</v>
      </c>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c r="AG257" s="23"/>
      <c r="AH257" s="23"/>
      <c r="AI257" s="23"/>
      <c r="AJ257" s="23"/>
      <c r="AK257" s="23"/>
      <c r="AL257" s="23"/>
      <c r="AM257" s="23"/>
      <c r="AN257" s="23"/>
      <c r="AO257" s="23"/>
      <c r="AP257" s="23"/>
      <c r="AQ257" s="23"/>
      <c r="AR257" s="23"/>
      <c r="AS257" s="23"/>
      <c r="AT257" s="23"/>
      <c r="AU257" s="23"/>
      <c r="AV257" s="23"/>
      <c r="AW257" s="23"/>
      <c r="AX257" s="23"/>
      <c r="AY257" s="23"/>
      <c r="AZ257" s="23"/>
      <c r="BA257" s="23"/>
    </row>
    <row r="258">
      <c r="A258" s="23" t="s">
        <v>309</v>
      </c>
      <c r="B258" s="23"/>
      <c r="C258" s="23"/>
      <c r="D258" s="23"/>
      <c r="E258" s="23"/>
      <c r="F258" s="23"/>
      <c r="G258" s="23"/>
      <c r="H258" s="23"/>
      <c r="I258" s="23"/>
      <c r="J258" s="23"/>
      <c r="K258" s="23"/>
      <c r="L258" s="23"/>
      <c r="M258" s="23">
        <v>78073.9466895963</v>
      </c>
      <c r="N258" s="23">
        <v>266895.95872743</v>
      </c>
      <c r="O258" s="23">
        <v>266294.067067929</v>
      </c>
      <c r="P258" s="23">
        <v>503955.288048154</v>
      </c>
      <c r="Q258" s="23">
        <v>522098.022355979</v>
      </c>
      <c r="R258" s="23">
        <v>606878.761822875</v>
      </c>
      <c r="S258" s="23">
        <v>751934.651762687</v>
      </c>
      <c r="T258" s="23">
        <v>683834.909716255</v>
      </c>
      <c r="U258" s="23">
        <v>766208.082545146</v>
      </c>
      <c r="V258" s="23">
        <v>790541.702493555</v>
      </c>
      <c r="W258" s="23">
        <v>857007.738607055</v>
      </c>
      <c r="X258" s="23">
        <v>892519.346517632</v>
      </c>
      <c r="Y258" s="23">
        <v>855546.001719695</v>
      </c>
      <c r="Z258" s="23">
        <v>829406.706792782</v>
      </c>
      <c r="AA258" s="23">
        <v>858469.475494416</v>
      </c>
      <c r="AB258" s="23">
        <v>834393.809114364</v>
      </c>
      <c r="AC258" s="23">
        <v>689165.95012898</v>
      </c>
      <c r="AD258" s="23">
        <v>710232.158211526</v>
      </c>
      <c r="AE258" s="23">
        <v>555889.939810837</v>
      </c>
      <c r="AF258" s="23">
        <v>683662.940670683</v>
      </c>
      <c r="AG258" s="23">
        <v>772312.983662945</v>
      </c>
      <c r="AH258" s="23">
        <v>560275.150472918</v>
      </c>
      <c r="AI258" s="23">
        <v>699914.015477218</v>
      </c>
      <c r="AJ258" s="23">
        <v>695700.773860709</v>
      </c>
      <c r="AK258" s="23">
        <v>676784.178847811</v>
      </c>
      <c r="AL258" s="23">
        <v>611693.895098886</v>
      </c>
      <c r="AM258" s="23">
        <v>678073.9466896</v>
      </c>
      <c r="AN258" s="23">
        <v>648237.317282892</v>
      </c>
      <c r="AO258" s="23">
        <v>663112.639724853</v>
      </c>
      <c r="AP258" s="23">
        <v>666380.051590717</v>
      </c>
      <c r="AQ258" s="23">
        <v>678675.838349101</v>
      </c>
      <c r="AR258" s="23">
        <v>696646.603611354</v>
      </c>
      <c r="AS258" s="23">
        <v>709974.204643168</v>
      </c>
      <c r="AT258" s="23">
        <v>727429.062768706</v>
      </c>
      <c r="AU258" s="23">
        <v>763800.515907141</v>
      </c>
      <c r="AV258" s="23">
        <v>846431.64230439</v>
      </c>
      <c r="AW258" s="23">
        <v>842734.307824596</v>
      </c>
      <c r="AX258" s="23">
        <v>831126.3972485</v>
      </c>
      <c r="AY258" s="23">
        <v>892777.300085989</v>
      </c>
      <c r="AZ258" s="23">
        <v>969303.525365439</v>
      </c>
      <c r="BA258" s="23"/>
    </row>
    <row r="259">
      <c r="A259" s="23" t="s">
        <v>310</v>
      </c>
      <c r="B259" s="23"/>
      <c r="C259" s="23"/>
      <c r="D259" s="23"/>
      <c r="E259" s="23"/>
      <c r="F259" s="23"/>
      <c r="G259" s="23"/>
      <c r="H259" s="23"/>
      <c r="I259" s="23"/>
      <c r="J259" s="23"/>
      <c r="K259" s="23"/>
      <c r="L259" s="23"/>
      <c r="M259" s="23">
        <v>208512.467755805</v>
      </c>
      <c r="N259" s="23">
        <v>308082.545141876</v>
      </c>
      <c r="O259" s="23">
        <v>299828.03095443</v>
      </c>
      <c r="P259" s="23">
        <v>412295.786758386</v>
      </c>
      <c r="Q259" s="23">
        <v>453224.419604474</v>
      </c>
      <c r="R259" s="23">
        <v>491143.594153055</v>
      </c>
      <c r="S259" s="23">
        <v>518228.718830613</v>
      </c>
      <c r="T259" s="23">
        <v>476870.163370596</v>
      </c>
      <c r="U259" s="23">
        <v>515735.167669822</v>
      </c>
      <c r="V259" s="23">
        <v>344625.967325883</v>
      </c>
      <c r="W259" s="23">
        <v>333276.010318144</v>
      </c>
      <c r="X259" s="23">
        <v>303783.319002581</v>
      </c>
      <c r="Y259" s="23">
        <v>298538.263112641</v>
      </c>
      <c r="Z259" s="23">
        <v>261392.949269133</v>
      </c>
      <c r="AA259" s="23">
        <v>245571.797076528</v>
      </c>
      <c r="AB259" s="23">
        <v>203869.303525367</v>
      </c>
      <c r="AC259" s="23">
        <v>95270.8512467761</v>
      </c>
      <c r="AD259" s="23">
        <v>236887.360275152</v>
      </c>
      <c r="AE259" s="23">
        <v>286242.476354258</v>
      </c>
      <c r="AF259" s="23">
        <v>375666.380051593</v>
      </c>
      <c r="AG259" s="23">
        <v>271023.215821154</v>
      </c>
      <c r="AH259" s="23">
        <v>271797.076526227</v>
      </c>
      <c r="AI259" s="23">
        <v>177300.085984524</v>
      </c>
      <c r="AJ259" s="23">
        <v>180137.575236458</v>
      </c>
      <c r="AK259" s="23">
        <v>196474.634565779</v>
      </c>
      <c r="AL259" s="23">
        <v>185984.5227859</v>
      </c>
      <c r="AM259" s="23">
        <v>182545.141874464</v>
      </c>
      <c r="AN259" s="23">
        <v>165606.190885641</v>
      </c>
      <c r="AO259" s="23">
        <v>253654.342218402</v>
      </c>
      <c r="AP259" s="23">
        <v>280309.544282031</v>
      </c>
      <c r="AQ259" s="23">
        <v>257781.599312125</v>
      </c>
      <c r="AR259" s="23">
        <v>328804.815133278</v>
      </c>
      <c r="AS259" s="23">
        <v>460791.057609633</v>
      </c>
      <c r="AT259" s="23">
        <v>474720.550300948</v>
      </c>
      <c r="AU259" s="23">
        <v>501633.705932935</v>
      </c>
      <c r="AV259" s="23">
        <v>368357.695614791</v>
      </c>
      <c r="AW259" s="23">
        <v>367583.834909718</v>
      </c>
      <c r="AX259" s="23">
        <v>302407.566638007</v>
      </c>
      <c r="AY259" s="23">
        <v>320636.285468617</v>
      </c>
      <c r="AZ259" s="23">
        <v>349441.100601894</v>
      </c>
      <c r="BA259" s="23"/>
    </row>
    <row r="260">
      <c r="A260" s="23" t="s">
        <v>311</v>
      </c>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c r="AG260" s="23"/>
      <c r="AH260" s="23"/>
      <c r="AI260" s="23"/>
      <c r="AJ260" s="23"/>
      <c r="AK260" s="23"/>
      <c r="AL260" s="23"/>
      <c r="AM260" s="23"/>
      <c r="AN260" s="23"/>
      <c r="AO260" s="23"/>
      <c r="AP260" s="23"/>
      <c r="AQ260" s="23"/>
      <c r="AR260" s="23"/>
      <c r="AS260" s="23"/>
      <c r="AT260" s="23"/>
      <c r="AU260" s="23"/>
      <c r="AV260" s="23"/>
      <c r="AW260" s="23"/>
      <c r="AX260" s="23"/>
      <c r="AY260" s="23"/>
      <c r="AZ260" s="23"/>
      <c r="BA260" s="23"/>
    </row>
    <row r="261">
      <c r="A261" s="23" t="s">
        <v>312</v>
      </c>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c r="AG261" s="23"/>
      <c r="AH261" s="23"/>
      <c r="AI261" s="23"/>
      <c r="AJ261" s="23"/>
      <c r="AK261" s="23"/>
      <c r="AL261" s="23"/>
      <c r="AM261" s="23"/>
      <c r="AN261" s="23"/>
      <c r="AO261" s="23"/>
      <c r="AP261" s="23"/>
      <c r="AQ261" s="23"/>
      <c r="AR261" s="23"/>
      <c r="AS261" s="23"/>
      <c r="AT261" s="23"/>
      <c r="AU261" s="23"/>
      <c r="AV261" s="23"/>
      <c r="AW261" s="23"/>
      <c r="AX261" s="23"/>
      <c r="AY261" s="23"/>
      <c r="AZ261" s="23"/>
      <c r="BA261" s="23"/>
    </row>
    <row r="262">
      <c r="A262" s="23" t="s">
        <v>313</v>
      </c>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c r="AH262" s="23"/>
      <c r="AI262" s="23"/>
      <c r="AJ262" s="23"/>
      <c r="AK262" s="23"/>
      <c r="AL262" s="23"/>
      <c r="AM262" s="23"/>
      <c r="AN262" s="23"/>
      <c r="AO262" s="23"/>
      <c r="AP262" s="23"/>
      <c r="AQ262" s="23"/>
      <c r="AR262" s="23"/>
      <c r="AS262" s="23"/>
      <c r="AT262" s="23"/>
      <c r="AU262" s="23"/>
      <c r="AV262" s="23"/>
      <c r="AW262" s="23"/>
      <c r="AX262" s="23"/>
      <c r="AY262" s="23"/>
      <c r="AZ262" s="23"/>
      <c r="BA262" s="23"/>
    </row>
    <row r="263">
      <c r="A263" s="23" t="s">
        <v>314</v>
      </c>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c r="AH263" s="23"/>
      <c r="AI263" s="23"/>
      <c r="AJ263" s="23"/>
      <c r="AK263" s="23"/>
      <c r="AL263" s="23"/>
      <c r="AM263" s="23"/>
      <c r="AN263" s="23"/>
      <c r="AO263" s="23"/>
      <c r="AP263" s="23"/>
      <c r="AQ263" s="23"/>
      <c r="AR263" s="23"/>
      <c r="AS263" s="23"/>
      <c r="AT263" s="23"/>
      <c r="AU263" s="23"/>
      <c r="AV263" s="23"/>
      <c r="AW263" s="23"/>
      <c r="AX263" s="23"/>
      <c r="AY263" s="23"/>
      <c r="AZ263" s="23"/>
      <c r="BA263" s="23"/>
    </row>
    <row r="264">
      <c r="A264" s="23" t="s">
        <v>315</v>
      </c>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c r="AG264" s="23"/>
      <c r="AH264" s="23"/>
      <c r="AI264" s="23"/>
      <c r="AJ264" s="23"/>
      <c r="AK264" s="23"/>
      <c r="AL264" s="23"/>
      <c r="AM264" s="23"/>
      <c r="AN264" s="23"/>
      <c r="AO264" s="23"/>
      <c r="AP264" s="23"/>
      <c r="AQ264" s="23"/>
      <c r="AR264" s="23"/>
      <c r="AS264" s="23"/>
      <c r="AT264" s="23"/>
      <c r="AU264" s="23"/>
      <c r="AV264" s="23"/>
      <c r="AW264" s="23"/>
      <c r="AX264" s="23"/>
      <c r="AY264" s="23"/>
      <c r="AZ264" s="23"/>
      <c r="BA264" s="23"/>
    </row>
    <row r="265" ht="24.0" customHeight="1">
      <c r="A265" s="23" t="s">
        <v>316</v>
      </c>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c r="AG265" s="23"/>
      <c r="AH265" s="23"/>
      <c r="AI265" s="23"/>
      <c r="AJ265" s="23"/>
      <c r="AK265" s="23"/>
      <c r="AL265" s="23"/>
      <c r="AM265" s="23"/>
      <c r="AN265" s="23"/>
      <c r="AO265" s="23"/>
      <c r="AP265" s="23"/>
      <c r="AQ265" s="23"/>
      <c r="AR265" s="23"/>
      <c r="AS265" s="23"/>
      <c r="AT265" s="23"/>
      <c r="AU265" s="23"/>
      <c r="AV265" s="23"/>
      <c r="AW265" s="23"/>
      <c r="AX265" s="23"/>
      <c r="AY265" s="23"/>
      <c r="AZ265" s="23"/>
      <c r="BA265" s="23"/>
    </row>
    <row r="266" ht="24.0" customHeight="1">
      <c r="A266" s="23" t="s">
        <v>317</v>
      </c>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c r="AG266" s="23"/>
      <c r="AH266" s="23"/>
      <c r="AI266" s="23"/>
      <c r="AJ266" s="23"/>
      <c r="AK266" s="23"/>
      <c r="AL266" s="23"/>
      <c r="AM266" s="23"/>
      <c r="AN266" s="23"/>
      <c r="AO266" s="23"/>
      <c r="AP266" s="23"/>
      <c r="AQ266" s="23"/>
      <c r="AR266" s="23"/>
      <c r="AS266" s="23"/>
      <c r="AT266" s="23"/>
      <c r="AU266" s="23"/>
      <c r="AV266" s="23"/>
      <c r="AW266" s="23"/>
      <c r="AX266" s="23"/>
      <c r="AY266" s="23"/>
      <c r="AZ266" s="23"/>
      <c r="BA266" s="23"/>
    </row>
    <row r="267">
      <c r="A267" s="23" t="s">
        <v>318</v>
      </c>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c r="AG267" s="23"/>
      <c r="AH267" s="23"/>
      <c r="AI267" s="23"/>
      <c r="AJ267" s="23"/>
      <c r="AK267" s="23"/>
      <c r="AL267" s="23"/>
      <c r="AM267" s="23"/>
      <c r="AN267" s="23"/>
      <c r="AO267" s="23"/>
      <c r="AP267" s="23"/>
      <c r="AQ267" s="23"/>
      <c r="AR267" s="23"/>
      <c r="AS267" s="23"/>
      <c r="AT267" s="23"/>
      <c r="AU267" s="23"/>
      <c r="AV267" s="23"/>
      <c r="AW267" s="23"/>
      <c r="AX267" s="23"/>
      <c r="AY267" s="23"/>
      <c r="AZ267" s="23"/>
      <c r="BA267" s="23"/>
    </row>
    <row r="268" ht="24.0" customHeight="1">
      <c r="A268" s="23" t="s">
        <v>319</v>
      </c>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c r="AG268" s="23"/>
      <c r="AH268" s="23"/>
      <c r="AI268" s="23"/>
      <c r="AJ268" s="23"/>
      <c r="AK268" s="23"/>
      <c r="AL268" s="23"/>
      <c r="AM268" s="23"/>
      <c r="AN268" s="23"/>
      <c r="AO268" s="23"/>
      <c r="AP268" s="23"/>
      <c r="AQ268" s="23"/>
      <c r="AR268" s="23"/>
      <c r="AS268" s="23"/>
      <c r="AT268" s="23"/>
      <c r="AU268" s="23"/>
      <c r="AV268" s="23"/>
      <c r="AW268" s="23"/>
      <c r="AX268" s="23"/>
      <c r="AY268" s="23"/>
      <c r="AZ268" s="23"/>
      <c r="BA268" s="23"/>
    </row>
    <row r="269" ht="24.0" customHeight="1">
      <c r="A269" s="23" t="s">
        <v>320</v>
      </c>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c r="AG269" s="23"/>
      <c r="AH269" s="23"/>
      <c r="AI269" s="23"/>
      <c r="AJ269" s="23"/>
      <c r="AK269" s="23"/>
      <c r="AL269" s="23"/>
      <c r="AM269" s="23"/>
      <c r="AN269" s="23"/>
      <c r="AO269" s="23"/>
      <c r="AP269" s="23"/>
      <c r="AQ269" s="23"/>
      <c r="AR269" s="23"/>
      <c r="AS269" s="23"/>
      <c r="AT269" s="23"/>
      <c r="AU269" s="23"/>
      <c r="AV269" s="23"/>
      <c r="AW269" s="23"/>
      <c r="AX269" s="23"/>
      <c r="AY269" s="23"/>
      <c r="AZ269" s="23"/>
      <c r="BA269" s="23"/>
    </row>
    <row r="270">
      <c r="A270" s="23" t="s">
        <v>321</v>
      </c>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c r="AH270" s="23"/>
      <c r="AI270" s="23"/>
      <c r="AJ270" s="23"/>
      <c r="AK270" s="23"/>
      <c r="AL270" s="23"/>
      <c r="AM270" s="23"/>
      <c r="AN270" s="23"/>
      <c r="AO270" s="23"/>
      <c r="AP270" s="23"/>
      <c r="AQ270" s="23"/>
      <c r="AR270" s="23"/>
      <c r="AS270" s="23"/>
      <c r="AT270" s="23"/>
      <c r="AU270" s="23"/>
      <c r="AV270" s="23"/>
      <c r="AW270" s="23"/>
      <c r="AX270" s="23"/>
      <c r="AY270" s="23"/>
      <c r="AZ270" s="23"/>
      <c r="BA270" s="23"/>
    </row>
    <row r="271">
      <c r="A271" s="23" t="s">
        <v>322</v>
      </c>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c r="AG271" s="23"/>
      <c r="AH271" s="23"/>
      <c r="AI271" s="23"/>
      <c r="AJ271" s="23"/>
      <c r="AK271" s="23"/>
      <c r="AL271" s="23"/>
      <c r="AM271" s="23"/>
      <c r="AN271" s="23"/>
      <c r="AO271" s="23"/>
      <c r="AP271" s="23"/>
      <c r="AQ271" s="23"/>
      <c r="AR271" s="23"/>
      <c r="AS271" s="23"/>
      <c r="AT271" s="23"/>
      <c r="AU271" s="23"/>
      <c r="AV271" s="23"/>
      <c r="AW271" s="23"/>
      <c r="AX271" s="23"/>
      <c r="AY271" s="23"/>
      <c r="AZ271" s="23"/>
      <c r="BA271" s="23"/>
    </row>
    <row r="272">
      <c r="A272" s="23" t="s">
        <v>323</v>
      </c>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c r="AH272" s="23"/>
      <c r="AI272" s="23"/>
      <c r="AJ272" s="23"/>
      <c r="AK272" s="23"/>
      <c r="AL272" s="23"/>
      <c r="AM272" s="23"/>
      <c r="AN272" s="23"/>
      <c r="AO272" s="23"/>
      <c r="AP272" s="23"/>
      <c r="AQ272" s="23"/>
      <c r="AR272" s="23"/>
      <c r="AS272" s="23"/>
      <c r="AT272" s="23"/>
      <c r="AU272" s="23"/>
      <c r="AV272" s="23"/>
      <c r="AW272" s="23"/>
      <c r="AX272" s="23"/>
      <c r="AY272" s="23"/>
      <c r="AZ272" s="23"/>
      <c r="BA272" s="23"/>
    </row>
    <row r="273">
      <c r="A273" s="23" t="s">
        <v>324</v>
      </c>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c r="AG273" s="23"/>
      <c r="AH273" s="23"/>
      <c r="AI273" s="23"/>
      <c r="AJ273" s="23"/>
      <c r="AK273" s="23"/>
      <c r="AL273" s="23"/>
      <c r="AM273" s="23"/>
      <c r="AN273" s="23"/>
      <c r="AO273" s="23"/>
      <c r="AP273" s="23"/>
      <c r="AQ273" s="23"/>
      <c r="AR273" s="23"/>
      <c r="AS273" s="23"/>
      <c r="AT273" s="23"/>
      <c r="AU273" s="23"/>
      <c r="AV273" s="23"/>
      <c r="AW273" s="23"/>
      <c r="AX273" s="23"/>
      <c r="AY273" s="23"/>
      <c r="AZ273" s="23"/>
      <c r="BA273" s="23"/>
    </row>
    <row r="274">
      <c r="A274" s="23" t="s">
        <v>325</v>
      </c>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c r="AG274" s="23"/>
      <c r="AH274" s="23"/>
      <c r="AI274" s="23"/>
      <c r="AJ274" s="23"/>
      <c r="AK274" s="23"/>
      <c r="AL274" s="23"/>
      <c r="AM274" s="23"/>
      <c r="AN274" s="23"/>
      <c r="AO274" s="23"/>
      <c r="AP274" s="23"/>
      <c r="AQ274" s="23"/>
      <c r="AR274" s="23"/>
      <c r="AS274" s="23"/>
      <c r="AT274" s="23"/>
      <c r="AU274" s="23"/>
      <c r="AV274" s="23"/>
      <c r="AW274" s="23"/>
      <c r="AX274" s="23"/>
      <c r="AY274" s="23"/>
      <c r="AZ274" s="23"/>
      <c r="BA274" s="23"/>
    </row>
    <row r="275">
      <c r="A275" s="23" t="s">
        <v>326</v>
      </c>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c r="AG275" s="23"/>
      <c r="AH275" s="23"/>
      <c r="AI275" s="23"/>
      <c r="AJ275" s="23"/>
      <c r="AK275" s="23"/>
      <c r="AL275" s="23"/>
      <c r="AM275" s="23"/>
      <c r="AN275" s="23"/>
      <c r="AO275" s="23"/>
      <c r="AP275" s="23"/>
      <c r="AQ275" s="23"/>
      <c r="AR275" s="23"/>
      <c r="AS275" s="23"/>
      <c r="AT275" s="23"/>
      <c r="AU275" s="23"/>
      <c r="AV275" s="23"/>
      <c r="AW275" s="23"/>
      <c r="AX275" s="23"/>
      <c r="AY275" s="23"/>
      <c r="AZ275" s="23"/>
      <c r="BA275" s="23"/>
    </row>
    <row r="276">
      <c r="A276" s="23" t="s">
        <v>327</v>
      </c>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c r="AG276" s="23"/>
      <c r="AH276" s="23"/>
      <c r="AI276" s="23"/>
      <c r="AJ276" s="23"/>
      <c r="AK276" s="23"/>
      <c r="AL276" s="23"/>
      <c r="AM276" s="23"/>
      <c r="AN276" s="23"/>
      <c r="AO276" s="23"/>
      <c r="AP276" s="23"/>
      <c r="AQ276" s="23"/>
      <c r="AR276" s="23"/>
      <c r="AS276" s="23"/>
      <c r="AT276" s="23"/>
      <c r="AU276" s="23"/>
      <c r="AV276" s="23"/>
      <c r="AW276" s="23"/>
      <c r="AX276" s="23"/>
      <c r="AY276" s="23"/>
      <c r="AZ276" s="23"/>
      <c r="BA276" s="23"/>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86" defaultRowHeight="12.75"/>
  <cols>
    <col customWidth="1" min="1" max="1" width="0.43"/>
    <col customWidth="1" min="2" max="2" width="40.29"/>
    <col customWidth="1" min="3" max="3" width="78.0"/>
    <col customWidth="1" min="4" max="4" width="1.29"/>
    <col customWidth="1" min="5" max="6" width="10922.14"/>
  </cols>
  <sheetData>
    <row r="1" ht="39.0" customHeight="1">
      <c r="A1" s="24"/>
      <c r="B1" s="25" t="str">
        <f>C4</f>
        <v>Hydro production, total (toe)</v>
      </c>
      <c r="C1" s="2"/>
      <c r="D1" s="34"/>
      <c r="E1" s="16"/>
      <c r="F1" s="23"/>
    </row>
    <row r="2" ht="12.0" customHeight="1">
      <c r="A2" s="24"/>
      <c r="B2" s="21"/>
      <c r="C2" s="21"/>
      <c r="D2" s="34"/>
      <c r="E2" s="16"/>
      <c r="F2" s="23"/>
    </row>
    <row r="3" ht="12.0" customHeight="1">
      <c r="A3" s="24"/>
      <c r="B3" s="36" t="s">
        <v>328</v>
      </c>
      <c r="C3" s="34"/>
      <c r="D3" s="34"/>
      <c r="E3" s="16"/>
      <c r="F3" s="23"/>
    </row>
    <row r="4" ht="12.0" customHeight="1">
      <c r="A4" s="24"/>
      <c r="B4" s="21" t="s">
        <v>329</v>
      </c>
      <c r="C4" s="14" t="s">
        <v>0</v>
      </c>
      <c r="D4" s="34"/>
      <c r="E4" s="16"/>
      <c r="F4" s="23"/>
    </row>
    <row r="5" ht="36.0" customHeight="1">
      <c r="A5" s="24"/>
      <c r="B5" s="21" t="s">
        <v>330</v>
      </c>
      <c r="C5" s="37" t="s">
        <v>331</v>
      </c>
      <c r="D5" s="34"/>
      <c r="E5" s="16"/>
      <c r="F5" s="23"/>
    </row>
    <row r="6" ht="12.0" customHeight="1">
      <c r="A6" s="24"/>
      <c r="B6" s="21" t="s">
        <v>332</v>
      </c>
      <c r="C6" s="37" t="s">
        <v>333</v>
      </c>
      <c r="D6" s="34"/>
      <c r="E6" s="16"/>
      <c r="F6" s="23"/>
    </row>
    <row r="7" ht="12.0" customHeight="1">
      <c r="A7" s="24"/>
      <c r="B7" s="36"/>
      <c r="C7" s="21"/>
      <c r="D7" s="21"/>
      <c r="E7" s="16"/>
      <c r="F7" s="23"/>
    </row>
    <row r="8" ht="12.0" customHeight="1">
      <c r="A8" s="24"/>
      <c r="B8" s="5" t="s">
        <v>334</v>
      </c>
      <c r="C8" s="24"/>
      <c r="D8" s="24"/>
      <c r="E8" s="16"/>
      <c r="F8" s="23"/>
    </row>
    <row r="9" ht="12.0" customHeight="1">
      <c r="A9" s="24"/>
      <c r="B9" s="24" t="s">
        <v>335</v>
      </c>
      <c r="C9" s="30" t="s">
        <v>336</v>
      </c>
      <c r="D9" s="24"/>
      <c r="E9" s="16"/>
      <c r="F9" s="23"/>
    </row>
    <row r="10" ht="12.0" customHeight="1">
      <c r="A10" s="24"/>
      <c r="B10" s="24" t="s">
        <v>337</v>
      </c>
      <c r="C10" s="13" t="str">
        <f>HYPERLINK("http://data.worldbank.org/indicator","http://data.worldbank.org/indicator")</f>
        <v>http://data.worldbank.org/indicator</v>
      </c>
      <c r="D10" s="24"/>
      <c r="E10" s="16"/>
      <c r="F10" s="23"/>
    </row>
    <row r="11" ht="12.0" customHeight="1">
      <c r="A11" s="24"/>
      <c r="B11" s="24" t="s">
        <v>338</v>
      </c>
      <c r="C11" s="31" t="s">
        <v>339</v>
      </c>
      <c r="D11" s="24"/>
      <c r="E11" s="16"/>
      <c r="F11" s="23"/>
    </row>
    <row r="12" ht="12.0" customHeight="1">
      <c r="A12" s="24"/>
      <c r="B12" s="24" t="s">
        <v>340</v>
      </c>
      <c r="C12" s="22" t="s">
        <v>341</v>
      </c>
      <c r="D12" s="24"/>
      <c r="E12" s="16"/>
      <c r="F12" s="23"/>
    </row>
    <row r="13" ht="12.0" customHeight="1">
      <c r="A13" s="24"/>
      <c r="B13" s="24"/>
      <c r="C13" s="24"/>
      <c r="D13" s="24"/>
      <c r="E13" s="16"/>
      <c r="F13" s="23"/>
    </row>
    <row r="14" ht="12.0" customHeight="1">
      <c r="A14" s="24"/>
      <c r="B14" s="5" t="s">
        <v>342</v>
      </c>
      <c r="C14" s="24"/>
      <c r="D14" s="24"/>
      <c r="E14" s="16"/>
      <c r="F14" s="23"/>
    </row>
    <row r="15" ht="12.0" customHeight="1">
      <c r="A15" s="24"/>
      <c r="B15" s="24" t="s">
        <v>343</v>
      </c>
      <c r="C15" s="10" t="s">
        <v>344</v>
      </c>
      <c r="D15" s="24"/>
      <c r="E15" s="16"/>
      <c r="F15" s="23"/>
    </row>
    <row r="16" ht="12.0" customHeight="1">
      <c r="A16" s="24"/>
      <c r="B16" s="24" t="s">
        <v>345</v>
      </c>
      <c r="C16" s="1" t="s">
        <v>346</v>
      </c>
      <c r="D16" s="24"/>
      <c r="E16" s="16"/>
      <c r="F16" s="23"/>
    </row>
    <row r="17" ht="12.0" customHeight="1">
      <c r="A17" s="24"/>
      <c r="B17" s="24"/>
      <c r="C17" s="27" t="s">
        <v>347</v>
      </c>
      <c r="D17" s="24"/>
      <c r="E17" s="16"/>
      <c r="F17" s="23"/>
    </row>
    <row r="18" ht="12.0" customHeight="1">
      <c r="A18" s="24"/>
      <c r="B18" s="24"/>
      <c r="C18" s="27"/>
      <c r="D18" s="24"/>
      <c r="E18" s="16"/>
      <c r="F18" s="23"/>
    </row>
    <row r="19" ht="12.0" customHeight="1">
      <c r="A19" s="24"/>
      <c r="B19" s="24"/>
      <c r="C19" s="27"/>
      <c r="D19" s="24"/>
      <c r="E19" s="16"/>
      <c r="F19" s="23"/>
    </row>
    <row r="20" ht="12.0" customHeight="1">
      <c r="A20" s="24"/>
      <c r="B20" s="24"/>
      <c r="C20" s="27"/>
      <c r="D20" s="24"/>
      <c r="E20" s="16"/>
      <c r="F20" s="23"/>
    </row>
    <row r="21" ht="12.0" customHeight="1">
      <c r="A21" s="24"/>
      <c r="B21" s="24"/>
      <c r="C21" s="27"/>
      <c r="D21" s="24"/>
      <c r="E21" s="16"/>
      <c r="F21" s="23"/>
    </row>
    <row r="22" ht="12.0" customHeight="1">
      <c r="A22" s="24"/>
      <c r="B22" s="24"/>
      <c r="C22" s="27"/>
      <c r="D22" s="24"/>
      <c r="E22" s="16"/>
      <c r="F22" s="23"/>
    </row>
    <row r="23" ht="12.0" customHeight="1">
      <c r="A23" s="24"/>
      <c r="B23" s="24"/>
      <c r="C23" s="24"/>
      <c r="D23" s="24"/>
      <c r="E23" s="16"/>
      <c r="F23" s="23"/>
    </row>
    <row r="24" ht="12.0" customHeight="1">
      <c r="A24" s="24"/>
      <c r="B24" s="24"/>
      <c r="C24" s="24"/>
      <c r="D24" s="24"/>
      <c r="E24" s="16"/>
      <c r="F24" s="23"/>
    </row>
  </sheetData>
  <mergeCells count="1">
    <mergeCell ref="B1:C1"/>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86" defaultRowHeight="12.75"/>
  <cols>
    <col customWidth="1" min="1" max="1" width="16.71"/>
    <col customWidth="1" min="2" max="2" width="18.43"/>
    <col customWidth="1" min="3" max="3" width="83.29"/>
    <col customWidth="1" min="4" max="6" width="4.29"/>
  </cols>
  <sheetData>
    <row r="1">
      <c r="A1" s="32" t="s">
        <v>348</v>
      </c>
      <c r="B1" s="32" t="s">
        <v>349</v>
      </c>
      <c r="C1" s="32" t="s">
        <v>350</v>
      </c>
      <c r="D1" s="23"/>
      <c r="E1" s="23"/>
      <c r="F1" s="23"/>
    </row>
    <row r="2">
      <c r="A2" s="7"/>
      <c r="B2" s="7"/>
      <c r="C2" s="7"/>
      <c r="D2" s="23"/>
      <c r="E2" s="23"/>
      <c r="F2" s="23"/>
    </row>
    <row r="3">
      <c r="A3" s="23"/>
      <c r="B3" s="23"/>
      <c r="C3" s="23"/>
      <c r="D3" s="23"/>
      <c r="E3" s="23"/>
      <c r="F3" s="23"/>
    </row>
    <row r="4">
      <c r="A4" s="23"/>
      <c r="B4" s="23"/>
      <c r="C4" s="23"/>
      <c r="D4" s="23"/>
      <c r="E4" s="23"/>
      <c r="F4" s="23"/>
    </row>
    <row r="5">
      <c r="A5" s="23"/>
      <c r="B5" s="23"/>
      <c r="C5" s="23"/>
      <c r="D5" s="23"/>
      <c r="E5" s="23"/>
      <c r="F5" s="23"/>
    </row>
    <row r="6">
      <c r="A6" s="23"/>
      <c r="B6" s="23"/>
      <c r="C6" s="23"/>
      <c r="D6" s="23"/>
      <c r="E6" s="23"/>
      <c r="F6" s="23"/>
    </row>
    <row r="7">
      <c r="A7" s="23"/>
      <c r="B7" s="23"/>
      <c r="C7" s="23"/>
      <c r="D7" s="23"/>
      <c r="E7" s="23"/>
      <c r="F7" s="23"/>
    </row>
    <row r="8">
      <c r="A8" s="23"/>
      <c r="B8" s="23"/>
      <c r="C8" s="23"/>
      <c r="D8" s="23"/>
      <c r="E8" s="23"/>
      <c r="F8" s="23"/>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86" defaultRowHeight="12.75"/>
  <cols>
    <col customWidth="1" min="1" max="1" width="15.0"/>
    <col customWidth="1" min="2" max="2" width="49.71"/>
    <col customWidth="1" min="3" max="3" width="0.43"/>
    <col customWidth="1" min="4" max="4" width="51.71"/>
  </cols>
  <sheetData>
    <row r="1" ht="39.0" customHeight="1">
      <c r="A1" s="18" t="s">
        <v>351</v>
      </c>
      <c r="B1" s="3"/>
      <c r="C1" s="3"/>
      <c r="D1" s="26"/>
      <c r="E1" s="16"/>
      <c r="F1" s="23"/>
    </row>
    <row r="2" ht="12.0" customHeight="1">
      <c r="A2" s="24"/>
      <c r="B2" s="24"/>
      <c r="C2" s="34"/>
      <c r="D2" s="17"/>
      <c r="E2" s="16"/>
      <c r="F2" s="23"/>
    </row>
    <row r="3" ht="46.5" customHeight="1">
      <c r="A3" s="36" t="s">
        <v>352</v>
      </c>
      <c r="B3" s="20" t="s">
        <v>336</v>
      </c>
      <c r="C3" s="6"/>
      <c r="D3" s="19" t="s">
        <v>353</v>
      </c>
      <c r="E3" s="16"/>
      <c r="F3" s="23"/>
    </row>
    <row r="4" ht="62.25" customHeight="1">
      <c r="A4" s="36" t="s">
        <v>354</v>
      </c>
      <c r="B4" s="8" t="s">
        <v>341</v>
      </c>
      <c r="C4" s="6"/>
      <c r="D4" s="19" t="s">
        <v>355</v>
      </c>
      <c r="E4" s="16"/>
      <c r="F4" s="23"/>
    </row>
    <row r="5" ht="32.25" customHeight="1">
      <c r="A5" s="36" t="s">
        <v>356</v>
      </c>
      <c r="B5" s="4" t="s">
        <v>357</v>
      </c>
      <c r="C5" s="6"/>
      <c r="D5" s="19" t="s">
        <v>358</v>
      </c>
      <c r="E5" s="16"/>
      <c r="F5" s="23"/>
    </row>
    <row r="6" ht="32.25" customHeight="1">
      <c r="A6" s="34"/>
      <c r="B6" s="34"/>
      <c r="C6" s="17"/>
      <c r="D6" s="17"/>
      <c r="E6" s="16"/>
      <c r="F6" s="23"/>
    </row>
    <row r="7" ht="12.0" customHeight="1">
      <c r="A7" s="7"/>
      <c r="B7" s="7"/>
      <c r="C7" s="7"/>
      <c r="D7" s="7"/>
      <c r="E7" s="23"/>
      <c r="F7" s="23"/>
    </row>
    <row r="8">
      <c r="A8" s="23"/>
      <c r="B8" s="23"/>
      <c r="C8" s="23"/>
      <c r="D8" s="23"/>
      <c r="E8" s="23"/>
      <c r="F8" s="23"/>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sheetData>
  <mergeCells count="1">
    <mergeCell ref="A1:D1"/>
  </mergeCell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86" defaultRowHeight="12.75"/>
  <cols>
    <col customWidth="1" min="1" max="1" width="0.71"/>
    <col customWidth="1" min="2" max="2" width="27.14"/>
    <col customWidth="1" min="3" max="3" width="83.43"/>
    <col customWidth="1" min="4" max="4" width="1.29"/>
    <col customWidth="1" min="5" max="6" width="10922.14"/>
  </cols>
  <sheetData>
    <row r="1" ht="39.0" customHeight="1">
      <c r="A1" s="24"/>
      <c r="B1" s="25" t="s">
        <v>359</v>
      </c>
      <c r="C1" s="28"/>
      <c r="D1" s="34"/>
      <c r="E1" s="16"/>
      <c r="F1" s="23"/>
    </row>
    <row r="2" ht="12.0" customHeight="1">
      <c r="A2" s="24"/>
      <c r="B2" s="21"/>
      <c r="C2" s="21"/>
      <c r="D2" s="34"/>
      <c r="E2" s="16"/>
      <c r="F2" s="23"/>
    </row>
    <row r="3" ht="12.0" customHeight="1">
      <c r="A3" s="24"/>
      <c r="B3" s="29" t="s">
        <v>360</v>
      </c>
      <c r="C3" s="26"/>
      <c r="D3" s="34"/>
      <c r="E3" s="16"/>
      <c r="F3" s="23"/>
    </row>
    <row r="4" ht="24.0" customHeight="1">
      <c r="A4" s="11"/>
      <c r="B4" s="9" t="s">
        <v>361</v>
      </c>
      <c r="C4" s="35" t="s">
        <v>362</v>
      </c>
      <c r="D4" s="15"/>
      <c r="E4" s="16"/>
      <c r="F4" s="23"/>
    </row>
    <row r="5" ht="24.0" customHeight="1">
      <c r="A5" s="11"/>
      <c r="B5" s="9" t="s">
        <v>363</v>
      </c>
      <c r="C5" s="35" t="s">
        <v>364</v>
      </c>
      <c r="D5" s="15"/>
      <c r="E5" s="16"/>
      <c r="F5" s="23"/>
    </row>
    <row r="6" ht="24.0" customHeight="1">
      <c r="A6" s="11"/>
      <c r="B6" s="9" t="s">
        <v>365</v>
      </c>
      <c r="C6" s="35" t="s">
        <v>366</v>
      </c>
      <c r="D6" s="15"/>
      <c r="E6" s="16"/>
      <c r="F6" s="23"/>
    </row>
    <row r="7" ht="18.0" customHeight="1">
      <c r="A7" s="11"/>
      <c r="B7" s="9"/>
      <c r="C7" s="9"/>
      <c r="D7" s="15"/>
      <c r="E7" s="16"/>
      <c r="F7" s="23"/>
    </row>
    <row r="8" ht="14.25" customHeight="1">
      <c r="A8" s="24"/>
      <c r="B8" s="21"/>
      <c r="C8" s="21"/>
      <c r="D8" s="34"/>
      <c r="E8" s="16"/>
      <c r="F8" s="23"/>
    </row>
    <row r="9" ht="15.75" customHeight="1">
      <c r="A9" s="7"/>
      <c r="B9" s="7"/>
      <c r="C9" s="7"/>
      <c r="D9" s="7"/>
      <c r="E9" s="23"/>
      <c r="F9" s="23"/>
    </row>
    <row r="10" ht="14.25" customHeight="1">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sheetData>
  <mergeCells count="2">
    <mergeCell ref="B1:C1"/>
    <mergeCell ref="B3:C3"/>
  </mergeCell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86" defaultRowHeight="12.75"/>
  <cols>
    <col customWidth="1" min="1" max="2" width="14.29"/>
    <col customWidth="1" min="3" max="6" width="4.29"/>
  </cols>
  <sheetData>
    <row r="1">
      <c r="A1" s="12" t="s">
        <v>367</v>
      </c>
      <c r="B1" s="12" t="s">
        <v>368</v>
      </c>
      <c r="C1" s="23"/>
      <c r="D1" s="23"/>
      <c r="E1" s="23"/>
      <c r="F1" s="23"/>
    </row>
    <row r="2">
      <c r="A2" s="23"/>
      <c r="B2" s="23"/>
      <c r="C2" s="23"/>
      <c r="D2" s="23"/>
      <c r="E2" s="23"/>
      <c r="F2" s="23"/>
    </row>
    <row r="3">
      <c r="A3" s="23"/>
      <c r="B3" s="23"/>
      <c r="C3" s="23"/>
      <c r="D3" s="23"/>
      <c r="E3" s="23"/>
      <c r="F3" s="23"/>
    </row>
    <row r="4">
      <c r="A4" s="23"/>
      <c r="B4" s="23"/>
      <c r="C4" s="23"/>
      <c r="D4" s="23"/>
      <c r="E4" s="23"/>
      <c r="F4" s="23"/>
    </row>
    <row r="5">
      <c r="A5" s="23"/>
      <c r="B5" s="23"/>
      <c r="C5" s="23"/>
      <c r="D5" s="23"/>
      <c r="E5" s="23"/>
      <c r="F5" s="23"/>
    </row>
    <row r="6">
      <c r="A6" s="23"/>
      <c r="B6" s="23"/>
      <c r="C6" s="23"/>
      <c r="D6" s="23"/>
      <c r="E6" s="23"/>
      <c r="F6" s="23"/>
    </row>
    <row r="7">
      <c r="A7" s="23"/>
      <c r="B7" s="23"/>
      <c r="C7" s="23"/>
      <c r="D7" s="23"/>
      <c r="E7" s="23"/>
      <c r="F7" s="23"/>
    </row>
    <row r="8">
      <c r="A8" s="23"/>
      <c r="B8" s="23"/>
      <c r="C8" s="23"/>
      <c r="D8" s="23"/>
      <c r="E8" s="23"/>
      <c r="F8" s="23"/>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sheetData>
</worksheet>
</file>