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.banerjee/Library/CloudStorage/OneDrive-Calix,Inc/Desktop/"/>
    </mc:Choice>
  </mc:AlternateContent>
  <xr:revisionPtr revIDLastSave="0" documentId="13_ncr:1_{9BB3847E-4AE0-0E4B-ADD2-7C0E805B2FA3}" xr6:coauthVersionLast="47" xr6:coauthVersionMax="47" xr10:uidLastSave="{00000000-0000-0000-0000-000000000000}"/>
  <bookViews>
    <workbookView xWindow="3580" yWindow="760" windowWidth="30980" windowHeight="19880" activeTab="1" xr2:uid="{159BF1DE-B5B5-CB41-BD31-8E1267C488AB}"/>
  </bookViews>
  <sheets>
    <sheet name="TODO" sheetId="2" r:id="rId1"/>
    <sheet name="Feb 2023" sheetId="1" r:id="rId2"/>
  </sheets>
  <definedNames>
    <definedName name="_xlnm._FilterDatabase" localSheetId="0" hidden="1">TODO!$B$1:$D$17</definedName>
    <definedName name="PENDING_TASKS">TODO!$G:$G</definedName>
    <definedName name="TODO_LIST">TODO!$A:$A</definedName>
    <definedName name="TODO_STATUS">TODO!$B:$B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1" i="2"/>
  <c r="D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AL16" i="1" a="1"/>
  <c r="AL16" i="1" s="1"/>
  <c r="AL3" i="1" a="1"/>
  <c r="AL3" i="1" s="1"/>
  <c r="AL4" i="1" a="1"/>
  <c r="AL4" i="1" s="1"/>
  <c r="AL5" i="1" a="1"/>
  <c r="AL5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4" i="1" a="1"/>
  <c r="AL14" i="1" s="1"/>
  <c r="AL15" i="1" a="1"/>
  <c r="AL15" i="1" s="1"/>
  <c r="AL2" i="1" a="1"/>
  <c r="AL2" i="1" s="1"/>
  <c r="D2" i="2" l="1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<sst xmlns="http://schemas.openxmlformats.org/spreadsheetml/2006/main" count="25" uniqueCount="23">
  <si>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Date</t>
  </si>
  <si>
    <t>Total Hours</t>
  </si>
  <si>
    <t>Lunch</t>
  </si>
  <si>
    <t>Personal</t>
  </si>
  <si>
    <t>Private call</t>
  </si>
  <si>
    <t>Extra</t>
  </si>
  <si>
    <t>Work: Mail checks</t>
  </si>
  <si>
    <t>Task</t>
  </si>
  <si>
    <t>Status</t>
  </si>
  <si>
    <t>Deadline</t>
  </si>
  <si>
    <t>DONE</t>
  </si>
  <si>
    <t>Days left</t>
  </si>
  <si>
    <t>ON HOLD</t>
  </si>
  <si>
    <t>TODO</t>
  </si>
  <si>
    <t>Pending Tasks</t>
  </si>
  <si>
    <t>Personal Time</t>
  </si>
  <si>
    <t>Work: standup call</t>
  </si>
  <si>
    <t>Investigate prod ticket</t>
  </si>
  <si>
    <t>Mail the team on upcoming changes in release</t>
  </si>
  <si>
    <t>Fix the bug raised yesterday by test team</t>
  </si>
  <si>
    <t>Work: Investigate prod ticket</t>
  </si>
  <si>
    <t>Call Cindy</t>
  </si>
  <si>
    <t>Debug bug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</si>
</sst>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07D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D70"/>
      <color rgb="FFF17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C3F2-2528-2340-92BC-65A52DBFBA88}">
  <dimension ref="A1:K17"/>
  <sheetViews>
    <sheetView zoomScaleNormal="100" workbookViewId="0">
      <selection activeCell="F8" sqref="F8"/>
    </sheetView>
  </sheetViews>
  <sheetFormatPr baseColWidth="10" defaultRowHeight="19" x14ac:dyDescent="0.25"/>
  <cols>
    <col min="1" max="1" width="74.83203125" style="1" bestFit="1" customWidth="1"/>
    <col min="2" max="2" width="10.83203125" style="1"/>
    <col min="3" max="3" width="10.83203125" style="2"/>
    <col min="4" max="6" width="10.83203125" style="1"/>
    <col min="7" max="7" width="72.6640625" style="17" hidden="1" customWidth="1"/>
    <col min="8" max="14" width="10.83203125" style="1"/>
    <col min="15" max="15" width="14.1640625" style="1" bestFit="1" customWidth="1"/>
    <col min="16" max="16384" width="10.83203125" style="1"/>
  </cols>
  <sheetData>
    <row r="1" spans="1:11" s="13" customFormat="1" x14ac:dyDescent="0.25">
      <c r="A1" s="13" t="s">
        <v>7</v>
      </c>
      <c r="B1" s="13" t="s">
        <v>8</v>
      </c>
      <c r="C1" s="15" t="s">
        <v>9</v>
      </c>
      <c r="D1" s="13" t="s">
        <v>11</v>
      </c>
      <c r="G1" s="16" t="s">
        <v>14</v>
      </c>
      <c r="H1" s="18">
        <f ca="1">TODAY()</f>
        <v>44972</v>
      </c>
      <c r="I1" s="18"/>
      <c r="J1" s="18"/>
      <c r="K1" s="18"/>
    </row>
    <row r="2" spans="1:11" x14ac:dyDescent="0.25">
      <c r="A2" s="14" t="s">
        <v>19</v>
      </c>
      <c r="B2" s="1" t="s">
        <v>13</v>
      </c>
      <c r="C2" s="2">
        <v>44975</v>
      </c>
      <c r="D2" s="1">
        <f ca="1">IF(AND(B2&lt;&gt;"DONE",ISNUMBER(C2)),C2-H$1,"")</f>
        <v>3</v>
      </c>
      <c r="G2" s="17" t="str" cm="1">
        <f t="array" ref="G2:G5">_xlfn.UNIQUE(_xlfn._xlws.FILTER("Work: " &amp; A2:A59908,(B2:B59908&lt;&gt;"DONE")*(A2:A59908&lt;&gt;"")))</f>
        <v>Work: Fix the bug raised yesterday by test team</v>
      </c>
    </row>
    <row r="3" spans="1:11" x14ac:dyDescent="0.25">
      <c r="A3" s="14" t="s">
        <v>17</v>
      </c>
      <c r="B3" s="1" t="s">
        <v>13</v>
      </c>
      <c r="C3" s="2">
        <v>44985</v>
      </c>
      <c r="D3" s="1">
        <f ca="1">IF(AND(B3&lt;&gt;"DONE",ISNUMBER(C3)),C3-H$1,"")</f>
        <v>13</v>
      </c>
      <c r="G3" s="17" t="str">
        <v>Work: Investigate prod ticket</v>
      </c>
    </row>
    <row r="4" spans="1:11" x14ac:dyDescent="0.25">
      <c r="A4" s="14" t="s">
        <v>18</v>
      </c>
      <c r="B4" s="1" t="s">
        <v>12</v>
      </c>
      <c r="D4" s="1" t="str">
        <f>IF(AND(B4&lt;&gt;"DONE",ISNUMBER(C4)),C4-H$1,"")</f>
        <v/>
      </c>
      <c r="G4" s="17" t="str">
        <v>Work: Mail the team on upcoming changes in release</v>
      </c>
    </row>
    <row r="5" spans="1:11" x14ac:dyDescent="0.25">
      <c r="A5" s="14" t="s">
        <v>21</v>
      </c>
      <c r="B5" s="1" t="s">
        <v>10</v>
      </c>
      <c r="C5" s="2">
        <v>44957</v>
      </c>
      <c r="D5" s="1" t="str">
        <f>IF(AND(B5&lt;&gt;"DONE",ISNUMBER(C5)),C5-H$1,"")</f>
        <v/>
      </c>
      <c r="G5" s="17" t="str">
        <v>Work: Debug bug 1</v>
      </c>
    </row>
    <row r="6" spans="1:11" x14ac:dyDescent="0.25">
      <c r="A6" s="14" t="s">
        <v>22</v>
      </c>
      <c r="D6" s="1" t="str">
        <f>IF(AND(B6&lt;&gt;"DONE",ISNUMBER(C6)),C6-H$1,"")</f>
        <v/>
      </c>
    </row>
    <row r="7" spans="1:11" x14ac:dyDescent="0.25">
      <c r="A7" s="14"/>
      <c r="D7" s="1" t="str">
        <f t="shared" ref="D6:D17" si="0">IF(AND(B7&lt;&gt;"DONE",ISNUMBER(C7)),C7-H$1,"")</f>
        <v/>
      </c>
    </row>
    <row r="8" spans="1:11" x14ac:dyDescent="0.25">
      <c r="A8" s="14"/>
      <c r="D8" s="1" t="str">
        <f t="shared" si="0"/>
        <v/>
      </c>
    </row>
    <row r="9" spans="1:11" x14ac:dyDescent="0.25">
      <c r="A9" s="14"/>
      <c r="D9" s="1" t="str">
        <f t="shared" si="0"/>
        <v/>
      </c>
    </row>
    <row r="10" spans="1:11" x14ac:dyDescent="0.25">
      <c r="A10" s="14"/>
      <c r="D10" s="1" t="str">
        <f t="shared" si="0"/>
        <v/>
      </c>
    </row>
    <row r="11" spans="1:11" x14ac:dyDescent="0.25">
      <c r="A11" s="14"/>
      <c r="D11" s="1" t="str">
        <f t="shared" si="0"/>
        <v/>
      </c>
    </row>
    <row r="12" spans="1:11" x14ac:dyDescent="0.25">
      <c r="A12" s="14"/>
      <c r="D12" s="1" t="str">
        <f t="shared" si="0"/>
        <v/>
      </c>
    </row>
    <row r="13" spans="1:11" x14ac:dyDescent="0.25">
      <c r="A13" s="14"/>
      <c r="D13" s="1" t="str">
        <f t="shared" si="0"/>
        <v/>
      </c>
    </row>
    <row r="14" spans="1:11" x14ac:dyDescent="0.25">
      <c r="A14" s="14"/>
      <c r="D14" s="1" t="str">
        <f t="shared" si="0"/>
        <v/>
      </c>
    </row>
    <row r="15" spans="1:11" x14ac:dyDescent="0.25">
      <c r="A15" s="14"/>
      <c r="D15" s="1" t="str">
        <f t="shared" si="0"/>
        <v/>
      </c>
    </row>
    <row r="16" spans="1:11" x14ac:dyDescent="0.25">
      <c r="A16" s="14"/>
      <c r="D16" s="1" t="str">
        <f t="shared" si="0"/>
        <v/>
      </c>
    </row>
    <row r="17" spans="1:4" x14ac:dyDescent="0.25">
      <c r="A17" s="14"/>
      <c r="D17" s="1" t="str">
        <f t="shared" si="0"/>
        <v/>
      </c>
    </row>
  </sheetData>
  <autoFilter ref="B1:D17" xr:uid="{3C2DC3F2-2528-2340-92BC-65A52DBFBA88}">
    <sortState xmlns:xlrd2="http://schemas.microsoft.com/office/spreadsheetml/2017/richdata2" ref="B4:D4">
      <sortCondition ref="D1:D17"/>
    </sortState>
  </autoFilter>
  <sortState xmlns:xlrd2="http://schemas.microsoft.com/office/spreadsheetml/2017/richdata2" ref="A2:D6">
    <sortCondition ref="D2:D6"/>
  </sortState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9274-EC89-8B41-AD2E-0ED0C5EB1F8F}">
  <dimension ref="A1:AL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RowHeight="19" x14ac:dyDescent="0.25"/>
  <cols>
    <col min="1" max="1" width="9" style="6" bestFit="1" customWidth="1"/>
    <col min="2" max="2" width="5.33203125" style="1" customWidth="1"/>
    <col min="3" max="4" width="5.33203125" style="1" bestFit="1" customWidth="1"/>
    <col min="5" max="5" width="10.83203125" style="1" customWidth="1"/>
    <col min="6" max="27" width="10.83203125" style="1"/>
    <col min="28" max="28" width="7.83203125" style="1" customWidth="1"/>
    <col min="29" max="35" width="6.5" style="1" bestFit="1" customWidth="1"/>
    <col min="36" max="36" width="5.33203125" style="1" bestFit="1" customWidth="1"/>
    <col min="37" max="37" width="10.83203125" style="1"/>
    <col min="38" max="38" width="12.6640625" style="12" bestFit="1" customWidth="1"/>
    <col min="39" max="16384" width="10.83203125" style="1"/>
  </cols>
  <sheetData>
    <row r="1" spans="1:38" s="6" customFormat="1" ht="20" x14ac:dyDescent="0.25">
      <c r="A1" s="8" t="s">
        <v>0</v>
      </c>
      <c r="B1" s="9">
        <v>0.29166666666666702</v>
      </c>
      <c r="C1" s="9">
        <v>0.3125</v>
      </c>
      <c r="D1" s="9">
        <v>0.33333333333333331</v>
      </c>
      <c r="E1" s="9">
        <v>0.35416666666666669</v>
      </c>
      <c r="F1" s="9">
        <v>0.375</v>
      </c>
      <c r="G1" s="9">
        <v>0.39583333333333298</v>
      </c>
      <c r="H1" s="9">
        <v>0.41666666666666702</v>
      </c>
      <c r="I1" s="9">
        <v>0.4375</v>
      </c>
      <c r="J1" s="9">
        <v>0.45833333333333298</v>
      </c>
      <c r="K1" s="9">
        <v>0.47916666666666702</v>
      </c>
      <c r="L1" s="9">
        <v>0.5</v>
      </c>
      <c r="M1" s="9">
        <v>0.52083333333333304</v>
      </c>
      <c r="N1" s="9">
        <v>0.54166666666666696</v>
      </c>
      <c r="O1" s="9">
        <v>0.5625</v>
      </c>
      <c r="P1" s="9">
        <v>0.58333333333333304</v>
      </c>
      <c r="Q1" s="9">
        <v>0.60416666666666696</v>
      </c>
      <c r="R1" s="9">
        <v>0.625</v>
      </c>
      <c r="S1" s="9">
        <v>0.64583333333333404</v>
      </c>
      <c r="T1" s="9">
        <v>0.66666666666666696</v>
      </c>
      <c r="U1" s="9">
        <v>0.6875</v>
      </c>
      <c r="V1" s="9">
        <v>0.70833333333333404</v>
      </c>
      <c r="W1" s="9">
        <v>0.72916666666666696</v>
      </c>
      <c r="X1" s="9">
        <v>0.75</v>
      </c>
      <c r="Y1" s="9">
        <v>0.77083333333333404</v>
      </c>
      <c r="Z1" s="9">
        <v>0.79166666666666696</v>
      </c>
      <c r="AA1" s="9">
        <v>0.812499999999999</v>
      </c>
      <c r="AB1" s="9">
        <v>0.83333333333333204</v>
      </c>
      <c r="AC1" s="9">
        <v>0.85416666666666496</v>
      </c>
      <c r="AD1" s="9">
        <v>0.874999999999998</v>
      </c>
      <c r="AE1" s="9">
        <v>0.89583333333333104</v>
      </c>
      <c r="AF1" s="9">
        <v>0.91666666666666397</v>
      </c>
      <c r="AG1" s="9">
        <v>0.937499999999997</v>
      </c>
      <c r="AH1" s="9">
        <v>0.95833333333333004</v>
      </c>
      <c r="AI1" s="9">
        <v>0.97916666666666297</v>
      </c>
      <c r="AJ1" s="9">
        <v>0.999999999999996</v>
      </c>
      <c r="AK1" s="6" t="s">
        <v>5</v>
      </c>
      <c r="AL1" s="6" t="s">
        <v>1</v>
      </c>
    </row>
    <row r="2" spans="1:38" ht="60" x14ac:dyDescent="0.25">
      <c r="A2" s="10">
        <v>44971</v>
      </c>
      <c r="B2" s="3"/>
      <c r="C2" s="3"/>
      <c r="D2" s="4"/>
      <c r="E2" s="4"/>
      <c r="F2" s="4"/>
      <c r="G2" s="4" t="s">
        <v>6</v>
      </c>
      <c r="H2" s="4" t="s">
        <v>15</v>
      </c>
      <c r="I2" s="4"/>
      <c r="J2" s="4"/>
      <c r="K2" s="4"/>
      <c r="L2" s="4"/>
      <c r="M2" s="4" t="s">
        <v>4</v>
      </c>
      <c r="N2" s="4"/>
      <c r="O2" s="4"/>
      <c r="P2" s="4" t="s">
        <v>2</v>
      </c>
      <c r="Q2" s="11"/>
      <c r="R2" s="11"/>
      <c r="S2" s="11"/>
      <c r="T2" s="4"/>
      <c r="U2" s="4"/>
      <c r="V2" s="4"/>
      <c r="W2" s="4"/>
      <c r="X2" s="4"/>
      <c r="Y2" s="4"/>
      <c r="Z2" s="5"/>
      <c r="AA2" s="5"/>
      <c r="AB2" s="4"/>
      <c r="AC2" s="4"/>
      <c r="AD2" s="4"/>
      <c r="AE2" s="4"/>
      <c r="AF2" s="4"/>
      <c r="AG2" s="4"/>
      <c r="AH2" s="4"/>
      <c r="AI2" s="4"/>
      <c r="AJ2" s="4"/>
      <c r="AL2" s="12" cm="1">
        <f t="array" ref="AL2">SUM(IF(ISNUMBER(SEARCH("work",B2:AK2)), 0.5, 0))</f>
        <v>0.5</v>
      </c>
    </row>
    <row r="3" spans="1:38" ht="80" x14ac:dyDescent="0.25">
      <c r="A3" s="10">
        <v>44972</v>
      </c>
      <c r="B3" s="3"/>
      <c r="C3" s="3"/>
      <c r="D3" s="4"/>
      <c r="E3" s="4"/>
      <c r="F3" s="4"/>
      <c r="G3" s="4"/>
      <c r="H3" s="4" t="s">
        <v>3</v>
      </c>
      <c r="I3" s="4" t="s">
        <v>3</v>
      </c>
      <c r="J3" s="4" t="s">
        <v>16</v>
      </c>
      <c r="K3" s="4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4"/>
      <c r="AC3" s="4"/>
      <c r="AD3" s="4"/>
      <c r="AE3" s="4"/>
      <c r="AF3" s="4"/>
      <c r="AG3" s="4"/>
      <c r="AH3" s="4"/>
      <c r="AI3" s="4"/>
      <c r="AJ3" s="4"/>
      <c r="AL3" s="12" cm="1">
        <f t="array" ref="AL3">SUM(IF(ISNUMBER(SEARCH("work",B3:AK3)), 0.5, 0))</f>
        <v>1</v>
      </c>
    </row>
    <row r="4" spans="1:38" x14ac:dyDescent="0.25">
      <c r="A4" s="10">
        <v>44973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4"/>
      <c r="AC4" s="4"/>
      <c r="AD4" s="4"/>
      <c r="AE4" s="4"/>
      <c r="AF4" s="4"/>
      <c r="AG4" s="4"/>
      <c r="AH4" s="4"/>
      <c r="AI4" s="4"/>
      <c r="AJ4" s="4"/>
      <c r="AL4" s="12" cm="1">
        <f t="array" ref="AL4">SUM(IF(ISNUMBER(SEARCH("work",B4:AK4)), 0.5, 0))</f>
        <v>0</v>
      </c>
    </row>
    <row r="5" spans="1:38" x14ac:dyDescent="0.25">
      <c r="A5" s="10">
        <v>44974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/>
      <c r="AB5" s="4"/>
      <c r="AC5" s="4"/>
      <c r="AD5" s="4"/>
      <c r="AE5" s="4"/>
      <c r="AF5" s="4"/>
      <c r="AG5" s="4"/>
      <c r="AH5" s="4"/>
      <c r="AI5" s="4"/>
      <c r="AJ5" s="4"/>
      <c r="AL5" s="12" cm="1">
        <f t="array" ref="AL5">SUM(IF(ISNUMBER(SEARCH("work",B5:AK5)), 0.5, 0))</f>
        <v>0</v>
      </c>
    </row>
    <row r="6" spans="1:38" x14ac:dyDescent="0.25">
      <c r="A6" s="10">
        <v>44975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  <c r="AA6" s="5"/>
      <c r="AB6" s="4"/>
      <c r="AC6" s="4"/>
      <c r="AD6" s="4"/>
      <c r="AE6" s="4"/>
      <c r="AF6" s="4"/>
      <c r="AG6" s="4"/>
      <c r="AH6" s="4"/>
      <c r="AI6" s="4"/>
      <c r="AJ6" s="4"/>
      <c r="AL6" s="12" cm="1">
        <f t="array" ref="AL6">SUM(IF(ISNUMBER(SEARCH("work",B6:AK6)), 0.5, 0))</f>
        <v>0</v>
      </c>
    </row>
    <row r="7" spans="1:38" x14ac:dyDescent="0.25">
      <c r="A7" s="10">
        <v>44976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  <c r="AA7" s="5"/>
      <c r="AB7" s="4"/>
      <c r="AC7" s="4"/>
      <c r="AD7" s="4"/>
      <c r="AE7" s="4"/>
      <c r="AF7" s="4"/>
      <c r="AG7" s="4"/>
      <c r="AH7" s="4"/>
      <c r="AI7" s="4"/>
      <c r="AJ7" s="4"/>
      <c r="AL7" s="12" cm="1">
        <f t="array" ref="AL7">SUM(IF(ISNUMBER(SEARCH("work",B7:AK7)), 0.5, 0))</f>
        <v>0</v>
      </c>
    </row>
    <row r="8" spans="1:38" x14ac:dyDescent="0.25">
      <c r="A8" s="10">
        <v>44977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  <c r="AA8" s="5"/>
      <c r="AB8" s="4"/>
      <c r="AC8" s="4"/>
      <c r="AD8" s="4"/>
      <c r="AE8" s="4"/>
      <c r="AF8" s="4"/>
      <c r="AG8" s="4"/>
      <c r="AH8" s="4"/>
      <c r="AI8" s="4"/>
      <c r="AJ8" s="4"/>
      <c r="AL8" s="12" cm="1">
        <f t="array" ref="AL8">SUM(IF(ISNUMBER(SEARCH("work",B8:AK8)), 0.5, 0))</f>
        <v>0</v>
      </c>
    </row>
    <row r="9" spans="1:38" x14ac:dyDescent="0.25">
      <c r="A9" s="10">
        <v>44978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4"/>
      <c r="AD9" s="4"/>
      <c r="AE9" s="4"/>
      <c r="AF9" s="4"/>
      <c r="AG9" s="4"/>
      <c r="AH9" s="4"/>
      <c r="AI9" s="4"/>
      <c r="AJ9" s="4"/>
      <c r="AL9" s="12" cm="1">
        <f t="array" ref="AL9">SUM(IF(ISNUMBER(SEARCH("work",B9:AK9)), 0.5, 0))</f>
        <v>0</v>
      </c>
    </row>
    <row r="10" spans="1:38" x14ac:dyDescent="0.25">
      <c r="A10" s="10">
        <v>44979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5"/>
      <c r="AB10" s="4"/>
      <c r="AC10" s="4"/>
      <c r="AD10" s="4"/>
      <c r="AE10" s="4"/>
      <c r="AF10" s="4"/>
      <c r="AG10" s="4"/>
      <c r="AH10" s="4"/>
      <c r="AI10" s="4"/>
      <c r="AJ10" s="4"/>
      <c r="AL10" s="12" cm="1">
        <f t="array" ref="AL10">SUM(IF(ISNUMBER(SEARCH("work",B10:AK10)), 0.5, 0))</f>
        <v>0</v>
      </c>
    </row>
    <row r="11" spans="1:38" x14ac:dyDescent="0.25">
      <c r="A11" s="10">
        <v>44980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5"/>
      <c r="AB11" s="4"/>
      <c r="AC11" s="4"/>
      <c r="AD11" s="4"/>
      <c r="AE11" s="4"/>
      <c r="AF11" s="4"/>
      <c r="AG11" s="4"/>
      <c r="AH11" s="4"/>
      <c r="AI11" s="4"/>
      <c r="AJ11" s="4"/>
      <c r="AL11" s="12" cm="1">
        <f t="array" ref="AL11">SUM(IF(ISNUMBER(SEARCH("work",B11:AK11)), 0.5, 0))</f>
        <v>0</v>
      </c>
    </row>
    <row r="12" spans="1:38" x14ac:dyDescent="0.25">
      <c r="A12" s="10">
        <v>44981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4"/>
      <c r="AC12" s="4"/>
      <c r="AD12" s="4"/>
      <c r="AE12" s="4"/>
      <c r="AF12" s="4"/>
      <c r="AG12" s="4"/>
      <c r="AH12" s="4"/>
      <c r="AI12" s="4"/>
      <c r="AJ12" s="4"/>
      <c r="AL12" s="12" cm="1">
        <f t="array" ref="AL12">SUM(IF(ISNUMBER(SEARCH("work",B12:AK12)), 0.5, 0))</f>
        <v>0</v>
      </c>
    </row>
    <row r="13" spans="1:38" x14ac:dyDescent="0.25">
      <c r="A13" s="10">
        <v>44982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5"/>
      <c r="AB13" s="4"/>
      <c r="AC13" s="4"/>
      <c r="AD13" s="4"/>
      <c r="AE13" s="4"/>
      <c r="AF13" s="4"/>
      <c r="AG13" s="4"/>
      <c r="AH13" s="4"/>
      <c r="AI13" s="4"/>
      <c r="AJ13" s="4"/>
      <c r="AL13" s="12" cm="1">
        <f t="array" ref="AL13">SUM(IF(ISNUMBER(SEARCH("work",B13:AK13)), 0.5, 0))</f>
        <v>0</v>
      </c>
    </row>
    <row r="14" spans="1:38" x14ac:dyDescent="0.25">
      <c r="A14" s="10">
        <v>44983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4"/>
      <c r="AC14" s="4"/>
      <c r="AD14" s="4"/>
      <c r="AE14" s="4"/>
      <c r="AF14" s="4"/>
      <c r="AG14" s="4"/>
      <c r="AH14" s="4"/>
      <c r="AI14" s="4"/>
      <c r="AJ14" s="4"/>
      <c r="AL14" s="12" cm="1">
        <f t="array" ref="AL14">SUM(IF(ISNUMBER(SEARCH("work",B14:AK14)), 0.5, 0))</f>
        <v>0</v>
      </c>
    </row>
    <row r="15" spans="1:38" x14ac:dyDescent="0.25">
      <c r="A15" s="10">
        <v>44984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5"/>
      <c r="AB15" s="4"/>
      <c r="AC15" s="4"/>
      <c r="AD15" s="4"/>
      <c r="AE15" s="4"/>
      <c r="AF15" s="4"/>
      <c r="AG15" s="4"/>
      <c r="AH15" s="4"/>
      <c r="AI15" s="4"/>
      <c r="AJ15" s="4"/>
      <c r="AL15" s="12" cm="1">
        <f t="array" ref="AL15">SUM(IF(ISNUMBER(SEARCH("work",B15:AK15)), 0.5, 0))</f>
        <v>0</v>
      </c>
    </row>
    <row r="16" spans="1:38" x14ac:dyDescent="0.25">
      <c r="A16" s="10">
        <v>44985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4"/>
      <c r="AC16" s="4"/>
      <c r="AD16" s="4"/>
      <c r="AE16" s="4"/>
      <c r="AF16" s="4"/>
      <c r="AG16" s="4"/>
      <c r="AH16" s="4"/>
      <c r="AI16" s="4"/>
      <c r="AJ16" s="4"/>
      <c r="AL16" s="12" cm="1">
        <f t="array" ref="AL16">SUM(IF(ISNUMBER(SEARCH("work",B16:AK16)), 0.5, 0))</f>
        <v>0</v>
      </c>
    </row>
    <row r="17" spans="1:3" x14ac:dyDescent="0.25">
      <c r="A17" s="7"/>
      <c r="B17" s="2"/>
      <c r="C17" s="2"/>
    </row>
    <row r="18" spans="1:3" x14ac:dyDescent="0.25">
      <c r="A18" s="7"/>
      <c r="B18" s="2"/>
      <c r="C18" s="2"/>
    </row>
    <row r="19" spans="1:3" x14ac:dyDescent="0.25">
      <c r="A19" s="7"/>
      <c r="B19" s="2"/>
      <c r="C19" s="2"/>
    </row>
    <row r="20" spans="1:3" x14ac:dyDescent="0.25">
      <c r="A20" s="7"/>
      <c r="B20" s="2"/>
      <c r="C20" s="2"/>
    </row>
  </sheetData>
  <dataValidations count="1">
    <dataValidation type="list" allowBlank="1" showInputMessage="1" showErrorMessage="1" sqref="B2:AK16" xr:uid="{FD36B890-42A2-F747-B38A-9FFD96BA6B73}">
      <formula1>PENDING_TASKS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TODO</vt:lpstr>
      <vt:lpstr>Feb 2023</vt:lpstr>
      <vt:lpstr>PENDING_TASKS</vt:lpstr>
      <vt:lpstr>TODO_LIST</vt:lpstr>
      <vt:lpstr>TODO_STATUS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2023-02-14T18:25:48Z</dcterms:created>
  <dcterms:modified xsi:type="dcterms:W3CDTF">2023-02-15T17:57:56Z</dcterms:modified>
</cp:coreProperties>
</file>