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larinSa\Downloads\"/>
    </mc:Choice>
  </mc:AlternateContent>
  <xr:revisionPtr revIDLastSave="0" documentId="8_{A0B361FD-3451-458B-BBD0-C2C0007CFE9A}" xr6:coauthVersionLast="47" xr6:coauthVersionMax="47" xr10:uidLastSave="{00000000-0000-0000-0000-000000000000}"/>
  <bookViews>
    <workbookView xWindow="20370" yWindow="-120" windowWidth="29040" windowHeight="1584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Sheet1!$A$1:$BA$862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8" i="1" l="1"/>
  <c r="K858" i="1" s="1"/>
  <c r="B857" i="1"/>
  <c r="K857" i="1" s="1"/>
  <c r="B856" i="1"/>
  <c r="K856" i="1" s="1"/>
  <c r="B855" i="1"/>
  <c r="K855" i="1" s="1"/>
  <c r="B842" i="1"/>
  <c r="K842" i="1" s="1"/>
  <c r="B841" i="1"/>
  <c r="K841" i="1" s="1"/>
  <c r="B840" i="1"/>
  <c r="K840" i="1" s="1"/>
  <c r="B839" i="1"/>
  <c r="K839" i="1" s="1"/>
  <c r="B838" i="1"/>
  <c r="K838" i="1" s="1"/>
  <c r="B837" i="1"/>
  <c r="K837" i="1" s="1"/>
  <c r="B836" i="1"/>
  <c r="K836" i="1" s="1"/>
  <c r="B834" i="1"/>
  <c r="K834" i="1" s="1"/>
  <c r="B833" i="1"/>
  <c r="K833" i="1" s="1"/>
  <c r="AM860" i="1"/>
  <c r="AI860" i="1"/>
  <c r="L860" i="1"/>
  <c r="AM744" i="1"/>
</calcChain>
</file>

<file path=xl/sharedStrings.xml><?xml version="1.0" encoding="utf-8"?>
<sst xmlns="http://schemas.openxmlformats.org/spreadsheetml/2006/main" count="22871" uniqueCount="6783">
  <si>
    <t>S/N</t>
  </si>
  <si>
    <t>T7</t>
  </si>
  <si>
    <t>D4</t>
  </si>
  <si>
    <t>D5</t>
  </si>
  <si>
    <t>D6</t>
  </si>
  <si>
    <t>D7</t>
  </si>
  <si>
    <t>FIRST NAME</t>
  </si>
  <si>
    <t>LAST NAME</t>
  </si>
  <si>
    <t>OFFICIAL EMAIL</t>
  </si>
  <si>
    <t>PERSONAL EMAIL</t>
  </si>
  <si>
    <t>PHONE NUMBER</t>
  </si>
  <si>
    <t>SECTOR</t>
  </si>
  <si>
    <t>LOCATION</t>
  </si>
  <si>
    <t>DESIGNATION</t>
  </si>
  <si>
    <t>SALARY BAND</t>
  </si>
  <si>
    <t>RELOCATABLE STATUS</t>
  </si>
  <si>
    <t>UNIT</t>
  </si>
  <si>
    <t>SUPERVISOR</t>
  </si>
  <si>
    <t>START DATE</t>
  </si>
  <si>
    <t>END DATE</t>
  </si>
  <si>
    <t>STOP DATE</t>
  </si>
  <si>
    <t>EMPLOYMENT DATE</t>
  </si>
  <si>
    <t>SUSPENSION REASON</t>
  </si>
  <si>
    <t>LGA</t>
  </si>
  <si>
    <t>STATE</t>
  </si>
  <si>
    <t>CONTACT ADDRESS</t>
  </si>
  <si>
    <t>DATE OF BIRTH</t>
  </si>
  <si>
    <t>SEX</t>
  </si>
  <si>
    <t>RELIGION</t>
  </si>
  <si>
    <t>MARITAL STATUS</t>
  </si>
  <si>
    <t>SPOUSE NAME</t>
  </si>
  <si>
    <t>SPOUSE PHONE NUMBER</t>
  </si>
  <si>
    <t>NEXT OF KIN</t>
  </si>
  <si>
    <t>NEXT OF KIN PHONE</t>
  </si>
  <si>
    <t>NEXT OF KIN ADDRESS</t>
  </si>
  <si>
    <t>KNOWN AILMENTS</t>
  </si>
  <si>
    <t>BLOOD GROUP</t>
  </si>
  <si>
    <t>EMERGENCY CONTACT</t>
  </si>
  <si>
    <t>EMERGENCY NAME</t>
  </si>
  <si>
    <t>NYSC DETAILS</t>
  </si>
  <si>
    <t>QUALIFICATION</t>
  </si>
  <si>
    <t>PENSION NUMBER</t>
  </si>
  <si>
    <t>PAYE NUMBER</t>
  </si>
  <si>
    <t>NHF</t>
  </si>
  <si>
    <t>HMO NUMBER</t>
  </si>
  <si>
    <t>COST CENTER</t>
  </si>
  <si>
    <t>TAX AMOUNT</t>
  </si>
  <si>
    <t>GROSS</t>
  </si>
  <si>
    <t>BVN</t>
  </si>
  <si>
    <t>ACCOUNT NUMBER</t>
  </si>
  <si>
    <t>BANK NAME</t>
  </si>
  <si>
    <t>STATUS</t>
  </si>
  <si>
    <t>NG001</t>
  </si>
  <si>
    <t>Abuja, Nigeria</t>
  </si>
  <si>
    <t>Nigeria</t>
  </si>
  <si>
    <t>Human Resources</t>
  </si>
  <si>
    <t>Joan</t>
  </si>
  <si>
    <t>Wuya</t>
  </si>
  <si>
    <t>Joan.Wuya@rescue.org</t>
  </si>
  <si>
    <t>HR &amp; Admin - OPSC</t>
  </si>
  <si>
    <t>Abuja - NGABU</t>
  </si>
  <si>
    <t>HR/Admin Coordinator</t>
  </si>
  <si>
    <t>6B</t>
  </si>
  <si>
    <t>No</t>
  </si>
  <si>
    <t>Human Resources &amp; Administration- Main Office (Abuja)</t>
  </si>
  <si>
    <t>Brian Dhikusooka - 111539</t>
  </si>
  <si>
    <t>Bauchi</t>
  </si>
  <si>
    <t>Nasarawa</t>
  </si>
  <si>
    <t>-</t>
  </si>
  <si>
    <t>Female</t>
  </si>
  <si>
    <t>Married</t>
  </si>
  <si>
    <t>Joshua Peter</t>
  </si>
  <si>
    <t>Plot 808 Ghali Na'abba Crescent Wuye Abuja</t>
  </si>
  <si>
    <t>O+</t>
  </si>
  <si>
    <t>Masters of Arts International Law &amp;Diplomacy</t>
  </si>
  <si>
    <t>PEN200555884621</t>
  </si>
  <si>
    <t>2NGA Nigeria</t>
  </si>
  <si>
    <t>'5003041500</t>
  </si>
  <si>
    <t>Standard Chartered Bank</t>
  </si>
  <si>
    <t>ACTIVE</t>
  </si>
  <si>
    <t>NG007</t>
  </si>
  <si>
    <t>Maiduguri, Nigeria</t>
  </si>
  <si>
    <t>Program Implementation</t>
  </si>
  <si>
    <t>Patrick</t>
  </si>
  <si>
    <t>Peter Ogbole</t>
  </si>
  <si>
    <t>Peter.Ogbole@rescue.org</t>
  </si>
  <si>
    <t>WATER AND SANITATION - HEEH</t>
  </si>
  <si>
    <t>Maiduguri - NGMAI</t>
  </si>
  <si>
    <t>Environmental Health Coordinator</t>
  </si>
  <si>
    <t>Environmental Health &amp;WaSH</t>
  </si>
  <si>
    <t>Mercy Alidri - 153576</t>
  </si>
  <si>
    <t>Contract Ended</t>
  </si>
  <si>
    <t>Ogbadibo</t>
  </si>
  <si>
    <t>Benue</t>
  </si>
  <si>
    <t>Male</t>
  </si>
  <si>
    <t>PEN100658691922</t>
  </si>
  <si>
    <t>'0004880768</t>
  </si>
  <si>
    <t>Stanbic IBTC Limited</t>
  </si>
  <si>
    <t>INACTIVE</t>
  </si>
  <si>
    <t>NG008</t>
  </si>
  <si>
    <t>Finance</t>
  </si>
  <si>
    <t>Ugbede</t>
  </si>
  <si>
    <t>Timothy</t>
  </si>
  <si>
    <t>Timothy.Ugbede@rescue.org</t>
  </si>
  <si>
    <t>ugbe4sure@yahoo.com</t>
  </si>
  <si>
    <t>Finance - OPSC</t>
  </si>
  <si>
    <t>Budget And Reporting Coordinator</t>
  </si>
  <si>
    <t>Yehunbelay Nigussie - 106720</t>
  </si>
  <si>
    <t>Reset</t>
  </si>
  <si>
    <t>Omala</t>
  </si>
  <si>
    <t>Kogi</t>
  </si>
  <si>
    <t>A141 B Street Zone A Gidan Daya resettlement Estate, Abuja</t>
  </si>
  <si>
    <t>Christianity</t>
  </si>
  <si>
    <t>Esther Timothy</t>
  </si>
  <si>
    <t>+234 7066952127</t>
  </si>
  <si>
    <t>B+</t>
  </si>
  <si>
    <t>MSc</t>
  </si>
  <si>
    <t>PEN100148767025</t>
  </si>
  <si>
    <t>'0020807200</t>
  </si>
  <si>
    <t>NG011</t>
  </si>
  <si>
    <t>Mubi, Nigeria</t>
  </si>
  <si>
    <t>Supply Chain</t>
  </si>
  <si>
    <t>Sha'aba</t>
  </si>
  <si>
    <t>Michael</t>
  </si>
  <si>
    <t>shaaba.michael@rescue.org</t>
  </si>
  <si>
    <t>0803 540 4877</t>
  </si>
  <si>
    <t>Supply Chain - OPSC</t>
  </si>
  <si>
    <t>Mubi - NGMUB</t>
  </si>
  <si>
    <t>Senior Procurement Officer</t>
  </si>
  <si>
    <t>8A</t>
  </si>
  <si>
    <t>Operations</t>
  </si>
  <si>
    <t>Sadiq Ali Abubakar - NG153</t>
  </si>
  <si>
    <t>Niger</t>
  </si>
  <si>
    <t>Single</t>
  </si>
  <si>
    <t>Pwadiguri Sika</t>
  </si>
  <si>
    <t>PEN100718237818</t>
  </si>
  <si>
    <t>'0050093422</t>
  </si>
  <si>
    <t>NG012</t>
  </si>
  <si>
    <t>Musa</t>
  </si>
  <si>
    <t>Inuwa Kallamu</t>
  </si>
  <si>
    <t>Musa.InuwaKallamu@rescue.org</t>
  </si>
  <si>
    <t>EH Officer</t>
  </si>
  <si>
    <t>8B</t>
  </si>
  <si>
    <t>Kadir Wagaja - NG627</t>
  </si>
  <si>
    <t>Mubi North</t>
  </si>
  <si>
    <t>Adamawa</t>
  </si>
  <si>
    <t>Abdullahi Kaddas Musa</t>
  </si>
  <si>
    <t>Along Digil Road Mubi North Adamawa State</t>
  </si>
  <si>
    <t>Rukaiya Musa</t>
  </si>
  <si>
    <t>Higher National Diploma (HND) Microbiology</t>
  </si>
  <si>
    <t>PEN100718349119</t>
  </si>
  <si>
    <t>'5005882778</t>
  </si>
  <si>
    <t>NG015</t>
  </si>
  <si>
    <t>Khadiya</t>
  </si>
  <si>
    <t>Yohanna</t>
  </si>
  <si>
    <t>Khadiya.Yohanna@rescue.org</t>
  </si>
  <si>
    <t>Nutrition - HENU</t>
  </si>
  <si>
    <t>Senior Nutrition Officer</t>
  </si>
  <si>
    <t>Nutrition</t>
  </si>
  <si>
    <t>Ismai'l Lawal - NG119</t>
  </si>
  <si>
    <t>Michika</t>
  </si>
  <si>
    <t>PEN200722049115</t>
  </si>
  <si>
    <t>'1164691211</t>
  </si>
  <si>
    <t>Access Bank Plc</t>
  </si>
  <si>
    <t>NG018</t>
  </si>
  <si>
    <t>Aishaatu</t>
  </si>
  <si>
    <t>Gurdo Buba</t>
  </si>
  <si>
    <t>Aisha.Gurdo@rescue.org</t>
  </si>
  <si>
    <t>0807 893 5347</t>
  </si>
  <si>
    <t>Health Program - HEHS</t>
  </si>
  <si>
    <t>Senior Health Clinical Officer</t>
  </si>
  <si>
    <t>Health and Reproductive Health</t>
  </si>
  <si>
    <t>Joshua Mamza - NG421</t>
  </si>
  <si>
    <t>Abubakar Imam</t>
  </si>
  <si>
    <t>PEN200718234717</t>
  </si>
  <si>
    <t>'0154240544</t>
  </si>
  <si>
    <t>Guaranty Trust Bank Plc</t>
  </si>
  <si>
    <t>NG020</t>
  </si>
  <si>
    <t>Haruna</t>
  </si>
  <si>
    <t>Eli</t>
  </si>
  <si>
    <t>haruna.elli@rescue.org</t>
  </si>
  <si>
    <t>EH Infrastructure Officer</t>
  </si>
  <si>
    <t>Lydia</t>
  </si>
  <si>
    <t>Richard Chidi Haruna</t>
  </si>
  <si>
    <t>No 5 Madanya new layout mubi Adamawa State</t>
  </si>
  <si>
    <t>A+</t>
  </si>
  <si>
    <t>Haruna Eli</t>
  </si>
  <si>
    <t>PEN100718234911</t>
  </si>
  <si>
    <t>'0006011804</t>
  </si>
  <si>
    <t>NG023</t>
  </si>
  <si>
    <t>Doris</t>
  </si>
  <si>
    <t>Andrew</t>
  </si>
  <si>
    <t>doris.andrew@rescue.org</t>
  </si>
  <si>
    <t>Cleaner</t>
  </si>
  <si>
    <t>10C</t>
  </si>
  <si>
    <t>Miriam Udende - NG701</t>
  </si>
  <si>
    <t>Jema'a</t>
  </si>
  <si>
    <t>Kaduna</t>
  </si>
  <si>
    <t>Douglas</t>
  </si>
  <si>
    <t>Douglas and Divine</t>
  </si>
  <si>
    <t>O8177398456</t>
  </si>
  <si>
    <t>Jabi upstairs opposite Ecwa church</t>
  </si>
  <si>
    <t>B</t>
  </si>
  <si>
    <t>O8138348543</t>
  </si>
  <si>
    <t>DOUGLAS</t>
  </si>
  <si>
    <t>SSCE</t>
  </si>
  <si>
    <t>PEN200722052414</t>
  </si>
  <si>
    <t>'0006112347</t>
  </si>
  <si>
    <t>NG033</t>
  </si>
  <si>
    <t>Damaturu, Nigeria</t>
  </si>
  <si>
    <t>Amina</t>
  </si>
  <si>
    <t>Mohammed</t>
  </si>
  <si>
    <t>Amina.Mohammed@rescue.org</t>
  </si>
  <si>
    <t>SEXUAL/GENDER BASED VIOLENCE - SAWP</t>
  </si>
  <si>
    <t>Yobe - NGYOB</t>
  </si>
  <si>
    <t>WPE Manager</t>
  </si>
  <si>
    <t>7B</t>
  </si>
  <si>
    <t>Women Protection and Empowerment</t>
  </si>
  <si>
    <t>Wahama J. Barde - NG034</t>
  </si>
  <si>
    <t>Exited</t>
  </si>
  <si>
    <t>Maiha</t>
  </si>
  <si>
    <t>BSc Economics</t>
  </si>
  <si>
    <t>PEN200736908622</t>
  </si>
  <si>
    <t>'0014515281</t>
  </si>
  <si>
    <t>NG034</t>
  </si>
  <si>
    <t>Wahama</t>
  </si>
  <si>
    <t>J. Barde</t>
  </si>
  <si>
    <t>Wahama.Barde@rescue.org</t>
  </si>
  <si>
    <t>Yola - NGYOL</t>
  </si>
  <si>
    <t>WPE Coordinator</t>
  </si>
  <si>
    <t>Sirat Amin - 106244</t>
  </si>
  <si>
    <t>Numan</t>
  </si>
  <si>
    <t>Adwawa Donglok</t>
  </si>
  <si>
    <t>09035359090, 08135878700</t>
  </si>
  <si>
    <t>Arimina Adwawa</t>
  </si>
  <si>
    <t>Off philip Maken street Karewa Masakare Jimeta Yola</t>
  </si>
  <si>
    <t>Sunday Barde</t>
  </si>
  <si>
    <t>PEN200737047014</t>
  </si>
  <si>
    <t>'0014508443</t>
  </si>
  <si>
    <t>NG036</t>
  </si>
  <si>
    <t>Bukar</t>
  </si>
  <si>
    <t>Inuwa Tarfa</t>
  </si>
  <si>
    <t>Inuwa.Bukar@rescue.org</t>
  </si>
  <si>
    <t>Health Outreach Officer</t>
  </si>
  <si>
    <t>Aishaatu Gurdo Buba - NG018</t>
  </si>
  <si>
    <t>Gombi</t>
  </si>
  <si>
    <t>Not Married</t>
  </si>
  <si>
    <t>B. Tech-</t>
  </si>
  <si>
    <t>PEN100742297215</t>
  </si>
  <si>
    <t>'0014508278</t>
  </si>
  <si>
    <t>NG037</t>
  </si>
  <si>
    <t>Francis</t>
  </si>
  <si>
    <t>Philemon</t>
  </si>
  <si>
    <t>Francis.Philemon@rescue.org</t>
  </si>
  <si>
    <t>Senior Procurement Manager</t>
  </si>
  <si>
    <t>7A</t>
  </si>
  <si>
    <t>Supply Chain &amp; Logistics - Field Office</t>
  </si>
  <si>
    <t>Daniel Sama - 111539</t>
  </si>
  <si>
    <t>Lamurde</t>
  </si>
  <si>
    <t>PEN100741452718</t>
  </si>
  <si>
    <t>NG045</t>
  </si>
  <si>
    <t>Johnson</t>
  </si>
  <si>
    <t>Wilson Isang</t>
  </si>
  <si>
    <t>johnson.wilsonisang@rescue.org</t>
  </si>
  <si>
    <t>Cook</t>
  </si>
  <si>
    <t>Abi</t>
  </si>
  <si>
    <t>Cross River</t>
  </si>
  <si>
    <t>PEN100740574619</t>
  </si>
  <si>
    <t>'0002869375</t>
  </si>
  <si>
    <t>NG050</t>
  </si>
  <si>
    <t>Stephen</t>
  </si>
  <si>
    <t>Lucky Wachy</t>
  </si>
  <si>
    <t>lucky.stephen@rescue.org</t>
  </si>
  <si>
    <t>Child Protection - SACP</t>
  </si>
  <si>
    <t>Child Protection Officer</t>
  </si>
  <si>
    <t>Child Protection</t>
  </si>
  <si>
    <t>Oloche Oche Emmenuel - NG300</t>
  </si>
  <si>
    <t>PEN100741456414</t>
  </si>
  <si>
    <t>'0027243487</t>
  </si>
  <si>
    <t>NG052</t>
  </si>
  <si>
    <t>Jerusha</t>
  </si>
  <si>
    <t>Julius Bode</t>
  </si>
  <si>
    <t>Jerusha.Bode@rescue.org</t>
  </si>
  <si>
    <t>Child Protection Coordinator</t>
  </si>
  <si>
    <t>Demsa</t>
  </si>
  <si>
    <t>Zuri Kennedy</t>
  </si>
  <si>
    <t>Kennedy Ikwe</t>
  </si>
  <si>
    <t>M.A Early Childhood</t>
  </si>
  <si>
    <t>PEN200736363917</t>
  </si>
  <si>
    <t>'2115883012</t>
  </si>
  <si>
    <t>First City Monument Bank</t>
  </si>
  <si>
    <t>NG053</t>
  </si>
  <si>
    <t>Education</t>
  </si>
  <si>
    <t>Jamila</t>
  </si>
  <si>
    <t>Hassan</t>
  </si>
  <si>
    <t>Jamila.Hassan@rescue.org</t>
  </si>
  <si>
    <t>Education - EDPY</t>
  </si>
  <si>
    <t>OTL-Maiduguri - NGOTL-MAI</t>
  </si>
  <si>
    <t>SEL Specialist</t>
  </si>
  <si>
    <t>Education in Crisis</t>
  </si>
  <si>
    <t>Timothy Ndouzi - NG543</t>
  </si>
  <si>
    <t>Hong</t>
  </si>
  <si>
    <t>Saddam Hassan</t>
  </si>
  <si>
    <t>08036683777; 08072232221; 08056170000</t>
  </si>
  <si>
    <t>FIRS Kaduna Branch</t>
  </si>
  <si>
    <t>08039283360; 08036032650</t>
  </si>
  <si>
    <t>Engr. Hassan Sulaiman</t>
  </si>
  <si>
    <t>MA International Relations, BTech Microbiology, Professional Diploma in Education, Diploma certificate in Global Leadership, Advocacy and Human Rights</t>
  </si>
  <si>
    <t>PEN200741963914</t>
  </si>
  <si>
    <t>null</t>
  </si>
  <si>
    <t>'6235789562</t>
  </si>
  <si>
    <t>Fidelity Bank Plc</t>
  </si>
  <si>
    <t>INT055</t>
  </si>
  <si>
    <t>Indagiju</t>
  </si>
  <si>
    <t>Dzarma</t>
  </si>
  <si>
    <t>indagiju.dzarma@rescue.org</t>
  </si>
  <si>
    <t>Admin &amp; HR Officer</t>
  </si>
  <si>
    <t>'0000000000</t>
  </si>
  <si>
    <t>NG057</t>
  </si>
  <si>
    <t>Measurement</t>
  </si>
  <si>
    <t>Ishaq</t>
  </si>
  <si>
    <t>Idrees</t>
  </si>
  <si>
    <t>Ishaq.Idrees@rescue.org</t>
  </si>
  <si>
    <t>M&amp;E - MEAL</t>
  </si>
  <si>
    <t>MEAL Lead</t>
  </si>
  <si>
    <t>Haladu Mohammed - NG1146</t>
  </si>
  <si>
    <t>Esan North-East</t>
  </si>
  <si>
    <t>Jameelah Idrees</t>
  </si>
  <si>
    <t>PEN100738847724</t>
  </si>
  <si>
    <t>'0001118441</t>
  </si>
  <si>
    <t>Jaiz Bank</t>
  </si>
  <si>
    <t>NG058</t>
  </si>
  <si>
    <t>Safety &amp; Security</t>
  </si>
  <si>
    <t>Suleiman</t>
  </si>
  <si>
    <t>Hamman</t>
  </si>
  <si>
    <t>Suleiman.Hamman@rescue.org</t>
  </si>
  <si>
    <t>Safety and Security - OPSC</t>
  </si>
  <si>
    <t>Humanitarian Access, Safety &amp; Security Coordinator</t>
  </si>
  <si>
    <t>Shahid Sadiq - 106244</t>
  </si>
  <si>
    <t>Mubi South</t>
  </si>
  <si>
    <t>PEN100736359513</t>
  </si>
  <si>
    <t>'2014835793</t>
  </si>
  <si>
    <t>First Bank Limited</t>
  </si>
  <si>
    <t>NG059</t>
  </si>
  <si>
    <t>Program &amp; Operations Management</t>
  </si>
  <si>
    <t>Abdulkarim</t>
  </si>
  <si>
    <t>Santuraki</t>
  </si>
  <si>
    <t>Abdulkarim.Santuraki@rescue.org</t>
  </si>
  <si>
    <t>Operation - OPSC</t>
  </si>
  <si>
    <t>Field Coordinator</t>
  </si>
  <si>
    <t>Mulugeta Abay - 124520</t>
  </si>
  <si>
    <t>...on instruction</t>
  </si>
  <si>
    <t>Yola South</t>
  </si>
  <si>
    <t>PEN100741454510</t>
  </si>
  <si>
    <t>'0723708711</t>
  </si>
  <si>
    <t>NG060</t>
  </si>
  <si>
    <t>Innocent</t>
  </si>
  <si>
    <t>Idega Agbenyi</t>
  </si>
  <si>
    <t>Innocent.IdegaAgbenyi@rescue.org</t>
  </si>
  <si>
    <t>Finance Coordinator</t>
  </si>
  <si>
    <t>Finance - Main Office (Abuja)</t>
  </si>
  <si>
    <t>Demsis Anke - 151955</t>
  </si>
  <si>
    <t>Oturkpo</t>
  </si>
  <si>
    <t>Nicole Innocent Halima</t>
  </si>
  <si>
    <t>'08120782838</t>
  </si>
  <si>
    <t>'08167723336</t>
  </si>
  <si>
    <t>FLAT 18A KUCHIDA USHAFA, BWARI</t>
  </si>
  <si>
    <t>PEN100605089317</t>
  </si>
  <si>
    <t>'0020807121</t>
  </si>
  <si>
    <t>NG063</t>
  </si>
  <si>
    <t>Doma</t>
  </si>
  <si>
    <t>Hassan.Doma@rescue.org</t>
  </si>
  <si>
    <t>Senior Supply Chain Manager</t>
  </si>
  <si>
    <t>Abdi Mohamed Abdi - 107613</t>
  </si>
  <si>
    <t>PEN100740573912</t>
  </si>
  <si>
    <t>'0002814148</t>
  </si>
  <si>
    <t>NG064</t>
  </si>
  <si>
    <t>Diyale</t>
  </si>
  <si>
    <t>Diftuffe</t>
  </si>
  <si>
    <t>Diyale.Diftuffe@rescue.org</t>
  </si>
  <si>
    <t>Senior EH Manager</t>
  </si>
  <si>
    <t>Solomon Ethan - NG183</t>
  </si>
  <si>
    <t>Hino Kyara</t>
  </si>
  <si>
    <t>PEN110741964315</t>
  </si>
  <si>
    <t>EcoBank Plc</t>
  </si>
  <si>
    <t>NG066</t>
  </si>
  <si>
    <t>Franklyn</t>
  </si>
  <si>
    <t>Otty</t>
  </si>
  <si>
    <t>Otty.Franklyn@rescue.org</t>
  </si>
  <si>
    <t>Senior Transport and Maintaince Officer</t>
  </si>
  <si>
    <t>Nwangele</t>
  </si>
  <si>
    <t>Imo</t>
  </si>
  <si>
    <t>PEN100481321210</t>
  </si>
  <si>
    <t>'2007064980</t>
  </si>
  <si>
    <t>Zenith Bank Plc</t>
  </si>
  <si>
    <t>NG068</t>
  </si>
  <si>
    <t>Elizabeth</t>
  </si>
  <si>
    <t>Mathias Zirra</t>
  </si>
  <si>
    <t>elizabeth.mathiaszira@rescue.org</t>
  </si>
  <si>
    <t>OTL-Yola - NGOTL-YOL</t>
  </si>
  <si>
    <t>Program Lead</t>
  </si>
  <si>
    <t>S/O SPECIALIST HOSPITAL YOLA, ADAMAWA
C/O Kudzum Primary School Bazza, Michika</t>
  </si>
  <si>
    <t>Mathias Zirra Bubanani</t>
  </si>
  <si>
    <t>Joyce Mathias Zirra</t>
  </si>
  <si>
    <t>S/O SPECIALIST HOSPITAL YOLA, ADAMAWA</t>
  </si>
  <si>
    <t>ELIZABETH ZIRRA MATHIAS</t>
  </si>
  <si>
    <t>PEN200757073722</t>
  </si>
  <si>
    <t>NG069</t>
  </si>
  <si>
    <t>Fatima</t>
  </si>
  <si>
    <t>Wakilamtu</t>
  </si>
  <si>
    <t>Fatima.Wakilamtu@rescue.org</t>
  </si>
  <si>
    <t>MIYCN Officer</t>
  </si>
  <si>
    <t>Martha David - NG626</t>
  </si>
  <si>
    <t>Madagali</t>
  </si>
  <si>
    <t>PEN200742752617</t>
  </si>
  <si>
    <t>'1140376792</t>
  </si>
  <si>
    <t>NG075</t>
  </si>
  <si>
    <t>John</t>
  </si>
  <si>
    <t>Nankpak</t>
  </si>
  <si>
    <t>John.Nankpak@rescue.org</t>
  </si>
  <si>
    <t>Head Driver</t>
  </si>
  <si>
    <t>10B</t>
  </si>
  <si>
    <t>Maryann Abimiku - NG125</t>
  </si>
  <si>
    <t>Langtang North</t>
  </si>
  <si>
    <t>Plateau</t>
  </si>
  <si>
    <t>PEN100597614215</t>
  </si>
  <si>
    <t>'0002826541</t>
  </si>
  <si>
    <t>NG076</t>
  </si>
  <si>
    <t>Maaji Ghaji</t>
  </si>
  <si>
    <t>Maaji.MusaGhaji@rescue.org</t>
  </si>
  <si>
    <t>Nutrition Assistant</t>
  </si>
  <si>
    <t>9A</t>
  </si>
  <si>
    <t>Khadija Hassan Tijjani - NG120</t>
  </si>
  <si>
    <t>Rukaiyatu</t>
  </si>
  <si>
    <t>Abba Ibrahim Musa</t>
  </si>
  <si>
    <t>After EYN church Arhan kunu Mubi South LGA Adamawa state</t>
  </si>
  <si>
    <t>PEN100748591116</t>
  </si>
  <si>
    <t>'0112255939</t>
  </si>
  <si>
    <t>NG078</t>
  </si>
  <si>
    <t>Godiya</t>
  </si>
  <si>
    <t>Makama</t>
  </si>
  <si>
    <t>Godiya.Makama@rescue.org</t>
  </si>
  <si>
    <t>Senior Program Coordinator</t>
  </si>
  <si>
    <t>6A</t>
  </si>
  <si>
    <t>Pankshin</t>
  </si>
  <si>
    <t>PEN200188422999</t>
  </si>
  <si>
    <t>'2009807220</t>
  </si>
  <si>
    <t>NG079</t>
  </si>
  <si>
    <t>OSRME Middle East Region</t>
  </si>
  <si>
    <t>IRC HQ</t>
  </si>
  <si>
    <t>Women’s Protection &amp; Empowerment</t>
  </si>
  <si>
    <t>Rosemary</t>
  </si>
  <si>
    <t>Tola Ogunjobi</t>
  </si>
  <si>
    <t>Rosemary.OgunjobiTola@rescue.org</t>
  </si>
  <si>
    <t>WPE Technical Advisor, MENA</t>
  </si>
  <si>
    <t>Joan Wuya - NG001</t>
  </si>
  <si>
    <t>Ekiti-East</t>
  </si>
  <si>
    <t>Ekiti</t>
  </si>
  <si>
    <t>PEN200745423713</t>
  </si>
  <si>
    <t>'0009443379</t>
  </si>
  <si>
    <t>NG080</t>
  </si>
  <si>
    <t>Yusuf</t>
  </si>
  <si>
    <t>Buba Mshelia</t>
  </si>
  <si>
    <t>Yusuf.BubaMshelia@rescue.org</t>
  </si>
  <si>
    <t>Finance - Field Office</t>
  </si>
  <si>
    <t>PEN100121906711</t>
  </si>
  <si>
    <t>'0027423049</t>
  </si>
  <si>
    <t>NG085</t>
  </si>
  <si>
    <t>Grace</t>
  </si>
  <si>
    <t>Edeminam</t>
  </si>
  <si>
    <t>Grace.Edeminam@rescue.org</t>
  </si>
  <si>
    <t>PROTECTION GENERAL - SARL</t>
  </si>
  <si>
    <t>Protection Manager</t>
  </si>
  <si>
    <t>Protection and Rule of Law</t>
  </si>
  <si>
    <t>Zainab Oluwabukola Atta - NG106</t>
  </si>
  <si>
    <t>Abak</t>
  </si>
  <si>
    <t>Akwa Ibom</t>
  </si>
  <si>
    <t>PEN200754726320</t>
  </si>
  <si>
    <t>'0149755824</t>
  </si>
  <si>
    <t>NG088</t>
  </si>
  <si>
    <t>Ishaku</t>
  </si>
  <si>
    <t>Edward</t>
  </si>
  <si>
    <t>edward.ishaku@rescue.org</t>
  </si>
  <si>
    <t>edward.ishaku@gmail.com</t>
  </si>
  <si>
    <t>Education Coordinator</t>
  </si>
  <si>
    <t>Nil</t>
  </si>
  <si>
    <t>Roseline Ishaku Edward</t>
  </si>
  <si>
    <t>PEN100752973523</t>
  </si>
  <si>
    <t>'6858147019</t>
  </si>
  <si>
    <t>Luke</t>
  </si>
  <si>
    <t>Gwoza - NGGWO</t>
  </si>
  <si>
    <t>Admin Assistant</t>
  </si>
  <si>
    <t>Not from Gwoza office</t>
  </si>
  <si>
    <t>'908</t>
  </si>
  <si>
    <t>NG090</t>
  </si>
  <si>
    <t>Anthony</t>
  </si>
  <si>
    <t>Jonathan</t>
  </si>
  <si>
    <t>Anthony.Jonathan@rescue.org</t>
  </si>
  <si>
    <t>Magumeri - NGMAG</t>
  </si>
  <si>
    <t>Protection Assistant</t>
  </si>
  <si>
    <t>Hauwa Hamman Mshelia - NG223</t>
  </si>
  <si>
    <t>Nsukka</t>
  </si>
  <si>
    <t>Enugu</t>
  </si>
  <si>
    <t>PEN100758952120</t>
  </si>
  <si>
    <t>'0025169368</t>
  </si>
  <si>
    <t>NG091</t>
  </si>
  <si>
    <t>Monguno, Nigeria</t>
  </si>
  <si>
    <t>Salihu</t>
  </si>
  <si>
    <t>Suleiman.Salihu@rescue.org</t>
  </si>
  <si>
    <t>Protection Officer</t>
  </si>
  <si>
    <t>Yes</t>
  </si>
  <si>
    <t>Grace Edeminam - NG085</t>
  </si>
  <si>
    <t>Islam</t>
  </si>
  <si>
    <t>PEN100758950022</t>
  </si>
  <si>
    <t>'0026506451</t>
  </si>
  <si>
    <t>NG093</t>
  </si>
  <si>
    <t>Peter</t>
  </si>
  <si>
    <t>Augustine</t>
  </si>
  <si>
    <t>Peter.Augustine@rescue.org</t>
  </si>
  <si>
    <t>Senior Education Officer</t>
  </si>
  <si>
    <t>Ishaku Edward - NG088</t>
  </si>
  <si>
    <t>Appolonia James</t>
  </si>
  <si>
    <t>Nzambuga Patrick Peter</t>
  </si>
  <si>
    <t>St. Augustine's Catholic Church, P.O.Box 600, Jimeta, Yola, Adamawa State</t>
  </si>
  <si>
    <t>08167806527/08081183440</t>
  </si>
  <si>
    <t>M.Sc. Bus. Mgt, B.Sc.Bus. Mgt, PGDE</t>
  </si>
  <si>
    <t>PEN100110570001</t>
  </si>
  <si>
    <t>'2003334010</t>
  </si>
  <si>
    <t>NG096</t>
  </si>
  <si>
    <t>Jafaru</t>
  </si>
  <si>
    <t>Adamu</t>
  </si>
  <si>
    <t>Jafaru.Adamu@rescue.org</t>
  </si>
  <si>
    <t>Procurement &amp; Logistic Manager</t>
  </si>
  <si>
    <t>Stephen Bature - NG1147</t>
  </si>
  <si>
    <t>Ussa Jafaru</t>
  </si>
  <si>
    <t>PEN100752560214</t>
  </si>
  <si>
    <t>'0113959564</t>
  </si>
  <si>
    <t>NG097</t>
  </si>
  <si>
    <t>Leno</t>
  </si>
  <si>
    <t>Kingsley</t>
  </si>
  <si>
    <t>Leno.Kingsley@rescue.org</t>
  </si>
  <si>
    <t>Child Protection Manager</t>
  </si>
  <si>
    <t>Jerusha Julius Bode - NG052</t>
  </si>
  <si>
    <t>Faith Kashim Jock</t>
  </si>
  <si>
    <t>PEN100752558816</t>
  </si>
  <si>
    <t>'5006411588</t>
  </si>
  <si>
    <t>NG098</t>
  </si>
  <si>
    <t>Regina</t>
  </si>
  <si>
    <t>Felix</t>
  </si>
  <si>
    <t>Regina.Felix@rescue.org</t>
  </si>
  <si>
    <t>Ogbia</t>
  </si>
  <si>
    <t>Bayelsa</t>
  </si>
  <si>
    <t>PEN200752973421</t>
  </si>
  <si>
    <t>'0027337151</t>
  </si>
  <si>
    <t>NG099</t>
  </si>
  <si>
    <t>Kanimare</t>
  </si>
  <si>
    <t>Atanga</t>
  </si>
  <si>
    <t>Kanimare.Atanga@rescue.org</t>
  </si>
  <si>
    <t>Senior Child Protection Officer</t>
  </si>
  <si>
    <t>Kennedy Atiya - NG301</t>
  </si>
  <si>
    <t>Song</t>
  </si>
  <si>
    <t>PEN200753971115</t>
  </si>
  <si>
    <t>'1001913058</t>
  </si>
  <si>
    <t>NG103</t>
  </si>
  <si>
    <t>Hassan Johnson</t>
  </si>
  <si>
    <t>Musa.Hassanjohnson@rescue.org</t>
  </si>
  <si>
    <t>Finance Officer</t>
  </si>
  <si>
    <t>Ijafiya Jeff Joseph - NG302</t>
  </si>
  <si>
    <t>Gwoza</t>
  </si>
  <si>
    <t>Borno</t>
  </si>
  <si>
    <t>PEN100754726218</t>
  </si>
  <si>
    <t>'0159986997</t>
  </si>
  <si>
    <t>NG104</t>
  </si>
  <si>
    <t>Emmanuel</t>
  </si>
  <si>
    <t>Uye</t>
  </si>
  <si>
    <t>Emmanuel.Uye@rescue.org</t>
  </si>
  <si>
    <t>Warehouse Officer</t>
  </si>
  <si>
    <t>Gboko</t>
  </si>
  <si>
    <t>Blessing Emmanuel Uye</t>
  </si>
  <si>
    <t>No 3 Agua street Demsawo Yola North Adamawa State</t>
  </si>
  <si>
    <t>PEN100588113012</t>
  </si>
  <si>
    <t>'0000874895</t>
  </si>
  <si>
    <t>NG106</t>
  </si>
  <si>
    <t>Zainab</t>
  </si>
  <si>
    <t>Oluwabukola Atta</t>
  </si>
  <si>
    <t>Zainab.Oatta@rescue.org</t>
  </si>
  <si>
    <t>Protection Coordinator</t>
  </si>
  <si>
    <t>Olusegun Afolabi - NG648</t>
  </si>
  <si>
    <t>Kabba/Bunu</t>
  </si>
  <si>
    <t>Amirah Oluwatoyin Atta Shekari</t>
  </si>
  <si>
    <t>PEN200757716824</t>
  </si>
  <si>
    <t>'2001773349</t>
  </si>
  <si>
    <t>United Bank for Africa</t>
  </si>
  <si>
    <t>NG108</t>
  </si>
  <si>
    <t>Yola, Nigeria</t>
  </si>
  <si>
    <t>Salamatu</t>
  </si>
  <si>
    <t>Ali Shuwa</t>
  </si>
  <si>
    <t>Salamatu.AliShuwa@rescue.org</t>
  </si>
  <si>
    <t>Education Officer</t>
  </si>
  <si>
    <t>Elizabeth Mathias Zirra - NG068</t>
  </si>
  <si>
    <t>Mohammed Usman Michika</t>
  </si>
  <si>
    <t>PEN200757074113</t>
  </si>
  <si>
    <t>'2007748765</t>
  </si>
  <si>
    <t>NG109</t>
  </si>
  <si>
    <t>Adukwu</t>
  </si>
  <si>
    <t>Godwin</t>
  </si>
  <si>
    <t>Adukwu.Godwin@rescue.org</t>
  </si>
  <si>
    <t>Education Manager</t>
  </si>
  <si>
    <t>Ankpa</t>
  </si>
  <si>
    <t>PEN100759109515</t>
  </si>
  <si>
    <t>'0176079856</t>
  </si>
  <si>
    <t>NG114</t>
  </si>
  <si>
    <t>Anna</t>
  </si>
  <si>
    <t>Anna.patrick@rescue.org</t>
  </si>
  <si>
    <t>WPE Psychosocial Officer</t>
  </si>
  <si>
    <t>Timothy Anthony</t>
  </si>
  <si>
    <t>PEN200757074715</t>
  </si>
  <si>
    <t>'0016008617</t>
  </si>
  <si>
    <t>NG115</t>
  </si>
  <si>
    <t>Susanna</t>
  </si>
  <si>
    <t>Tijani</t>
  </si>
  <si>
    <t>Suzzan.Tijjani@rescue.org</t>
  </si>
  <si>
    <t>Dahiru Yauba - NG888</t>
  </si>
  <si>
    <t>Boniface Joshua</t>
  </si>
  <si>
    <t>Jeremiah Joshua</t>
  </si>
  <si>
    <t>Lokuwa garden city</t>
  </si>
  <si>
    <t>A</t>
  </si>
  <si>
    <t>Sarah Joshua</t>
  </si>
  <si>
    <t>PEN200753970918</t>
  </si>
  <si>
    <t>'3030797902</t>
  </si>
  <si>
    <t>NG116</t>
  </si>
  <si>
    <t>Bitrus</t>
  </si>
  <si>
    <t>Gabriel</t>
  </si>
  <si>
    <t>Bitrus.Gabriel1@rescue.org</t>
  </si>
  <si>
    <t>Store keeper</t>
  </si>
  <si>
    <t>9B</t>
  </si>
  <si>
    <t>Emmanuel Uye - NG104</t>
  </si>
  <si>
    <t>PEN100753970316</t>
  </si>
  <si>
    <t>'0048443192</t>
  </si>
  <si>
    <t>NG118</t>
  </si>
  <si>
    <t>Tayapeti</t>
  </si>
  <si>
    <t>Wafar</t>
  </si>
  <si>
    <t>Tayapeti.Naphtali@rescue.org</t>
  </si>
  <si>
    <t>Resigned</t>
  </si>
  <si>
    <t>PEN200757075820</t>
  </si>
  <si>
    <t>'0022858806</t>
  </si>
  <si>
    <t>Diamond Bank Plc</t>
  </si>
  <si>
    <t>NG119</t>
  </si>
  <si>
    <t>Ismai'l</t>
  </si>
  <si>
    <t>Lawal</t>
  </si>
  <si>
    <t>Ismail.Lawal@rescue.org</t>
  </si>
  <si>
    <t>Nutrition Manager</t>
  </si>
  <si>
    <t>Mohamed Kassim - 125852</t>
  </si>
  <si>
    <t>Bindawa</t>
  </si>
  <si>
    <t>Katsina</t>
  </si>
  <si>
    <t>Maryam Ismail</t>
  </si>
  <si>
    <t>Abubakar Lawal</t>
  </si>
  <si>
    <t>Works Depertmant Bindawa LGA, Katsina state</t>
  </si>
  <si>
    <t>AB+</t>
  </si>
  <si>
    <t>PGD Agricultural Extension Managemant</t>
  </si>
  <si>
    <t>PEN100522350909</t>
  </si>
  <si>
    <t>'3037180983</t>
  </si>
  <si>
    <t>NG120</t>
  </si>
  <si>
    <t>Khadija</t>
  </si>
  <si>
    <t>Hassan Tijjani</t>
  </si>
  <si>
    <t>Khadija.Tijjani@rescue.org</t>
  </si>
  <si>
    <t>Nutrition Officer</t>
  </si>
  <si>
    <t>Khadiya Yohanna - NG015</t>
  </si>
  <si>
    <t>Ya'akub Idris Abubakar</t>
  </si>
  <si>
    <t>Maryam Ya'akub Idris</t>
  </si>
  <si>
    <t>Garden city behind Mubi north police station, opposite Musa Boror's House.</t>
  </si>
  <si>
    <t>Hauwa Tijjani Hassan</t>
  </si>
  <si>
    <t>B. Tech. Food science and technology.</t>
  </si>
  <si>
    <t>PEN200758897024</t>
  </si>
  <si>
    <t>'0016097008</t>
  </si>
  <si>
    <t>NG121</t>
  </si>
  <si>
    <t>Esther</t>
  </si>
  <si>
    <t>Bebetu</t>
  </si>
  <si>
    <t>Esther.Bebetu@rescue.org</t>
  </si>
  <si>
    <t>Mayo-Belwa</t>
  </si>
  <si>
    <t>PEN200759113419</t>
  </si>
  <si>
    <t>NG122</t>
  </si>
  <si>
    <t>Chika</t>
  </si>
  <si>
    <t>Onoh</t>
  </si>
  <si>
    <t>Chika.Onoh@rescue.org</t>
  </si>
  <si>
    <t>Finance Manager</t>
  </si>
  <si>
    <t>Innocent Idega Agbenyi - NG060</t>
  </si>
  <si>
    <t>Orlu</t>
  </si>
  <si>
    <t>PEN200760185814.</t>
  </si>
  <si>
    <t>'0020807248</t>
  </si>
  <si>
    <t>NG125</t>
  </si>
  <si>
    <t>Maryann</t>
  </si>
  <si>
    <t>Abimiku</t>
  </si>
  <si>
    <t>Maryann.Abimiku@rescue.org</t>
  </si>
  <si>
    <t>Senior Supply Chain Officer</t>
  </si>
  <si>
    <t>Toluwase Olowolayemo - NG1056</t>
  </si>
  <si>
    <t>Nasarawa-Eggon</t>
  </si>
  <si>
    <t>Ovye Timothy Anzaku</t>
  </si>
  <si>
    <t>Michelle Anzaku</t>
  </si>
  <si>
    <t>Gemdeva Estate, adjacent Living Faith Church Lugbe.</t>
  </si>
  <si>
    <t>PEN200761745018</t>
  </si>
  <si>
    <t>'0002819356</t>
  </si>
  <si>
    <t>NG129</t>
  </si>
  <si>
    <t>Dennis</t>
  </si>
  <si>
    <t>Dennis.Peter@rescue.org</t>
  </si>
  <si>
    <t>PEN100761839919</t>
  </si>
  <si>
    <t>'1143111020</t>
  </si>
  <si>
    <t>NG130</t>
  </si>
  <si>
    <t>Deborah</t>
  </si>
  <si>
    <t>Deborah.Peter@rescue.org</t>
  </si>
  <si>
    <t>EH Manager, Menstrual Hygiene Management</t>
  </si>
  <si>
    <t>Etsako Central</t>
  </si>
  <si>
    <t>Edo</t>
  </si>
  <si>
    <t>PEN200751056309</t>
  </si>
  <si>
    <t>'0159997018</t>
  </si>
  <si>
    <t>NG131</t>
  </si>
  <si>
    <t>Akor</t>
  </si>
  <si>
    <t>akor.augustine@rescue.org</t>
  </si>
  <si>
    <t>Wilfred Dimas - NG1077</t>
  </si>
  <si>
    <t>Boki</t>
  </si>
  <si>
    <t>PEN100763192613</t>
  </si>
  <si>
    <t>'0025180235</t>
  </si>
  <si>
    <t>NG132</t>
  </si>
  <si>
    <t>Kilobas</t>
  </si>
  <si>
    <t>Ayuba</t>
  </si>
  <si>
    <t>Kilobas.Ayuba@rescue.org</t>
  </si>
  <si>
    <t>Driver</t>
  </si>
  <si>
    <t>Franklyn Otty - NG066</t>
  </si>
  <si>
    <t>Kaduna South</t>
  </si>
  <si>
    <t>ALICE KILOBAS</t>
  </si>
  <si>
    <t>RAPHEAL KILOBAS</t>
  </si>
  <si>
    <t>GOMNA ROAD KADUNA STATE</t>
  </si>
  <si>
    <t>0-</t>
  </si>
  <si>
    <t>PEN100761832612</t>
  </si>
  <si>
    <t>'0020797756</t>
  </si>
  <si>
    <t>Union Bank Plc</t>
  </si>
  <si>
    <t>NG137</t>
  </si>
  <si>
    <t>Pius</t>
  </si>
  <si>
    <t>Simon</t>
  </si>
  <si>
    <t>Pius.Simon@rescue.org</t>
  </si>
  <si>
    <t>Gwer West</t>
  </si>
  <si>
    <t>PEN100762902519</t>
  </si>
  <si>
    <t>'0016211398</t>
  </si>
  <si>
    <t>NG138</t>
  </si>
  <si>
    <t>Sarfatu</t>
  </si>
  <si>
    <t>Bernard</t>
  </si>
  <si>
    <t>Sarfatu.Bernard@rescue.org</t>
  </si>
  <si>
    <t>Human Resources &amp; Administration- Field Office</t>
  </si>
  <si>
    <t>Yola North</t>
  </si>
  <si>
    <t>PEN200419199257</t>
  </si>
  <si>
    <t>'3010649485</t>
  </si>
  <si>
    <t>NG139</t>
  </si>
  <si>
    <t>Ruth</t>
  </si>
  <si>
    <t>Onyeka Ugwu</t>
  </si>
  <si>
    <t>Ruth.Ugwu@rescue.org</t>
  </si>
  <si>
    <t>Udenu</t>
  </si>
  <si>
    <t>Kelechi Samuel Okwereome</t>
  </si>
  <si>
    <t>Ugwu .I. Ebuka</t>
  </si>
  <si>
    <t>Kwanka Nasarawa state lafia</t>
  </si>
  <si>
    <t>Ugwu Oluchi Celestina</t>
  </si>
  <si>
    <t>BSC community Health</t>
  </si>
  <si>
    <t>PEN100761820520</t>
  </si>
  <si>
    <t>'2081071117</t>
  </si>
  <si>
    <t>NG140</t>
  </si>
  <si>
    <t>Safiyanu</t>
  </si>
  <si>
    <t>Waziri</t>
  </si>
  <si>
    <t>Waziri.Safiyanu@rescue.org</t>
  </si>
  <si>
    <t>Hasiya Usman</t>
  </si>
  <si>
    <t>PEN100403655411</t>
  </si>
  <si>
    <t>'3033712469</t>
  </si>
  <si>
    <t>NG141</t>
  </si>
  <si>
    <t>Information Technology</t>
  </si>
  <si>
    <t>Usie</t>
  </si>
  <si>
    <t>Kingsley.Usie@rescue.org</t>
  </si>
  <si>
    <t>IT - OPSC</t>
  </si>
  <si>
    <t>Senior IT Coordinator</t>
  </si>
  <si>
    <t>Isoko North</t>
  </si>
  <si>
    <t>Delta</t>
  </si>
  <si>
    <t>PEN100768738525</t>
  </si>
  <si>
    <t>'0127897931</t>
  </si>
  <si>
    <t>NG143</t>
  </si>
  <si>
    <t>Jacob Matthew</t>
  </si>
  <si>
    <t>Gadzama</t>
  </si>
  <si>
    <t>Jacob.Gadzama@rescue.org</t>
  </si>
  <si>
    <t>Askira/Uba</t>
  </si>
  <si>
    <t>Hephzibah</t>
  </si>
  <si>
    <t>Hephzibah Jacob Gadzama</t>
  </si>
  <si>
    <t>Miduguri</t>
  </si>
  <si>
    <t>0+</t>
  </si>
  <si>
    <t>Dr Sunday Jacob</t>
  </si>
  <si>
    <t>BSc, Accountancy, Masters in Accounting and Financial Management</t>
  </si>
  <si>
    <t>PEN100768743616</t>
  </si>
  <si>
    <t>'5004437164</t>
  </si>
  <si>
    <t>NG144</t>
  </si>
  <si>
    <t>Angela</t>
  </si>
  <si>
    <t>Saa-Aondo</t>
  </si>
  <si>
    <t>Angela.Patrick@rescue.org</t>
  </si>
  <si>
    <t>Jacob Matthew Gadzama - NG143</t>
  </si>
  <si>
    <t>Esan Central</t>
  </si>
  <si>
    <t>Lawrence Saa-Aondo Gber</t>
  </si>
  <si>
    <t>Michelle Nadoo Saa-Aondo</t>
  </si>
  <si>
    <t>Fori Maiduguri</t>
  </si>
  <si>
    <t>PEN200768742317</t>
  </si>
  <si>
    <t>'5005548924</t>
  </si>
  <si>
    <t>NG150</t>
  </si>
  <si>
    <t>Nuhu</t>
  </si>
  <si>
    <t>William</t>
  </si>
  <si>
    <t>Nuhu.William@rescue.org</t>
  </si>
  <si>
    <t>Consortium Finance Coordinator</t>
  </si>
  <si>
    <t>PEN200769321220</t>
  </si>
  <si>
    <t>'5005527143</t>
  </si>
  <si>
    <t>NG153</t>
  </si>
  <si>
    <t>Sadiq</t>
  </si>
  <si>
    <t>Ali Abubakar</t>
  </si>
  <si>
    <t>Sadiq.Ali@rescue.org</t>
  </si>
  <si>
    <t>Supply Chain Manager</t>
  </si>
  <si>
    <t>Monguno</t>
  </si>
  <si>
    <t>PEN100768500019</t>
  </si>
  <si>
    <t>'6013725620</t>
  </si>
  <si>
    <t>Keystone Bank Limited</t>
  </si>
  <si>
    <t>NG154</t>
  </si>
  <si>
    <t>Thomas</t>
  </si>
  <si>
    <t>Peter.Thomas@rescue.org</t>
  </si>
  <si>
    <t>Abel Timon - NG743</t>
  </si>
  <si>
    <t>Maiduguri</t>
  </si>
  <si>
    <t>joyce s yakubu</t>
  </si>
  <si>
    <t>joshua peter</t>
  </si>
  <si>
    <t>maiduguri</t>
  </si>
  <si>
    <t>peter thomas</t>
  </si>
  <si>
    <t>PEN100610616011</t>
  </si>
  <si>
    <t>'0049847308</t>
  </si>
  <si>
    <t>NG157</t>
  </si>
  <si>
    <t>Abdulraman</t>
  </si>
  <si>
    <t>Mshelia</t>
  </si>
  <si>
    <t>Abdulraman.Mshelia@rescue.org</t>
  </si>
  <si>
    <t>EH WASH Infrastructure Officer</t>
  </si>
  <si>
    <t>Wulha Bassi Stephen - NG172</t>
  </si>
  <si>
    <t>Hawul</t>
  </si>
  <si>
    <t>Hafsat</t>
  </si>
  <si>
    <t>Usman Abdulrahman</t>
  </si>
  <si>
    <t>Shuwari 2 near railway station</t>
  </si>
  <si>
    <t>o+</t>
  </si>
  <si>
    <t>Abdu Usman Mshelia</t>
  </si>
  <si>
    <t>Soil &amp; Water Engineering/Building Technology</t>
  </si>
  <si>
    <t>PEN100768411521</t>
  </si>
  <si>
    <t>'2010522468</t>
  </si>
  <si>
    <t>NG158</t>
  </si>
  <si>
    <t>Amhadu Baba</t>
  </si>
  <si>
    <t>AmhaduBaba.Adamu@rescue.org</t>
  </si>
  <si>
    <t>Alhaji Isa Mohammed - NG1218</t>
  </si>
  <si>
    <t>Damaturu</t>
  </si>
  <si>
    <t>Yobe</t>
  </si>
  <si>
    <t>Aisha Muhammad Ibrahim</t>
  </si>
  <si>
    <t>Muhammad Baba Ahmad</t>
  </si>
  <si>
    <t>House No 15, Rabah close, Don Etebet Extension Damaturu Yobe State</t>
  </si>
  <si>
    <t>Bachelor of Science Geology</t>
  </si>
  <si>
    <t>PEN100768452214</t>
  </si>
  <si>
    <t>'0120029483</t>
  </si>
  <si>
    <t>NG160</t>
  </si>
  <si>
    <t>Fatima Kolo</t>
  </si>
  <si>
    <t>Lawan</t>
  </si>
  <si>
    <t>Fatimakolo.Lawan@rescue.org</t>
  </si>
  <si>
    <t>Deborah Peter - NG130</t>
  </si>
  <si>
    <t>Damboa</t>
  </si>
  <si>
    <t>PEN200769163518</t>
  </si>
  <si>
    <t>'0132117376</t>
  </si>
  <si>
    <t>NG161</t>
  </si>
  <si>
    <t>Gwoza, Nigeria</t>
  </si>
  <si>
    <t>Samuel</t>
  </si>
  <si>
    <t>James</t>
  </si>
  <si>
    <t>Samuel.James@rescue.org</t>
  </si>
  <si>
    <t>PEN100769025921</t>
  </si>
  <si>
    <t>'3087916291</t>
  </si>
  <si>
    <t>NG163</t>
  </si>
  <si>
    <t>Alkali</t>
  </si>
  <si>
    <t>Imam</t>
  </si>
  <si>
    <t>Alkali.Imam@rescue.org</t>
  </si>
  <si>
    <t>No: 42 Circular Road, Old GRA Maiduguri, Borno State.</t>
  </si>
  <si>
    <t>Maryam Alkali</t>
  </si>
  <si>
    <t>+234 806 129 1925</t>
  </si>
  <si>
    <t>Habib Alkali</t>
  </si>
  <si>
    <t>PEN100446376217</t>
  </si>
  <si>
    <t>'0006219789</t>
  </si>
  <si>
    <t>NG164</t>
  </si>
  <si>
    <t>Khadijah</t>
  </si>
  <si>
    <t>Ahmed</t>
  </si>
  <si>
    <t>Khadijah.Ahmed@rescue.org</t>
  </si>
  <si>
    <t>Guzamala</t>
  </si>
  <si>
    <t>Muhammad Bulama Ahmad</t>
  </si>
  <si>
    <t>Pompomari Bye- pass, maiduguri Borno state.</t>
  </si>
  <si>
    <t>Muhammad Malah Ahmad</t>
  </si>
  <si>
    <t>Master's in Information management</t>
  </si>
  <si>
    <t>PEN200768460018</t>
  </si>
  <si>
    <t>'0026573868</t>
  </si>
  <si>
    <t>NG165</t>
  </si>
  <si>
    <t>Ibrahim Mohammed</t>
  </si>
  <si>
    <t>Samaila</t>
  </si>
  <si>
    <t>Ibrahim.Samaila@rescue.org</t>
  </si>
  <si>
    <t>Monguno - NGMON</t>
  </si>
  <si>
    <t>Bayo</t>
  </si>
  <si>
    <t>PEN100768438918</t>
  </si>
  <si>
    <t>'0026518634</t>
  </si>
  <si>
    <t>NG167</t>
  </si>
  <si>
    <t>Mustapha</t>
  </si>
  <si>
    <t>Ahmad</t>
  </si>
  <si>
    <t>Mustapha.Ahmad@rescue.org</t>
  </si>
  <si>
    <t>Roving Nutrition Manager</t>
  </si>
  <si>
    <t>Marte</t>
  </si>
  <si>
    <t>PEN100769161022</t>
  </si>
  <si>
    <t>'0000784522</t>
  </si>
  <si>
    <t>NG168</t>
  </si>
  <si>
    <t>Maryam</t>
  </si>
  <si>
    <t>Dika</t>
  </si>
  <si>
    <t>Maryam.Dika@rescue.org</t>
  </si>
  <si>
    <t>PEN200768436320</t>
  </si>
  <si>
    <t>'1251918017</t>
  </si>
  <si>
    <t>NG169</t>
  </si>
  <si>
    <t>Jerome</t>
  </si>
  <si>
    <t>Bebedicta</t>
  </si>
  <si>
    <t>Uba, Adamawa</t>
  </si>
  <si>
    <t>NCE</t>
  </si>
  <si>
    <t>PEN200774385121</t>
  </si>
  <si>
    <t>'6237353358</t>
  </si>
  <si>
    <t>NG170</t>
  </si>
  <si>
    <t>Domiya</t>
  </si>
  <si>
    <t>Kachala Monday</t>
  </si>
  <si>
    <t>Domiya.Monday@rescue.org</t>
  </si>
  <si>
    <t>Simon Adamu - NG257</t>
  </si>
  <si>
    <t>Tamar Joshua James</t>
  </si>
  <si>
    <t>NO. 8 Old GRA, Calabar Road, Maiduguri, Borno State</t>
  </si>
  <si>
    <t>PEN100769071113</t>
  </si>
  <si>
    <t>'0044264755</t>
  </si>
  <si>
    <t>NG172</t>
  </si>
  <si>
    <t>Wulha</t>
  </si>
  <si>
    <t>Bassi Stephen</t>
  </si>
  <si>
    <t>Wulha.Bassi@rescue.org</t>
  </si>
  <si>
    <t>EH WASH Manager</t>
  </si>
  <si>
    <t>Joseph Stephen Bassi</t>
  </si>
  <si>
    <t>Department of Computer Engineering, University of Maiduguri, Borno State</t>
  </si>
  <si>
    <t>Masters in Environmental Management</t>
  </si>
  <si>
    <t>PEN200652813920</t>
  </si>
  <si>
    <t>'0026693865</t>
  </si>
  <si>
    <t>NG174</t>
  </si>
  <si>
    <t>Patience</t>
  </si>
  <si>
    <t>Patience.John@rescue.org</t>
  </si>
  <si>
    <t>Chibok</t>
  </si>
  <si>
    <t>PEN200768500815</t>
  </si>
  <si>
    <t>'6171557290</t>
  </si>
  <si>
    <t>NG175</t>
  </si>
  <si>
    <t>Donatus</t>
  </si>
  <si>
    <t>Ruth.Donatus@rescue.org</t>
  </si>
  <si>
    <t>PEN200769161114</t>
  </si>
  <si>
    <t>'2057343594</t>
  </si>
  <si>
    <t>NG177</t>
  </si>
  <si>
    <t>Mutah Barka</t>
  </si>
  <si>
    <t>John.Mutah@rescue.org</t>
  </si>
  <si>
    <t>Humanitarian Access, Safety &amp; Security Manager</t>
  </si>
  <si>
    <t>PEN100769017719</t>
  </si>
  <si>
    <t>'0024806843</t>
  </si>
  <si>
    <t>NG178</t>
  </si>
  <si>
    <t>Habsatu</t>
  </si>
  <si>
    <t>B. Dahiru</t>
  </si>
  <si>
    <t>Habsatu.Dahiru@rescue.org</t>
  </si>
  <si>
    <t>WPE VSLA Officer</t>
  </si>
  <si>
    <t>PEN200769320513</t>
  </si>
  <si>
    <t>'2014627907</t>
  </si>
  <si>
    <t>NG180</t>
  </si>
  <si>
    <t>Benson Ali</t>
  </si>
  <si>
    <t>Musa.BensonAli@rescue.org</t>
  </si>
  <si>
    <t>Nutrition Outreach Officer</t>
  </si>
  <si>
    <t>PEN100769319618</t>
  </si>
  <si>
    <t>'6019158980</t>
  </si>
  <si>
    <t>NG181</t>
  </si>
  <si>
    <t>Wasu</t>
  </si>
  <si>
    <t>Jacob Vanco</t>
  </si>
  <si>
    <t>Wasu.Vanco@rescue.org</t>
  </si>
  <si>
    <t>WPE Community Mobilization Officer</t>
  </si>
  <si>
    <t>Matthew James</t>
  </si>
  <si>
    <t>Isabel Matthew James</t>
  </si>
  <si>
    <t>L13 Nyako Quarters Wurro Jebbe Yola Adamawa State</t>
  </si>
  <si>
    <t>Masters in Educational Administration and Planning</t>
  </si>
  <si>
    <t>PEN200590672119</t>
  </si>
  <si>
    <t>'0048389089</t>
  </si>
  <si>
    <t>NG183</t>
  </si>
  <si>
    <t>Solomon</t>
  </si>
  <si>
    <t>Ethan</t>
  </si>
  <si>
    <t>Solomon.Ethan@rescue.org</t>
  </si>
  <si>
    <t>Jada</t>
  </si>
  <si>
    <t>PEN100751057118</t>
  </si>
  <si>
    <t>'0037488276</t>
  </si>
  <si>
    <t>NG184</t>
  </si>
  <si>
    <t>Bilkisu</t>
  </si>
  <si>
    <t>Justina.Yusuf@rescue.org</t>
  </si>
  <si>
    <t>Amina Gutti - NG335</t>
  </si>
  <si>
    <t>PEN200773442115</t>
  </si>
  <si>
    <t>'2039405971</t>
  </si>
  <si>
    <t>NG185</t>
  </si>
  <si>
    <t>Sini</t>
  </si>
  <si>
    <t>Bitrus.Sini@rescue.org</t>
  </si>
  <si>
    <t>Laraba Bitrus</t>
  </si>
  <si>
    <t>Damboa road Maiduguri</t>
  </si>
  <si>
    <t>o</t>
  </si>
  <si>
    <t>Bitrus Sini</t>
  </si>
  <si>
    <t>National diploma</t>
  </si>
  <si>
    <t>PEN100773313315</t>
  </si>
  <si>
    <t>'5004399837</t>
  </si>
  <si>
    <t>NG186</t>
  </si>
  <si>
    <t>Richard</t>
  </si>
  <si>
    <t>Hyellatsakda</t>
  </si>
  <si>
    <t>Richard.Hyellatsakda@rescue.org</t>
  </si>
  <si>
    <t>exited</t>
  </si>
  <si>
    <t>PEN100773322816</t>
  </si>
  <si>
    <t>'6015714266</t>
  </si>
  <si>
    <t>NG188</t>
  </si>
  <si>
    <t>Abba</t>
  </si>
  <si>
    <t>Gidado</t>
  </si>
  <si>
    <t>abba.gidado@rescue.org</t>
  </si>
  <si>
    <t>Logistics and Admin Assistant</t>
  </si>
  <si>
    <t>Jafaru Adamu - NG096</t>
  </si>
  <si>
    <t>PEN100777027116</t>
  </si>
  <si>
    <t>'0017229501</t>
  </si>
  <si>
    <t>NG190</t>
  </si>
  <si>
    <t>Atiko</t>
  </si>
  <si>
    <t>Geofrey Alosa</t>
  </si>
  <si>
    <t>Atiko.AlosaGeofrey@rescue.org</t>
  </si>
  <si>
    <t>EH Hygiene Promotion Officer</t>
  </si>
  <si>
    <t>Adeghi Ethan Dah</t>
  </si>
  <si>
    <t>Dogan Alosa Geofrey</t>
  </si>
  <si>
    <t>Close to PDP borehole, Nyibango fabolous compound</t>
  </si>
  <si>
    <t>Mrs. Alosa Geofrey Atiko</t>
  </si>
  <si>
    <t>PEN100590672017</t>
  </si>
  <si>
    <t>'0014594747</t>
  </si>
  <si>
    <t>NG191</t>
  </si>
  <si>
    <t>Elijah Olusegun</t>
  </si>
  <si>
    <t>Olagoke</t>
  </si>
  <si>
    <t>ElijahOlusegun.Olagoke@rescue.org</t>
  </si>
  <si>
    <t>Projects Coordinator</t>
  </si>
  <si>
    <t>PEN100774386216</t>
  </si>
  <si>
    <t>'5006378847</t>
  </si>
  <si>
    <t>NG193</t>
  </si>
  <si>
    <t>Julian</t>
  </si>
  <si>
    <t>Hinna Briska</t>
  </si>
  <si>
    <t>Julian.Briska@rescue.org</t>
  </si>
  <si>
    <t>Legal Officer</t>
  </si>
  <si>
    <t>PEN100157339511</t>
  </si>
  <si>
    <t>'0108746874</t>
  </si>
  <si>
    <t>NG195</t>
  </si>
  <si>
    <t>Joseph</t>
  </si>
  <si>
    <t>Chamainy</t>
  </si>
  <si>
    <t>joseph.chamainy@rescue.org</t>
  </si>
  <si>
    <t>MICRO-ENTERPRISE UNIT - EWIA</t>
  </si>
  <si>
    <t>ERD Cash Officer</t>
  </si>
  <si>
    <t>Economic Recovery and Development</t>
  </si>
  <si>
    <t>Ishaku Yohanna - NG680</t>
  </si>
  <si>
    <t>PEN200774856821</t>
  </si>
  <si>
    <t>'0048334247</t>
  </si>
  <si>
    <t>NG197</t>
  </si>
  <si>
    <t>Iko</t>
  </si>
  <si>
    <t>Elam</t>
  </si>
  <si>
    <t>iko.elam@rescue.org</t>
  </si>
  <si>
    <t>Christy IKO</t>
  </si>
  <si>
    <t>Christy Iko</t>
  </si>
  <si>
    <t>Don Etiebet housing estate Damaturu Yobe</t>
  </si>
  <si>
    <t>AB</t>
  </si>
  <si>
    <t>Christy Simon</t>
  </si>
  <si>
    <t>PEN100774858021</t>
  </si>
  <si>
    <t>'0048079931</t>
  </si>
  <si>
    <t>NG203</t>
  </si>
  <si>
    <t>Abdullahi</t>
  </si>
  <si>
    <t>Umar</t>
  </si>
  <si>
    <t>Abdullahi.Umar@rescue.org</t>
  </si>
  <si>
    <t>PEN100769020712</t>
  </si>
  <si>
    <t>'0162684750</t>
  </si>
  <si>
    <t>NG208</t>
  </si>
  <si>
    <t>Gideon</t>
  </si>
  <si>
    <t>Luka</t>
  </si>
  <si>
    <t>Gideon.Luka@rescue.org</t>
  </si>
  <si>
    <t>Child Protection Assistant</t>
  </si>
  <si>
    <t>Stephen Lucky Wachy - NG050</t>
  </si>
  <si>
    <t>Rahila Samson Gideon</t>
  </si>
  <si>
    <t>State low-cost Gombi</t>
  </si>
  <si>
    <t>Dimka Dauda Gombi</t>
  </si>
  <si>
    <t>Diploma</t>
  </si>
  <si>
    <t>PEN200798221016</t>
  </si>
  <si>
    <t>'3071657913</t>
  </si>
  <si>
    <t>NG213</t>
  </si>
  <si>
    <t>Rachel</t>
  </si>
  <si>
    <t>Sunday Mamza</t>
  </si>
  <si>
    <t>Rachel.Sundaymamza@rescue.org</t>
  </si>
  <si>
    <t>WPE Capacity Building Assistant</t>
  </si>
  <si>
    <t>Abdulrahman Abdullahi Daya - NG671</t>
  </si>
  <si>
    <t>PEN200733863414</t>
  </si>
  <si>
    <t>'3002496961</t>
  </si>
  <si>
    <t>NG215</t>
  </si>
  <si>
    <t>Blessing Mdama</t>
  </si>
  <si>
    <t>Blessing.Mshelia@rescue.org</t>
  </si>
  <si>
    <t>WPE EASE Officer</t>
  </si>
  <si>
    <t>Zara Garba Geidam - NG381</t>
  </si>
  <si>
    <t>Mdama A Mshelia</t>
  </si>
  <si>
    <t>Andrew Mdama Mshelia</t>
  </si>
  <si>
    <t>Moranti Adjacent 1000 Housing Estate</t>
  </si>
  <si>
    <t>Mdama A. Mshelia</t>
  </si>
  <si>
    <t>HND</t>
  </si>
  <si>
    <t>PEN200795202013</t>
  </si>
  <si>
    <t>'3048510681</t>
  </si>
  <si>
    <t>NG218</t>
  </si>
  <si>
    <t>Janada</t>
  </si>
  <si>
    <t>Jabani Dagala</t>
  </si>
  <si>
    <t>Janadu.JabaniDagala@rescue.org</t>
  </si>
  <si>
    <t>WPE Senior Case Management Officer</t>
  </si>
  <si>
    <t>PEN200791488917</t>
  </si>
  <si>
    <t>'0106960720</t>
  </si>
  <si>
    <t>NG219</t>
  </si>
  <si>
    <t>Zainab.Mustapha@rescue.org</t>
  </si>
  <si>
    <t>PEN200794467118</t>
  </si>
  <si>
    <t>'0200564435</t>
  </si>
  <si>
    <t>NG221</t>
  </si>
  <si>
    <t>Salamatu.Hamman@rescue.org</t>
  </si>
  <si>
    <t>Case Management Officer</t>
  </si>
  <si>
    <t>PEN200791487924</t>
  </si>
  <si>
    <t>'3137111245</t>
  </si>
  <si>
    <t>NG222</t>
  </si>
  <si>
    <t>Hadassah</t>
  </si>
  <si>
    <t>Dauda Bala</t>
  </si>
  <si>
    <t>Hadassah.Dauda@rescue.org</t>
  </si>
  <si>
    <t>MEAL Training Specialist</t>
  </si>
  <si>
    <t>PEN200795201714</t>
  </si>
  <si>
    <t>'5005405630</t>
  </si>
  <si>
    <t>NG223</t>
  </si>
  <si>
    <t>Hauwa</t>
  </si>
  <si>
    <t>Hamman Mshelia</t>
  </si>
  <si>
    <t>Hauwa.Hamman@rescue.org</t>
  </si>
  <si>
    <t>PEN200795201918</t>
  </si>
  <si>
    <t>'0041645051</t>
  </si>
  <si>
    <t>NG224</t>
  </si>
  <si>
    <t>Charity</t>
  </si>
  <si>
    <t>Bukar Gadzama</t>
  </si>
  <si>
    <t>Charity.BukarGadzama@rescue.org</t>
  </si>
  <si>
    <t>WPE Case Management Assistant</t>
  </si>
  <si>
    <t>Janada Jabani Dagala - NG218</t>
  </si>
  <si>
    <t>PEN200802696614</t>
  </si>
  <si>
    <t>'3005154686</t>
  </si>
  <si>
    <t>NG225</t>
  </si>
  <si>
    <t>Limasaya</t>
  </si>
  <si>
    <t>Ijai</t>
  </si>
  <si>
    <t>Ijai.Limasaya@rescue.org</t>
  </si>
  <si>
    <t>Pharmacist Officer</t>
  </si>
  <si>
    <t>Stella Amos Ndzim</t>
  </si>
  <si>
    <t>No. 44 Lafiya street, Shagari phase 2 Yola South, Adamawa State</t>
  </si>
  <si>
    <t>B.Pharm., PGD GHPSCM</t>
  </si>
  <si>
    <t>PEN100573141817</t>
  </si>
  <si>
    <t>'0109927595</t>
  </si>
  <si>
    <t>NG226</t>
  </si>
  <si>
    <t>Helda</t>
  </si>
  <si>
    <t>Esther.Helda@rescue.org</t>
  </si>
  <si>
    <t>Sunday Emmanuel</t>
  </si>
  <si>
    <t>Mathilda Anna Sunday</t>
  </si>
  <si>
    <t>Modibbo Adama University Yola</t>
  </si>
  <si>
    <t>Registered Midwife</t>
  </si>
  <si>
    <t>PEN100796466923</t>
  </si>
  <si>
    <t>'3035616619</t>
  </si>
  <si>
    <t>NG227</t>
  </si>
  <si>
    <t>Seyi</t>
  </si>
  <si>
    <t>Zerrubbaboah Abdul</t>
  </si>
  <si>
    <t>seyi.abdul@rescue.org</t>
  </si>
  <si>
    <t>seyizerrub@gmail.com</t>
  </si>
  <si>
    <t>Health MEAL Officer</t>
  </si>
  <si>
    <t>Okene</t>
  </si>
  <si>
    <t>NO 2 Beside Jafia Luxury Suites Karewa Masakare Jimeta Yola</t>
  </si>
  <si>
    <t>Huawa Ohunene Ibrahim</t>
  </si>
  <si>
    <t>Hauwa Ohunene Ibrahim</t>
  </si>
  <si>
    <t>No 2. Beside Jafia Suites, Masakare, Karewa Jimeta Yola Adamawa State.</t>
  </si>
  <si>
    <t>M.Sc</t>
  </si>
  <si>
    <t>'3108211969</t>
  </si>
  <si>
    <t>NG233</t>
  </si>
  <si>
    <t>Tenterbiu</t>
  </si>
  <si>
    <t>Doris.Tenterbiu@rescue.org</t>
  </si>
  <si>
    <t>Safety &amp; Inclusion Officer</t>
  </si>
  <si>
    <t>Suleiman Auta Mamman - NG1050</t>
  </si>
  <si>
    <t>PEN200794467016</t>
  </si>
  <si>
    <t>'3031500526</t>
  </si>
  <si>
    <t>Skye Bank Plc</t>
  </si>
  <si>
    <t>NG234</t>
  </si>
  <si>
    <t>Halidu</t>
  </si>
  <si>
    <t>Mohammed.Halidu@rescue.org</t>
  </si>
  <si>
    <t>Protection M&amp;E Officer</t>
  </si>
  <si>
    <t>PEN100794534316</t>
  </si>
  <si>
    <t>'3022463781</t>
  </si>
  <si>
    <t>NG236</t>
  </si>
  <si>
    <t>Kenneth</t>
  </si>
  <si>
    <t>Ioorbee</t>
  </si>
  <si>
    <t>Iorbee.Kenneth@rescue.org</t>
  </si>
  <si>
    <t>EH Wash M&amp;E Officer</t>
  </si>
  <si>
    <t>Katsina-Ala</t>
  </si>
  <si>
    <t>Dooyum Dooyum Ityavnongo</t>
  </si>
  <si>
    <t>Dooyum Dorathy Ityavnongo</t>
  </si>
  <si>
    <t>B. Tech Ed Maths, PGDE , MBA (In view), M Ed (In View)</t>
  </si>
  <si>
    <t>PEN100751039718</t>
  </si>
  <si>
    <t>'5005882761</t>
  </si>
  <si>
    <t>NG238</t>
  </si>
  <si>
    <t>Adamu Tukel</t>
  </si>
  <si>
    <t>Paulina</t>
  </si>
  <si>
    <t>AdamuTukel.Paulina@rescue.org</t>
  </si>
  <si>
    <t>EH/WASH Officer - HeRoN</t>
  </si>
  <si>
    <t>Benjamin Idem - NG1020</t>
  </si>
  <si>
    <t>PEN200798769521</t>
  </si>
  <si>
    <t>'0027394774</t>
  </si>
  <si>
    <t>NG239</t>
  </si>
  <si>
    <t>Dorathy</t>
  </si>
  <si>
    <t>Dorathy.John@rescue.org</t>
  </si>
  <si>
    <t>EH WASH Hygiene Promotion Officer</t>
  </si>
  <si>
    <t>Elisha Dennis - NG339</t>
  </si>
  <si>
    <t>Widow</t>
  </si>
  <si>
    <t>PEN200799480217</t>
  </si>
  <si>
    <t>'1164803524</t>
  </si>
  <si>
    <t>NG240</t>
  </si>
  <si>
    <t>Adana'a</t>
  </si>
  <si>
    <t>Recab Marjah</t>
  </si>
  <si>
    <t>Adanaa.Marjah@rescue.org</t>
  </si>
  <si>
    <t>WaSH Infrastructure Assistant</t>
  </si>
  <si>
    <t>Atiko Geofrey Alosa - NG190</t>
  </si>
  <si>
    <t>Chataimada Irmiya Kwala</t>
  </si>
  <si>
    <t>Shuware Garden City Mubi Mubi North LGA, Adamawa State.</t>
  </si>
  <si>
    <t>Ngyanaya Recab Marjah</t>
  </si>
  <si>
    <t>Masters in Business Administration (MBA), B.Tech (Hons) Building</t>
  </si>
  <si>
    <t>PEN100798769225</t>
  </si>
  <si>
    <t>'0018393553</t>
  </si>
  <si>
    <t>NG241</t>
  </si>
  <si>
    <t>Bashir</t>
  </si>
  <si>
    <t>Yahaya</t>
  </si>
  <si>
    <t>Bashir.Yahaya@rescue.org</t>
  </si>
  <si>
    <t>Senior Pharmacy Manager</t>
  </si>
  <si>
    <t>Aisha Bashir</t>
  </si>
  <si>
    <t>Shuwari 1 maiduguri</t>
  </si>
  <si>
    <t>B. Pharm</t>
  </si>
  <si>
    <t>PEN100800162511</t>
  </si>
  <si>
    <t>'5006459874</t>
  </si>
  <si>
    <t>NG242</t>
  </si>
  <si>
    <t>Rukayya</t>
  </si>
  <si>
    <t>Jibrin</t>
  </si>
  <si>
    <t>Rukayya.Jibrin@rescue.org</t>
  </si>
  <si>
    <t>Katsina - NGDKA</t>
  </si>
  <si>
    <t>Consortium Team Leader</t>
  </si>
  <si>
    <t>Jere</t>
  </si>
  <si>
    <t>Fati Bello</t>
  </si>
  <si>
    <t>Msc Nursing</t>
  </si>
  <si>
    <t>PEN200799048919</t>
  </si>
  <si>
    <t>NG243</t>
  </si>
  <si>
    <t>Health Services</t>
  </si>
  <si>
    <t>Saidu</t>
  </si>
  <si>
    <t>Liman</t>
  </si>
  <si>
    <t>Saidu.Liman@rescue.org</t>
  </si>
  <si>
    <t>Senior Health Officer</t>
  </si>
  <si>
    <t>Fred Innocent Alih - NG494</t>
  </si>
  <si>
    <t>Mobbar</t>
  </si>
  <si>
    <t>Hauwa Ada</t>
  </si>
  <si>
    <t>Musa Liman</t>
  </si>
  <si>
    <t>Damasak Town, Mobbar LGA</t>
  </si>
  <si>
    <t>Hauwa Ado</t>
  </si>
  <si>
    <t>Registered Peri Operative Nurse(RPON), BnSC</t>
  </si>
  <si>
    <t>PEN100685460318</t>
  </si>
  <si>
    <t>'5005816777</t>
  </si>
  <si>
    <t>NG245</t>
  </si>
  <si>
    <t>Maidogo</t>
  </si>
  <si>
    <t>Abba Musa</t>
  </si>
  <si>
    <t>maidogo.abbamusa@rescue.org</t>
  </si>
  <si>
    <t>Fatima Baba Isa - NG396</t>
  </si>
  <si>
    <t>Bama</t>
  </si>
  <si>
    <t>PEN100798034815</t>
  </si>
  <si>
    <t>'5006271302</t>
  </si>
  <si>
    <t>NG246</t>
  </si>
  <si>
    <t>Vanye</t>
  </si>
  <si>
    <t>Wada</t>
  </si>
  <si>
    <t>Vanye.Wada@rescue.org</t>
  </si>
  <si>
    <t>Community Engagement and Protection Assistant</t>
  </si>
  <si>
    <t>GRA, Mubi</t>
  </si>
  <si>
    <t>Bless Vanye</t>
  </si>
  <si>
    <t>Barrack Road Yola</t>
  </si>
  <si>
    <t>PEN100798874219</t>
  </si>
  <si>
    <t>'0048348424</t>
  </si>
  <si>
    <t>NG247</t>
  </si>
  <si>
    <t>Sumakabonori</t>
  </si>
  <si>
    <t>Esthon Gapsiso</t>
  </si>
  <si>
    <t>Sumakabonori.Gapsiso@rescue.org</t>
  </si>
  <si>
    <t>Ezra Supenkari Zacheaus</t>
  </si>
  <si>
    <t>Sunakumsemenni Dingari Jabani</t>
  </si>
  <si>
    <t>Sector F, Federal Housing Estate Lugbe, FCT.</t>
  </si>
  <si>
    <t>B.A Mass Communication</t>
  </si>
  <si>
    <t>PEN200798870819</t>
  </si>
  <si>
    <t>'2457284012</t>
  </si>
  <si>
    <t>NG249</t>
  </si>
  <si>
    <t>Mary</t>
  </si>
  <si>
    <t>Chiroma</t>
  </si>
  <si>
    <t>Mary.Chiroma@rescue.org</t>
  </si>
  <si>
    <t>HR/Admin Officer</t>
  </si>
  <si>
    <t>Elijah Olusegun Olagoke - NG191</t>
  </si>
  <si>
    <t>Spouse</t>
  </si>
  <si>
    <t>Spouse Contact</t>
  </si>
  <si>
    <t>Full Name</t>
  </si>
  <si>
    <t>Next Phone</t>
  </si>
  <si>
    <t>Next Address</t>
  </si>
  <si>
    <t>N/A</t>
  </si>
  <si>
    <t>Emergency Contact</t>
  </si>
  <si>
    <t>Emergency Name</t>
  </si>
  <si>
    <t>PhD</t>
  </si>
  <si>
    <t>PEN200802696512</t>
  </si>
  <si>
    <t>PAYE</t>
  </si>
  <si>
    <t>'3078318981</t>
  </si>
  <si>
    <t>NG251</t>
  </si>
  <si>
    <t>Eluh</t>
  </si>
  <si>
    <t>Elizabeth.FunmilolaOyebanji@rescue.org</t>
  </si>
  <si>
    <t>Senior IT Manager</t>
  </si>
  <si>
    <t>Kingsley Usie - NG141</t>
  </si>
  <si>
    <t>Olorunda</t>
  </si>
  <si>
    <t>Osun</t>
  </si>
  <si>
    <t>Francis Eluh</t>
  </si>
  <si>
    <t>Mr. Francis Eluh</t>
  </si>
  <si>
    <t>Off Damboa Road, Close to NTA, Maiduguri, Borno State</t>
  </si>
  <si>
    <t>PEN200802696216</t>
  </si>
  <si>
    <t>'0119285795</t>
  </si>
  <si>
    <t>NG253</t>
  </si>
  <si>
    <t>Dauda</t>
  </si>
  <si>
    <t>Bwala Pabir</t>
  </si>
  <si>
    <t>Dauda.BwalaPabir@rescue.org</t>
  </si>
  <si>
    <t>Governance - PWGV</t>
  </si>
  <si>
    <t>Governance Officer</t>
  </si>
  <si>
    <t>Dorcas Kingsley David - NG594</t>
  </si>
  <si>
    <t>Hyeladzira Pabir Bwala</t>
  </si>
  <si>
    <t>No. 10 Dikwa Low-cost</t>
  </si>
  <si>
    <t>Dikwa low-cost 08102797063, 08031369069,08080332157</t>
  </si>
  <si>
    <t>Mr. Pabir Bwala</t>
  </si>
  <si>
    <t>PEN100805362011</t>
  </si>
  <si>
    <t>'0710051843</t>
  </si>
  <si>
    <t>NG256</t>
  </si>
  <si>
    <t>Golfa</t>
  </si>
  <si>
    <t>golfa.timothy@rescue.org</t>
  </si>
  <si>
    <t>Guyuk</t>
  </si>
  <si>
    <t>EUNICE</t>
  </si>
  <si>
    <t>EUNICE LUKA</t>
  </si>
  <si>
    <t>M.Sc.</t>
  </si>
  <si>
    <t>PEN100807854214</t>
  </si>
  <si>
    <t>'0047963840</t>
  </si>
  <si>
    <t>NG257</t>
  </si>
  <si>
    <t>simon.adamu@rescue.org</t>
  </si>
  <si>
    <t>Nubwa Simon</t>
  </si>
  <si>
    <t>pompomari bye pass maiduguri</t>
  </si>
  <si>
    <t>PEN100808266118</t>
  </si>
  <si>
    <t>'0026723209</t>
  </si>
  <si>
    <t>NG260</t>
  </si>
  <si>
    <t>Ahmed.Mohammed@rescue.org</t>
  </si>
  <si>
    <t>Stabilization Centre Nurse</t>
  </si>
  <si>
    <t>Ali Abdulkadir - NG263</t>
  </si>
  <si>
    <t>BNSc</t>
  </si>
  <si>
    <t>PEN100812129107</t>
  </si>
  <si>
    <t>'1018934415</t>
  </si>
  <si>
    <t>NG261</t>
  </si>
  <si>
    <t>Irmiya</t>
  </si>
  <si>
    <t>Irmiya.James@rescue.org</t>
  </si>
  <si>
    <t>PEN100808958319</t>
  </si>
  <si>
    <t>'2089327713</t>
  </si>
  <si>
    <t>NG262</t>
  </si>
  <si>
    <t>Sadiya</t>
  </si>
  <si>
    <t>Sadiya.Saidu@rescue.org</t>
  </si>
  <si>
    <t>No b2 Alhaji street Mairi ward,maiduguri Borno state.</t>
  </si>
  <si>
    <t>Ibrahim Abubakar abuna</t>
  </si>
  <si>
    <t>Musa Saidu wuyo</t>
  </si>
  <si>
    <t>Polo before federal high court layin borehole</t>
  </si>
  <si>
    <t>Ibrahim Abubakar Abuna</t>
  </si>
  <si>
    <t>RN,RPN,BNSC</t>
  </si>
  <si>
    <t>PEN200808878016</t>
  </si>
  <si>
    <t>'6310112096</t>
  </si>
  <si>
    <t>NG263</t>
  </si>
  <si>
    <t>Ali</t>
  </si>
  <si>
    <t>Abdulkadir</t>
  </si>
  <si>
    <t>Ali.Abdulkadir@rescue.org</t>
  </si>
  <si>
    <t>Stabilization Centre Matron</t>
  </si>
  <si>
    <t>Ummi Galadima - NG700</t>
  </si>
  <si>
    <t>Falmata Grema Bukar</t>
  </si>
  <si>
    <t>Abdulkadir Ali</t>
  </si>
  <si>
    <t>Moduganari Bypass Behind BG Usman Filling Station</t>
  </si>
  <si>
    <t>Bsc</t>
  </si>
  <si>
    <t>PEN100807854112</t>
  </si>
  <si>
    <t>'3019241067</t>
  </si>
  <si>
    <t>NG264</t>
  </si>
  <si>
    <t>Tilishe</t>
  </si>
  <si>
    <t>Ruth.Tilishe@rescue.org</t>
  </si>
  <si>
    <t>Reproductive Health - HESR</t>
  </si>
  <si>
    <t>Reproductive Health Nurse</t>
  </si>
  <si>
    <t>PEN200807834114</t>
  </si>
  <si>
    <t>'0039196401</t>
  </si>
  <si>
    <t>NG265</t>
  </si>
  <si>
    <t>Milka</t>
  </si>
  <si>
    <t>Karimu</t>
  </si>
  <si>
    <t>Milka.Karimu@rescue.org</t>
  </si>
  <si>
    <t>Zainab Abdullahi - NG843</t>
  </si>
  <si>
    <t>Kaga</t>
  </si>
  <si>
    <t>PEN200807856618</t>
  </si>
  <si>
    <t>'0035952809</t>
  </si>
  <si>
    <t>NG267</t>
  </si>
  <si>
    <t>Yana</t>
  </si>
  <si>
    <t>Mallum Chiroma</t>
  </si>
  <si>
    <t>Yana.MallumChiroma@rescue.org</t>
  </si>
  <si>
    <t>Reproductive Health Midwife</t>
  </si>
  <si>
    <t>Yusuf Daniel</t>
  </si>
  <si>
    <t>Opposite royal specialist hospital off giwa barracks,gombole road</t>
  </si>
  <si>
    <t>PEN200808274412</t>
  </si>
  <si>
    <t>'0162072481</t>
  </si>
  <si>
    <t>NG269</t>
  </si>
  <si>
    <t>Ali Umar</t>
  </si>
  <si>
    <t>Fatima.AliUmar@rescue.org</t>
  </si>
  <si>
    <t>Konduga</t>
  </si>
  <si>
    <t>Damboa Road maiduguri</t>
  </si>
  <si>
    <t>Salisu Suleiman</t>
  </si>
  <si>
    <t>Abdullahi Ali umar</t>
  </si>
  <si>
    <t>Damboa road</t>
  </si>
  <si>
    <t>•Certificate in midwifery</t>
  </si>
  <si>
    <t>PEN200807834216</t>
  </si>
  <si>
    <t>'3074663085</t>
  </si>
  <si>
    <t>NG270</t>
  </si>
  <si>
    <t>Zainab Wuda</t>
  </si>
  <si>
    <t>Abubakar</t>
  </si>
  <si>
    <t>ZainabWuda.Abubakar@rescue.org</t>
  </si>
  <si>
    <t>RH Midwife</t>
  </si>
  <si>
    <t>Ibrahim Adam sulaiman</t>
  </si>
  <si>
    <t>Wuda goni Abubakar</t>
  </si>
  <si>
    <t>Gamboru Ward mala sharif street</t>
  </si>
  <si>
    <t>O_</t>
  </si>
  <si>
    <t>Gwange ward</t>
  </si>
  <si>
    <t>Ibrahim Adam Suleiman</t>
  </si>
  <si>
    <t>Msc public health education in view,Bsc health education 'diploma in Nursing and midwifery'diploma in medical laboratory technician.</t>
  </si>
  <si>
    <t>PEN200808876816</t>
  </si>
  <si>
    <t>'2175737219</t>
  </si>
  <si>
    <t>NG274</t>
  </si>
  <si>
    <t>Juliet</t>
  </si>
  <si>
    <t>Idoko</t>
  </si>
  <si>
    <t>Juliet.Idoko@rescue.org</t>
  </si>
  <si>
    <t>Health System Strengthening Officer</t>
  </si>
  <si>
    <t>Donald Bitrus - NG1251</t>
  </si>
  <si>
    <t>'6170049398</t>
  </si>
  <si>
    <t>NG276</t>
  </si>
  <si>
    <t>Sakinat Buba</t>
  </si>
  <si>
    <t>Medugu</t>
  </si>
  <si>
    <t>SakinatBuba.Medugu@rescue.org</t>
  </si>
  <si>
    <t>RH Nurse/Midwife</t>
  </si>
  <si>
    <t>Mafa</t>
  </si>
  <si>
    <t>Sulaiman Buba</t>
  </si>
  <si>
    <t>Mairi Kuwait</t>
  </si>
  <si>
    <t>Buba Medugu</t>
  </si>
  <si>
    <t>PEN200808888316</t>
  </si>
  <si>
    <t>'0386379487</t>
  </si>
  <si>
    <t>NG277</t>
  </si>
  <si>
    <t>Amina Usman</t>
  </si>
  <si>
    <t>Fatima.Usman@rescue.org</t>
  </si>
  <si>
    <t>Naomi Usman</t>
  </si>
  <si>
    <t>Kaduna State</t>
  </si>
  <si>
    <t>MSC Human Resources</t>
  </si>
  <si>
    <t>PEN200809413911</t>
  </si>
  <si>
    <t>'5005425919</t>
  </si>
  <si>
    <t>NG280</t>
  </si>
  <si>
    <t>Christy</t>
  </si>
  <si>
    <t>Bingel</t>
  </si>
  <si>
    <t>Christy.Bingel@rescue.org</t>
  </si>
  <si>
    <t>Jos North</t>
  </si>
  <si>
    <t>PEN200686087323</t>
  </si>
  <si>
    <t>'5004006731</t>
  </si>
  <si>
    <t>NG283</t>
  </si>
  <si>
    <t>Filibus</t>
  </si>
  <si>
    <t>Eli Musa</t>
  </si>
  <si>
    <t>Eli.Filibus@rescue.org</t>
  </si>
  <si>
    <t>Livelihood Officer</t>
  </si>
  <si>
    <t>Iliya Shehu - NG1010</t>
  </si>
  <si>
    <t>Peace Eli Filibus</t>
  </si>
  <si>
    <t>12 Owerri Street, Upper Luggere, Yola North, Adamawa State.</t>
  </si>
  <si>
    <t>B.Tech Geography</t>
  </si>
  <si>
    <t>PEN100812668921</t>
  </si>
  <si>
    <t>'0027224789</t>
  </si>
  <si>
    <t>NG284</t>
  </si>
  <si>
    <t>Anih</t>
  </si>
  <si>
    <t>Evelyn Ijeoma</t>
  </si>
  <si>
    <t>anih.evelynijeoma@rescue.org</t>
  </si>
  <si>
    <t>Ezeagu</t>
  </si>
  <si>
    <t>PEN200813230911</t>
  </si>
  <si>
    <t>'6170055139</t>
  </si>
  <si>
    <t>NG285</t>
  </si>
  <si>
    <t>Maryamu</t>
  </si>
  <si>
    <t>Maryamu.James@rescue.org</t>
  </si>
  <si>
    <t>WPE Case Management Officer</t>
  </si>
  <si>
    <t>PEN200813231710</t>
  </si>
  <si>
    <t>'5004320354</t>
  </si>
  <si>
    <t>NG288</t>
  </si>
  <si>
    <t>Joy</t>
  </si>
  <si>
    <t>DanZaria</t>
  </si>
  <si>
    <t>Joy.Danzaria@rescue.org</t>
  </si>
  <si>
    <t>Psychosocial Support Officer</t>
  </si>
  <si>
    <t>Dikwa</t>
  </si>
  <si>
    <t>PEN200813231006</t>
  </si>
  <si>
    <t>'2063011056</t>
  </si>
  <si>
    <t>NG290</t>
  </si>
  <si>
    <t>Victoria</t>
  </si>
  <si>
    <t>Abraham</t>
  </si>
  <si>
    <t>Victoria.Abraham@rescue.org</t>
  </si>
  <si>
    <t>Adolescent Girls' Assistant</t>
  </si>
  <si>
    <t>Maimuna Mohammed Fido - NG292</t>
  </si>
  <si>
    <t>snamiyo JUmmai Yohanna</t>
  </si>
  <si>
    <t>Mashidimami near Almunir international school</t>
  </si>
  <si>
    <t>degree holder</t>
  </si>
  <si>
    <t>PEN200813230809</t>
  </si>
  <si>
    <t>'0060795273</t>
  </si>
  <si>
    <t>Sterling Bank Plc.</t>
  </si>
  <si>
    <t>NG291</t>
  </si>
  <si>
    <t>Elijah</t>
  </si>
  <si>
    <t>Zira</t>
  </si>
  <si>
    <t>Elijah.Zira@rescue.org</t>
  </si>
  <si>
    <t>WPE Community Mobilization Assistant</t>
  </si>
  <si>
    <t>PEN100813231914</t>
  </si>
  <si>
    <t>'5004195321</t>
  </si>
  <si>
    <t>NG292</t>
  </si>
  <si>
    <t>Maimuna</t>
  </si>
  <si>
    <t>Mohammed Fido</t>
  </si>
  <si>
    <t>Maimuna.Mohammedfido@rescue.org</t>
  </si>
  <si>
    <t>Kala/Balge</t>
  </si>
  <si>
    <t>PEN200813231108</t>
  </si>
  <si>
    <t>'3086872295</t>
  </si>
  <si>
    <t>NG293</t>
  </si>
  <si>
    <t>Sofiyat Motunrayo</t>
  </si>
  <si>
    <t>SofiyatMotunrayo.Abubakar@rescue.org</t>
  </si>
  <si>
    <t>Reproductive Health</t>
  </si>
  <si>
    <t>Oye</t>
  </si>
  <si>
    <t>Kwara</t>
  </si>
  <si>
    <t>Adam Magaji Arowolo</t>
  </si>
  <si>
    <t>Ahmad Adam Magaji</t>
  </si>
  <si>
    <t>Sabongari behind federal high court</t>
  </si>
  <si>
    <t>Registered Nurse/ Midwife</t>
  </si>
  <si>
    <t>PEN200813231608</t>
  </si>
  <si>
    <t>'0117273240</t>
  </si>
  <si>
    <t>NG296</t>
  </si>
  <si>
    <t>Musa Dibal</t>
  </si>
  <si>
    <t>Hauwa.MusaDibal@rescue.org</t>
  </si>
  <si>
    <t>PEN200814203608</t>
  </si>
  <si>
    <t>'0229549828</t>
  </si>
  <si>
    <t>NG297</t>
  </si>
  <si>
    <t>Hauwa.Saidu@rescue.org</t>
  </si>
  <si>
    <t>Aliyu Ibrahim Maina</t>
  </si>
  <si>
    <t>Muhammad Aliyu Maina</t>
  </si>
  <si>
    <t>Damboa Road Kulollori</t>
  </si>
  <si>
    <t>Group O positive</t>
  </si>
  <si>
    <t>PEN200813231812</t>
  </si>
  <si>
    <t>'2362009241</t>
  </si>
  <si>
    <t>NG300</t>
  </si>
  <si>
    <t>Oloche</t>
  </si>
  <si>
    <t>Oche Emmenuel</t>
  </si>
  <si>
    <t>Oche.Oloche@rescue.org</t>
  </si>
  <si>
    <t>Agatha Francis Upuh</t>
  </si>
  <si>
    <t>Off-Army Barracks, Opposite Yukuben hotel, Jimeta Yola, Adamawa State</t>
  </si>
  <si>
    <t>B.sc Biochemistry</t>
  </si>
  <si>
    <t>PEN100815434211</t>
  </si>
  <si>
    <t>NG301</t>
  </si>
  <si>
    <t>Kennedy</t>
  </si>
  <si>
    <t>Atiya</t>
  </si>
  <si>
    <t>Kennedy.Atiya@rescue.org</t>
  </si>
  <si>
    <t>Ganaye</t>
  </si>
  <si>
    <t>Catherine James</t>
  </si>
  <si>
    <t>PEN1008154400111</t>
  </si>
  <si>
    <t>'5004393110</t>
  </si>
  <si>
    <t>NG302</t>
  </si>
  <si>
    <t>Katsina, Nigeria</t>
  </si>
  <si>
    <t>Ijafiya</t>
  </si>
  <si>
    <t>Jeff Joseph</t>
  </si>
  <si>
    <t>Ijafiya.Joseph@rescue.org</t>
  </si>
  <si>
    <t>Senior Consortium Finance Manager</t>
  </si>
  <si>
    <t>PEN100584951120</t>
  </si>
  <si>
    <t>'1142982449</t>
  </si>
  <si>
    <t>NG303</t>
  </si>
  <si>
    <t>Blessing</t>
  </si>
  <si>
    <t>Manzo</t>
  </si>
  <si>
    <t>Blessing.Manzo@rescue.org</t>
  </si>
  <si>
    <t>Senior Finance Officer</t>
  </si>
  <si>
    <t>Angela Saa-Aondo - NG144</t>
  </si>
  <si>
    <t>Hauwa J Manzo</t>
  </si>
  <si>
    <t>07033051006, 07033028060</t>
  </si>
  <si>
    <t>Federal Housing Estate Bajabure Adamawa State</t>
  </si>
  <si>
    <t>B +</t>
  </si>
  <si>
    <t>Paul B. Manzo</t>
  </si>
  <si>
    <t>PEN200814462619</t>
  </si>
  <si>
    <t>'0235137934</t>
  </si>
  <si>
    <t>NG304</t>
  </si>
  <si>
    <t>Yohanna.Ali@rescue.org</t>
  </si>
  <si>
    <t>Abdulrazaq Omojarabi - NG708</t>
  </si>
  <si>
    <t>PEN100814600609</t>
  </si>
  <si>
    <t>'0036766050</t>
  </si>
  <si>
    <t>NG305</t>
  </si>
  <si>
    <t>BabaGoni</t>
  </si>
  <si>
    <t>BabaGoni.Abdullahi@rescue.org</t>
  </si>
  <si>
    <t>Abubakar Sadiq - NG568</t>
  </si>
  <si>
    <t>Fanna maidugu</t>
  </si>
  <si>
    <t>Maryam baba Goni Abdullahi</t>
  </si>
  <si>
    <t>Custom Area Mashamari ward Jeremy local Gvt</t>
  </si>
  <si>
    <t>Custom Area Mashamari ward jere local Government</t>
  </si>
  <si>
    <t>PEN100814600211</t>
  </si>
  <si>
    <t>'1207297914</t>
  </si>
  <si>
    <t>NG306</t>
  </si>
  <si>
    <t>Saleh</t>
  </si>
  <si>
    <t>Mohammed.Saleh@rescue.org</t>
  </si>
  <si>
    <t>PEN100814600415</t>
  </si>
  <si>
    <t>'0013813375</t>
  </si>
  <si>
    <t>NG307</t>
  </si>
  <si>
    <t>Garbai</t>
  </si>
  <si>
    <t>Umar.Garbai@rescue.org</t>
  </si>
  <si>
    <t>PEN100814600313</t>
  </si>
  <si>
    <t>'0032442240</t>
  </si>
  <si>
    <t>NG308</t>
  </si>
  <si>
    <t>Ibrahim</t>
  </si>
  <si>
    <t>Adamu Yamta</t>
  </si>
  <si>
    <t>Ibrahim.AdamuYamta@rescue.org</t>
  </si>
  <si>
    <t>PEN100814600109</t>
  </si>
  <si>
    <t>'1116187076</t>
  </si>
  <si>
    <t>NG309</t>
  </si>
  <si>
    <t>Alim</t>
  </si>
  <si>
    <t>Adamu Uba</t>
  </si>
  <si>
    <t>Alim.Adamu@rescue.org</t>
  </si>
  <si>
    <t>PEN100814600517</t>
  </si>
  <si>
    <t>'0048258651</t>
  </si>
  <si>
    <t>NG310</t>
  </si>
  <si>
    <t>David</t>
  </si>
  <si>
    <t>Luka.David@rescue.org</t>
  </si>
  <si>
    <t>PEN100815092015</t>
  </si>
  <si>
    <t>'1007769332</t>
  </si>
  <si>
    <t>NG311</t>
  </si>
  <si>
    <t>Mohammed.Abdullahi@rescue.org</t>
  </si>
  <si>
    <t>OTL-Yobe - NGOTL-YOB</t>
  </si>
  <si>
    <t>Abba Gidado - NG188</t>
  </si>
  <si>
    <t>Lapai</t>
  </si>
  <si>
    <t>PEN100816377921</t>
  </si>
  <si>
    <t>'0667116057</t>
  </si>
  <si>
    <t>NG317</t>
  </si>
  <si>
    <t>Umor</t>
  </si>
  <si>
    <t>Gift</t>
  </si>
  <si>
    <t>gift.umor@rescue.org</t>
  </si>
  <si>
    <t>Climate Research Resilience Manager</t>
  </si>
  <si>
    <t>Olukunbi Olarewaju - NG971</t>
  </si>
  <si>
    <t>Abua/Odual</t>
  </si>
  <si>
    <t>Rivers</t>
  </si>
  <si>
    <t>PEN100564222612</t>
  </si>
  <si>
    <t>'0002519182</t>
  </si>
  <si>
    <t>NG320</t>
  </si>
  <si>
    <t>Yahaya.BensonAli@rescue.org</t>
  </si>
  <si>
    <t>PEN100815966520</t>
  </si>
  <si>
    <t>'0027168744</t>
  </si>
  <si>
    <t>NG321</t>
  </si>
  <si>
    <t>Abdullahi.Yahaya@rescue.org</t>
  </si>
  <si>
    <t>MARYAM ABDULLAHI</t>
  </si>
  <si>
    <t>ZARADIN ABDULLAHI</t>
  </si>
  <si>
    <t>SANGERI FUTY</t>
  </si>
  <si>
    <t>PEN100815453512</t>
  </si>
  <si>
    <t>'1143123708</t>
  </si>
  <si>
    <t>NG322</t>
  </si>
  <si>
    <t>Ibrahim T.</t>
  </si>
  <si>
    <t>IbrahimT.Mohammed@rescue.org</t>
  </si>
  <si>
    <t>Layuza</t>
  </si>
  <si>
    <t>Mohammed Murtala Ibrahim</t>
  </si>
  <si>
    <t>NIL</t>
  </si>
  <si>
    <t>Shuware Gaden city Mubi North</t>
  </si>
  <si>
    <t>Mohammed Adamu</t>
  </si>
  <si>
    <t>PEN100815659214</t>
  </si>
  <si>
    <t>'3029388748</t>
  </si>
  <si>
    <t>NG323</t>
  </si>
  <si>
    <t>Umaru</t>
  </si>
  <si>
    <t>Umaru.Hamman@rescue.org</t>
  </si>
  <si>
    <t>BILKISU UMAR</t>
  </si>
  <si>
    <t>RASHIDA HAMMAN</t>
  </si>
  <si>
    <t>LOKUWA MUBI NORTH</t>
  </si>
  <si>
    <t>PEN100815460211</t>
  </si>
  <si>
    <t>'3064017162</t>
  </si>
  <si>
    <t>NG324</t>
  </si>
  <si>
    <t>Ezekiel</t>
  </si>
  <si>
    <t>Mathew</t>
  </si>
  <si>
    <t>Ezekiel.Mattew@rescue.org</t>
  </si>
  <si>
    <t>PEN100815656613</t>
  </si>
  <si>
    <t>'0039527157</t>
  </si>
  <si>
    <t>NG325</t>
  </si>
  <si>
    <t>Buba</t>
  </si>
  <si>
    <t>Mwajim</t>
  </si>
  <si>
    <t>Buba.Mwajim@rescue.org</t>
  </si>
  <si>
    <t>Maintenance Officer</t>
  </si>
  <si>
    <t>PEN100823377818</t>
  </si>
  <si>
    <t>'0006292906</t>
  </si>
  <si>
    <t>NG326</t>
  </si>
  <si>
    <t>Tabitha</t>
  </si>
  <si>
    <t>Tabitha.John@rescue.org</t>
  </si>
  <si>
    <t>PEN200819857620</t>
  </si>
  <si>
    <t>'0015840506</t>
  </si>
  <si>
    <t>NG327</t>
  </si>
  <si>
    <t>Akilahyel</t>
  </si>
  <si>
    <t>Akilahyel.Yusuf@rescue.org</t>
  </si>
  <si>
    <t>PEN100819858123</t>
  </si>
  <si>
    <t>'0118424018</t>
  </si>
  <si>
    <t>NG328</t>
  </si>
  <si>
    <t>Ibrahim.Bashir@rescue.org</t>
  </si>
  <si>
    <t>Fagge</t>
  </si>
  <si>
    <t>Kano</t>
  </si>
  <si>
    <t>PEN100821712409</t>
  </si>
  <si>
    <t>'0400138722</t>
  </si>
  <si>
    <t>NG329</t>
  </si>
  <si>
    <t>Habiba</t>
  </si>
  <si>
    <t>Usman</t>
  </si>
  <si>
    <t>Habiba.Usman@rescue.org</t>
  </si>
  <si>
    <t>Health Nurse/Midwife</t>
  </si>
  <si>
    <t>PEN200823381916</t>
  </si>
  <si>
    <t>'0026615540</t>
  </si>
  <si>
    <t>NG330</t>
  </si>
  <si>
    <t>Abdullahi Betara</t>
  </si>
  <si>
    <t>Hafsat.AbdullahiBetara@rescue.org</t>
  </si>
  <si>
    <t>PEN200823375016</t>
  </si>
  <si>
    <t>'2082547594</t>
  </si>
  <si>
    <t>NG332</t>
  </si>
  <si>
    <t>Sinang James</t>
  </si>
  <si>
    <t>Tabitha.James@rescue.org</t>
  </si>
  <si>
    <t>Billiri</t>
  </si>
  <si>
    <t>Gombe</t>
  </si>
  <si>
    <t>PEN200795827618</t>
  </si>
  <si>
    <t>'0221990228</t>
  </si>
  <si>
    <t>Junior</t>
  </si>
  <si>
    <t>'123456</t>
  </si>
  <si>
    <t>NG334</t>
  </si>
  <si>
    <t>Gbenga</t>
  </si>
  <si>
    <t>Shonubi</t>
  </si>
  <si>
    <t>Gbenga.Shonubi@rescue.org</t>
  </si>
  <si>
    <t>Senior HR Officer</t>
  </si>
  <si>
    <t>Paul Arhyel Mshelbwala - NG894</t>
  </si>
  <si>
    <t>Ikorodu</t>
  </si>
  <si>
    <t>Lagos</t>
  </si>
  <si>
    <t>Abimbola Tunrayo</t>
  </si>
  <si>
    <t>Mrs. Abimbola Tunrayo Shonubi</t>
  </si>
  <si>
    <t>No. 13, Brown Street, Bolade-Oshodi, Lagos</t>
  </si>
  <si>
    <t>PEN100648110619</t>
  </si>
  <si>
    <t>'5004082894</t>
  </si>
  <si>
    <t>NG335</t>
  </si>
  <si>
    <t>Gutti</t>
  </si>
  <si>
    <t>Amina.Gutti@rescue.org</t>
  </si>
  <si>
    <t>Senior Admin &amp; HR Officer</t>
  </si>
  <si>
    <t>PEN200821712511</t>
  </si>
  <si>
    <t>'2075354653</t>
  </si>
  <si>
    <t>NG339</t>
  </si>
  <si>
    <t>Elisha</t>
  </si>
  <si>
    <t>Elisha.Dennis@rescue.org</t>
  </si>
  <si>
    <t>EH/WASH Manager</t>
  </si>
  <si>
    <t>Diyale Diftuffe - NG064</t>
  </si>
  <si>
    <t>Joy Omokhodio Saliu</t>
  </si>
  <si>
    <t>'07063823408</t>
  </si>
  <si>
    <t>Don Etiebet Housing Estate Extension</t>
  </si>
  <si>
    <t>B.Eng Computer Engineering</t>
  </si>
  <si>
    <t>PEN100823415609</t>
  </si>
  <si>
    <t>'0010077842</t>
  </si>
  <si>
    <t>NG341</t>
  </si>
  <si>
    <t>Egbo</t>
  </si>
  <si>
    <t>Patience.Egbo@rescue.org</t>
  </si>
  <si>
    <t>PEN200823415517</t>
  </si>
  <si>
    <t>'0644782800</t>
  </si>
  <si>
    <t>NG342</t>
  </si>
  <si>
    <t>Jummai</t>
  </si>
  <si>
    <t>Kadiri</t>
  </si>
  <si>
    <t>Jummai.Kadiri@rescue.org</t>
  </si>
  <si>
    <t>Ado</t>
  </si>
  <si>
    <t>PEN200823415017</t>
  </si>
  <si>
    <t>NG346</t>
  </si>
  <si>
    <t>Manasseh</t>
  </si>
  <si>
    <t>John.Manasseh@rescue.org</t>
  </si>
  <si>
    <t>Supply Chain Officer</t>
  </si>
  <si>
    <t>Alheri Manasseh</t>
  </si>
  <si>
    <t>No 11 Guinea Bissau Crescent Bekaji,Jimeta,Yola</t>
  </si>
  <si>
    <t>B Rhesus</t>
  </si>
  <si>
    <t>PEN100640390511</t>
  </si>
  <si>
    <t>'9303530439</t>
  </si>
  <si>
    <t>NG349</t>
  </si>
  <si>
    <t>Sarah</t>
  </si>
  <si>
    <t>Sarah.Chiroma@rescue.org</t>
  </si>
  <si>
    <t>sarah.chiroma.rescue.org</t>
  </si>
  <si>
    <t> PEN200823401215</t>
  </si>
  <si>
    <t>NG350</t>
  </si>
  <si>
    <t>Reuben</t>
  </si>
  <si>
    <t>Samuel.Reuben@rescue.org</t>
  </si>
  <si>
    <t>Wilson Peter - NG1026</t>
  </si>
  <si>
    <t>Blessing Solomon Maina</t>
  </si>
  <si>
    <t>Sheena Nyegwang Samuel</t>
  </si>
  <si>
    <t>Damboa Road Maiduguri, Borno State</t>
  </si>
  <si>
    <t>Masters in Disaster Risk Management</t>
  </si>
  <si>
    <t>PEN100823411209</t>
  </si>
  <si>
    <t>'3126598475</t>
  </si>
  <si>
    <t>NG352</t>
  </si>
  <si>
    <t>Dahmut</t>
  </si>
  <si>
    <t>Panmak Stephen</t>
  </si>
  <si>
    <t>Panmak.Damut@rescue.org</t>
  </si>
  <si>
    <t>Senior Capacity Building Officer</t>
  </si>
  <si>
    <t>Gloria Dachollom</t>
  </si>
  <si>
    <t>Kuru Gakok, Jos South LGA</t>
  </si>
  <si>
    <t>PEN100821189214</t>
  </si>
  <si>
    <t>NG353</t>
  </si>
  <si>
    <t>Zwalama</t>
  </si>
  <si>
    <t>Ajawo Zali</t>
  </si>
  <si>
    <t>Zwalama.AjawoZali@rescue.org</t>
  </si>
  <si>
    <t>Health Clinical Assistant</t>
  </si>
  <si>
    <t>Abdulazeez Umar - NG420</t>
  </si>
  <si>
    <t>Exited in April 2023</t>
  </si>
  <si>
    <t>PEN200821441413</t>
  </si>
  <si>
    <t>'1142872009</t>
  </si>
  <si>
    <t>NG356</t>
  </si>
  <si>
    <t>Sandra</t>
  </si>
  <si>
    <t>Sandra.James@rescue.org</t>
  </si>
  <si>
    <t>Baari Bazarma - NG398</t>
  </si>
  <si>
    <t>Ika</t>
  </si>
  <si>
    <t>Cynthia James</t>
  </si>
  <si>
    <t>No. 3 Alizor Close Agbor Delta State</t>
  </si>
  <si>
    <t>Precious James</t>
  </si>
  <si>
    <t>BNSC Nurse / Masters in public health (MPH)</t>
  </si>
  <si>
    <t>PEN200821441515</t>
  </si>
  <si>
    <t>'0049915021</t>
  </si>
  <si>
    <t>NG357</t>
  </si>
  <si>
    <t>Dogara</t>
  </si>
  <si>
    <t>James Garba</t>
  </si>
  <si>
    <t>Dogara.JamesGarba@rescue.org</t>
  </si>
  <si>
    <t>Nutrition Outreach Assistant</t>
  </si>
  <si>
    <t>Maryam Dika - NG168</t>
  </si>
  <si>
    <t>Sarah Samuel Mbaya</t>
  </si>
  <si>
    <t>O+ve</t>
  </si>
  <si>
    <t>PEN100831938922</t>
  </si>
  <si>
    <t>NG358</t>
  </si>
  <si>
    <t>Sabastine</t>
  </si>
  <si>
    <t>Robert</t>
  </si>
  <si>
    <t>sabastine.robert@rescue.org</t>
  </si>
  <si>
    <t>Mustapha Ahmad - NG167</t>
  </si>
  <si>
    <t>PEN200738281620</t>
  </si>
  <si>
    <t>'0010074511</t>
  </si>
  <si>
    <t>NG359</t>
  </si>
  <si>
    <t>Matthew Agboola</t>
  </si>
  <si>
    <t>Olakunle</t>
  </si>
  <si>
    <t>mathew.olakunle@rescue.org</t>
  </si>
  <si>
    <t>Fatima Wakilamtu - NG069</t>
  </si>
  <si>
    <t>Mushin</t>
  </si>
  <si>
    <t>'6171228723</t>
  </si>
  <si>
    <t>NG360</t>
  </si>
  <si>
    <t>Florence</t>
  </si>
  <si>
    <t>Pilarshimwi Emmanuel</t>
  </si>
  <si>
    <t>Florence.PilarshimwiEmmanuel@rescue.org</t>
  </si>
  <si>
    <t>Yagana Alkali - NG630</t>
  </si>
  <si>
    <t>PEN200826977520</t>
  </si>
  <si>
    <t>'0118762891</t>
  </si>
  <si>
    <t>NG362</t>
  </si>
  <si>
    <t>Emmanuel Chukwudalu</t>
  </si>
  <si>
    <t>Nnabuike</t>
  </si>
  <si>
    <t>Emmanuel.Nnabuike@rescue.org</t>
  </si>
  <si>
    <t>Procurement Officer</t>
  </si>
  <si>
    <t>Esther Bebetu - NG121</t>
  </si>
  <si>
    <t>Aba North</t>
  </si>
  <si>
    <t>Abia</t>
  </si>
  <si>
    <t>PEN100826975014</t>
  </si>
  <si>
    <t>'0060228204</t>
  </si>
  <si>
    <t>NG364</t>
  </si>
  <si>
    <t>Zainab.Saidu@rescue.org</t>
  </si>
  <si>
    <t>Henrietta Himalayas - NG1006</t>
  </si>
  <si>
    <t>End of Grant</t>
  </si>
  <si>
    <t>PEN200826975718</t>
  </si>
  <si>
    <t>'0116091467</t>
  </si>
  <si>
    <t>NG365</t>
  </si>
  <si>
    <t>Nana</t>
  </si>
  <si>
    <t>nana.musa@rescue.org</t>
  </si>
  <si>
    <t>Community Mobilization Assistant</t>
  </si>
  <si>
    <t>PEN200826975218</t>
  </si>
  <si>
    <t>'0020552139</t>
  </si>
  <si>
    <t>NG368</t>
  </si>
  <si>
    <t>Aisha</t>
  </si>
  <si>
    <t>Alhaji Abba</t>
  </si>
  <si>
    <t>Aisha.AlhajiAbba@rescue.org</t>
  </si>
  <si>
    <t>Nganzai</t>
  </si>
  <si>
    <t>PEN200826975116</t>
  </si>
  <si>
    <t>'2083981074</t>
  </si>
  <si>
    <t>NG369</t>
  </si>
  <si>
    <t>Daniel</t>
  </si>
  <si>
    <t>David.Daniel@rescue.org</t>
  </si>
  <si>
    <t>daviddanielahmed@gmail.com</t>
  </si>
  <si>
    <t>Regional Supply Chain Coordinator</t>
  </si>
  <si>
    <t>Babatunde Anthony Ojei - 153087</t>
  </si>
  <si>
    <t>Takum</t>
  </si>
  <si>
    <t>Taraba</t>
  </si>
  <si>
    <t>Adekemi David-Daniel</t>
  </si>
  <si>
    <t>PEN100822947218</t>
  </si>
  <si>
    <t>'0027412801</t>
  </si>
  <si>
    <t>NG370</t>
  </si>
  <si>
    <t>Yashuwa</t>
  </si>
  <si>
    <t>Yashuwa.Bukar@rescue.org</t>
  </si>
  <si>
    <t>WPE Case Worker Assistant</t>
  </si>
  <si>
    <t>PEN200826929118</t>
  </si>
  <si>
    <t>'1015376944</t>
  </si>
  <si>
    <t>NG371</t>
  </si>
  <si>
    <t>Mintar Yakura</t>
  </si>
  <si>
    <t>Modu</t>
  </si>
  <si>
    <t>Yakura.ModuMintar@rescue.org</t>
  </si>
  <si>
    <t>Maryamu James - NG285</t>
  </si>
  <si>
    <t>PEN200826932019</t>
  </si>
  <si>
    <t>'1015376542</t>
  </si>
  <si>
    <t>NG375</t>
  </si>
  <si>
    <t>Patrick Enoyi</t>
  </si>
  <si>
    <t>Patrick.Enoyi@rescue.org</t>
  </si>
  <si>
    <t>Gift Patrick Enoyi</t>
  </si>
  <si>
    <t>No 2 Katoni street mahuta extension sabo kaduna</t>
  </si>
  <si>
    <t>HND/PGD</t>
  </si>
  <si>
    <t>PEN100432304416</t>
  </si>
  <si>
    <t>'3099759800</t>
  </si>
  <si>
    <t>NG381</t>
  </si>
  <si>
    <t>Zara Garba</t>
  </si>
  <si>
    <t>Geidam</t>
  </si>
  <si>
    <t>ZarahGarba.Geidam@rescue.org</t>
  </si>
  <si>
    <t>WPE Program Manager</t>
  </si>
  <si>
    <t>Zubairu Mohammad Abubakar</t>
  </si>
  <si>
    <t>PEN200826974919</t>
  </si>
  <si>
    <t>'2087404113</t>
  </si>
  <si>
    <t>NG383</t>
  </si>
  <si>
    <t>Justina</t>
  </si>
  <si>
    <t>Justina.James@rescue.org</t>
  </si>
  <si>
    <t>PEN200828445213</t>
  </si>
  <si>
    <t>'2047978106</t>
  </si>
  <si>
    <t>NG385</t>
  </si>
  <si>
    <t>Jummai Musa</t>
  </si>
  <si>
    <t>Garba</t>
  </si>
  <si>
    <t>JummaiMusa.Garba@rescue.org</t>
  </si>
  <si>
    <t>Child Protection Case Worker</t>
  </si>
  <si>
    <t>Djindira Tami Mshelia - NG490</t>
  </si>
  <si>
    <t>PEN200828368113</t>
  </si>
  <si>
    <t>'0020819531</t>
  </si>
  <si>
    <t>NG386</t>
  </si>
  <si>
    <t>Bello</t>
  </si>
  <si>
    <t>mustapha.bello@rescue.org</t>
  </si>
  <si>
    <t>PEN100828611413</t>
  </si>
  <si>
    <t>'0701617909</t>
  </si>
  <si>
    <t>NG389</t>
  </si>
  <si>
    <t>Hirirhyel</t>
  </si>
  <si>
    <t>Hirirhyel.Ibrahim@rescue.org</t>
  </si>
  <si>
    <t>Patience Ibrahim Gwamna</t>
  </si>
  <si>
    <t>state low-cost no. p7</t>
  </si>
  <si>
    <t>PEN200678035118</t>
  </si>
  <si>
    <t>'0026591222</t>
  </si>
  <si>
    <t>NG390</t>
  </si>
  <si>
    <t>Bama, Nigeria</t>
  </si>
  <si>
    <t>Geoffrey Osamudiamen</t>
  </si>
  <si>
    <t>Osawemwenze</t>
  </si>
  <si>
    <t>Geoffrey.Osawemwenze@rescue.org</t>
  </si>
  <si>
    <t>Ovia South-East</t>
  </si>
  <si>
    <t>PEN100831697622</t>
  </si>
  <si>
    <t>'2097885544</t>
  </si>
  <si>
    <t>NG391</t>
  </si>
  <si>
    <t>Odenusi</t>
  </si>
  <si>
    <t>Oluwadare</t>
  </si>
  <si>
    <t>Odenusi.Oluwadare@rescue.org</t>
  </si>
  <si>
    <t>Owo</t>
  </si>
  <si>
    <t>Ondo</t>
  </si>
  <si>
    <t>Odenusi Yetunde</t>
  </si>
  <si>
    <t>No 7, Ligali Street Obudu Ori-Oke, Ojota Lagos State</t>
  </si>
  <si>
    <t>Abosede Joshua</t>
  </si>
  <si>
    <t>PEN100831699118</t>
  </si>
  <si>
    <t>'5004029011</t>
  </si>
  <si>
    <t>NG392</t>
  </si>
  <si>
    <t>Hadiza</t>
  </si>
  <si>
    <t>Lawal Garba</t>
  </si>
  <si>
    <t>Hadiza.LawalGarba@rescue.org</t>
  </si>
  <si>
    <t>Hirirhyel Ibrahim - NG389</t>
  </si>
  <si>
    <t>Biu</t>
  </si>
  <si>
    <t>PEN200831748212</t>
  </si>
  <si>
    <t>'1129954021</t>
  </si>
  <si>
    <t>NG395</t>
  </si>
  <si>
    <t>Miti Daniel</t>
  </si>
  <si>
    <t>Kwajaffa</t>
  </si>
  <si>
    <t>Miti.Kwajaffa@rescue.org</t>
  </si>
  <si>
    <t>Roving Reproductive Health Manager</t>
  </si>
  <si>
    <t>PEN200831748416</t>
  </si>
  <si>
    <t>'0069647450</t>
  </si>
  <si>
    <t>NG396</t>
  </si>
  <si>
    <t>Baba Isa</t>
  </si>
  <si>
    <t>Fatima.BabaIsa@rescue.org</t>
  </si>
  <si>
    <t>Health Manager AMR</t>
  </si>
  <si>
    <t>O-</t>
  </si>
  <si>
    <t>Nurse</t>
  </si>
  <si>
    <t>PEN200831096711</t>
  </si>
  <si>
    <t>'0006235240</t>
  </si>
  <si>
    <t>Unity Bank Plc</t>
  </si>
  <si>
    <t>NG397</t>
  </si>
  <si>
    <t>Emmanuel.Abimiku@rescue.org</t>
  </si>
  <si>
    <t>Akwanga</t>
  </si>
  <si>
    <t>PEN100831748712</t>
  </si>
  <si>
    <t>'5003869164</t>
  </si>
  <si>
    <t>NG398</t>
  </si>
  <si>
    <t>Baari</t>
  </si>
  <si>
    <t>Bazarma</t>
  </si>
  <si>
    <t>Baari.Bazarma@rescue.org</t>
  </si>
  <si>
    <t>HeRON Manager</t>
  </si>
  <si>
    <t>Aisha Alhaji Umar</t>
  </si>
  <si>
    <t>Abubakar Baari Bazarma</t>
  </si>
  <si>
    <t>Pompamari by pass Maiduguri</t>
  </si>
  <si>
    <t>BNSC Nursing</t>
  </si>
  <si>
    <t>PEN100546563114</t>
  </si>
  <si>
    <t>'0730009927</t>
  </si>
  <si>
    <t>NG399</t>
  </si>
  <si>
    <t>Laraba</t>
  </si>
  <si>
    <t>Dankano</t>
  </si>
  <si>
    <t>Laraba.Dankano@rescue.org</t>
  </si>
  <si>
    <t>Health Clinical Outreach Officer</t>
  </si>
  <si>
    <t>Ibrahim Balami - NG545</t>
  </si>
  <si>
    <t>PEN200831748314</t>
  </si>
  <si>
    <t>'2022366201</t>
  </si>
  <si>
    <t>NG402</t>
  </si>
  <si>
    <t>Suleiman Ubayo</t>
  </si>
  <si>
    <t>SuleimanUbayo.Abdullahi@rescue.org</t>
  </si>
  <si>
    <t>Exited WEF 31st March 2023</t>
  </si>
  <si>
    <t>PEN100831950416</t>
  </si>
  <si>
    <t>'0047825698</t>
  </si>
  <si>
    <t>NG404</t>
  </si>
  <si>
    <t>Janet</t>
  </si>
  <si>
    <t>Ajala</t>
  </si>
  <si>
    <t>Janet.Ajala@rescue.org</t>
  </si>
  <si>
    <t>Egbedore</t>
  </si>
  <si>
    <t>PEN200136967722</t>
  </si>
  <si>
    <t>'0024208555</t>
  </si>
  <si>
    <t>NG406</t>
  </si>
  <si>
    <t>Saratu</t>
  </si>
  <si>
    <t>saratu.augustine@rescue.org</t>
  </si>
  <si>
    <t>Health Nurse</t>
  </si>
  <si>
    <t>PEN200805204610</t>
  </si>
  <si>
    <t>'1206923344</t>
  </si>
  <si>
    <t>NG407</t>
  </si>
  <si>
    <t>Boyi</t>
  </si>
  <si>
    <t>Akor.Boyi@rescue.org</t>
  </si>
  <si>
    <t>PEN:100190423164</t>
  </si>
  <si>
    <t>NG412</t>
  </si>
  <si>
    <t>Habila</t>
  </si>
  <si>
    <t>Ibrahim Kubo</t>
  </si>
  <si>
    <t>habila.ibrahimkubo@rescue.org</t>
  </si>
  <si>
    <t>Chelbia Joel Habila</t>
  </si>
  <si>
    <t>Sharon Habila</t>
  </si>
  <si>
    <t>Damboa Road Maiduguri behind Sadu pure water company Maiduguri Borno state</t>
  </si>
  <si>
    <t>JCHEW, CHEW, Bsc, Msc in view.</t>
  </si>
  <si>
    <t>PEN100816232711</t>
  </si>
  <si>
    <t>'0059576176</t>
  </si>
  <si>
    <t>NG414</t>
  </si>
  <si>
    <t>Selefis</t>
  </si>
  <si>
    <t>Markus</t>
  </si>
  <si>
    <t>Selefis.Markus@rescue.org</t>
  </si>
  <si>
    <t>Kellu Usman Adam - NG417</t>
  </si>
  <si>
    <t>PEN100819859218</t>
  </si>
  <si>
    <t>'3082334683</t>
  </si>
  <si>
    <t>NG415</t>
  </si>
  <si>
    <t>Falmata</t>
  </si>
  <si>
    <t>Kellumi</t>
  </si>
  <si>
    <t>Falmata.Kellumi@rescue.org</t>
  </si>
  <si>
    <t>Health Officer</t>
  </si>
  <si>
    <t>PEN210079812642</t>
  </si>
  <si>
    <t>'2051361279</t>
  </si>
  <si>
    <t>NG417</t>
  </si>
  <si>
    <t>Kellu</t>
  </si>
  <si>
    <t>Usman Adam</t>
  </si>
  <si>
    <t>Kellu.UsmanAdam@rescue.org</t>
  </si>
  <si>
    <t>Outreach Nutrition Officer</t>
  </si>
  <si>
    <t>Gubio</t>
  </si>
  <si>
    <t>ALKALIRI GUBIO 1 WORD</t>
  </si>
  <si>
    <t>KELLUMI BUKAR</t>
  </si>
  <si>
    <t>BABAGANA KELLUMI</t>
  </si>
  <si>
    <t>HOUSE NO I-15 STATE LOW COST ABBAGANARAM MAIDUGURI</t>
  </si>
  <si>
    <t>BSc</t>
  </si>
  <si>
    <t>PEN200819858919</t>
  </si>
  <si>
    <t>'2051328122</t>
  </si>
  <si>
    <t>NG418</t>
  </si>
  <si>
    <t>Usman Fantam</t>
  </si>
  <si>
    <t>Bashir.UsmanFantam@rescue.org</t>
  </si>
  <si>
    <t>Fati mala kafa</t>
  </si>
  <si>
    <t>Yusuf Bashir Usman</t>
  </si>
  <si>
    <t>Ngomari UMTH</t>
  </si>
  <si>
    <t>Usman fantami</t>
  </si>
  <si>
    <t>Community health workers / BSc health education</t>
  </si>
  <si>
    <t>PEN100831749521</t>
  </si>
  <si>
    <t>'2033400170</t>
  </si>
  <si>
    <t>NG419</t>
  </si>
  <si>
    <t>Nasir</t>
  </si>
  <si>
    <t>Mohammed.Nasir@rescue.org</t>
  </si>
  <si>
    <t>PEN100810414009</t>
  </si>
  <si>
    <t>'0033986671</t>
  </si>
  <si>
    <t>NG420</t>
  </si>
  <si>
    <t>Abdulazeez</t>
  </si>
  <si>
    <t>Abdulazeez.Umar@rescue.org</t>
  </si>
  <si>
    <t>Clinical Health Officer</t>
  </si>
  <si>
    <t>PEN100823252412</t>
  </si>
  <si>
    <t>'3044220052</t>
  </si>
  <si>
    <t>NG421</t>
  </si>
  <si>
    <t>Joshua</t>
  </si>
  <si>
    <t>Mamza</t>
  </si>
  <si>
    <t>Joshua.Mamza@rescue.org</t>
  </si>
  <si>
    <t>Health Manager</t>
  </si>
  <si>
    <t>Okechi Ogueji - NG1107</t>
  </si>
  <si>
    <t>Priscillia</t>
  </si>
  <si>
    <t>Priscillia Asabe Felix</t>
  </si>
  <si>
    <t>Barracks road, Jimeta-Yola, Adamawa State</t>
  </si>
  <si>
    <t>PEN100821712613</t>
  </si>
  <si>
    <t>'0021414620</t>
  </si>
  <si>
    <t>NG422</t>
  </si>
  <si>
    <t>Bintu</t>
  </si>
  <si>
    <t>Bintu.Mustapha@rescue.org</t>
  </si>
  <si>
    <t>Stabilization Centre Cleaner</t>
  </si>
  <si>
    <t>Patience Augustine Okpara - NG1240</t>
  </si>
  <si>
    <t>PEN200816230909</t>
  </si>
  <si>
    <t>'0228415630</t>
  </si>
  <si>
    <t>NG423</t>
  </si>
  <si>
    <t>Bawagana</t>
  </si>
  <si>
    <t>Bawagana.Abdulkadir@rescue.org</t>
  </si>
  <si>
    <t>PEN200816232609</t>
  </si>
  <si>
    <t>'1017118920</t>
  </si>
  <si>
    <t>NG425</t>
  </si>
  <si>
    <t>Paul</t>
  </si>
  <si>
    <t>Grace.Samuel@rescue.org</t>
  </si>
  <si>
    <t>Stabilization Centre Help Mother</t>
  </si>
  <si>
    <t>Mohammed Isa Goni - NG638</t>
  </si>
  <si>
    <t>PEN200816379019</t>
  </si>
  <si>
    <t>'2034656194</t>
  </si>
  <si>
    <t>NG426</t>
  </si>
  <si>
    <t>Musa Haruna</t>
  </si>
  <si>
    <t>Wakawa</t>
  </si>
  <si>
    <t>MusaHaruna.Wakawa@rescue.org</t>
  </si>
  <si>
    <t>Shani</t>
  </si>
  <si>
    <t>Halimat</t>
  </si>
  <si>
    <t>Abdulkarim Musa Haruna</t>
  </si>
  <si>
    <t>Shuwari ll behind education college of education Maiduguri</t>
  </si>
  <si>
    <t>Halimatus Sadiya</t>
  </si>
  <si>
    <t>N C E , BA Education Currently studying</t>
  </si>
  <si>
    <t>PEN100816377421</t>
  </si>
  <si>
    <t>'0605249128</t>
  </si>
  <si>
    <t>NG427</t>
  </si>
  <si>
    <t>Rhoda</t>
  </si>
  <si>
    <t>Rufus</t>
  </si>
  <si>
    <t>Rhoda.Rufus@rescue.org</t>
  </si>
  <si>
    <t>Help Mother</t>
  </si>
  <si>
    <t>PEN200816379121</t>
  </si>
  <si>
    <t>'1206889424</t>
  </si>
  <si>
    <t>NG428</t>
  </si>
  <si>
    <t>Nuba Jonas</t>
  </si>
  <si>
    <t>Shalli</t>
  </si>
  <si>
    <t>Nuba.JonesShalli@rescue.org</t>
  </si>
  <si>
    <t>PEN1008163277513</t>
  </si>
  <si>
    <t>'0610297183</t>
  </si>
  <si>
    <t>NG429</t>
  </si>
  <si>
    <t>Hajiya</t>
  </si>
  <si>
    <t>Hajiya.Musa@rescue.org</t>
  </si>
  <si>
    <t>PEN200816232415</t>
  </si>
  <si>
    <t>'1206882126</t>
  </si>
  <si>
    <t>NG430</t>
  </si>
  <si>
    <t>Christiana</t>
  </si>
  <si>
    <t>Ayuba Bwala</t>
  </si>
  <si>
    <t>Christiana.AyubaBwala@rescue.org</t>
  </si>
  <si>
    <t>Bulumkutu Kasuwa Ward opposite Legacy Garden Maiduguri</t>
  </si>
  <si>
    <t>Iliya Ayuba Bwala</t>
  </si>
  <si>
    <t>Bulumkutu Kasuwa Ward opposite Legacy Garden, Maiduguri</t>
  </si>
  <si>
    <t>Annie Ayuba Bwala</t>
  </si>
  <si>
    <t>B.Sc</t>
  </si>
  <si>
    <t>PEN200816230511</t>
  </si>
  <si>
    <t>'3101242580</t>
  </si>
  <si>
    <t>NG432</t>
  </si>
  <si>
    <t>Falmata A.</t>
  </si>
  <si>
    <t>FalmataA.Mustapha@rescue.org</t>
  </si>
  <si>
    <t>PEN200816375721</t>
  </si>
  <si>
    <t>'0019246443</t>
  </si>
  <si>
    <t>NG433</t>
  </si>
  <si>
    <t>Muazu</t>
  </si>
  <si>
    <t>Justina.Muazu@rescue.org</t>
  </si>
  <si>
    <t>'6007001879</t>
  </si>
  <si>
    <t>NG434</t>
  </si>
  <si>
    <t>Fatima Modu</t>
  </si>
  <si>
    <t>Lamba</t>
  </si>
  <si>
    <t>Fatima.ModuLamba@rescue.org</t>
  </si>
  <si>
    <t>Ngala</t>
  </si>
  <si>
    <t>PEN200816378312</t>
  </si>
  <si>
    <t>'2088703792</t>
  </si>
  <si>
    <t>NG435</t>
  </si>
  <si>
    <t>victory.adamu@rescue.org</t>
  </si>
  <si>
    <t>PEN200816232517</t>
  </si>
  <si>
    <t>'4003115016</t>
  </si>
  <si>
    <t>NG436</t>
  </si>
  <si>
    <t>Tamar Peter</t>
  </si>
  <si>
    <t>Garus</t>
  </si>
  <si>
    <t>Tamar.PeterGarus@rescue.org</t>
  </si>
  <si>
    <t>Stabilization Centre Registrar</t>
  </si>
  <si>
    <t>PEN200817576016</t>
  </si>
  <si>
    <t>'0021726524</t>
  </si>
  <si>
    <t>NG437</t>
  </si>
  <si>
    <t>Yakubu</t>
  </si>
  <si>
    <t>Hassan.Yakubu@rescue.org</t>
  </si>
  <si>
    <t>Hauwa Hassan</t>
  </si>
  <si>
    <t>Nathaniel Hassan</t>
  </si>
  <si>
    <t>Damboa Road Maiduguri</t>
  </si>
  <si>
    <t>Diploma in public health</t>
  </si>
  <si>
    <t>PEN100816232813</t>
  </si>
  <si>
    <t>'0009926178</t>
  </si>
  <si>
    <t>NG438</t>
  </si>
  <si>
    <t>Mohammed.Waziri@rescue.org</t>
  </si>
  <si>
    <t>EH WASH Hygiene Promotion Assistant</t>
  </si>
  <si>
    <t>Parnda Markus - NG764</t>
  </si>
  <si>
    <t>PEN100819855624</t>
  </si>
  <si>
    <t>'0026559529</t>
  </si>
  <si>
    <t>NG439</t>
  </si>
  <si>
    <t>Asher</t>
  </si>
  <si>
    <t>Maks Osman</t>
  </si>
  <si>
    <t>Asher.MaksOsman@rescue.org</t>
  </si>
  <si>
    <t>M&amp;E Manager</t>
  </si>
  <si>
    <t>Muhammad Rafsanjani Gidado - NG1051</t>
  </si>
  <si>
    <t>Morah Bala Yilji</t>
  </si>
  <si>
    <t>PEN100819808419</t>
  </si>
  <si>
    <t>'5006300581</t>
  </si>
  <si>
    <t>NG441</t>
  </si>
  <si>
    <t>John.Samaila@rescue.org</t>
  </si>
  <si>
    <t>Mercy Bitrus</t>
  </si>
  <si>
    <t>Himman Samaila</t>
  </si>
  <si>
    <t>MODUGANARI BY PASS OPPOSITE MODU MUSTAPHA MOSQUE</t>
  </si>
  <si>
    <t>JOHN SAMAILA</t>
  </si>
  <si>
    <t>PEN100821712317</t>
  </si>
  <si>
    <t>'0249731825</t>
  </si>
  <si>
    <t>NG442</t>
  </si>
  <si>
    <t>Umar Ibn</t>
  </si>
  <si>
    <t>umar.ibnmustapha@rescue.org</t>
  </si>
  <si>
    <t>Security Guard</t>
  </si>
  <si>
    <t>Abdulrahman Ahmed Abdulrahman - NG795</t>
  </si>
  <si>
    <t>PEN100821712715</t>
  </si>
  <si>
    <t>'0010073370</t>
  </si>
  <si>
    <t>NG443</t>
  </si>
  <si>
    <t>Kaumi</t>
  </si>
  <si>
    <t>kaumi.bukar@rescue.org</t>
  </si>
  <si>
    <t>PEN100823349414</t>
  </si>
  <si>
    <t>NG444</t>
  </si>
  <si>
    <t>Abatcha</t>
  </si>
  <si>
    <t>mustapha.abatcha@rescue.org</t>
  </si>
  <si>
    <t>PEN100819809014</t>
  </si>
  <si>
    <t>NG445</t>
  </si>
  <si>
    <t>Maidugu</t>
  </si>
  <si>
    <t>Kyari</t>
  </si>
  <si>
    <t>PEN100823388917</t>
  </si>
  <si>
    <t>'0010073198</t>
  </si>
  <si>
    <t>NG446</t>
  </si>
  <si>
    <t>Hajja Aisa</t>
  </si>
  <si>
    <t>Kachalla</t>
  </si>
  <si>
    <t>HajjaAisa.Kachalla@rescue.org</t>
  </si>
  <si>
    <t>John Samaila - NG441</t>
  </si>
  <si>
    <t>Abubakar kamtut</t>
  </si>
  <si>
    <t>Abba Ganaram Realway</t>
  </si>
  <si>
    <t>Kachalla Bukar</t>
  </si>
  <si>
    <t>PEN200816378720</t>
  </si>
  <si>
    <t>'0020258998</t>
  </si>
  <si>
    <t>NG449</t>
  </si>
  <si>
    <t>Favour</t>
  </si>
  <si>
    <t>Zara Mohammed - NG853</t>
  </si>
  <si>
    <t>PEN200839108714</t>
  </si>
  <si>
    <t>'0021599425</t>
  </si>
  <si>
    <t>NG456</t>
  </si>
  <si>
    <t>Nehinda</t>
  </si>
  <si>
    <t>Bako</t>
  </si>
  <si>
    <t>Nehinda.Bako@rescue.org</t>
  </si>
  <si>
    <t>Client Responsiveness and Accountability Officer</t>
  </si>
  <si>
    <t>Maázu Andrew - NG961</t>
  </si>
  <si>
    <t>Christopher Williams</t>
  </si>
  <si>
    <t>PEN200838738822</t>
  </si>
  <si>
    <t>'0112714214</t>
  </si>
  <si>
    <t>NG460</t>
  </si>
  <si>
    <t>Abaradi Samaila</t>
  </si>
  <si>
    <t>Abana</t>
  </si>
  <si>
    <t>Abaradi.Abana@rescue.org</t>
  </si>
  <si>
    <t>PEN200838457516</t>
  </si>
  <si>
    <t>'3074016966</t>
  </si>
  <si>
    <t>NG461</t>
  </si>
  <si>
    <t>Fatima Abatcha</t>
  </si>
  <si>
    <t>FatimaAbatcha.Ali@rescue.org</t>
  </si>
  <si>
    <t>Health Clinical Officer</t>
  </si>
  <si>
    <t>Ishaku Amos - NG618</t>
  </si>
  <si>
    <t>Mohammed Sagir Shuaibu</t>
  </si>
  <si>
    <t>Ali Abatcha Ali</t>
  </si>
  <si>
    <t>no12 behind maiduguri capital school, old gra maiduguri</t>
  </si>
  <si>
    <t>Baba Asheikh Muhammad Ali</t>
  </si>
  <si>
    <t>PEN200805020912</t>
  </si>
  <si>
    <t>'0058976862</t>
  </si>
  <si>
    <t>NG463</t>
  </si>
  <si>
    <t>Victor</t>
  </si>
  <si>
    <t>victor.mathew@rescue.org</t>
  </si>
  <si>
    <t>Bama - NGBAM</t>
  </si>
  <si>
    <t>Muhammed J Bashir - NG646</t>
  </si>
  <si>
    <t>Mercy Victor</t>
  </si>
  <si>
    <t>Diana Victor</t>
  </si>
  <si>
    <t>Off Old Molai Road, Polo Ward, Maiduguri</t>
  </si>
  <si>
    <t>Mercy Musa</t>
  </si>
  <si>
    <t>PEN100140735711</t>
  </si>
  <si>
    <t>'0013871339</t>
  </si>
  <si>
    <t>NG464</t>
  </si>
  <si>
    <t>Luka.Dauda@rescue.org</t>
  </si>
  <si>
    <t>Humanitarian Access, Safety and Security Officer</t>
  </si>
  <si>
    <t>Zubairu Abubakar - NG1108</t>
  </si>
  <si>
    <t>PEN100839029822</t>
  </si>
  <si>
    <t>'2088742869</t>
  </si>
  <si>
    <t>NG465</t>
  </si>
  <si>
    <t>Halima</t>
  </si>
  <si>
    <t>Halima.Lawan@rescue.org</t>
  </si>
  <si>
    <t>WPE Psychosocial Assistant</t>
  </si>
  <si>
    <t>Kukawa</t>
  </si>
  <si>
    <t>PEN200839029618</t>
  </si>
  <si>
    <t>'0004959363</t>
  </si>
  <si>
    <t>NG469</t>
  </si>
  <si>
    <t>Dija</t>
  </si>
  <si>
    <t>Misari Wathanafa</t>
  </si>
  <si>
    <t>Dija.MisariWathanafa@rescue.org</t>
  </si>
  <si>
    <t>Kanimare Atanga - NG099</t>
  </si>
  <si>
    <t>Jarafu Jantiku Mamza</t>
  </si>
  <si>
    <t>NAFDAC Zonal office, Maiduguri</t>
  </si>
  <si>
    <t>PEN200839028115</t>
  </si>
  <si>
    <t>'0026677560</t>
  </si>
  <si>
    <t>NG470</t>
  </si>
  <si>
    <t>Jibrin Gambo</t>
  </si>
  <si>
    <t>JibrinGambo.Ali@rescue.org</t>
  </si>
  <si>
    <t>PEN10079152812</t>
  </si>
  <si>
    <t>'5004255034</t>
  </si>
  <si>
    <t>NG471</t>
  </si>
  <si>
    <t>Alhaji Ali</t>
  </si>
  <si>
    <t>Samaila.AlhajiAli@rescue.org</t>
  </si>
  <si>
    <t>Balkisu Suleiman</t>
  </si>
  <si>
    <t>Aliyu Bin Ismail</t>
  </si>
  <si>
    <t>Bulumkutu Abuja Area, Maiduguri</t>
  </si>
  <si>
    <t>Master</t>
  </si>
  <si>
    <t>PEN100839027714</t>
  </si>
  <si>
    <t>'0026669859</t>
  </si>
  <si>
    <t>NG473</t>
  </si>
  <si>
    <t>Amarachi</t>
  </si>
  <si>
    <t>Obichere</t>
  </si>
  <si>
    <t>Amarachi.obichere@rescue.org</t>
  </si>
  <si>
    <t>Travel Officer</t>
  </si>
  <si>
    <t>Yelenbini Maken - NG783</t>
  </si>
  <si>
    <t>Ngor-Okpala</t>
  </si>
  <si>
    <t>PEN200840938617</t>
  </si>
  <si>
    <t>'0002840880</t>
  </si>
  <si>
    <t>NG474</t>
  </si>
  <si>
    <t>Inna Bashir</t>
  </si>
  <si>
    <t>InnaBashir.Mohammed@rescue.org</t>
  </si>
  <si>
    <t>Community Engagement and Information Assistant</t>
  </si>
  <si>
    <t>Khadijah Ahmed - NG164</t>
  </si>
  <si>
    <t>PEN200839886623</t>
  </si>
  <si>
    <t>'0169432824</t>
  </si>
  <si>
    <t>NG475</t>
  </si>
  <si>
    <t>Shettima</t>
  </si>
  <si>
    <t>Usman.Shettima@rescue.org</t>
  </si>
  <si>
    <t>Julian Hinna Briska - NG193</t>
  </si>
  <si>
    <t>PEN100839886827</t>
  </si>
  <si>
    <t>'0124322027</t>
  </si>
  <si>
    <t>NG476</t>
  </si>
  <si>
    <t>Ibrahim Lawan</t>
  </si>
  <si>
    <t>FatimaIbrahim.Lawan@rescue.org</t>
  </si>
  <si>
    <t>HERON Deputy team Lead</t>
  </si>
  <si>
    <t>PEN200839949019</t>
  </si>
  <si>
    <t>'0021771445</t>
  </si>
  <si>
    <t>NG480</t>
  </si>
  <si>
    <t>Nancy</t>
  </si>
  <si>
    <t>Samson</t>
  </si>
  <si>
    <t>Nancy.Samson@rescue.org</t>
  </si>
  <si>
    <t>PEN200839925917</t>
  </si>
  <si>
    <t>'5004194599</t>
  </si>
  <si>
    <t>NG481</t>
  </si>
  <si>
    <t>Yerima</t>
  </si>
  <si>
    <t>Meremi</t>
  </si>
  <si>
    <t>Yerima.Meremi@rescue.org</t>
  </si>
  <si>
    <t>Aishatu Abdullahi - NG565</t>
  </si>
  <si>
    <t>End of Contract</t>
  </si>
  <si>
    <t>Fatima Yerima Meremi</t>
  </si>
  <si>
    <t>Hafsat Yerima Meremi</t>
  </si>
  <si>
    <t>NA</t>
  </si>
  <si>
    <t>Dala kafe layin maizabura jakana chemist</t>
  </si>
  <si>
    <t>O Positive</t>
  </si>
  <si>
    <t>Modu Meremi Gajimi</t>
  </si>
  <si>
    <t>I Hold a Diploma in Community Health Extension Worker (CHEW), Diploma in Computer Science, Certificate in Environmental Health Assistant (EHA) and B.Sc. in Public Health in (View).</t>
  </si>
  <si>
    <t>PEN100822936915</t>
  </si>
  <si>
    <t>'1018088387</t>
  </si>
  <si>
    <t>NG482</t>
  </si>
  <si>
    <t>Suleiman Dibal</t>
  </si>
  <si>
    <t>Grace.SuleimanDibal@rescue.org</t>
  </si>
  <si>
    <t>Suleiman James</t>
  </si>
  <si>
    <t>Jeremiah Suleiman Dibal</t>
  </si>
  <si>
    <t>Damboa Road By Mashidimami</t>
  </si>
  <si>
    <t>Grace Suleiman Dibal</t>
  </si>
  <si>
    <t>PEN200654359421</t>
  </si>
  <si>
    <t>'3098926467</t>
  </si>
  <si>
    <t>NG483</t>
  </si>
  <si>
    <t>Edache</t>
  </si>
  <si>
    <t>Peter.Edache@rescue.org</t>
  </si>
  <si>
    <t>PEN100812702210</t>
  </si>
  <si>
    <t>'5004028131</t>
  </si>
  <si>
    <t>NG485</t>
  </si>
  <si>
    <t>Kambar</t>
  </si>
  <si>
    <t>Gana</t>
  </si>
  <si>
    <t>Kambar.Gana@rescue.org</t>
  </si>
  <si>
    <t>Ruth Donatus - NG175</t>
  </si>
  <si>
    <t>PEN100632737411</t>
  </si>
  <si>
    <t>'0336003918</t>
  </si>
  <si>
    <t>NG486</t>
  </si>
  <si>
    <t>Damijida</t>
  </si>
  <si>
    <t>Justina.Damijida@rescue.org</t>
  </si>
  <si>
    <t>PEN200839927219</t>
  </si>
  <si>
    <t>NG490</t>
  </si>
  <si>
    <t>Djindira</t>
  </si>
  <si>
    <t>Tami Mshelia</t>
  </si>
  <si>
    <t>Djindiratami.Mshelia@rescue.org</t>
  </si>
  <si>
    <t>GEDI Manager</t>
  </si>
  <si>
    <t>PAMA LINUS</t>
  </si>
  <si>
    <t>SHIKTIRA TAMI MSHELIA</t>
  </si>
  <si>
    <t>UNIVERSITY OF MAIDUGURI</t>
  </si>
  <si>
    <t>BSC</t>
  </si>
  <si>
    <t>PEN200840110013</t>
  </si>
  <si>
    <t>'2111176133</t>
  </si>
  <si>
    <t>NG491</t>
  </si>
  <si>
    <t>Hyeladzira</t>
  </si>
  <si>
    <t>Hyeladzira.Adamu@rescue.org</t>
  </si>
  <si>
    <t>PEN100840106415</t>
  </si>
  <si>
    <t>'2050222326</t>
  </si>
  <si>
    <t>NG492</t>
  </si>
  <si>
    <t>Tina</t>
  </si>
  <si>
    <t>tina.reuben@rescue.org</t>
  </si>
  <si>
    <t>Florence Reuben</t>
  </si>
  <si>
    <t>Ministry of Women Affairs' and Social Development Yola</t>
  </si>
  <si>
    <t>Regina Vincent</t>
  </si>
  <si>
    <t>PEN200842598021</t>
  </si>
  <si>
    <t>NG493</t>
  </si>
  <si>
    <t>Achimugu</t>
  </si>
  <si>
    <t>Opaluwa</t>
  </si>
  <si>
    <t>Achimugu.Opaluwa@rescue.org</t>
  </si>
  <si>
    <t>EH Program Support Officer</t>
  </si>
  <si>
    <t>Lokoja</t>
  </si>
  <si>
    <t>PEN100325283666</t>
  </si>
  <si>
    <t>'0023057361</t>
  </si>
  <si>
    <t>NG494</t>
  </si>
  <si>
    <t>Fred Innocent</t>
  </si>
  <si>
    <t>Alih</t>
  </si>
  <si>
    <t>FredInnocent.Alih@rescue.org</t>
  </si>
  <si>
    <t>Senior Health Manager</t>
  </si>
  <si>
    <t>PEN100842449519</t>
  </si>
  <si>
    <t>'2087072020</t>
  </si>
  <si>
    <t>NG496</t>
  </si>
  <si>
    <t>Lawrence Hali</t>
  </si>
  <si>
    <t>Yahaya.LawrenceHali@rescue.org</t>
  </si>
  <si>
    <t>Stabilization Centre Doctor</t>
  </si>
  <si>
    <t>PEN100843043517</t>
  </si>
  <si>
    <t>'0048348527</t>
  </si>
  <si>
    <t>NG498</t>
  </si>
  <si>
    <t>Alamai</t>
  </si>
  <si>
    <t>Halima.Alamai@rescue.org</t>
  </si>
  <si>
    <t>PEN200842449315</t>
  </si>
  <si>
    <t>'0129983562</t>
  </si>
  <si>
    <t>NG499</t>
  </si>
  <si>
    <t>Askar Iju</t>
  </si>
  <si>
    <t>Askariju.Solomon@rescue.org</t>
  </si>
  <si>
    <t>Bala Jafiya Milam</t>
  </si>
  <si>
    <t>PEN200842450618</t>
  </si>
  <si>
    <t>'0161977479</t>
  </si>
  <si>
    <t>NG500</t>
  </si>
  <si>
    <t>Shuaib Yuguda</t>
  </si>
  <si>
    <t>ShuaibYuguda.gadzama@rescue.org</t>
  </si>
  <si>
    <t>Salma Sadiq Adam</t>
  </si>
  <si>
    <t>Gombole Rd off Giwa Barracks Rd</t>
  </si>
  <si>
    <t>BNSc Degree</t>
  </si>
  <si>
    <t>PEN100454881614</t>
  </si>
  <si>
    <t>'2041069877</t>
  </si>
  <si>
    <t>NG501</t>
  </si>
  <si>
    <t>Ayotunde</t>
  </si>
  <si>
    <t>Offinni</t>
  </si>
  <si>
    <t>Ayotunde.Offinni@rescue.org</t>
  </si>
  <si>
    <t>Ekiti-West</t>
  </si>
  <si>
    <t>Comfort loveth John</t>
  </si>
  <si>
    <t>PEN100842450914</t>
  </si>
  <si>
    <t>'0400143157</t>
  </si>
  <si>
    <t>NG502</t>
  </si>
  <si>
    <t>Aishatu</t>
  </si>
  <si>
    <t>Aishatu.Haruna@rescue.org</t>
  </si>
  <si>
    <t>PEN200842450118</t>
  </si>
  <si>
    <t>'0027255299</t>
  </si>
  <si>
    <t>NG508</t>
  </si>
  <si>
    <t>Modu Monguno</t>
  </si>
  <si>
    <t>Mohammed.ModuMonguno@rescue.org</t>
  </si>
  <si>
    <t>Mbanongon Tomtser Raphael Shehu - NG589</t>
  </si>
  <si>
    <t>PEN100842450414</t>
  </si>
  <si>
    <t>'1016654605</t>
  </si>
  <si>
    <t>NG509</t>
  </si>
  <si>
    <t>Salisu</t>
  </si>
  <si>
    <t>Musa.Salisu@rescue.org</t>
  </si>
  <si>
    <t>Samira Ibrahim Ishaq</t>
  </si>
  <si>
    <t>Salisu Musa Salisu</t>
  </si>
  <si>
    <t>Sabon lamba street, Lamisula ward Maiduguri</t>
  </si>
  <si>
    <t>MUSA SALISU</t>
  </si>
  <si>
    <t>BSc(Edu)</t>
  </si>
  <si>
    <t>PEN100842450016</t>
  </si>
  <si>
    <t>'5006454958</t>
  </si>
  <si>
    <t>NG510</t>
  </si>
  <si>
    <t>Wakil Baba</t>
  </si>
  <si>
    <t>Fatima.WakilBaba@rescue.org</t>
  </si>
  <si>
    <t>PEN200842450312</t>
  </si>
  <si>
    <t>'1905935740</t>
  </si>
  <si>
    <t>Heritage Bank</t>
  </si>
  <si>
    <t>NG511</t>
  </si>
  <si>
    <t>Hajja Gana</t>
  </si>
  <si>
    <t>HajjaGana.Abba@rescue.org</t>
  </si>
  <si>
    <t>Garba Ali</t>
  </si>
  <si>
    <t>Chew</t>
  </si>
  <si>
    <t>PEN200842449815</t>
  </si>
  <si>
    <t>'1019772207</t>
  </si>
  <si>
    <t>NG512</t>
  </si>
  <si>
    <t>Adeyemi</t>
  </si>
  <si>
    <t>Dupe</t>
  </si>
  <si>
    <t>Adeyemi.Dupe@rescue.org</t>
  </si>
  <si>
    <t>PEN200842449917</t>
  </si>
  <si>
    <t>'3411068543</t>
  </si>
  <si>
    <t>NG513</t>
  </si>
  <si>
    <t>Aliyu</t>
  </si>
  <si>
    <t>Asmau</t>
  </si>
  <si>
    <t>Aliyu.Asmau@rescue.org</t>
  </si>
  <si>
    <t>PEN200842450210</t>
  </si>
  <si>
    <t>'3042071449</t>
  </si>
  <si>
    <t>NG514</t>
  </si>
  <si>
    <t>Lazarus</t>
  </si>
  <si>
    <t>Deborah.Lazarus@rescue.org</t>
  </si>
  <si>
    <t>PEN200842450516</t>
  </si>
  <si>
    <t>'0022061365</t>
  </si>
  <si>
    <t>NG519</t>
  </si>
  <si>
    <t>Bawa</t>
  </si>
  <si>
    <t>Bawa.Ishaku@rescue.org</t>
  </si>
  <si>
    <t>Capacity Building Assistant</t>
  </si>
  <si>
    <t>Katcha</t>
  </si>
  <si>
    <t>PEN100842167016</t>
  </si>
  <si>
    <t>'0020258615</t>
  </si>
  <si>
    <t>NG520</t>
  </si>
  <si>
    <t>Gidema</t>
  </si>
  <si>
    <t>Elam Anthony</t>
  </si>
  <si>
    <t>Elam.AnthonyGidema@rescue.org</t>
  </si>
  <si>
    <t>Musa Inuwa Kallamu - NG012</t>
  </si>
  <si>
    <t>PEN100841802710</t>
  </si>
  <si>
    <t>'5006313589</t>
  </si>
  <si>
    <t>NG523</t>
  </si>
  <si>
    <t>Amos</t>
  </si>
  <si>
    <t>Harrison Jafiya</t>
  </si>
  <si>
    <t>Amos.HarrisonJafiya@rescue.org</t>
  </si>
  <si>
    <t>EH/WASH Hygiene Promotion Assistant</t>
  </si>
  <si>
    <t>PEN100841802812</t>
  </si>
  <si>
    <t>'5005882785</t>
  </si>
  <si>
    <t>NG525</t>
  </si>
  <si>
    <t>Annas</t>
  </si>
  <si>
    <t>Dahiru Hamman-yero</t>
  </si>
  <si>
    <t>Anas.Dahiru@rescue.org</t>
  </si>
  <si>
    <t>Master's Degree</t>
  </si>
  <si>
    <t>PEN10084260501</t>
  </si>
  <si>
    <t>'0027422341</t>
  </si>
  <si>
    <t>NG528</t>
  </si>
  <si>
    <t>Titus</t>
  </si>
  <si>
    <t>Christoper</t>
  </si>
  <si>
    <t>Titus.Christoper@rescue.org</t>
  </si>
  <si>
    <t>Shelleng</t>
  </si>
  <si>
    <t>Blessing Titus</t>
  </si>
  <si>
    <t>08141123443/0901165192</t>
  </si>
  <si>
    <t>Hyelladirwa Christopher</t>
  </si>
  <si>
    <t>07038524188/09028328840</t>
  </si>
  <si>
    <t>Sabon layi Nzink Taraba state</t>
  </si>
  <si>
    <t>08141123443/09011765192</t>
  </si>
  <si>
    <t>PEN100841818120</t>
  </si>
  <si>
    <t>'0021961073</t>
  </si>
  <si>
    <t>NG529</t>
  </si>
  <si>
    <t>Bintu.Ali@rescue.org</t>
  </si>
  <si>
    <t>PEN200843051709</t>
  </si>
  <si>
    <t>'2081526730</t>
  </si>
  <si>
    <t>NG530</t>
  </si>
  <si>
    <t>Muhammad</t>
  </si>
  <si>
    <t>Muhammad.Abdullahi@rescue.org</t>
  </si>
  <si>
    <t>EH/WASH Officer</t>
  </si>
  <si>
    <t>Ahmad Abba Abdullahi</t>
  </si>
  <si>
    <t>Abuja Sheraton Maiduguri Borno State</t>
  </si>
  <si>
    <t>Zainab Abdullahi</t>
  </si>
  <si>
    <t>B.Eng. Chemical Engineering</t>
  </si>
  <si>
    <t>PEN100842849519</t>
  </si>
  <si>
    <t>'3045802414</t>
  </si>
  <si>
    <t>Polaris Bank</t>
  </si>
  <si>
    <t>NG532</t>
  </si>
  <si>
    <t>Bartholomew</t>
  </si>
  <si>
    <t>Aminu</t>
  </si>
  <si>
    <t>Bartholomew.Aminu@rescue.org</t>
  </si>
  <si>
    <t>Papaa Asama - NG534</t>
  </si>
  <si>
    <t>PEN100843041113</t>
  </si>
  <si>
    <t>'1164692500</t>
  </si>
  <si>
    <t>NG534</t>
  </si>
  <si>
    <t>Papaa</t>
  </si>
  <si>
    <t>Asama</t>
  </si>
  <si>
    <t>Papaa.Asama@rescue.org</t>
  </si>
  <si>
    <t>EH Wash Officer</t>
  </si>
  <si>
    <t>PEN200532618817</t>
  </si>
  <si>
    <t>'0027182887</t>
  </si>
  <si>
    <t>NG535</t>
  </si>
  <si>
    <t>Tanko</t>
  </si>
  <si>
    <t>Abubakar.Tanko@rescue.org</t>
  </si>
  <si>
    <t>PEN100842849917</t>
  </si>
  <si>
    <t>'3109147148</t>
  </si>
  <si>
    <t>NG537</t>
  </si>
  <si>
    <t>Olufemi</t>
  </si>
  <si>
    <t>Akinola</t>
  </si>
  <si>
    <t>Olufemi.Akinola@rescue.org</t>
  </si>
  <si>
    <t>Senior Reproductive Health Manager</t>
  </si>
  <si>
    <t>Abeokuta North</t>
  </si>
  <si>
    <t>Ogun</t>
  </si>
  <si>
    <t>PEN100810801006</t>
  </si>
  <si>
    <t>'0009228312</t>
  </si>
  <si>
    <t>NG539</t>
  </si>
  <si>
    <t>patience.amos@rescue.org</t>
  </si>
  <si>
    <t>Ballah Andrawus</t>
  </si>
  <si>
    <t>Amos Ayuba</t>
  </si>
  <si>
    <t>Mararaban Mubi</t>
  </si>
  <si>
    <t>Group A positive</t>
  </si>
  <si>
    <t>PEN200844294914</t>
  </si>
  <si>
    <t>'0816477546</t>
  </si>
  <si>
    <t>NG540</t>
  </si>
  <si>
    <t>Sani</t>
  </si>
  <si>
    <t>Ahmed.Sani@rescue.org</t>
  </si>
  <si>
    <t>Fatima Abdulhameed</t>
  </si>
  <si>
    <t>Abdullahi Ahmed Sani</t>
  </si>
  <si>
    <t>Muhammad Idriss way no 123, behind FCE Potiskum, Yobe state</t>
  </si>
  <si>
    <t>Aisha Abubakar</t>
  </si>
  <si>
    <t>Masters in Nursing Science</t>
  </si>
  <si>
    <t>PEN100453553311</t>
  </si>
  <si>
    <t>'0026579619</t>
  </si>
  <si>
    <t>NG541</t>
  </si>
  <si>
    <t>Tijjani</t>
  </si>
  <si>
    <t>abatcha.tijjani@rescue.org</t>
  </si>
  <si>
    <t>Health Outreach Assistant</t>
  </si>
  <si>
    <t>Musa Adamu Ibrahim - NG981</t>
  </si>
  <si>
    <t>PEN100856644923</t>
  </si>
  <si>
    <t>'2087733923</t>
  </si>
  <si>
    <t>NG542</t>
  </si>
  <si>
    <t>Amina.Musa@rescue.org</t>
  </si>
  <si>
    <t>PEN200856077118</t>
  </si>
  <si>
    <t>'2361140400</t>
  </si>
  <si>
    <t>NG543</t>
  </si>
  <si>
    <t>Ndouzi</t>
  </si>
  <si>
    <t>Timothy.Ndouzi@rescue.org</t>
  </si>
  <si>
    <t>Child Safety and Protection Lead</t>
  </si>
  <si>
    <t>PEN100819219814</t>
  </si>
  <si>
    <t>'6312729018</t>
  </si>
  <si>
    <t>NG544</t>
  </si>
  <si>
    <t>Amina.Mshelia@rescue.org</t>
  </si>
  <si>
    <t>Samson Bata</t>
  </si>
  <si>
    <t>Suleiman Ibrahim Mshelia</t>
  </si>
  <si>
    <t>No.M16, 303 Housing Estate, Maiduguri, Borno state</t>
  </si>
  <si>
    <t>PEN200845391018</t>
  </si>
  <si>
    <t>'1207145747</t>
  </si>
  <si>
    <t>NG545</t>
  </si>
  <si>
    <t>Balami</t>
  </si>
  <si>
    <t>Ibrahim.Balami@rescue.org</t>
  </si>
  <si>
    <t>Research Manager</t>
  </si>
  <si>
    <t>House no. 20 Bulama Modu Street, Bulumkutu kasuwa</t>
  </si>
  <si>
    <t>Bata Thalma Malgwi</t>
  </si>
  <si>
    <t>Reliefweb</t>
  </si>
  <si>
    <t>Bachelor Degree</t>
  </si>
  <si>
    <t>PEN100845391518</t>
  </si>
  <si>
    <t>'0207934033</t>
  </si>
  <si>
    <t>NG546</t>
  </si>
  <si>
    <t>Keziah</t>
  </si>
  <si>
    <t>Keziah.Patrick@rescue.org</t>
  </si>
  <si>
    <t>GBV-SRH Learning And Design Specialist</t>
  </si>
  <si>
    <t>Olufemi Akinola - NG537</t>
  </si>
  <si>
    <t>Felix Kieran Zira</t>
  </si>
  <si>
    <t>Alexandra Felix Kieran</t>
  </si>
  <si>
    <t>Egbeda,41 close Gawon estate,Alimosho LGA,Lagos state.</t>
  </si>
  <si>
    <t>+O</t>
  </si>
  <si>
    <t>PEN200497092015</t>
  </si>
  <si>
    <t>'0108485065</t>
  </si>
  <si>
    <t>NG548</t>
  </si>
  <si>
    <t>Rinkat</t>
  </si>
  <si>
    <t>Oswald</t>
  </si>
  <si>
    <t>rinkat.oswald@rescue.org</t>
  </si>
  <si>
    <t>Grant - OPSC</t>
  </si>
  <si>
    <t>Senior Advocacy Manager</t>
  </si>
  <si>
    <t>PEN100845830414</t>
  </si>
  <si>
    <t>'1210237886</t>
  </si>
  <si>
    <t>NG553</t>
  </si>
  <si>
    <t>Yunusa Barde</t>
  </si>
  <si>
    <t>Hassan.Yunusa@rescue.org</t>
  </si>
  <si>
    <t>PEN100768260416</t>
  </si>
  <si>
    <t>'2021066195</t>
  </si>
  <si>
    <t>NG554</t>
  </si>
  <si>
    <t>Baba</t>
  </si>
  <si>
    <t>Maryam.Baba@rescue.org</t>
  </si>
  <si>
    <t>PEN200845838316</t>
  </si>
  <si>
    <t>'0457862650</t>
  </si>
  <si>
    <t>NG555</t>
  </si>
  <si>
    <t>Hajja Aita</t>
  </si>
  <si>
    <t>Maina</t>
  </si>
  <si>
    <t>HajjaAtta.Maina@rescue.org</t>
  </si>
  <si>
    <t>Roving Nutrition Officer</t>
  </si>
  <si>
    <t>PEN200822419615</t>
  </si>
  <si>
    <t>'2127218047</t>
  </si>
  <si>
    <t>NG557</t>
  </si>
  <si>
    <t>Shehu</t>
  </si>
  <si>
    <t>Ibrahim.Shehu@rescue.org</t>
  </si>
  <si>
    <t>Aisha Abdulkadir</t>
  </si>
  <si>
    <t>Abdullahi Shehu</t>
  </si>
  <si>
    <t>PEN100845851915</t>
  </si>
  <si>
    <t>'0000980551</t>
  </si>
  <si>
    <t>NG558</t>
  </si>
  <si>
    <t>Alhaji Adam</t>
  </si>
  <si>
    <t>AlhajiAdam.Ali@rescue.org</t>
  </si>
  <si>
    <t>PEN100822641511</t>
  </si>
  <si>
    <t>'0229828039</t>
  </si>
  <si>
    <t>NG559</t>
  </si>
  <si>
    <t>Abdullahi Yusuf Dachia</t>
  </si>
  <si>
    <t>Yusuf Dachia</t>
  </si>
  <si>
    <t>AbdullahiYusuf.Dachia@rescue.org</t>
  </si>
  <si>
    <t>PEN100819689118</t>
  </si>
  <si>
    <t>'0565492277</t>
  </si>
  <si>
    <t>NG560</t>
  </si>
  <si>
    <t>Jacob Kwoji</t>
  </si>
  <si>
    <t>Jacob.Ezekiel@rescue.org</t>
  </si>
  <si>
    <t>EKID Info Management Assistant</t>
  </si>
  <si>
    <t>PEN100845838418</t>
  </si>
  <si>
    <t>'0085220073</t>
  </si>
  <si>
    <t>NG562</t>
  </si>
  <si>
    <t>Asta</t>
  </si>
  <si>
    <t>Asta.Umaru@rescue.org</t>
  </si>
  <si>
    <t>Dotun Abubakar - NG1168</t>
  </si>
  <si>
    <t>PEN200849533514</t>
  </si>
  <si>
    <t>'1767022086</t>
  </si>
  <si>
    <t>NG563</t>
  </si>
  <si>
    <t>mohammed.amina@rescue.org</t>
  </si>
  <si>
    <t>Musa Daniel Zare - NG564</t>
  </si>
  <si>
    <t>Bilkisu Mohammed Bello</t>
  </si>
  <si>
    <t>Jiddari Polo, adjecent Jiddari Primary School Maiduguri</t>
  </si>
  <si>
    <t>Zara M. Bello</t>
  </si>
  <si>
    <t>PEN200846717622</t>
  </si>
  <si>
    <t>'0022426625</t>
  </si>
  <si>
    <t>NG564</t>
  </si>
  <si>
    <t>Daniel Zare</t>
  </si>
  <si>
    <t>Musa.DanielZare@rescue.org</t>
  </si>
  <si>
    <t>Saraya Albert</t>
  </si>
  <si>
    <t>Joseph Zare Musa</t>
  </si>
  <si>
    <t>Gadamayo</t>
  </si>
  <si>
    <t>Saraya Musa</t>
  </si>
  <si>
    <t>PEN100846723114</t>
  </si>
  <si>
    <t>'0022426285</t>
  </si>
  <si>
    <t>NG565</t>
  </si>
  <si>
    <t>Aishatu.Abdullahi@rescue.org</t>
  </si>
  <si>
    <t>PEN200846728323</t>
  </si>
  <si>
    <t>NG567</t>
  </si>
  <si>
    <t>Hussaini</t>
  </si>
  <si>
    <t>Abdullahi.Hussaini@rescue.org</t>
  </si>
  <si>
    <t>PEN100846444018</t>
  </si>
  <si>
    <t>'0015618866</t>
  </si>
  <si>
    <t>NG568</t>
  </si>
  <si>
    <t>Abubakar.Sadiq@rescue.org</t>
  </si>
  <si>
    <t>Transport Assistant</t>
  </si>
  <si>
    <t>Moses Bulama - NG650</t>
  </si>
  <si>
    <t>PEN100846444314</t>
  </si>
  <si>
    <t>'2370197214</t>
  </si>
  <si>
    <t>NG569</t>
  </si>
  <si>
    <t>Timothy.Simon@rescue.org</t>
  </si>
  <si>
    <t>PEN100846444416</t>
  </si>
  <si>
    <t>'0023213879</t>
  </si>
  <si>
    <t>NG570</t>
  </si>
  <si>
    <t>Umar Mohammed</t>
  </si>
  <si>
    <t>Goni</t>
  </si>
  <si>
    <t>UmarMohammed.Goni@rescue.org</t>
  </si>
  <si>
    <t>PEN100846443515</t>
  </si>
  <si>
    <t>'2087778414</t>
  </si>
  <si>
    <t>NG571</t>
  </si>
  <si>
    <t>Idris</t>
  </si>
  <si>
    <t>Abdullahi.Idris@rescue.org</t>
  </si>
  <si>
    <t>PEN100846444212</t>
  </si>
  <si>
    <t>'0664261200</t>
  </si>
  <si>
    <t>NG572</t>
  </si>
  <si>
    <t>Mohammed Musa</t>
  </si>
  <si>
    <t>Forfor</t>
  </si>
  <si>
    <t>musa.forfor@rescue.org</t>
  </si>
  <si>
    <t>Ambashair Sumayin</t>
  </si>
  <si>
    <t>Maryam Ilwad Musa</t>
  </si>
  <si>
    <t>Ahj. Abubakar gangaram street behing NTA Maiduguri</t>
  </si>
  <si>
    <t>Ahaji Agavi Mohammed Forfor</t>
  </si>
  <si>
    <t>PEN100846443821</t>
  </si>
  <si>
    <t>'0112677771</t>
  </si>
  <si>
    <t>NG573</t>
  </si>
  <si>
    <t>Audu</t>
  </si>
  <si>
    <t>Audu.Mohammed@rescue.org</t>
  </si>
  <si>
    <t>PEN100538114112</t>
  </si>
  <si>
    <t>'0400136371</t>
  </si>
  <si>
    <t>NG574</t>
  </si>
  <si>
    <t>Kole</t>
  </si>
  <si>
    <t>Bukar.Kole@rescue.org</t>
  </si>
  <si>
    <t>Aisha Bukar Kole</t>
  </si>
  <si>
    <t>Fatima Bukar Kole</t>
  </si>
  <si>
    <t>Circular Road Old GRA Maiduguri</t>
  </si>
  <si>
    <t>Baba Gana Mohammed Kole</t>
  </si>
  <si>
    <t>PEN100846443719</t>
  </si>
  <si>
    <t>'5004256000</t>
  </si>
  <si>
    <t>NG575</t>
  </si>
  <si>
    <t>Tijjani Luka</t>
  </si>
  <si>
    <t>yusuf.tijjani@rescue.org</t>
  </si>
  <si>
    <t>PEN100764854022</t>
  </si>
  <si>
    <t>'0179357092</t>
  </si>
  <si>
    <t>NG579</t>
  </si>
  <si>
    <t>Charles</t>
  </si>
  <si>
    <t>Deborah.Charles@rescue.org</t>
  </si>
  <si>
    <t>PEN200847423319</t>
  </si>
  <si>
    <t>'3047495929</t>
  </si>
  <si>
    <t>NG582</t>
  </si>
  <si>
    <t>Isabella</t>
  </si>
  <si>
    <t>Ottih Anwuli</t>
  </si>
  <si>
    <t>Ottih.AnwuliIsabella@rescue.org</t>
  </si>
  <si>
    <t>Tochi Ikenwobodo</t>
  </si>
  <si>
    <t>USAID, Abuja</t>
  </si>
  <si>
    <t>B.Sc.</t>
  </si>
  <si>
    <t>PEN200847210214</t>
  </si>
  <si>
    <t>'3136212736</t>
  </si>
  <si>
    <t>NG583</t>
  </si>
  <si>
    <t>Danbaba</t>
  </si>
  <si>
    <t>Ishaku.James@rescue.org</t>
  </si>
  <si>
    <t>Maryamu Elisha</t>
  </si>
  <si>
    <t>Felita Danbaba</t>
  </si>
  <si>
    <t>Opp EYN no 1 Michika LGA Adamawa state</t>
  </si>
  <si>
    <t>University Degree</t>
  </si>
  <si>
    <t>PEN100848244714</t>
  </si>
  <si>
    <t>'2119414840</t>
  </si>
  <si>
    <t>NG586</t>
  </si>
  <si>
    <t>Treasure</t>
  </si>
  <si>
    <t>Obilor</t>
  </si>
  <si>
    <t>Obilor.Treasure@rescue.org</t>
  </si>
  <si>
    <t>PSN Case Management Officer</t>
  </si>
  <si>
    <t>Ukwa West</t>
  </si>
  <si>
    <t>PEN100848493925</t>
  </si>
  <si>
    <t>'2401511219</t>
  </si>
  <si>
    <t>NG587</t>
  </si>
  <si>
    <t>Joy I</t>
  </si>
  <si>
    <t>Ojeh</t>
  </si>
  <si>
    <t>Joy.IfeomaOjeh@rescue.org</t>
  </si>
  <si>
    <t>Emmanuel Sule - NG893</t>
  </si>
  <si>
    <t>Exited WEF 31st of march 2023</t>
  </si>
  <si>
    <t>PEN200848395620</t>
  </si>
  <si>
    <t>'1017314203</t>
  </si>
  <si>
    <t>NG588</t>
  </si>
  <si>
    <t>Mohammed Bello</t>
  </si>
  <si>
    <t>MohammedBello.Abubakar@rescue.org</t>
  </si>
  <si>
    <t>PEN100846717520</t>
  </si>
  <si>
    <t>'1017824621</t>
  </si>
  <si>
    <t>NG589</t>
  </si>
  <si>
    <t>Mbanongon</t>
  </si>
  <si>
    <t>Tomtser Raphael Shehu</t>
  </si>
  <si>
    <t>mbanongon.shehu@rescue.org</t>
  </si>
  <si>
    <t>Homma Tizhe Tayiwa</t>
  </si>
  <si>
    <t>Yola, Adamawa State</t>
  </si>
  <si>
    <t>Masters in Disaster Risk Management and Developement Studies</t>
  </si>
  <si>
    <t>PEN100849531518</t>
  </si>
  <si>
    <t>'5005878584</t>
  </si>
  <si>
    <t>NG591</t>
  </si>
  <si>
    <t>Muhammed</t>
  </si>
  <si>
    <t>muhammed.bashir@rescue.org</t>
  </si>
  <si>
    <t>moohtbaash@gmail.com</t>
  </si>
  <si>
    <t>HERoN Technical Program Officer</t>
  </si>
  <si>
    <t>Peter Balami Dickson - NG1082</t>
  </si>
  <si>
    <t>O</t>
  </si>
  <si>
    <t>PEN100804810412</t>
  </si>
  <si>
    <t>'2246633952</t>
  </si>
  <si>
    <t>NG592</t>
  </si>
  <si>
    <t>Bulus</t>
  </si>
  <si>
    <t>Karagama</t>
  </si>
  <si>
    <t>Bulus.Karagama@rescue.org</t>
  </si>
  <si>
    <t>Nuhu William - NG150</t>
  </si>
  <si>
    <t>Ladu Barka</t>
  </si>
  <si>
    <t>Polo Area Maiduguri, Borno state</t>
  </si>
  <si>
    <t>Yusuf Karagama</t>
  </si>
  <si>
    <t>PEN100850078319</t>
  </si>
  <si>
    <t>'0023147844</t>
  </si>
  <si>
    <t>NG594</t>
  </si>
  <si>
    <t>Dorcas Kingsley</t>
  </si>
  <si>
    <t>Dorcas.KingsleyDavid@rescue.org</t>
  </si>
  <si>
    <t>Advocacy Manager</t>
  </si>
  <si>
    <t>Orhionwon</t>
  </si>
  <si>
    <t>Oladele Imoh Aduroja</t>
  </si>
  <si>
    <t>Damboa Road Adjacent Maiduguri International School Borno state</t>
  </si>
  <si>
    <t>PEN200849978821</t>
  </si>
  <si>
    <t>NG596</t>
  </si>
  <si>
    <t>Kucheli</t>
  </si>
  <si>
    <t>Kucheli.Yusuf@rescue.org</t>
  </si>
  <si>
    <t>PEN200851512012</t>
  </si>
  <si>
    <t>'2601047056</t>
  </si>
  <si>
    <t>NG598</t>
  </si>
  <si>
    <t>Sunday</t>
  </si>
  <si>
    <t>Barnabas</t>
  </si>
  <si>
    <t>Sunday.Barnabas@rescue.org</t>
  </si>
  <si>
    <t>PEN100853481820</t>
  </si>
  <si>
    <t>'3065091462</t>
  </si>
  <si>
    <t>NG599</t>
  </si>
  <si>
    <t>Ikotun</t>
  </si>
  <si>
    <t>Peter.Ikotun@rescue.org</t>
  </si>
  <si>
    <t>Akure North</t>
  </si>
  <si>
    <t>Patricia Ijeoma Ikotun</t>
  </si>
  <si>
    <t>House No. D136 Federal Housing Estate</t>
  </si>
  <si>
    <t>Peter O. Ikotun</t>
  </si>
  <si>
    <t>Higher National Diploma (HND).</t>
  </si>
  <si>
    <t>PEN100654898623</t>
  </si>
  <si>
    <t>'0266916076</t>
  </si>
  <si>
    <t>NG601</t>
  </si>
  <si>
    <t>Koji</t>
  </si>
  <si>
    <t>Esther.Koji@rescue.org</t>
  </si>
  <si>
    <t>Stabilization Centre Registrar/Screener</t>
  </si>
  <si>
    <t>PEN200515028815</t>
  </si>
  <si>
    <t>'0108126384</t>
  </si>
  <si>
    <t>NG602</t>
  </si>
  <si>
    <t>Munakur</t>
  </si>
  <si>
    <t>munakur.charles@rescue.org</t>
  </si>
  <si>
    <t>PEN200853482017</t>
  </si>
  <si>
    <t>'0148747628</t>
  </si>
  <si>
    <t>NG605</t>
  </si>
  <si>
    <t>Naati</t>
  </si>
  <si>
    <t>Abel</t>
  </si>
  <si>
    <t>Naati.Abel@rescue.org</t>
  </si>
  <si>
    <t>Technical Program Officer</t>
  </si>
  <si>
    <t>Sarah Simon - NG712</t>
  </si>
  <si>
    <t>Rosemary Oliver</t>
  </si>
  <si>
    <t>O tve</t>
  </si>
  <si>
    <t>PEN100854468319</t>
  </si>
  <si>
    <t>'1164743024</t>
  </si>
  <si>
    <t>NG606</t>
  </si>
  <si>
    <t>Ezra</t>
  </si>
  <si>
    <t>Ezra.Thomas@rescue.org</t>
  </si>
  <si>
    <t>Safiyanu Waziri - NG140</t>
  </si>
  <si>
    <t>PEN100854475620</t>
  </si>
  <si>
    <t>'2176285865</t>
  </si>
  <si>
    <t>NG608</t>
  </si>
  <si>
    <t>Whalik'n</t>
  </si>
  <si>
    <t>Roseph</t>
  </si>
  <si>
    <t>Whalikn.Roseph@rescue.org</t>
  </si>
  <si>
    <t>MIYCF Assistant</t>
  </si>
  <si>
    <t>Prince Adoki - NG958</t>
  </si>
  <si>
    <t>Khatomon Whalik'n</t>
  </si>
  <si>
    <t>PEN100854475916</t>
  </si>
  <si>
    <t>'2024954202</t>
  </si>
  <si>
    <t>NG613</t>
  </si>
  <si>
    <t>Ketura</t>
  </si>
  <si>
    <t>Ketura.Daniel@rescue.org</t>
  </si>
  <si>
    <t>ERD Officer</t>
  </si>
  <si>
    <t>PEN200853790214</t>
  </si>
  <si>
    <t>'0112197811</t>
  </si>
  <si>
    <t>NG614</t>
  </si>
  <si>
    <t>Gloria Robert</t>
  </si>
  <si>
    <t>Ngoreh</t>
  </si>
  <si>
    <t>GloriaRobert.Ngoreh@rescue.org</t>
  </si>
  <si>
    <t>Sardauna</t>
  </si>
  <si>
    <t>Emmanuel Boniface</t>
  </si>
  <si>
    <t>Mirabel Emmanuel</t>
  </si>
  <si>
    <t>B.Sc in Computer science</t>
  </si>
  <si>
    <t>PEN2008551852170</t>
  </si>
  <si>
    <t>'0027326982</t>
  </si>
  <si>
    <t>NG616</t>
  </si>
  <si>
    <t>Ishaya</t>
  </si>
  <si>
    <t>Ishaya.Abubakar@rescue.org</t>
  </si>
  <si>
    <t>Peace Ikala</t>
  </si>
  <si>
    <t>O positive</t>
  </si>
  <si>
    <t>+234 08143168262</t>
  </si>
  <si>
    <t>PEN100848596521</t>
  </si>
  <si>
    <t>'5006247310</t>
  </si>
  <si>
    <t>NG617</t>
  </si>
  <si>
    <t>Tengwong</t>
  </si>
  <si>
    <t>Yohanna.Tengwong@rescue.org</t>
  </si>
  <si>
    <t>Health Officer SBCC</t>
  </si>
  <si>
    <t>Jos South</t>
  </si>
  <si>
    <t>PEN100821746515</t>
  </si>
  <si>
    <t>'5004283251</t>
  </si>
  <si>
    <t>NG618</t>
  </si>
  <si>
    <t>Ishaku.Amos@rescue.org</t>
  </si>
  <si>
    <t>Jessica Amos</t>
  </si>
  <si>
    <t>Derrick Asinamai Ishaku Amos</t>
  </si>
  <si>
    <t>SSQ NO_ 3, Doctors Quarters, Old GRA, Maiduguri, Borno State</t>
  </si>
  <si>
    <t>MS.c Public Health</t>
  </si>
  <si>
    <t>PEN100854252715</t>
  </si>
  <si>
    <t>'2361039692</t>
  </si>
  <si>
    <t>NG619</t>
  </si>
  <si>
    <t>Patience.Stephen@rescue.org</t>
  </si>
  <si>
    <t>Nutrition Nurse</t>
  </si>
  <si>
    <t>PEN200848338921</t>
  </si>
  <si>
    <t>'0019824869</t>
  </si>
  <si>
    <t>NG621</t>
  </si>
  <si>
    <t>Seun</t>
  </si>
  <si>
    <t>Ayodele</t>
  </si>
  <si>
    <t>Seun.Ayodele@rescue.org</t>
  </si>
  <si>
    <t>Dispenser</t>
  </si>
  <si>
    <t>Bashir Yahaya - NG241</t>
  </si>
  <si>
    <t>Yarmi pogu</t>
  </si>
  <si>
    <t>Seun Ayodele</t>
  </si>
  <si>
    <t>Beside 7div. Pompomari by pass Maiduguri borno state</t>
  </si>
  <si>
    <t>Pharmacist</t>
  </si>
  <si>
    <t>PEN100849226820</t>
  </si>
  <si>
    <t>'5004092262</t>
  </si>
  <si>
    <t>NG623</t>
  </si>
  <si>
    <t>Khadiza</t>
  </si>
  <si>
    <t>Khadiza.Shettima@rescue.org</t>
  </si>
  <si>
    <t>Nutrition Assistant Nurse</t>
  </si>
  <si>
    <t>PEN200767978219</t>
  </si>
  <si>
    <t>'2173292255</t>
  </si>
  <si>
    <t>NG625</t>
  </si>
  <si>
    <t>Nasiru</t>
  </si>
  <si>
    <t>Isa</t>
  </si>
  <si>
    <t>nasiru.isa@rescue.org</t>
  </si>
  <si>
    <t>Muhammad Abdullahi - NG530</t>
  </si>
  <si>
    <t>Faiza Babagana Ibrahim</t>
  </si>
  <si>
    <t>Abdulrahman Isa Hammawa</t>
  </si>
  <si>
    <t>Ajajari Bus Stop, Bale/Galtimatri ward Maiduguri.</t>
  </si>
  <si>
    <t>08035124142, 08035138334</t>
  </si>
  <si>
    <t>Hafsat Isa Hammawa &amp; Professor Ummate.</t>
  </si>
  <si>
    <t>BSc, PGDE.</t>
  </si>
  <si>
    <t>PEN100854252011</t>
  </si>
  <si>
    <t>'0037322389</t>
  </si>
  <si>
    <t>NG626</t>
  </si>
  <si>
    <t>Martha</t>
  </si>
  <si>
    <t>Martha.David@rescue.org</t>
  </si>
  <si>
    <t>Kaltungo</t>
  </si>
  <si>
    <t>Musa Williams</t>
  </si>
  <si>
    <t>PEN200854251814</t>
  </si>
  <si>
    <t>NG627</t>
  </si>
  <si>
    <t>Kadir</t>
  </si>
  <si>
    <t>Wagaja</t>
  </si>
  <si>
    <t>kadir.wagaja@rescue.org</t>
  </si>
  <si>
    <t>EH Manager</t>
  </si>
  <si>
    <t>Cordelia Dingari</t>
  </si>
  <si>
    <t>Stephen Wagaja Junior</t>
  </si>
  <si>
    <t>Old Molai Quarters Polo GRA, Maiduguri, Borno State</t>
  </si>
  <si>
    <t>Yakubu Stephen Wagaja</t>
  </si>
  <si>
    <t>Masters Degree</t>
  </si>
  <si>
    <t>PEN110108933027</t>
  </si>
  <si>
    <t>'5004645637</t>
  </si>
  <si>
    <t>NG630</t>
  </si>
  <si>
    <t>Yagana</t>
  </si>
  <si>
    <t>Yagana.Alkali@rescue.org</t>
  </si>
  <si>
    <t>PEN200856207212</t>
  </si>
  <si>
    <t>'2081566020</t>
  </si>
  <si>
    <t>NG631</t>
  </si>
  <si>
    <t>Pindar</t>
  </si>
  <si>
    <t>suleiman.pindar@rescue.org</t>
  </si>
  <si>
    <t>PEN100856168816</t>
  </si>
  <si>
    <t>'5004409648</t>
  </si>
  <si>
    <t>NG632</t>
  </si>
  <si>
    <t>Daniel.Samuel@rescue.org</t>
  </si>
  <si>
    <t>MIYCN Assistant</t>
  </si>
  <si>
    <t>HASSANA DANIEL</t>
  </si>
  <si>
    <t>07033151363, 09124015411</t>
  </si>
  <si>
    <t>ISAAC DANIEL</t>
  </si>
  <si>
    <t>BEHIND MUBARRAQ FILLING STATION MAIDUGURI BORNO STATE</t>
  </si>
  <si>
    <t>REGISTERED NURSE (R.N)</t>
  </si>
  <si>
    <t>PEN100849576325</t>
  </si>
  <si>
    <t>'2104964291</t>
  </si>
  <si>
    <t>NG633</t>
  </si>
  <si>
    <t>Umar Ali</t>
  </si>
  <si>
    <t>maryam.umarali@rescue.org</t>
  </si>
  <si>
    <t>Usman Adamu Ali</t>
  </si>
  <si>
    <t>Maha Ali Umar</t>
  </si>
  <si>
    <t>Pompomari by pass maiduguri borno state</t>
  </si>
  <si>
    <t>PEN200806143818</t>
  </si>
  <si>
    <t>'1129837128</t>
  </si>
  <si>
    <t>NG634</t>
  </si>
  <si>
    <t>Kaltumi</t>
  </si>
  <si>
    <t>Kaltumi.Yakubu@rescue.org</t>
  </si>
  <si>
    <t>Nafisat Yakubu</t>
  </si>
  <si>
    <t>Block C210 CBN quarters</t>
  </si>
  <si>
    <t>PEN200857349215</t>
  </si>
  <si>
    <t>'5005768144</t>
  </si>
  <si>
    <t>NG635</t>
  </si>
  <si>
    <t>Peter.Bukar@rescue.org</t>
  </si>
  <si>
    <t>PEN100857440121</t>
  </si>
  <si>
    <t>'0401004370</t>
  </si>
  <si>
    <t>NG638</t>
  </si>
  <si>
    <t>Mohammed Isa</t>
  </si>
  <si>
    <t>MohammedIsa.Goni@rescue.org</t>
  </si>
  <si>
    <t>Kaltum Tijjani Babagana</t>
  </si>
  <si>
    <t>Isa Alkali Goni</t>
  </si>
  <si>
    <t>NO. 3014, 777 HOUSING ESTATE MAIDUGURI, BORNO STATE</t>
  </si>
  <si>
    <t>Wife</t>
  </si>
  <si>
    <t>MBBS, MHPM, MPH</t>
  </si>
  <si>
    <t>PEN100833292619</t>
  </si>
  <si>
    <t>'0070482963</t>
  </si>
  <si>
    <t>NG641</t>
  </si>
  <si>
    <t>Shettima Alhaji</t>
  </si>
  <si>
    <t>Shettima.Garba@rescue.org</t>
  </si>
  <si>
    <t>PEN100861984319</t>
  </si>
  <si>
    <t>'0000890339</t>
  </si>
  <si>
    <t>NG643</t>
  </si>
  <si>
    <t>Maisanda</t>
  </si>
  <si>
    <t>Fatima.Maisanda@rescue.org</t>
  </si>
  <si>
    <t>Abu Ebenezer Oluwaseun - NG938</t>
  </si>
  <si>
    <t>PEN200858367019</t>
  </si>
  <si>
    <t>'2184398700</t>
  </si>
  <si>
    <t>NG646</t>
  </si>
  <si>
    <t>Muhammed J</t>
  </si>
  <si>
    <t>muhammedj.bashir@rescue.org</t>
  </si>
  <si>
    <t>Morufat Kahinde Lasisi</t>
  </si>
  <si>
    <t>BA.ED. English</t>
  </si>
  <si>
    <t>PEN100858335317</t>
  </si>
  <si>
    <t>'3071075142</t>
  </si>
  <si>
    <t>NG647</t>
  </si>
  <si>
    <t>Uchegbue</t>
  </si>
  <si>
    <t>Victor.Uchegbue@rescue.org</t>
  </si>
  <si>
    <t>Isiala-Ngwa South</t>
  </si>
  <si>
    <t>PEN100858366220</t>
  </si>
  <si>
    <t>'0015847031</t>
  </si>
  <si>
    <t>NG648</t>
  </si>
  <si>
    <t>Olusegun</t>
  </si>
  <si>
    <t>Afolabi</t>
  </si>
  <si>
    <t>olusegun.afolabi@rescue.org</t>
  </si>
  <si>
    <t>Health Coordinator</t>
  </si>
  <si>
    <t>Oyo</t>
  </si>
  <si>
    <t>Mrs Onyinye Afolabi</t>
  </si>
  <si>
    <t>Mrs Onyinye Florence Afolabi</t>
  </si>
  <si>
    <t>Plot 1253 Trans Engineering estate Gwaripa/Dawaki off kubwa express way Abuja</t>
  </si>
  <si>
    <t>PEN100015228899</t>
  </si>
  <si>
    <t>'0022941726</t>
  </si>
  <si>
    <t>NG650</t>
  </si>
  <si>
    <t>Moses</t>
  </si>
  <si>
    <t>Bulama</t>
  </si>
  <si>
    <t>Moses.Bulama@rescue.org</t>
  </si>
  <si>
    <t>Fleet Officer</t>
  </si>
  <si>
    <t>PEN100862281821</t>
  </si>
  <si>
    <t>'5003786315</t>
  </si>
  <si>
    <t>NG651</t>
  </si>
  <si>
    <t>Dabawa</t>
  </si>
  <si>
    <t>elizabeth.dabawa@rescue.org</t>
  </si>
  <si>
    <t>Patience Amos - NG539</t>
  </si>
  <si>
    <t>PEN200850270417</t>
  </si>
  <si>
    <t>'0161647761</t>
  </si>
  <si>
    <t>NG652</t>
  </si>
  <si>
    <t>Yuguda</t>
  </si>
  <si>
    <t>Aisha.Yuguda@rescue.org</t>
  </si>
  <si>
    <t>PEN200851690615</t>
  </si>
  <si>
    <t>'2070355026</t>
  </si>
  <si>
    <t>NG654</t>
  </si>
  <si>
    <t>Kawu</t>
  </si>
  <si>
    <t>Hadiza.Kawu@rescue.org</t>
  </si>
  <si>
    <t>Clinical Health Support staff</t>
  </si>
  <si>
    <t>Fatima Ali Umar - NG269</t>
  </si>
  <si>
    <t>PEN200861333418</t>
  </si>
  <si>
    <t>'1019556274</t>
  </si>
  <si>
    <t>NG655</t>
  </si>
  <si>
    <t>Hannatu</t>
  </si>
  <si>
    <t>Hannatu.Salihu@rescue.org</t>
  </si>
  <si>
    <t>RH Clinical Support Staff</t>
  </si>
  <si>
    <t>Falmata Adam - NG909</t>
  </si>
  <si>
    <t>PEN200861332017</t>
  </si>
  <si>
    <t>'1002628540</t>
  </si>
  <si>
    <t>NG656</t>
  </si>
  <si>
    <t>Fatima.Isa@rescue.org</t>
  </si>
  <si>
    <t>Sofiyat Motunrayo Abubakar - NG293</t>
  </si>
  <si>
    <t>PEN200861331810</t>
  </si>
  <si>
    <t>'0255330825</t>
  </si>
  <si>
    <t>NG657</t>
  </si>
  <si>
    <t>Hoglah</t>
  </si>
  <si>
    <t>Hoglah.Ibrahim@rescue.org</t>
  </si>
  <si>
    <t>Janet Joseph - NG1151</t>
  </si>
  <si>
    <t>PEN200450556118</t>
  </si>
  <si>
    <t>'0026649329</t>
  </si>
  <si>
    <t>NG659</t>
  </si>
  <si>
    <t>Asta.Bashir@rescue.org</t>
  </si>
  <si>
    <t>Suzie Maji - NG976</t>
  </si>
  <si>
    <t>PEN200861331912</t>
  </si>
  <si>
    <t>'4344835015</t>
  </si>
  <si>
    <t>NG665</t>
  </si>
  <si>
    <t>Humphrey</t>
  </si>
  <si>
    <t>Sumadanda</t>
  </si>
  <si>
    <t>Sumadanda.Humphery@rescue.org</t>
  </si>
  <si>
    <t>Construction Manager</t>
  </si>
  <si>
    <t>PEN100862808320</t>
  </si>
  <si>
    <t>'0027256708</t>
  </si>
  <si>
    <t>NG666</t>
  </si>
  <si>
    <t>Hanai</t>
  </si>
  <si>
    <t>Benson Jelani</t>
  </si>
  <si>
    <t>Hanai.Jelani@rescue.org</t>
  </si>
  <si>
    <t>hanai247@yahoo.co.uk</t>
  </si>
  <si>
    <t>PEN100861230914</t>
  </si>
  <si>
    <t>'0027289377</t>
  </si>
  <si>
    <t>NG671</t>
  </si>
  <si>
    <t>Abdulrahman</t>
  </si>
  <si>
    <t>Abdullahi Daya</t>
  </si>
  <si>
    <t>Abdulrahman.Daya@rescue.org</t>
  </si>
  <si>
    <t>WPE Community Engagement Officer</t>
  </si>
  <si>
    <t>Asma'u Gambo Jumbam</t>
  </si>
  <si>
    <t>2. No. 8, Giwa Barracks, Maiduguri, Borno state.</t>
  </si>
  <si>
    <t>Abdulrahman Abdullahi Daya</t>
  </si>
  <si>
    <t>PEN100860975516</t>
  </si>
  <si>
    <t>'2009739381</t>
  </si>
  <si>
    <t>NG673</t>
  </si>
  <si>
    <t>Alhaji Mohammed</t>
  </si>
  <si>
    <t>Saleh.AlhajiMohammed@rescue.org</t>
  </si>
  <si>
    <t>PEN100859374816</t>
  </si>
  <si>
    <t>'0234993203</t>
  </si>
  <si>
    <t>NG675</t>
  </si>
  <si>
    <t>Abdulhamid</t>
  </si>
  <si>
    <t>Hauwa.Abdulhamid@rescue.org</t>
  </si>
  <si>
    <t>Hadiza Umar - NG877</t>
  </si>
  <si>
    <t>Exited in May 2023</t>
  </si>
  <si>
    <t>PEN200863260418</t>
  </si>
  <si>
    <t>'1129737194</t>
  </si>
  <si>
    <t>NG676</t>
  </si>
  <si>
    <t>Gloria</t>
  </si>
  <si>
    <t>Joel</t>
  </si>
  <si>
    <t>Gloria.Joel@rescue.org</t>
  </si>
  <si>
    <t>George Joel</t>
  </si>
  <si>
    <t>0906 614 2769</t>
  </si>
  <si>
    <t>Abuja Talakawa near Stadium</t>
  </si>
  <si>
    <t>PEN200863260316</t>
  </si>
  <si>
    <t>'0163487839</t>
  </si>
  <si>
    <t>NG680</t>
  </si>
  <si>
    <t>Ishaku.Yohanna@rescue.org</t>
  </si>
  <si>
    <t>ERD Manager</t>
  </si>
  <si>
    <t>PEN100863322811</t>
  </si>
  <si>
    <t>'1127378124</t>
  </si>
  <si>
    <t>NG681</t>
  </si>
  <si>
    <t>Kabiru</t>
  </si>
  <si>
    <t>Kabiru.Mohammed@rescue.org</t>
  </si>
  <si>
    <t>Assets Officer</t>
  </si>
  <si>
    <t>Fufore</t>
  </si>
  <si>
    <t>PEN200859833924</t>
  </si>
  <si>
    <t>'0005789607</t>
  </si>
  <si>
    <t>NG684</t>
  </si>
  <si>
    <t>Mighty</t>
  </si>
  <si>
    <t>Mighty.Paul@rescue.org</t>
  </si>
  <si>
    <t>Isabella Ottih Anwuli - NG582</t>
  </si>
  <si>
    <t>PEN100863202512</t>
  </si>
  <si>
    <t>'1142973614</t>
  </si>
  <si>
    <t>NG685</t>
  </si>
  <si>
    <t>Nura</t>
  </si>
  <si>
    <t>Mohammad Isiyaka</t>
  </si>
  <si>
    <t>nura.mohammadisiyaka@rescue.org</t>
  </si>
  <si>
    <t>Kuje</t>
  </si>
  <si>
    <t>PEN100861332211</t>
  </si>
  <si>
    <t>'2075529244</t>
  </si>
  <si>
    <t>NG686</t>
  </si>
  <si>
    <t>Adamu.Musa@rescue.org</t>
  </si>
  <si>
    <t>Pharmacy Technician</t>
  </si>
  <si>
    <t>Mohammed Tijjani Bukar - NG837</t>
  </si>
  <si>
    <t>Aisha Isa</t>
  </si>
  <si>
    <t>Fatima Isa</t>
  </si>
  <si>
    <t>No 6 Makarama Street off Damboa Road, Maiduguri</t>
  </si>
  <si>
    <t>PEN100863469415</t>
  </si>
  <si>
    <t>'1016927109</t>
  </si>
  <si>
    <t>NG687</t>
  </si>
  <si>
    <t>Communications</t>
  </si>
  <si>
    <t>Usman.kundili@rescue.org</t>
  </si>
  <si>
    <t>Reporting and Communication Specialist</t>
  </si>
  <si>
    <t>Ishaq Idrees - NG057</t>
  </si>
  <si>
    <t>PEN100840077717</t>
  </si>
  <si>
    <t>'2023082456</t>
  </si>
  <si>
    <t>NG692</t>
  </si>
  <si>
    <t>Mele</t>
  </si>
  <si>
    <t>Abatcha.Mele@rescue.org</t>
  </si>
  <si>
    <t>Maimuna Yusuf Mohammed</t>
  </si>
  <si>
    <t>PEN100864023315</t>
  </si>
  <si>
    <t>NG693</t>
  </si>
  <si>
    <t>falmata.ibrahim@rescue.org</t>
  </si>
  <si>
    <t>PEN200864022312</t>
  </si>
  <si>
    <t>'0014702622</t>
  </si>
  <si>
    <t>NG696</t>
  </si>
  <si>
    <t>Umar Bin</t>
  </si>
  <si>
    <t>UmarBin.Abdullahi@rescue.org</t>
  </si>
  <si>
    <t>Aisha Aliyu Umar</t>
  </si>
  <si>
    <t>Abdullahi Bin Umar</t>
  </si>
  <si>
    <t>Bindigri Pawari Ward Damaturu</t>
  </si>
  <si>
    <t>Umar Bin Abdullahi</t>
  </si>
  <si>
    <t>OND</t>
  </si>
  <si>
    <t>PEN100863718723</t>
  </si>
  <si>
    <t>'3030259594</t>
  </si>
  <si>
    <t>NG700</t>
  </si>
  <si>
    <t>Ummi</t>
  </si>
  <si>
    <t>Galadima</t>
  </si>
  <si>
    <t>Ummi.Galadima@rescue.org</t>
  </si>
  <si>
    <t>Stabilization Centre Manager</t>
  </si>
  <si>
    <t>Pharm Adamu Miringa</t>
  </si>
  <si>
    <t>Othman Adamu Miringa</t>
  </si>
  <si>
    <t>Layin Hadiza off Abuja Sheraton</t>
  </si>
  <si>
    <t>08069466470/08023982832</t>
  </si>
  <si>
    <t>MBBS</t>
  </si>
  <si>
    <t>PEN200865527318</t>
  </si>
  <si>
    <t>'0008334355</t>
  </si>
  <si>
    <t>NG701</t>
  </si>
  <si>
    <t>Miriam</t>
  </si>
  <si>
    <t>Udende</t>
  </si>
  <si>
    <t>Miriam.Udende@rescue.org</t>
  </si>
  <si>
    <t>Admin Officer</t>
  </si>
  <si>
    <t>PEN200439802121</t>
  </si>
  <si>
    <t>'5004438783</t>
  </si>
  <si>
    <t>NG704</t>
  </si>
  <si>
    <t>Wuroma</t>
  </si>
  <si>
    <t>Muhammad.Wuroma@rescue.org</t>
  </si>
  <si>
    <t>PEN100865527522</t>
  </si>
  <si>
    <t>'3653010492</t>
  </si>
  <si>
    <t>NG705</t>
  </si>
  <si>
    <t>Hamadai</t>
  </si>
  <si>
    <t>Nicholas</t>
  </si>
  <si>
    <t>Hamadai.Nicholas@rescue.org</t>
  </si>
  <si>
    <t>Health Admin Assistant</t>
  </si>
  <si>
    <t>Hamina Dathini</t>
  </si>
  <si>
    <t>Michelle Dathini</t>
  </si>
  <si>
    <t>Galtimary close to tashan Bama bridge</t>
  </si>
  <si>
    <t>BA Enlish</t>
  </si>
  <si>
    <t>PEN200865578617</t>
  </si>
  <si>
    <t>'2085202995</t>
  </si>
  <si>
    <t>NG707</t>
  </si>
  <si>
    <t>Jajere</t>
  </si>
  <si>
    <t>Ahmed.Jajere@rescue.org</t>
  </si>
  <si>
    <t>Logistics and Procurement Officer</t>
  </si>
  <si>
    <t>Fune</t>
  </si>
  <si>
    <t>Fatima Abubakar Jajere</t>
  </si>
  <si>
    <t>Usman Ahmed Jajere</t>
  </si>
  <si>
    <t>Damaturu Yobe State</t>
  </si>
  <si>
    <t>Usman Mohammed Jajere</t>
  </si>
  <si>
    <t>Msc</t>
  </si>
  <si>
    <t>PEN100730565815</t>
  </si>
  <si>
    <t>'0107820513</t>
  </si>
  <si>
    <t>NG708</t>
  </si>
  <si>
    <t>Abdulrazaq</t>
  </si>
  <si>
    <t>Omojarabi</t>
  </si>
  <si>
    <t>Abdulrazaq.Omojarabi@rescue.org</t>
  </si>
  <si>
    <t>Davidson Ukwuani - NG1086</t>
  </si>
  <si>
    <t>Falilat Oluwabukala Ahmed</t>
  </si>
  <si>
    <t>Falilat Oluwabukola Ahmed</t>
  </si>
  <si>
    <t>Flat B 1, Goshen Estate, beside Efab estate Lokogoma FCT,</t>
  </si>
  <si>
    <t>Abdulrazaq Omojarabi</t>
  </si>
  <si>
    <t>PEN100761098216</t>
  </si>
  <si>
    <t>'2085080926</t>
  </si>
  <si>
    <t>NG712</t>
  </si>
  <si>
    <t>Sarah.Simon@rescue.org</t>
  </si>
  <si>
    <t>Senior Consortium Manager</t>
  </si>
  <si>
    <t>PEN200760191714</t>
  </si>
  <si>
    <t>'0027402385</t>
  </si>
  <si>
    <t>NG714</t>
  </si>
  <si>
    <t>Mustafa Lawan</t>
  </si>
  <si>
    <t>Abba.Mustafa@rescue.org</t>
  </si>
  <si>
    <t>PEN100836055018</t>
  </si>
  <si>
    <t>'1005045401</t>
  </si>
  <si>
    <t>NG715</t>
  </si>
  <si>
    <t>Simon.Ibrahim@rescue.org</t>
  </si>
  <si>
    <t>Isaac Olugbenle - NG998</t>
  </si>
  <si>
    <t>Lydia Simon</t>
  </si>
  <si>
    <t>Obasanjo Housing Estate Extension</t>
  </si>
  <si>
    <t>MBA Essentials</t>
  </si>
  <si>
    <t>PEN100495807420</t>
  </si>
  <si>
    <t>'2026576587</t>
  </si>
  <si>
    <t>NG716</t>
  </si>
  <si>
    <t>Gaje</t>
  </si>
  <si>
    <t>Mohammed.Gaje@rescue.org</t>
  </si>
  <si>
    <t>WPE Communtiy Mobilization Assistant</t>
  </si>
  <si>
    <t>Amina Mohammed - NG033</t>
  </si>
  <si>
    <t>Nguru Potiskum</t>
  </si>
  <si>
    <t>PEN100867030420</t>
  </si>
  <si>
    <t>'0039039414</t>
  </si>
  <si>
    <t>NG718</t>
  </si>
  <si>
    <t>Audu.Usman@rescue.org</t>
  </si>
  <si>
    <t>PEN100868360423</t>
  </si>
  <si>
    <t>NG719</t>
  </si>
  <si>
    <t>Mohammed Lawan</t>
  </si>
  <si>
    <t>MohammedLawan.Bukar@rescue.org</t>
  </si>
  <si>
    <t>Aisha Mohammed Lawan</t>
  </si>
  <si>
    <t>07049554411/090169267</t>
  </si>
  <si>
    <t>Fatima Mohammed Lawan</t>
  </si>
  <si>
    <t>Giwa Barrack Gombole Road</t>
  </si>
  <si>
    <t>Babakaka Bukar</t>
  </si>
  <si>
    <t>Diploma In science Lab</t>
  </si>
  <si>
    <t>PEN100868593322</t>
  </si>
  <si>
    <t>NG721</t>
  </si>
  <si>
    <t>Talatu</t>
  </si>
  <si>
    <t>Talatu.Yakubu@rescue.org</t>
  </si>
  <si>
    <t>WPE Adolescent Girl Assistant</t>
  </si>
  <si>
    <t>Anna Patrick - NG114</t>
  </si>
  <si>
    <t>PEN20086977626</t>
  </si>
  <si>
    <t>'0025473378</t>
  </si>
  <si>
    <t>NG722</t>
  </si>
  <si>
    <t>Bitrus.Adamu@rescue.org</t>
  </si>
  <si>
    <t>Logistics Assistant</t>
  </si>
  <si>
    <t>PEN100416048514</t>
  </si>
  <si>
    <t>'0021904560</t>
  </si>
  <si>
    <t>NG727</t>
  </si>
  <si>
    <t>Zoaka</t>
  </si>
  <si>
    <t>Grace.Zoaka@rescue.org</t>
  </si>
  <si>
    <t>Yusuf Buba Mshelia - NG080</t>
  </si>
  <si>
    <t>PEN200671096613</t>
  </si>
  <si>
    <t>'0682910120</t>
  </si>
  <si>
    <t>NG729</t>
  </si>
  <si>
    <t>Inuwa Hassan</t>
  </si>
  <si>
    <t>Emmanuel.InuwaHassan@rescue.org</t>
  </si>
  <si>
    <t>Fatima Kolo Lawan - NG160</t>
  </si>
  <si>
    <t>Doris Emmanuel</t>
  </si>
  <si>
    <t>Hyelda Hassan</t>
  </si>
  <si>
    <t>Kwachi Fashion</t>
  </si>
  <si>
    <t>M.Tech Hydrobiology and Fisheries</t>
  </si>
  <si>
    <t>PEN100869451515</t>
  </si>
  <si>
    <t>'0048404160</t>
  </si>
  <si>
    <t>NG733</t>
  </si>
  <si>
    <t>mele.goni@rescue.org</t>
  </si>
  <si>
    <t>PEN100811303707</t>
  </si>
  <si>
    <t>'6231207088</t>
  </si>
  <si>
    <t>NG737</t>
  </si>
  <si>
    <t>Kolomi</t>
  </si>
  <si>
    <t>Fatima.Kolomi@rescue.org</t>
  </si>
  <si>
    <t>PEN200869324721</t>
  </si>
  <si>
    <t>'6552273340</t>
  </si>
  <si>
    <t>NG740</t>
  </si>
  <si>
    <t>Chizoba</t>
  </si>
  <si>
    <t>Ekeh</t>
  </si>
  <si>
    <t>Chizoba.Ekeh@rescue.org</t>
  </si>
  <si>
    <t>Mbaitoli</t>
  </si>
  <si>
    <t>Kayode</t>
  </si>
  <si>
    <t>Kayode Eniola</t>
  </si>
  <si>
    <t>Damboa road ,Borno state</t>
  </si>
  <si>
    <t>Grace obioma</t>
  </si>
  <si>
    <t>BNSC</t>
  </si>
  <si>
    <t>PEN200815547413</t>
  </si>
  <si>
    <t>'0141758630</t>
  </si>
  <si>
    <t>NG741</t>
  </si>
  <si>
    <t>Victor.bernard@rescue.org</t>
  </si>
  <si>
    <t>Senior Area Manager</t>
  </si>
  <si>
    <t>Alkali Imam - NG163</t>
  </si>
  <si>
    <t>PEN100768943626</t>
  </si>
  <si>
    <t>'0042369054</t>
  </si>
  <si>
    <t>NG742</t>
  </si>
  <si>
    <t>Aliyu.Garba@rescue.org</t>
  </si>
  <si>
    <t>MEL Officer</t>
  </si>
  <si>
    <t>PEN100816076515</t>
  </si>
  <si>
    <t>'3111254306</t>
  </si>
  <si>
    <t>NG743</t>
  </si>
  <si>
    <t>Timon</t>
  </si>
  <si>
    <t>Abel.Timon@rescue.org</t>
  </si>
  <si>
    <t>Logistics Officer</t>
  </si>
  <si>
    <t>Elizabeth John</t>
  </si>
  <si>
    <t>Damboa Road, Maiduguri, Borno State.</t>
  </si>
  <si>
    <t>B. Eng. (Hons) Mechanical Engineering</t>
  </si>
  <si>
    <t>PEN100869223213</t>
  </si>
  <si>
    <t>'0222358122</t>
  </si>
  <si>
    <t>NG744</t>
  </si>
  <si>
    <t>Babagana Musa</t>
  </si>
  <si>
    <t>Fatima.BabaganaMusa@rescue.org</t>
  </si>
  <si>
    <t>OTP Nurse</t>
  </si>
  <si>
    <t>Nurudeen Babagana</t>
  </si>
  <si>
    <t>water treatment plant quarters maiduguri</t>
  </si>
  <si>
    <t>PEN200843731420</t>
  </si>
  <si>
    <t>'3045725688</t>
  </si>
  <si>
    <t>NG745</t>
  </si>
  <si>
    <t>Gubo Aji</t>
  </si>
  <si>
    <t>Fatima.GuboAji@rescue.org</t>
  </si>
  <si>
    <t>Bursari</t>
  </si>
  <si>
    <t>Abba Mustapha Maina</t>
  </si>
  <si>
    <t>Bintu Abdullahi</t>
  </si>
  <si>
    <t>Government House clinic Damaturu</t>
  </si>
  <si>
    <t>B+ve</t>
  </si>
  <si>
    <t>Aishatu Abdullahi</t>
  </si>
  <si>
    <t>Registered Pediatric Nurse</t>
  </si>
  <si>
    <t>PEN200872213418</t>
  </si>
  <si>
    <t>'0161040166</t>
  </si>
  <si>
    <t>NG747</t>
  </si>
  <si>
    <t>Umar.Haruna@rescue.org</t>
  </si>
  <si>
    <t>PEN100872213214</t>
  </si>
  <si>
    <t>'0045961048</t>
  </si>
  <si>
    <t>NG748</t>
  </si>
  <si>
    <t>Rabiu</t>
  </si>
  <si>
    <t>Adamu.Rabiu@rescue.org</t>
  </si>
  <si>
    <t>RH Community Mobilization Assistant</t>
  </si>
  <si>
    <t>Daniel Tsuyanda Musa - NG785</t>
  </si>
  <si>
    <t>PEN100836745815</t>
  </si>
  <si>
    <t>'0690736809</t>
  </si>
  <si>
    <t>NG750</t>
  </si>
  <si>
    <t>Ibrahim Usman</t>
  </si>
  <si>
    <t>Shettima.IbrahimUsman@rescue.org</t>
  </si>
  <si>
    <t>Kevina Linus</t>
  </si>
  <si>
    <t>PEN100825121710</t>
  </si>
  <si>
    <t>NG754</t>
  </si>
  <si>
    <t>Izundu</t>
  </si>
  <si>
    <t>Blessing.Izundu@rescue.org</t>
  </si>
  <si>
    <t>Idemili south</t>
  </si>
  <si>
    <t>Anambra</t>
  </si>
  <si>
    <t>PEN200816350616</t>
  </si>
  <si>
    <t>'2189506382</t>
  </si>
  <si>
    <t>NG757</t>
  </si>
  <si>
    <t>Jaafar</t>
  </si>
  <si>
    <t>Aisha.Jaafar@rescue.org</t>
  </si>
  <si>
    <t>PEN200873946818</t>
  </si>
  <si>
    <t>'0275853324</t>
  </si>
  <si>
    <t>NG759</t>
  </si>
  <si>
    <t>Olarenwaju</t>
  </si>
  <si>
    <t>Samuel.Olarenwaju@rescue.org</t>
  </si>
  <si>
    <t>08145922831, 08051633768</t>
  </si>
  <si>
    <t>PEN100874357117</t>
  </si>
  <si>
    <t>'0002827823</t>
  </si>
  <si>
    <t>NG760</t>
  </si>
  <si>
    <t>Usman.Mohammed@rescue.org</t>
  </si>
  <si>
    <t>07086157175, 08036874279</t>
  </si>
  <si>
    <t>Rijau</t>
  </si>
  <si>
    <t>Ahmad Usman</t>
  </si>
  <si>
    <t>PEN100874405218</t>
  </si>
  <si>
    <t>'0002841265</t>
  </si>
  <si>
    <t>NG763</t>
  </si>
  <si>
    <t>Amaghereonu</t>
  </si>
  <si>
    <t>Solomon.Amaghereonu@rescue.org</t>
  </si>
  <si>
    <t>Nutrition MEAL Officer</t>
  </si>
  <si>
    <t>Halliday Ogolo - NG1105</t>
  </si>
  <si>
    <t>Aboh-Mbaise</t>
  </si>
  <si>
    <t>PEN100872212619</t>
  </si>
  <si>
    <t>'0010074267</t>
  </si>
  <si>
    <t>NG764</t>
  </si>
  <si>
    <t>Parnda</t>
  </si>
  <si>
    <t>Parnda.Markus@rescue.org</t>
  </si>
  <si>
    <t>JESSICA ADAMU</t>
  </si>
  <si>
    <t>NUJ MAIDUGURI</t>
  </si>
  <si>
    <t>ELIJAH MUSA BALLA</t>
  </si>
  <si>
    <t>B.Sc Geology</t>
  </si>
  <si>
    <t>PEN100852454617</t>
  </si>
  <si>
    <t>'0083149644</t>
  </si>
  <si>
    <t>NG765</t>
  </si>
  <si>
    <t>Adamu.Isa@rescue.org</t>
  </si>
  <si>
    <t>Habila Ibrahim Kubo - NG412</t>
  </si>
  <si>
    <t>PEN100104957815</t>
  </si>
  <si>
    <t>'1116159684</t>
  </si>
  <si>
    <t>NG766</t>
  </si>
  <si>
    <t>Mustapha.Mohammed@rescue.org</t>
  </si>
  <si>
    <t>PEN100876193817</t>
  </si>
  <si>
    <t>'0032654515</t>
  </si>
  <si>
    <t>NG767</t>
  </si>
  <si>
    <t>Abolarin</t>
  </si>
  <si>
    <t>Sanya</t>
  </si>
  <si>
    <t>Abolarin.Sanya@rescue.org</t>
  </si>
  <si>
    <t>Compensation &amp; HRIS Manager</t>
  </si>
  <si>
    <t>Yagba West</t>
  </si>
  <si>
    <t>Maiduguri Street</t>
  </si>
  <si>
    <t>Hope Obe</t>
  </si>
  <si>
    <t>Hope Obe Ajuma</t>
  </si>
  <si>
    <t>Polo Area, Maiduguri</t>
  </si>
  <si>
    <t>+234 703 347 9017</t>
  </si>
  <si>
    <t>Olufemi John Samuel</t>
  </si>
  <si>
    <t>HND - Accounting</t>
  </si>
  <si>
    <t>PEN100782763316</t>
  </si>
  <si>
    <t>'0006047209</t>
  </si>
  <si>
    <t>NG768</t>
  </si>
  <si>
    <t>Elijah.Ezra@rescue.org</t>
  </si>
  <si>
    <t>PEN100877819120</t>
  </si>
  <si>
    <t>'5004852907</t>
  </si>
  <si>
    <t>NG769</t>
  </si>
  <si>
    <t>Modu.Kachalla@rescue.org</t>
  </si>
  <si>
    <t>HR/Incentive Workers Management Assistant</t>
  </si>
  <si>
    <t>Gbenga Shonubi - NG334</t>
  </si>
  <si>
    <t>B.Sc (Hons) Business Administration</t>
  </si>
  <si>
    <t>PEN100877819018</t>
  </si>
  <si>
    <t>'5004084290</t>
  </si>
  <si>
    <t>NG770</t>
  </si>
  <si>
    <t>Akau</t>
  </si>
  <si>
    <t>Ndzikahyel</t>
  </si>
  <si>
    <t>Akau.Ndzikahyel@rescue.org</t>
  </si>
  <si>
    <t>Kwaya Kusar</t>
  </si>
  <si>
    <t>PEN100877853118</t>
  </si>
  <si>
    <t>'0400136357</t>
  </si>
  <si>
    <t>NG772</t>
  </si>
  <si>
    <t>Esther.Donatus@rescue.org</t>
  </si>
  <si>
    <t>PEN200878996726</t>
  </si>
  <si>
    <t>'0071741418</t>
  </si>
  <si>
    <t>NG773</t>
  </si>
  <si>
    <t>Hamidu</t>
  </si>
  <si>
    <t>Hamidu.Audu@rescue.org</t>
  </si>
  <si>
    <t>RH Keke Napep Driver</t>
  </si>
  <si>
    <t>Mallam Baba Ibrahim Mbiza - NG1060</t>
  </si>
  <si>
    <t>Mohammed Hamidu</t>
  </si>
  <si>
    <t>Hausari B ward</t>
  </si>
  <si>
    <t>Abbas</t>
  </si>
  <si>
    <t>PEN100879912422</t>
  </si>
  <si>
    <t>'2143210913</t>
  </si>
  <si>
    <t>NG775</t>
  </si>
  <si>
    <t>Habib</t>
  </si>
  <si>
    <t>Grema</t>
  </si>
  <si>
    <t>Habib.Grema@rescue.org</t>
  </si>
  <si>
    <t>EH Infrastracture Assistant</t>
  </si>
  <si>
    <t>B.Eng Civil and Water Resources</t>
  </si>
  <si>
    <t>PEN100879792118</t>
  </si>
  <si>
    <t>'0149952063</t>
  </si>
  <si>
    <t>NG776</t>
  </si>
  <si>
    <t>Obadimeji</t>
  </si>
  <si>
    <t>Gbolahan</t>
  </si>
  <si>
    <t>Obadimeji.Gbolahan@rescue.org</t>
  </si>
  <si>
    <t>Ekiti South-West</t>
  </si>
  <si>
    <t>PEN100548242416</t>
  </si>
  <si>
    <t>'0033424832</t>
  </si>
  <si>
    <t>NG777</t>
  </si>
  <si>
    <t>Buba.Abubakar@rescue.org</t>
  </si>
  <si>
    <t>Hauwa Adamu</t>
  </si>
  <si>
    <t>Ibrahim Abubakar Kadu</t>
  </si>
  <si>
    <t>08036792558. 08028885622</t>
  </si>
  <si>
    <t>Fori Friday Masjid street Maiduguri</t>
  </si>
  <si>
    <t>Fori Friday Masjid Street Maiduguri</t>
  </si>
  <si>
    <t>BSc Public Administration</t>
  </si>
  <si>
    <t>PEN100885964625</t>
  </si>
  <si>
    <t>NG778</t>
  </si>
  <si>
    <t>Dauda.Yohanna@rescue.org</t>
  </si>
  <si>
    <t>Sarah Dauda</t>
  </si>
  <si>
    <t>Gavisga-Gwoza wakane</t>
  </si>
  <si>
    <t>Hadiza Dauda</t>
  </si>
  <si>
    <t>PEN100882705320</t>
  </si>
  <si>
    <t>'3045756548</t>
  </si>
  <si>
    <t>NG779</t>
  </si>
  <si>
    <t>Abdullateef</t>
  </si>
  <si>
    <t>Mudashir</t>
  </si>
  <si>
    <t>Abdullateef.Mudashir@rescue.org</t>
  </si>
  <si>
    <t>Finance Assistant</t>
  </si>
  <si>
    <t>Musa Hassan Johnson - NG103</t>
  </si>
  <si>
    <t>PEN100554259720</t>
  </si>
  <si>
    <t>'2177277704</t>
  </si>
  <si>
    <t>NG781</t>
  </si>
  <si>
    <t>Mako Augustine</t>
  </si>
  <si>
    <t>Samson.Mako@rescue.org</t>
  </si>
  <si>
    <t>Wasu Jacob Vanco - NG181</t>
  </si>
  <si>
    <t>Sarah Samson</t>
  </si>
  <si>
    <t>PEN100821411207</t>
  </si>
  <si>
    <t>'0232283720</t>
  </si>
  <si>
    <t>NG782</t>
  </si>
  <si>
    <t>Lami</t>
  </si>
  <si>
    <t>Medugu Williams</t>
  </si>
  <si>
    <t>Lami.MeduguWilliams@rescue.org</t>
  </si>
  <si>
    <t>PEN200885275321</t>
  </si>
  <si>
    <t>'0010083188</t>
  </si>
  <si>
    <t>NG783</t>
  </si>
  <si>
    <t>Yelenbini</t>
  </si>
  <si>
    <t>Maken</t>
  </si>
  <si>
    <t>Yelenbini.Maken@rescue.org</t>
  </si>
  <si>
    <t>Senior Admin Manager</t>
  </si>
  <si>
    <t>Olushola Simon Lawal</t>
  </si>
  <si>
    <t>Elizabeth Philip Maken</t>
  </si>
  <si>
    <t>Samson Philip Maken</t>
  </si>
  <si>
    <t>Masters, Pub. Admin, B.Tech Ops./Research</t>
  </si>
  <si>
    <t>PEN200412554917</t>
  </si>
  <si>
    <t>'5005616166</t>
  </si>
  <si>
    <t>NG784</t>
  </si>
  <si>
    <t>Hassan Bello</t>
  </si>
  <si>
    <t>Fatima.HassanBello@rescue.org</t>
  </si>
  <si>
    <t>CFM Assistant</t>
  </si>
  <si>
    <t>Nangere</t>
  </si>
  <si>
    <t>PEN200851905211</t>
  </si>
  <si>
    <t>'0732161187</t>
  </si>
  <si>
    <t>NG785</t>
  </si>
  <si>
    <t>Daniel Tsuyanda</t>
  </si>
  <si>
    <t>DanielTsuyanda.Musa@rescue.org</t>
  </si>
  <si>
    <t>RH Community Mobilization Officer</t>
  </si>
  <si>
    <t>Deborah Daniel</t>
  </si>
  <si>
    <t>: #4, Layin Transformer, before borehole, Polo ward, Maiduguri, Borno State</t>
  </si>
  <si>
    <t>PEN100856276421</t>
  </si>
  <si>
    <t>'0469250810</t>
  </si>
  <si>
    <t>NG786</t>
  </si>
  <si>
    <t>Babagoni</t>
  </si>
  <si>
    <t>Babagoni.Muazu@rescue.org</t>
  </si>
  <si>
    <t>Machina</t>
  </si>
  <si>
    <t>Habiba Garba Musa</t>
  </si>
  <si>
    <t>BSC Agric/ education</t>
  </si>
  <si>
    <t>PEN100889831225</t>
  </si>
  <si>
    <t>'5006450015</t>
  </si>
  <si>
    <t>NG787</t>
  </si>
  <si>
    <t>Zanna</t>
  </si>
  <si>
    <t>Idris.Zanna@rescue.org</t>
  </si>
  <si>
    <t>PEN110023263389</t>
  </si>
  <si>
    <t>'0118371916</t>
  </si>
  <si>
    <t>NG788</t>
  </si>
  <si>
    <t>Rita</t>
  </si>
  <si>
    <t>Sambo</t>
  </si>
  <si>
    <t>Rita.Agbale@rescue.org</t>
  </si>
  <si>
    <t>Talent Acquistion Manager</t>
  </si>
  <si>
    <t>Barka Sambo</t>
  </si>
  <si>
    <t>A12 Shehu Sanda Crescent, Damboa Road, GRA</t>
  </si>
  <si>
    <t>PEN200461549820</t>
  </si>
  <si>
    <t>'0023174446</t>
  </si>
  <si>
    <t>NG792</t>
  </si>
  <si>
    <t>Clementina</t>
  </si>
  <si>
    <t>Shintoho</t>
  </si>
  <si>
    <t>Clementina.Shintoho@rescue.org</t>
  </si>
  <si>
    <t>Konshisha</t>
  </si>
  <si>
    <t>PEN200892361319</t>
  </si>
  <si>
    <t>'4701014666</t>
  </si>
  <si>
    <t>NG793</t>
  </si>
  <si>
    <t>Hadiza.Usman@rescue.org</t>
  </si>
  <si>
    <t>PEN200813885814</t>
  </si>
  <si>
    <t>NG794</t>
  </si>
  <si>
    <t>Jummai Umar</t>
  </si>
  <si>
    <t>JummaiUmar.Abba@rescue.org</t>
  </si>
  <si>
    <t>PEN200816067412</t>
  </si>
  <si>
    <t>'3070960669</t>
  </si>
  <si>
    <t>NG795</t>
  </si>
  <si>
    <t>Abdulrahman Ahmed</t>
  </si>
  <si>
    <t>abdulrahmanahmed.abdulrahman@rescue.org</t>
  </si>
  <si>
    <t>Victor Bernard - NG741</t>
  </si>
  <si>
    <t>Aisha Maidugu</t>
  </si>
  <si>
    <t>Huawa Abdulrahman</t>
  </si>
  <si>
    <t>Flat No. 2 Bulama Dupcha street Goni Damgari Bolori 2 Miaduguri Borno State</t>
  </si>
  <si>
    <t>Hauwa Abdulrahman</t>
  </si>
  <si>
    <t>PEN100896005316</t>
  </si>
  <si>
    <t>'5005793229</t>
  </si>
  <si>
    <t>NG797</t>
  </si>
  <si>
    <t>Dikko</t>
  </si>
  <si>
    <t>Esther.Dikko@rescue.org</t>
  </si>
  <si>
    <t>Sha'aba Michael - NG011</t>
  </si>
  <si>
    <t>Sobmusi Amiel</t>
  </si>
  <si>
    <t>Jambutu Nent City Adjacent Charismatic Renewal Church, Jimeta Yola</t>
  </si>
  <si>
    <t>Serah Dikko</t>
  </si>
  <si>
    <t>Higher National Diploma</t>
  </si>
  <si>
    <t>PEN200898659320</t>
  </si>
  <si>
    <t>'3090899437</t>
  </si>
  <si>
    <t>NG800</t>
  </si>
  <si>
    <t>Rayhanat</t>
  </si>
  <si>
    <t>Muhammad Abubakar</t>
  </si>
  <si>
    <t>rayhanat.muhammadabubakar@rescue.org</t>
  </si>
  <si>
    <t>Hussein Yusuf Isma'eel</t>
  </si>
  <si>
    <t>Abubakar Sadeeq Hussein</t>
  </si>
  <si>
    <t>Borno state</t>
  </si>
  <si>
    <t>Hussein Yusuf</t>
  </si>
  <si>
    <t>Certificate in general Nursing</t>
  </si>
  <si>
    <t>PEN200822725816</t>
  </si>
  <si>
    <t>'0242941087</t>
  </si>
  <si>
    <t>NG804</t>
  </si>
  <si>
    <t>Godiya John</t>
  </si>
  <si>
    <t>Gavva</t>
  </si>
  <si>
    <t>Godiya.johngavva@rescue.org</t>
  </si>
  <si>
    <t>PEN200900281809</t>
  </si>
  <si>
    <t>'2080122771</t>
  </si>
  <si>
    <t>NG805</t>
  </si>
  <si>
    <t>Dada</t>
  </si>
  <si>
    <t>Dada.Adamu@rescue.org</t>
  </si>
  <si>
    <t>PEN200900154107</t>
  </si>
  <si>
    <t>'3198513123</t>
  </si>
  <si>
    <t>NG806</t>
  </si>
  <si>
    <t>Ibn Kyari</t>
  </si>
  <si>
    <t>Abatcha.IbnKyari@rescue.org</t>
  </si>
  <si>
    <t>PEN100806187214</t>
  </si>
  <si>
    <t>'0002376569</t>
  </si>
  <si>
    <t>NG807</t>
  </si>
  <si>
    <t>saratu.yohanna@rescue.org</t>
  </si>
  <si>
    <t>Ayuba Andrawus</t>
  </si>
  <si>
    <t>Isa'ac Ayuba</t>
  </si>
  <si>
    <t>PEN200900852912</t>
  </si>
  <si>
    <t>'3114805905</t>
  </si>
  <si>
    <t>NG808</t>
  </si>
  <si>
    <t>Modu Kagu</t>
  </si>
  <si>
    <t>aisha.modukagu@rescue.org</t>
  </si>
  <si>
    <t>Exited in may 2023</t>
  </si>
  <si>
    <t>PEN200900281411</t>
  </si>
  <si>
    <t>'3091128176</t>
  </si>
  <si>
    <t>NG810</t>
  </si>
  <si>
    <t>Usman Ahmed</t>
  </si>
  <si>
    <t>usmanahmed.abba@rescue.org</t>
  </si>
  <si>
    <t>Ahmed Abba</t>
  </si>
  <si>
    <t>Opposite GDSS Gwoza, Gadamayo Ward,Gwoza</t>
  </si>
  <si>
    <t>Abbas Lawan Ibrahim</t>
  </si>
  <si>
    <t>HND in Business Management and Administration</t>
  </si>
  <si>
    <t>PEN100902751518</t>
  </si>
  <si>
    <t>'0013642452</t>
  </si>
  <si>
    <t>NG811</t>
  </si>
  <si>
    <t>Mary.Yakubu@rescue.org</t>
  </si>
  <si>
    <t>PEN200902751814</t>
  </si>
  <si>
    <t>'3045700826</t>
  </si>
  <si>
    <t>NG814</t>
  </si>
  <si>
    <t>Maryam Tijjani</t>
  </si>
  <si>
    <t>Maryam.TijjaniYerima@rescue.org</t>
  </si>
  <si>
    <t>Bade</t>
  </si>
  <si>
    <t>PEN200835963423</t>
  </si>
  <si>
    <t>'5460843014</t>
  </si>
  <si>
    <t>NG816</t>
  </si>
  <si>
    <t>Baba Usman</t>
  </si>
  <si>
    <t>Yusuf.BabaUsman@rescue.org</t>
  </si>
  <si>
    <t>PEN100810839920</t>
  </si>
  <si>
    <t>'6018886720</t>
  </si>
  <si>
    <t>NG817</t>
  </si>
  <si>
    <t>Aji</t>
  </si>
  <si>
    <t>Aji.Modu@rescue.org</t>
  </si>
  <si>
    <t>Gujba</t>
  </si>
  <si>
    <t>PEN100811352010</t>
  </si>
  <si>
    <t>'5331701654</t>
  </si>
  <si>
    <t>NG818</t>
  </si>
  <si>
    <t>Pukuma</t>
  </si>
  <si>
    <t>Ibrahim Simeon</t>
  </si>
  <si>
    <t>Ibrahim.SimeonPukuma@rescue.org</t>
  </si>
  <si>
    <t>Faith Ibrahim Pukuma</t>
  </si>
  <si>
    <t>Haruna Pukuma Ibrahim</t>
  </si>
  <si>
    <t>Shagari Phase 2 gurin street Yola South, Adamawa state</t>
  </si>
  <si>
    <t>PEN100902996713</t>
  </si>
  <si>
    <t>'0044994081</t>
  </si>
  <si>
    <t>NG820</t>
  </si>
  <si>
    <t>Gotus Catherine</t>
  </si>
  <si>
    <t>Catherine.Gotus1@rescue.org</t>
  </si>
  <si>
    <t>WPE EASE Assistant</t>
  </si>
  <si>
    <t>Kanke</t>
  </si>
  <si>
    <t>PEN200904124007</t>
  </si>
  <si>
    <t>'0124886060</t>
  </si>
  <si>
    <t>NG821</t>
  </si>
  <si>
    <t>Mohammed.MusaBello@rescue.org</t>
  </si>
  <si>
    <t>Maryam Buba</t>
  </si>
  <si>
    <t>Musa Mohammed Bello</t>
  </si>
  <si>
    <t>Gadamayo word Gwoza local Government</t>
  </si>
  <si>
    <t>Abdullahi Mohammed</t>
  </si>
  <si>
    <t>Resgistered Nurse</t>
  </si>
  <si>
    <t>PEN100895067116</t>
  </si>
  <si>
    <t>'2251877950</t>
  </si>
  <si>
    <t>NG822</t>
  </si>
  <si>
    <t>Musa Ghulza</t>
  </si>
  <si>
    <t>Jummai.MusaGhulza@rescue.org</t>
  </si>
  <si>
    <t>PEN200835307115</t>
  </si>
  <si>
    <t>'3139131229</t>
  </si>
  <si>
    <t>NG823</t>
  </si>
  <si>
    <t>Dudu</t>
  </si>
  <si>
    <t>Dudu.Usman@rescue.org</t>
  </si>
  <si>
    <t>PEN200906002908</t>
  </si>
  <si>
    <t>'3045770416</t>
  </si>
  <si>
    <t>NG824</t>
  </si>
  <si>
    <t>Hauwa Maina</t>
  </si>
  <si>
    <t>Kwambula</t>
  </si>
  <si>
    <t>Kwambula.HauwaMaina@rescue.org</t>
  </si>
  <si>
    <t>PEN200904540013</t>
  </si>
  <si>
    <t>'5004259726</t>
  </si>
  <si>
    <t>NG825</t>
  </si>
  <si>
    <t>Louritta Mure</t>
  </si>
  <si>
    <t>Akpelan</t>
  </si>
  <si>
    <t>Louritta.Akpelan@rescue.org</t>
  </si>
  <si>
    <t>Senior M&amp;E Manager</t>
  </si>
  <si>
    <t>Tharcisse Mulindwa Nsiyi - 111539</t>
  </si>
  <si>
    <t>Ushongo</t>
  </si>
  <si>
    <t>PEN200802821815</t>
  </si>
  <si>
    <t>'2176009706</t>
  </si>
  <si>
    <t>NG827</t>
  </si>
  <si>
    <t>Alhaji Bukar</t>
  </si>
  <si>
    <t>Maryam.AlhajiBukar@rescue.org</t>
  </si>
  <si>
    <t>Mustapha Ali</t>
  </si>
  <si>
    <t>Shuwari 5</t>
  </si>
  <si>
    <t>0 positive</t>
  </si>
  <si>
    <t>PEN200869148119</t>
  </si>
  <si>
    <t>'2087241770</t>
  </si>
  <si>
    <t>NG828</t>
  </si>
  <si>
    <t>Falmata Bunu</t>
  </si>
  <si>
    <t>Falmata.BunuMustapha@rescue.org</t>
  </si>
  <si>
    <t>PEN200906568415</t>
  </si>
  <si>
    <t>'3111473127</t>
  </si>
  <si>
    <t>NG829</t>
  </si>
  <si>
    <t>Gambo</t>
  </si>
  <si>
    <t>Gambo.Umar@rescue.org</t>
  </si>
  <si>
    <t>PEN200906568119</t>
  </si>
  <si>
    <t>'0024704431</t>
  </si>
  <si>
    <t>NG830</t>
  </si>
  <si>
    <t>Hamsatu Musa</t>
  </si>
  <si>
    <t>Hamsatu.MusaMaina@rescue.org</t>
  </si>
  <si>
    <t>Ruth Tilishe - NG264</t>
  </si>
  <si>
    <t>PEN200906568017</t>
  </si>
  <si>
    <t>'2070608935</t>
  </si>
  <si>
    <t>NG832</t>
  </si>
  <si>
    <t>abdullahi.abdulkarim@rescue.org</t>
  </si>
  <si>
    <t>Abuja Municipal</t>
  </si>
  <si>
    <t>FCT - Abuja</t>
  </si>
  <si>
    <t>PEN100908617113</t>
  </si>
  <si>
    <t>'0029450197</t>
  </si>
  <si>
    <t>NG833</t>
  </si>
  <si>
    <t>Akor Peace</t>
  </si>
  <si>
    <t>Akor.PeaceLaraba@rescue.org</t>
  </si>
  <si>
    <t>Dekina</t>
  </si>
  <si>
    <t>PEN200908049917</t>
  </si>
  <si>
    <t>'3095051788</t>
  </si>
  <si>
    <t>NG836</t>
  </si>
  <si>
    <t>Bukargujjabe</t>
  </si>
  <si>
    <t>aisha.bukargujjabe@rescue.org</t>
  </si>
  <si>
    <t>Rm/Bsc midwifery</t>
  </si>
  <si>
    <t>PEN200909778223</t>
  </si>
  <si>
    <t>'6554058277</t>
  </si>
  <si>
    <t>NG837</t>
  </si>
  <si>
    <t>Tijjani Bukar</t>
  </si>
  <si>
    <t>Mohammed.TijjaniBukar@rescue.org</t>
  </si>
  <si>
    <t>Aisha Suleiman</t>
  </si>
  <si>
    <t>Tijjani Abubakar Tijjani</t>
  </si>
  <si>
    <t>Dikwa Low-cost Opposite Bulama Khala's House, Mashamari Ward, Jere LGA, Borno State.</t>
  </si>
  <si>
    <t>Diploma in Nursing, HND in Mental Health Nursing</t>
  </si>
  <si>
    <t>PEN100910229214</t>
  </si>
  <si>
    <t>'2084789356</t>
  </si>
  <si>
    <t>NG838</t>
  </si>
  <si>
    <t>David Mele</t>
  </si>
  <si>
    <t>Ankama</t>
  </si>
  <si>
    <t>David.MeleAnkama@rescue.org</t>
  </si>
  <si>
    <t>Fatu David Ankama</t>
  </si>
  <si>
    <t>Elizabeth David</t>
  </si>
  <si>
    <t>Unimaid</t>
  </si>
  <si>
    <t>Nibrose David</t>
  </si>
  <si>
    <t>PEN100911068009</t>
  </si>
  <si>
    <t>'5003804057</t>
  </si>
  <si>
    <t>NG839</t>
  </si>
  <si>
    <t>Emmanuel.Joshua@rescue.org</t>
  </si>
  <si>
    <t>PEN100910899518</t>
  </si>
  <si>
    <t>'3077361021</t>
  </si>
  <si>
    <t>NG840</t>
  </si>
  <si>
    <t>Junior Ojemu</t>
  </si>
  <si>
    <t>Francis.JuniorOjemu@rescue.org</t>
  </si>
  <si>
    <t>Research and Innovation Manager</t>
  </si>
  <si>
    <t>Ardo-kola</t>
  </si>
  <si>
    <t>PEN100913846313</t>
  </si>
  <si>
    <t>'2211649306</t>
  </si>
  <si>
    <t>NG841</t>
  </si>
  <si>
    <t>Naku</t>
  </si>
  <si>
    <t>Musa Ngahbo</t>
  </si>
  <si>
    <t>naku.musangahbo@rescue.org</t>
  </si>
  <si>
    <t>PEN100903019109</t>
  </si>
  <si>
    <t>'3103496923</t>
  </si>
  <si>
    <t>NG843</t>
  </si>
  <si>
    <t>Zainab.Abdullahi@rescue.org</t>
  </si>
  <si>
    <t>Medical Doctor</t>
  </si>
  <si>
    <t>O- POSITIVE</t>
  </si>
  <si>
    <t>MEDICAL DOCTOR</t>
  </si>
  <si>
    <t>PEN200915032115</t>
  </si>
  <si>
    <t>'2115582035</t>
  </si>
  <si>
    <t>NG844</t>
  </si>
  <si>
    <t>Murna</t>
  </si>
  <si>
    <t>Tok</t>
  </si>
  <si>
    <t>Murna.Tok@rescue.org</t>
  </si>
  <si>
    <t>PEN200876239622</t>
  </si>
  <si>
    <t>'2062664235</t>
  </si>
  <si>
    <t>NG845</t>
  </si>
  <si>
    <t>Mary.Markus@rescue.org</t>
  </si>
  <si>
    <t>PEN200917251612</t>
  </si>
  <si>
    <t>'2084337533</t>
  </si>
  <si>
    <t>NG846</t>
  </si>
  <si>
    <t>Bukar.Umar@rescue.org</t>
  </si>
  <si>
    <t>Balkisu bukar</t>
  </si>
  <si>
    <t>PEN100915038011</t>
  </si>
  <si>
    <t>'5006485169</t>
  </si>
  <si>
    <t>NG850</t>
  </si>
  <si>
    <t>A Midala</t>
  </si>
  <si>
    <t>CharityAmos.Midala@rescue.org</t>
  </si>
  <si>
    <t>Education Technology and Innovation Officer</t>
  </si>
  <si>
    <t>Ali Abubakar Kodomi - NG935</t>
  </si>
  <si>
    <t>PEN200917012007</t>
  </si>
  <si>
    <t>'2250180400</t>
  </si>
  <si>
    <t>NG851</t>
  </si>
  <si>
    <t>George</t>
  </si>
  <si>
    <t>Victor Gabriel</t>
  </si>
  <si>
    <t>Victor.George@rescue.org</t>
  </si>
  <si>
    <t>Victoria Samuel</t>
  </si>
  <si>
    <t>Wuro-harde, mubi Adamawa State</t>
  </si>
  <si>
    <t>PEN100917678621</t>
  </si>
  <si>
    <t>'3080539130</t>
  </si>
  <si>
    <t>NG853</t>
  </si>
  <si>
    <t>Zara</t>
  </si>
  <si>
    <t>Zara.Mohammed@rescue.org</t>
  </si>
  <si>
    <t>PEN200849901618</t>
  </si>
  <si>
    <t>'6172473001</t>
  </si>
  <si>
    <t>NG854</t>
  </si>
  <si>
    <t>Polina</t>
  </si>
  <si>
    <t>Stanley</t>
  </si>
  <si>
    <t>Polina.Stanley@rescue.org</t>
  </si>
  <si>
    <t>RH Clinic Support</t>
  </si>
  <si>
    <t>Hauwa Saidu - NG297</t>
  </si>
  <si>
    <t>PEN20092085221</t>
  </si>
  <si>
    <t>'0219563373</t>
  </si>
  <si>
    <t>NG857</t>
  </si>
  <si>
    <t>Hauwa Bukar</t>
  </si>
  <si>
    <t>Hauwa.UsmanBukar@rescue.org</t>
  </si>
  <si>
    <t>Aliyu Ahmed</t>
  </si>
  <si>
    <t>Ahmad Aliyu Ahmed</t>
  </si>
  <si>
    <t>Nill</t>
  </si>
  <si>
    <t>Engr. Bukar Usman</t>
  </si>
  <si>
    <t>Bsc. Accounting</t>
  </si>
  <si>
    <t>PEN200874694517</t>
  </si>
  <si>
    <t>'2087406959</t>
  </si>
  <si>
    <t>NG859</t>
  </si>
  <si>
    <t>Jugu</t>
  </si>
  <si>
    <t>Gift.Jugu@rescue.org</t>
  </si>
  <si>
    <t>SMT Officer</t>
  </si>
  <si>
    <t>Barikin Ladi</t>
  </si>
  <si>
    <t>PEN200921455217</t>
  </si>
  <si>
    <t>'5004481569</t>
  </si>
  <si>
    <t>NG860</t>
  </si>
  <si>
    <t>Sarah Anjikwi</t>
  </si>
  <si>
    <t>Malgwi</t>
  </si>
  <si>
    <t>Sarah.Malgwi@rescue.org</t>
  </si>
  <si>
    <t>Grant</t>
  </si>
  <si>
    <t>PEN200923042910</t>
  </si>
  <si>
    <t>'2189971278</t>
  </si>
  <si>
    <t>NG864</t>
  </si>
  <si>
    <t>Blessing Maina</t>
  </si>
  <si>
    <t>Blessing.SolomonMaina@rescue.org</t>
  </si>
  <si>
    <t>PEN200923170809</t>
  </si>
  <si>
    <t>'2120714214</t>
  </si>
  <si>
    <t>NG865</t>
  </si>
  <si>
    <t>Hadiza Tatali</t>
  </si>
  <si>
    <t>Mussa</t>
  </si>
  <si>
    <t>Hadiza.TataliMussa@rescue.org</t>
  </si>
  <si>
    <t>Engr.Ibrahim Halliru</t>
  </si>
  <si>
    <t>Umar faruq ibrahim ( son)</t>
  </si>
  <si>
    <t>08036038005 and 08039291976</t>
  </si>
  <si>
    <t>Old GRA polo maiduguri,</t>
  </si>
  <si>
    <t>08039291976(husband) and 08036060404(dad)</t>
  </si>
  <si>
    <t>Engr ibrahim Halliru and Justice Adamu zamdai Mussa</t>
  </si>
  <si>
    <t>Masters degree, PGDE, B.Sc</t>
  </si>
  <si>
    <t>PEN200899291818</t>
  </si>
  <si>
    <t>'2086779108</t>
  </si>
  <si>
    <t>NG866</t>
  </si>
  <si>
    <t>Yakubu James</t>
  </si>
  <si>
    <t>James.Mshelia@rescue.org</t>
  </si>
  <si>
    <t>IT Officer</t>
  </si>
  <si>
    <t>Elizabeth Eluh - NG251</t>
  </si>
  <si>
    <t>PEN100924591316</t>
  </si>
  <si>
    <t>'0149357912</t>
  </si>
  <si>
    <t>NG867</t>
  </si>
  <si>
    <t>Ordah</t>
  </si>
  <si>
    <t>Ruth.Ordah@rescue.org</t>
  </si>
  <si>
    <t>Nathan Donatus</t>
  </si>
  <si>
    <t>PEN200924627515</t>
  </si>
  <si>
    <t>NG868</t>
  </si>
  <si>
    <t>Dangana</t>
  </si>
  <si>
    <t>Zakariya</t>
  </si>
  <si>
    <t>Dangana.Zakariya@rescue.org</t>
  </si>
  <si>
    <t>Supply Chain Assistant</t>
  </si>
  <si>
    <t>Ramatu Barka</t>
  </si>
  <si>
    <t>Anne Anna Dangana Zakariya</t>
  </si>
  <si>
    <t>Behind Mega Secondary school Gwoza</t>
  </si>
  <si>
    <t>PEN100924985824</t>
  </si>
  <si>
    <t>'2073929369</t>
  </si>
  <si>
    <t>NG869</t>
  </si>
  <si>
    <t>Amina Buba</t>
  </si>
  <si>
    <t>Amina.BubaUsman@rescue.org</t>
  </si>
  <si>
    <t>PEN200924985916</t>
  </si>
  <si>
    <t>'2148332146</t>
  </si>
  <si>
    <t>NG870</t>
  </si>
  <si>
    <t>Hajara</t>
  </si>
  <si>
    <t>Hajara.ayuba@rescue.org</t>
  </si>
  <si>
    <t>Iram Yahaya</t>
  </si>
  <si>
    <t>Refa Ayuba</t>
  </si>
  <si>
    <t>.aiduguri borno state logos street</t>
  </si>
  <si>
    <t>National Diploma</t>
  </si>
  <si>
    <t>PEN200924986123</t>
  </si>
  <si>
    <t>'3108153621</t>
  </si>
  <si>
    <t>NG873</t>
  </si>
  <si>
    <t>Andrawus</t>
  </si>
  <si>
    <t>Ayuba.Andrawus@rescue.org</t>
  </si>
  <si>
    <t>Saratu Yohanna</t>
  </si>
  <si>
    <t>Ghubuku Isaac Ayuba</t>
  </si>
  <si>
    <t>Gadamayo, opposite general hospital Gwoza, Borno State Nigeria.</t>
  </si>
  <si>
    <t>Phone Number: 08085601160. Residence Address: Gadamayo, opposite general Hospital Gwoza, Borno State Nigeria.</t>
  </si>
  <si>
    <t>B.Sc. Ed. (Hons) Business</t>
  </si>
  <si>
    <t>PEN100926698018</t>
  </si>
  <si>
    <t>'0025443515</t>
  </si>
  <si>
    <t>NG874</t>
  </si>
  <si>
    <t>Saraya</t>
  </si>
  <si>
    <t>Shawulu</t>
  </si>
  <si>
    <t>Saraya.Shawulu@rescue.org</t>
  </si>
  <si>
    <t>Joy DanZaria - NG288</t>
  </si>
  <si>
    <t>End of contract</t>
  </si>
  <si>
    <t>PEN200926769116</t>
  </si>
  <si>
    <t>'3093318997</t>
  </si>
  <si>
    <t>NG876</t>
  </si>
  <si>
    <t>Ngwamdai</t>
  </si>
  <si>
    <t>Ngwamdai.Stephen@rescue.org</t>
  </si>
  <si>
    <t>wamdaistephen@gmail.com</t>
  </si>
  <si>
    <t>Community Engagement Assistant</t>
  </si>
  <si>
    <t>Abba Bukar Mustapha - NG1132</t>
  </si>
  <si>
    <t>Spouse Name</t>
  </si>
  <si>
    <t>Next Full Name</t>
  </si>
  <si>
    <t>Ailment</t>
  </si>
  <si>
    <t>PEN200863812016</t>
  </si>
  <si>
    <t>PAYE920929</t>
  </si>
  <si>
    <t>BVN87282</t>
  </si>
  <si>
    <t>'1021537948</t>
  </si>
  <si>
    <t>NG877</t>
  </si>
  <si>
    <t>Hadiza.Umar@rescue.org</t>
  </si>
  <si>
    <t>08078561211/07018808186</t>
  </si>
  <si>
    <t>ALI MUSTAPHA</t>
  </si>
  <si>
    <t>MUHAMMAD ALI MUSTAPHA</t>
  </si>
  <si>
    <t>1000 HOUSING ESTATE MAIDUGURI ABUJA LINE</t>
  </si>
  <si>
    <t>MOHAMMED UMAR</t>
  </si>
  <si>
    <t>MIDWIFE/ NURSE89"</t>
  </si>
  <si>
    <t>PEN200854984320</t>
  </si>
  <si>
    <t>'0015103261</t>
  </si>
  <si>
    <t>NG879</t>
  </si>
  <si>
    <t>Jibir</t>
  </si>
  <si>
    <t>Samaila.Jibir@rescue.org</t>
  </si>
  <si>
    <t>Fika</t>
  </si>
  <si>
    <t>Ene Ogbole</t>
  </si>
  <si>
    <t>Near Primary Health Care Centre, Mallamatari, Off Gujba Road, Damaturu</t>
  </si>
  <si>
    <t>ENE ANYADI OGBOLE</t>
  </si>
  <si>
    <t>MSc. (In View)</t>
  </si>
  <si>
    <t>PEN100928057817</t>
  </si>
  <si>
    <t>'0756826716</t>
  </si>
  <si>
    <t>NG881</t>
  </si>
  <si>
    <t>Abdulraheem</t>
  </si>
  <si>
    <t>Femone</t>
  </si>
  <si>
    <t>Abdulraheem.Femone@rescue.org</t>
  </si>
  <si>
    <t>PEN100002920343</t>
  </si>
  <si>
    <t>'0007022380</t>
  </si>
  <si>
    <t>NG886</t>
  </si>
  <si>
    <t>Ali Buba</t>
  </si>
  <si>
    <t>MusaAli.Buba@rescue.org</t>
  </si>
  <si>
    <t>Suleiman Salihu - NG091</t>
  </si>
  <si>
    <t>PEN100934731411</t>
  </si>
  <si>
    <t>'0725071958</t>
  </si>
  <si>
    <t>NG887</t>
  </si>
  <si>
    <t>Jacob</t>
  </si>
  <si>
    <t>jacob.Musa@rescue.org</t>
  </si>
  <si>
    <t>Legal Assistant</t>
  </si>
  <si>
    <t>PEN100934643212</t>
  </si>
  <si>
    <t>'0709661207</t>
  </si>
  <si>
    <t>NG888</t>
  </si>
  <si>
    <t>Dahiru</t>
  </si>
  <si>
    <t>Yauba</t>
  </si>
  <si>
    <t>Dahiru.Yauba@rescue.org</t>
  </si>
  <si>
    <t>Dahiruyauba1290@gmail.com</t>
  </si>
  <si>
    <t>Rakiba Abubakar Yauba</t>
  </si>
  <si>
    <t>Rakiba Abubakar</t>
  </si>
  <si>
    <t>House No 6, Maduguva Street, Mubi South LGA Adamawa State</t>
  </si>
  <si>
    <t>House No 6, Maduguva street Wuro Patuji Ward Mubi South LGA</t>
  </si>
  <si>
    <t>Abubakar Yauba</t>
  </si>
  <si>
    <t>PEN100342868336</t>
  </si>
  <si>
    <t>'0064738555</t>
  </si>
  <si>
    <t>NG890</t>
  </si>
  <si>
    <t>Abimelech</t>
  </si>
  <si>
    <t>Abimelech.Jacob@rescue.org</t>
  </si>
  <si>
    <t>Travel Assistant</t>
  </si>
  <si>
    <t>Deceased</t>
  </si>
  <si>
    <t>Mangu</t>
  </si>
  <si>
    <t>PEN100948891523</t>
  </si>
  <si>
    <t>'0039349058</t>
  </si>
  <si>
    <t>NG891</t>
  </si>
  <si>
    <t>Oyeniyi</t>
  </si>
  <si>
    <t>David.Oyeniyi@rescue.org</t>
  </si>
  <si>
    <t>Odo-Otin</t>
  </si>
  <si>
    <t>PEN100940150715</t>
  </si>
  <si>
    <t>'0003030130</t>
  </si>
  <si>
    <t>NG893</t>
  </si>
  <si>
    <t>Sule</t>
  </si>
  <si>
    <t>Emmanuel.Sule@rescue.org</t>
  </si>
  <si>
    <t>Mary Chiroma - NG249</t>
  </si>
  <si>
    <t>Dorathy Otache</t>
  </si>
  <si>
    <t>Dorathy O. Otache</t>
  </si>
  <si>
    <t>New Jerusalem Damaturu, Yobe State</t>
  </si>
  <si>
    <t>Emergency Phone</t>
  </si>
  <si>
    <t>PEN100829220614</t>
  </si>
  <si>
    <t>PAYE9340</t>
  </si>
  <si>
    <t>BVN8939</t>
  </si>
  <si>
    <t>'0048067927</t>
  </si>
  <si>
    <t>NG894</t>
  </si>
  <si>
    <t>Arhyel Mshelbwala</t>
  </si>
  <si>
    <t>Paul.Arhyel@Rescue.org</t>
  </si>
  <si>
    <t>Human Resource Manager</t>
  </si>
  <si>
    <t>Dr. Philip P Mshelbwala</t>
  </si>
  <si>
    <t>Australia</t>
  </si>
  <si>
    <t>PEN100435269816</t>
  </si>
  <si>
    <t>'5003880275</t>
  </si>
  <si>
    <t>NG895</t>
  </si>
  <si>
    <t>Mallam Garba</t>
  </si>
  <si>
    <t>Maryam.MallamGarba@rescue.org</t>
  </si>
  <si>
    <t>Kushari behind CBN quarters maiduguri</t>
  </si>
  <si>
    <t>Babagana maidugu</t>
  </si>
  <si>
    <t>O±</t>
  </si>
  <si>
    <t>PEN200908227311</t>
  </si>
  <si>
    <t>'0067580810</t>
  </si>
  <si>
    <t>NG896</t>
  </si>
  <si>
    <t>Ntasiri</t>
  </si>
  <si>
    <t>Gloria.Ntasiri@rescue.org</t>
  </si>
  <si>
    <t>Ijanada Ntasiri</t>
  </si>
  <si>
    <t>Andrew Ntasiri</t>
  </si>
  <si>
    <t>Diploma in Midwifery and BNSc Nursing in view</t>
  </si>
  <si>
    <t>PEN200912661912</t>
  </si>
  <si>
    <t>'6172790254</t>
  </si>
  <si>
    <t>NG897</t>
  </si>
  <si>
    <t>Helen</t>
  </si>
  <si>
    <t>Musa Mark</t>
  </si>
  <si>
    <t>Helen.MusaMark@rescue.org</t>
  </si>
  <si>
    <t>Amos yathuma Ghaya</t>
  </si>
  <si>
    <t>Wulari Jerusalem Maiduguri</t>
  </si>
  <si>
    <t>PEN200823157310</t>
  </si>
  <si>
    <t>'0103381377</t>
  </si>
  <si>
    <t>NG899</t>
  </si>
  <si>
    <t>Keziah.Simon@rescue.org</t>
  </si>
  <si>
    <t>Kaduna North</t>
  </si>
  <si>
    <t>Bryan Paul</t>
  </si>
  <si>
    <t>No.2 Iliya Daniel close Romi extension, Kaduna</t>
  </si>
  <si>
    <t>Simon Kanwai</t>
  </si>
  <si>
    <t>Reproductive health Midwife</t>
  </si>
  <si>
    <t>PEN210000194091</t>
  </si>
  <si>
    <t>'0013400309</t>
  </si>
  <si>
    <t>NG901</t>
  </si>
  <si>
    <t>Halima Mohammed</t>
  </si>
  <si>
    <t>Bakari</t>
  </si>
  <si>
    <t>halimamohammed.bakari@rescue.org</t>
  </si>
  <si>
    <t>Ibrahim Usman Galwas</t>
  </si>
  <si>
    <t>Fatima Ibrahim Galwas</t>
  </si>
  <si>
    <t>Group O</t>
  </si>
  <si>
    <t>PGD Graduate</t>
  </si>
  <si>
    <t>PEN200957045312</t>
  </si>
  <si>
    <t>'0691892669</t>
  </si>
  <si>
    <t>NG902</t>
  </si>
  <si>
    <t>Justice</t>
  </si>
  <si>
    <t>Hwefe</t>
  </si>
  <si>
    <t>justice.hwefe@rescue.org</t>
  </si>
  <si>
    <t>PEN110000115428</t>
  </si>
  <si>
    <t>'1163883310</t>
  </si>
  <si>
    <t>NG903</t>
  </si>
  <si>
    <t>john.musa@rescue.org</t>
  </si>
  <si>
    <t>Dinatu John</t>
  </si>
  <si>
    <t>Jethro John</t>
  </si>
  <si>
    <t>Jason John</t>
  </si>
  <si>
    <t>National certificate in Education (NCE)</t>
  </si>
  <si>
    <t>PEN100918183417</t>
  </si>
  <si>
    <t>'3084451188</t>
  </si>
  <si>
    <t>NG904</t>
  </si>
  <si>
    <t>Moyo</t>
  </si>
  <si>
    <t>Bamigboye</t>
  </si>
  <si>
    <t>Moyo.Bamigboye@rescue.org</t>
  </si>
  <si>
    <t>Pharmacy Warehouse Inventory Officer</t>
  </si>
  <si>
    <t>Oke-Ero</t>
  </si>
  <si>
    <t>PEN100903881817</t>
  </si>
  <si>
    <t>'0692969100</t>
  </si>
  <si>
    <t>NG907</t>
  </si>
  <si>
    <t>Ishaku Mshelia</t>
  </si>
  <si>
    <t>Hassan.IshakuMshelia@rescue.org</t>
  </si>
  <si>
    <t>Budget And Reporting Manager</t>
  </si>
  <si>
    <t>Manu Hassan Yelwa</t>
  </si>
  <si>
    <t>PEN110001697555</t>
  </si>
  <si>
    <t>NG908</t>
  </si>
  <si>
    <t>Nyam</t>
  </si>
  <si>
    <t>Anna.Moses@rescue.org</t>
  </si>
  <si>
    <t>Nurse/Midwife</t>
  </si>
  <si>
    <t>PEN200822418010</t>
  </si>
  <si>
    <t>'0026279878</t>
  </si>
  <si>
    <t>NG909</t>
  </si>
  <si>
    <t>Adam</t>
  </si>
  <si>
    <t>Falmata.Adam@rescue.org</t>
  </si>
  <si>
    <t>PEN200849767824</t>
  </si>
  <si>
    <t>'1129913909</t>
  </si>
  <si>
    <t>NG915</t>
  </si>
  <si>
    <t>Hadiza.Muhammad@rescue.org</t>
  </si>
  <si>
    <t>PEN210000126831</t>
  </si>
  <si>
    <t>'2057994116</t>
  </si>
  <si>
    <t>NG917</t>
  </si>
  <si>
    <t>Ashifa</t>
  </si>
  <si>
    <t>Gadzawa</t>
  </si>
  <si>
    <t>Ashifa.Gadzawa@rescue.org</t>
  </si>
  <si>
    <t>PEN100939575123</t>
  </si>
  <si>
    <t>'0053792412</t>
  </si>
  <si>
    <t>NG918</t>
  </si>
  <si>
    <t>Abba Sanda</t>
  </si>
  <si>
    <t>AbbaSanda.Yerima@Rescue.org</t>
  </si>
  <si>
    <t>Halima Umar</t>
  </si>
  <si>
    <t>Kaleri behind UMTH maiduguri</t>
  </si>
  <si>
    <t>BSc.Ed Geography</t>
  </si>
  <si>
    <t>PEN110002672558</t>
  </si>
  <si>
    <t>'5006042089</t>
  </si>
  <si>
    <t>NG919</t>
  </si>
  <si>
    <t>Alhaji Lawan</t>
  </si>
  <si>
    <t>Yagana.AlhajiLawan@rescue.org</t>
  </si>
  <si>
    <t>PEN200943200912</t>
  </si>
  <si>
    <t>'3111940254</t>
  </si>
  <si>
    <t>NG920</t>
  </si>
  <si>
    <t>Donatus.Esther@rescue.org</t>
  </si>
  <si>
    <t>PEN210079814073</t>
  </si>
  <si>
    <t>'2361086586</t>
  </si>
  <si>
    <t>NG921</t>
  </si>
  <si>
    <t>Udim</t>
  </si>
  <si>
    <t>Rita.Udim@Rescue.org</t>
  </si>
  <si>
    <t>Essien Udim</t>
  </si>
  <si>
    <t>PEN210012751245</t>
  </si>
  <si>
    <t>'0219998216</t>
  </si>
  <si>
    <t>NG922</t>
  </si>
  <si>
    <t>Catherine</t>
  </si>
  <si>
    <t>Catherine.Ibrahim@rescue.org</t>
  </si>
  <si>
    <t>PEN200945734413</t>
  </si>
  <si>
    <t>'3046780630</t>
  </si>
  <si>
    <t>NG924</t>
  </si>
  <si>
    <t>Fatima.Shettima@rescue.org</t>
  </si>
  <si>
    <t>PEN210000277639</t>
  </si>
  <si>
    <t>'0039104387</t>
  </si>
  <si>
    <t>NG927</t>
  </si>
  <si>
    <t>Ali Abdullahi</t>
  </si>
  <si>
    <t>Maryam.AliAbdullahi@Rescue.Org</t>
  </si>
  <si>
    <t>PEN210000142734</t>
  </si>
  <si>
    <t>'0247045856</t>
  </si>
  <si>
    <t>NG929</t>
  </si>
  <si>
    <t>Jeremiah</t>
  </si>
  <si>
    <t>Yunana</t>
  </si>
  <si>
    <t>Jeremiah.Yunana@Rescue.org</t>
  </si>
  <si>
    <t>Warehouse Pharmacy Officer</t>
  </si>
  <si>
    <t>Shomgom</t>
  </si>
  <si>
    <t>Saminu Yunana Bunu</t>
  </si>
  <si>
    <t>ashaka cem</t>
  </si>
  <si>
    <t>barchalor of Pharmacy</t>
  </si>
  <si>
    <t>PEN110000186966</t>
  </si>
  <si>
    <t>'3062143401</t>
  </si>
  <si>
    <t>NG932</t>
  </si>
  <si>
    <t>Hajja Fati</t>
  </si>
  <si>
    <t>hajjafati.lawan@rescue.org</t>
  </si>
  <si>
    <t>PEN210000186761</t>
  </si>
  <si>
    <t>NG934</t>
  </si>
  <si>
    <t>Abatcha Gumnari</t>
  </si>
  <si>
    <t>Mohammed.AbatchaGumnari@rescue.org</t>
  </si>
  <si>
    <t>Shettima Abatcha Gumnari</t>
  </si>
  <si>
    <t>No. 24 Askira Close, Pompomari Housing Estate, Maiduguri, Borno State.</t>
  </si>
  <si>
    <t>HND, PGD.</t>
  </si>
  <si>
    <t>PEN100844685617</t>
  </si>
  <si>
    <t>'1015856268</t>
  </si>
  <si>
    <t>NG935</t>
  </si>
  <si>
    <t>Kodomi</t>
  </si>
  <si>
    <t>AliAbubakar.Kodomi@rescue.org</t>
  </si>
  <si>
    <t>Zara Mohammed</t>
  </si>
  <si>
    <t>08027275718/08061509518</t>
  </si>
  <si>
    <t>Ministry of Health, Epidemiological Unit, Maiduguri, Borno State.</t>
  </si>
  <si>
    <t>National Insurance Commission, Abuja. 08032446526</t>
  </si>
  <si>
    <t>Muhammad Abubakar Kodomi</t>
  </si>
  <si>
    <t>B.Sc Biochemistry</t>
  </si>
  <si>
    <t>PEN100836757621</t>
  </si>
  <si>
    <t>'0241152279</t>
  </si>
  <si>
    <t>NG936</t>
  </si>
  <si>
    <t>Blinda</t>
  </si>
  <si>
    <t>Dung</t>
  </si>
  <si>
    <t>Blinda.Dung@rescue.org</t>
  </si>
  <si>
    <t>Teacher Education M&amp;E Officer</t>
  </si>
  <si>
    <t>Linda Ayuba Ganya</t>
  </si>
  <si>
    <t>Rafin Zurfi along birshi gandu road</t>
  </si>
  <si>
    <t>Anas Dahiru</t>
  </si>
  <si>
    <t>Msc Educational Administration and Planning</t>
  </si>
  <si>
    <t>PEN21000660396</t>
  </si>
  <si>
    <t>'0641097556</t>
  </si>
  <si>
    <t>NG937</t>
  </si>
  <si>
    <t>Emmanuel Onucheojo</t>
  </si>
  <si>
    <t>Oduka</t>
  </si>
  <si>
    <t>EmmanuelOnucheojo.Oduka@rescue.org</t>
  </si>
  <si>
    <t>MEAL Manager</t>
  </si>
  <si>
    <t>Olamabolo</t>
  </si>
  <si>
    <t>Casmir Oduka</t>
  </si>
  <si>
    <t>Phase II Freedom Estate Airport Road Ludge Abuja</t>
  </si>
  <si>
    <t>Augustina Ocheme</t>
  </si>
  <si>
    <t>B.Sc Sociology</t>
  </si>
  <si>
    <t>PEN100840507510</t>
  </si>
  <si>
    <t>'0140897950</t>
  </si>
  <si>
    <t>NG938</t>
  </si>
  <si>
    <t>Abu</t>
  </si>
  <si>
    <t>Ebenezer Oluwaseun</t>
  </si>
  <si>
    <t>Abu.EbenezerOluwaseun@rescue.org</t>
  </si>
  <si>
    <t>Ola Daniel Igilima - NG1178</t>
  </si>
  <si>
    <t>No 5 Kukawa Street Pompomari Bye Pass Maiduguri Borno State
No 5 Kukawa Street Pompomari Bye Pass</t>
  </si>
  <si>
    <t>Kusanhyel Ebenezer</t>
  </si>
  <si>
    <t>No 5 Kukawa Street Pompomari Bye Pass Maiduguri Borno State</t>
  </si>
  <si>
    <t>B;ED Continuing Education and Sociology, M;ED Educational Psychology(Awaiting Result)</t>
  </si>
  <si>
    <t>PEN100871420917</t>
  </si>
  <si>
    <t>'0587390986</t>
  </si>
  <si>
    <t>NG942</t>
  </si>
  <si>
    <t>Gyang</t>
  </si>
  <si>
    <t>Mary.Gyang@rescue.org</t>
  </si>
  <si>
    <t>Case Management Assistant</t>
  </si>
  <si>
    <t>Laraba Gyang Zi</t>
  </si>
  <si>
    <t>No. 15, Rwang Pam street Bukuru, Jos, Plateau State</t>
  </si>
  <si>
    <t>AB-</t>
  </si>
  <si>
    <t>Nyam Gyang</t>
  </si>
  <si>
    <t>MSc Peace and conflict resolution</t>
  </si>
  <si>
    <t>PEN210000091641</t>
  </si>
  <si>
    <t>'5006260078</t>
  </si>
  <si>
    <t>NG943</t>
  </si>
  <si>
    <t>Babagana</t>
  </si>
  <si>
    <t>BabaGana.Bulama@rescue.org</t>
  </si>
  <si>
    <t>Salamatu Hamman - NG221</t>
  </si>
  <si>
    <t>Yashuwa Bukar</t>
  </si>
  <si>
    <t>Zara Babagana Bulama</t>
  </si>
  <si>
    <t>Suleimanti Damboa Road opp. NNPC Depot Maiduguri Borno state</t>
  </si>
  <si>
    <t>0 positive(0+)</t>
  </si>
  <si>
    <t>PEN110000190541</t>
  </si>
  <si>
    <t>'2088436245</t>
  </si>
  <si>
    <t>NG944</t>
  </si>
  <si>
    <t>Okoro</t>
  </si>
  <si>
    <t>Blessing.Okoro@rescue.org</t>
  </si>
  <si>
    <t>Ahiazu-Mbaise</t>
  </si>
  <si>
    <t>PEN210000224259</t>
  </si>
  <si>
    <t>'0117599362</t>
  </si>
  <si>
    <t>NG945</t>
  </si>
  <si>
    <t>Ma'aji</t>
  </si>
  <si>
    <t>Salamatu.Maaji@rescue.org</t>
  </si>
  <si>
    <t>Ismail Aliyu Bulama</t>
  </si>
  <si>
    <t>Polo High court</t>
  </si>
  <si>
    <t>Bsc. library and information science</t>
  </si>
  <si>
    <t>PEN210001269363</t>
  </si>
  <si>
    <t>'3133079008</t>
  </si>
  <si>
    <t>NG947</t>
  </si>
  <si>
    <t>Ahmad Abubakar</t>
  </si>
  <si>
    <t>Abubakar.AhmadAbubakar@rescue.org</t>
  </si>
  <si>
    <t>Maryam Abubakar Ahmad</t>
  </si>
  <si>
    <t>Muhammad Ahmad</t>
  </si>
  <si>
    <t>Hakimi Hassan Street, Lowcost Area, Potiskum LGA, Yobe State.</t>
  </si>
  <si>
    <t>BSc Nursing</t>
  </si>
  <si>
    <t>PEN100811186514</t>
  </si>
  <si>
    <t>'6018948231</t>
  </si>
  <si>
    <t>NG948</t>
  </si>
  <si>
    <t>Usman Bwala</t>
  </si>
  <si>
    <t>Emmanuel.UsmanBwala@rescue.org</t>
  </si>
  <si>
    <t>PEN100913541609</t>
  </si>
  <si>
    <t>'5004823099</t>
  </si>
  <si>
    <t>NG949</t>
  </si>
  <si>
    <t>Janet.Sambo@rescue.org</t>
  </si>
  <si>
    <t>Godiya David Bwala</t>
  </si>
  <si>
    <t>Federal low cost Maiduguri Borno state</t>
  </si>
  <si>
    <t>08138-36614</t>
  </si>
  <si>
    <t>Mrs. Elizabeth Bwala</t>
  </si>
  <si>
    <t>Bsc management</t>
  </si>
  <si>
    <t>PEN210000115647</t>
  </si>
  <si>
    <t>'0131551982</t>
  </si>
  <si>
    <t>NG950</t>
  </si>
  <si>
    <t>Mohammed Zangoma</t>
  </si>
  <si>
    <t>Ibrahim.MohammedZangoma@rescue.org</t>
  </si>
  <si>
    <t>Jakusko</t>
  </si>
  <si>
    <t>PEN110004627064</t>
  </si>
  <si>
    <t>'0111821412</t>
  </si>
  <si>
    <t>NG951</t>
  </si>
  <si>
    <t>Mathew.Aliyu@rescue.org</t>
  </si>
  <si>
    <t>Ofu</t>
  </si>
  <si>
    <t>Nadia Ali</t>
  </si>
  <si>
    <t>Behind CEDARS Damaturu Yobe State</t>
  </si>
  <si>
    <t>PEN110004626724</t>
  </si>
  <si>
    <t>'0039069185</t>
  </si>
  <si>
    <t>NG952</t>
  </si>
  <si>
    <t>Saudat</t>
  </si>
  <si>
    <t>Ibrahim Gaya</t>
  </si>
  <si>
    <t>Saudat.IbrahimGaya@rescue.org</t>
  </si>
  <si>
    <t>Lami Medugu Williams - NG782</t>
  </si>
  <si>
    <t>Gaya</t>
  </si>
  <si>
    <t>PEN210001267982</t>
  </si>
  <si>
    <t>'2190333878</t>
  </si>
  <si>
    <t>NG953</t>
  </si>
  <si>
    <t>Grants Management</t>
  </si>
  <si>
    <t>Triumph</t>
  </si>
  <si>
    <t>Cosmas</t>
  </si>
  <si>
    <t>Triumph.Cosmas@rescue.org</t>
  </si>
  <si>
    <t>Grants Officer</t>
  </si>
  <si>
    <t>Dorah Mutogoh - 144945</t>
  </si>
  <si>
    <t>Ruth Cosmas</t>
  </si>
  <si>
    <t>2 Karewa Masakare, Jimeta Yola</t>
  </si>
  <si>
    <t>Cosmas Ikwe</t>
  </si>
  <si>
    <t>PEN110002449126</t>
  </si>
  <si>
    <t>'0027243274</t>
  </si>
  <si>
    <t>NG954</t>
  </si>
  <si>
    <t>Clifford</t>
  </si>
  <si>
    <t>Bonah</t>
  </si>
  <si>
    <t>Clifford.Bonah@rescue.org</t>
  </si>
  <si>
    <t>Regina Felix - NG098</t>
  </si>
  <si>
    <t>Mr. Kefas Bonah</t>
  </si>
  <si>
    <t>PEN110000747826</t>
  </si>
  <si>
    <t>'0027375643</t>
  </si>
  <si>
    <t>NG956</t>
  </si>
  <si>
    <t>Dorcas</t>
  </si>
  <si>
    <t>Dorcas.Moses@rescue.org</t>
  </si>
  <si>
    <t>Shantel Gidema Elam</t>
  </si>
  <si>
    <t>Behind mubi North police station</t>
  </si>
  <si>
    <t>Elam Gidema Anthony</t>
  </si>
  <si>
    <t>BSc Mathematics and ND Computer Science</t>
  </si>
  <si>
    <t>PEN210000891437</t>
  </si>
  <si>
    <t>'3047844297</t>
  </si>
  <si>
    <t>NG957</t>
  </si>
  <si>
    <t>Samira</t>
  </si>
  <si>
    <t>Samira.Bashir@rescue.org</t>
  </si>
  <si>
    <t>Yusuf Sa'id idris</t>
  </si>
  <si>
    <t>Huzaifa Sa'id Yusuf</t>
  </si>
  <si>
    <t>Beside Hakimin Pakka's house, along Maiha road, Mubi</t>
  </si>
  <si>
    <t>B. Fisheries and Aquaculture</t>
  </si>
  <si>
    <t>PEN210002332345</t>
  </si>
  <si>
    <t>'0154790946</t>
  </si>
  <si>
    <t>NG958</t>
  </si>
  <si>
    <t>Prince</t>
  </si>
  <si>
    <t>Adoki</t>
  </si>
  <si>
    <t>Prince.Adoki@rescue.org</t>
  </si>
  <si>
    <t>Okrika</t>
  </si>
  <si>
    <t>Asime Koko</t>
  </si>
  <si>
    <t>Tombia Street Port-Harcourt, Rivers State</t>
  </si>
  <si>
    <t>O +</t>
  </si>
  <si>
    <t>Adline Owhoe</t>
  </si>
  <si>
    <t>MB; BS, MPH</t>
  </si>
  <si>
    <t>PEN110000725853</t>
  </si>
  <si>
    <t>'0138479294</t>
  </si>
  <si>
    <t>NG959</t>
  </si>
  <si>
    <t>Jatau</t>
  </si>
  <si>
    <t>Alhamdu</t>
  </si>
  <si>
    <t>Jatau.Alhamdu@rescue.org</t>
  </si>
  <si>
    <t>NAOMI ADAMU</t>
  </si>
  <si>
    <t>NAOMI ADAMU USMAN</t>
  </si>
  <si>
    <t>BEHIND BOKA GARAGE, JIGAWA, POTISKUM, YOBE STATE</t>
  </si>
  <si>
    <t>ORh+</t>
  </si>
  <si>
    <t>YAHAYA ALHAMDU</t>
  </si>
  <si>
    <t>Bachelor of Nursing science/ PGD public health</t>
  </si>
  <si>
    <t>PEN100872669620</t>
  </si>
  <si>
    <t>'3052322090</t>
  </si>
  <si>
    <t>NG960</t>
  </si>
  <si>
    <t>Faithfull</t>
  </si>
  <si>
    <t>Charity.Faithfull@rescue.org</t>
  </si>
  <si>
    <t>Emergency Supply Chain Officer</t>
  </si>
  <si>
    <t>PEN210000768936</t>
  </si>
  <si>
    <t>'1164592851</t>
  </si>
  <si>
    <t>NG961</t>
  </si>
  <si>
    <t>Maázu</t>
  </si>
  <si>
    <t>Maazu.Andrew@rescue.org</t>
  </si>
  <si>
    <t>Client Responsiveness and Accountability Manager</t>
  </si>
  <si>
    <t>Salome Ma'azu</t>
  </si>
  <si>
    <t>Habiba Ma'azu</t>
  </si>
  <si>
    <t>Bulukutu Abuja Ward Maiduguri</t>
  </si>
  <si>
    <t>PEN100814905415</t>
  </si>
  <si>
    <t>'0493506022</t>
  </si>
  <si>
    <t>NG964</t>
  </si>
  <si>
    <t>Mohammed Ahmed</t>
  </si>
  <si>
    <t>MohammedAhmed.Mohammed1@rescue.org</t>
  </si>
  <si>
    <t>Musa Ahmad</t>
  </si>
  <si>
    <t>CBDA Headquarters SSQ No 46 Maiduguri, Borno State</t>
  </si>
  <si>
    <t>PEN100815203308</t>
  </si>
  <si>
    <t>'0228210433</t>
  </si>
  <si>
    <t>NG966</t>
  </si>
  <si>
    <t>Simon Shunnom</t>
  </si>
  <si>
    <t>Sadiq.SimonShunnom@rescue.org</t>
  </si>
  <si>
    <t>Akor Boyi - NG407</t>
  </si>
  <si>
    <t>Kagarko</t>
  </si>
  <si>
    <t>PEN100756189621</t>
  </si>
  <si>
    <t>NG968</t>
  </si>
  <si>
    <t>Mamman Sakarwa</t>
  </si>
  <si>
    <t>Aishatu.MammanSakarwa@rescue.org</t>
  </si>
  <si>
    <t>PEN200847859717</t>
  </si>
  <si>
    <t>'3096878160</t>
  </si>
  <si>
    <t>NG970</t>
  </si>
  <si>
    <t>Samaila.ayuba@rescue.org</t>
  </si>
  <si>
    <t>HAUWA DUGJE</t>
  </si>
  <si>
    <t>Hauwa Dugje</t>
  </si>
  <si>
    <t>Group O+</t>
  </si>
  <si>
    <t>PEN100882164821</t>
  </si>
  <si>
    <t>'0463992945</t>
  </si>
  <si>
    <t>NG971</t>
  </si>
  <si>
    <t>Olukunbi</t>
  </si>
  <si>
    <t>Olarewaju</t>
  </si>
  <si>
    <t>Olukunbi.Olarewaju@rescue.org</t>
  </si>
  <si>
    <t>Senior ERD Manager</t>
  </si>
  <si>
    <t>Irepodun</t>
  </si>
  <si>
    <t>PEN100839469624</t>
  </si>
  <si>
    <t>'0039242827</t>
  </si>
  <si>
    <t>NG972</t>
  </si>
  <si>
    <t>Afiniki</t>
  </si>
  <si>
    <t>Danjuma Joseph</t>
  </si>
  <si>
    <t>Afiniki.DanjumaJoseph@rescue.org</t>
  </si>
  <si>
    <t>Dorathy John - NG239</t>
  </si>
  <si>
    <t>Daniel Danjuma Junior</t>
  </si>
  <si>
    <t>House NO 30, 3 bedroom Gashua road Damaturu</t>
  </si>
  <si>
    <t>Mr. Danjuma Joseph</t>
  </si>
  <si>
    <t>PEN210001666628</t>
  </si>
  <si>
    <t>'0737648687</t>
  </si>
  <si>
    <t>NG974</t>
  </si>
  <si>
    <t>Nurudeen</t>
  </si>
  <si>
    <t>Nurudeen.Mohammed@rescue.org</t>
  </si>
  <si>
    <t>Client Responsiveness Assistant</t>
  </si>
  <si>
    <t>PEN110001746463</t>
  </si>
  <si>
    <t>'5004004672</t>
  </si>
  <si>
    <t>NG976</t>
  </si>
  <si>
    <t>Suzie</t>
  </si>
  <si>
    <t>Maji</t>
  </si>
  <si>
    <t>Suzie.Maji@rescue.org</t>
  </si>
  <si>
    <t>Kaura</t>
  </si>
  <si>
    <t>PEN200673504720</t>
  </si>
  <si>
    <t>'5031034306</t>
  </si>
  <si>
    <t>NG977</t>
  </si>
  <si>
    <t>Attah</t>
  </si>
  <si>
    <t>Florence.Attah@rescue.org</t>
  </si>
  <si>
    <t>PEN210003892659</t>
  </si>
  <si>
    <t>'2150074670</t>
  </si>
  <si>
    <t>NG978</t>
  </si>
  <si>
    <t>Bakuma Yakubu</t>
  </si>
  <si>
    <t>Richard.BakumaYakubu@rescue.org</t>
  </si>
  <si>
    <t>NAOMI JOHN</t>
  </si>
  <si>
    <t>Dantala Yakubu</t>
  </si>
  <si>
    <t>Askira Uba Borno Uba town</t>
  </si>
  <si>
    <t>Naomi John</t>
  </si>
  <si>
    <t>PEN110003795649</t>
  </si>
  <si>
    <t>'3105533099</t>
  </si>
  <si>
    <t>NG979</t>
  </si>
  <si>
    <t>Achaluhana</t>
  </si>
  <si>
    <t>Laurence</t>
  </si>
  <si>
    <t>achaluhana.laurence@rescue.org</t>
  </si>
  <si>
    <t>Dinah A Dauda</t>
  </si>
  <si>
    <t>Asa Achaluhana Laurence</t>
  </si>
  <si>
    <t>Arhan kunu mubi south LGA</t>
  </si>
  <si>
    <t>PEN110003795789</t>
  </si>
  <si>
    <t>'1164586821</t>
  </si>
  <si>
    <t>NG980</t>
  </si>
  <si>
    <t>Benjamin</t>
  </si>
  <si>
    <t>Benjamin.Ayuba@rescue.org</t>
  </si>
  <si>
    <t>Sumakabonori Esthon Gapsiso - NG247</t>
  </si>
  <si>
    <t>PEN110005806132</t>
  </si>
  <si>
    <t>'0114512421</t>
  </si>
  <si>
    <t>NG981</t>
  </si>
  <si>
    <t>Musa Adamu</t>
  </si>
  <si>
    <t>musaibrahim.adamu@rescue.org</t>
  </si>
  <si>
    <t>AA</t>
  </si>
  <si>
    <t>PEN100906822620</t>
  </si>
  <si>
    <t>'2116978806</t>
  </si>
  <si>
    <t>NG982</t>
  </si>
  <si>
    <t>Mayaki</t>
  </si>
  <si>
    <t>Victor.Mayaki@rescue.org</t>
  </si>
  <si>
    <t>Amhadu Baba Adamu - NG158</t>
  </si>
  <si>
    <t>Central</t>
  </si>
  <si>
    <t>PEN110003588463</t>
  </si>
  <si>
    <t>'2085099647</t>
  </si>
  <si>
    <t>NG983</t>
  </si>
  <si>
    <t>Mary Omowunmi</t>
  </si>
  <si>
    <t>Ojewande</t>
  </si>
  <si>
    <t>MaryOmowunmi.Ojewande@rescue.org</t>
  </si>
  <si>
    <t>Ogbmosho South</t>
  </si>
  <si>
    <t>Shadrach Shendam</t>
  </si>
  <si>
    <t>Julfa Shadrach</t>
  </si>
  <si>
    <t>Mike 6 Jalingo L.G.A ,Taraba State</t>
  </si>
  <si>
    <t>Blood group A positive</t>
  </si>
  <si>
    <t>PEN210003588339</t>
  </si>
  <si>
    <t>'0122942692</t>
  </si>
  <si>
    <t>NG984</t>
  </si>
  <si>
    <t>Sagir</t>
  </si>
  <si>
    <t>Sagir.Mohammed@Rescue.org</t>
  </si>
  <si>
    <t>Fatima Abatcha Ali</t>
  </si>
  <si>
    <t>Abdullahi Shuaibu</t>
  </si>
  <si>
    <t>Fori ward, adjacent royal laundry, Maiduguri</t>
  </si>
  <si>
    <t>Zainab Audu</t>
  </si>
  <si>
    <t>Bachelor of Engineering</t>
  </si>
  <si>
    <t>PEN110003284566</t>
  </si>
  <si>
    <t>'0090736561</t>
  </si>
  <si>
    <t>NG985</t>
  </si>
  <si>
    <t>Bundi</t>
  </si>
  <si>
    <t>Bundi.Daniel@rescue.org</t>
  </si>
  <si>
    <t>Sarah Anjikwi Malgwi</t>
  </si>
  <si>
    <t>No 1 downing Street Fumwa Hawul Borno State Nigeria</t>
  </si>
  <si>
    <t>B.Eng</t>
  </si>
  <si>
    <t>PEN110003901616</t>
  </si>
  <si>
    <t>'2099926780</t>
  </si>
  <si>
    <t>NG986</t>
  </si>
  <si>
    <t>Adebukola</t>
  </si>
  <si>
    <t>Bolaji</t>
  </si>
  <si>
    <t>Adebukola.Bolaji@rescue.org</t>
  </si>
  <si>
    <t>Monitoring and Evaluation Officer</t>
  </si>
  <si>
    <t>PEN200860873321</t>
  </si>
  <si>
    <t>'3077805510</t>
  </si>
  <si>
    <t>NG987</t>
  </si>
  <si>
    <t>Jibril</t>
  </si>
  <si>
    <t>Jibril.Muhammad@Rescue.org</t>
  </si>
  <si>
    <t>Ibrahim Muhammad Jibril</t>
  </si>
  <si>
    <t>Karewa Extension, Nyibango barrack roads, Jimeta - Yola, Adamawa.</t>
  </si>
  <si>
    <t>Fatima Muhammad Jibril</t>
  </si>
  <si>
    <t>PEN100863911314</t>
  </si>
  <si>
    <t>'5005616180</t>
  </si>
  <si>
    <t>NG988</t>
  </si>
  <si>
    <t>abdulrahman.abubakar@rescue.org</t>
  </si>
  <si>
    <t>Blessing Manzo - NG303</t>
  </si>
  <si>
    <t>PEN100828226616</t>
  </si>
  <si>
    <t>'0006437723</t>
  </si>
  <si>
    <t>NG989</t>
  </si>
  <si>
    <t>Eric</t>
  </si>
  <si>
    <t>Eric.Bitrus@rescue.org</t>
  </si>
  <si>
    <t>Resignation</t>
  </si>
  <si>
    <t>PEN110005936663</t>
  </si>
  <si>
    <t>'3074523493</t>
  </si>
  <si>
    <t>NG990</t>
  </si>
  <si>
    <t>Joy.Sunday@rescue.org</t>
  </si>
  <si>
    <t>John Mutah Barka - NG177</t>
  </si>
  <si>
    <t>Njikoka</t>
  </si>
  <si>
    <t>Emmanuel Nnabuike</t>
  </si>
  <si>
    <t>Uzochukwu Gerald Nnabuike</t>
  </si>
  <si>
    <t>Pompomari bypass</t>
  </si>
  <si>
    <t>A Rh D positive</t>
  </si>
  <si>
    <t>PEN210005544183</t>
  </si>
  <si>
    <t>'0261647032</t>
  </si>
  <si>
    <t>NG991</t>
  </si>
  <si>
    <t>Maryam.Aliyu@rescue.org</t>
  </si>
  <si>
    <t>PEN210006887192</t>
  </si>
  <si>
    <t>'5004457278</t>
  </si>
  <si>
    <t>NG992</t>
  </si>
  <si>
    <t>Nkiruka</t>
  </si>
  <si>
    <t>Onyebuchukwu</t>
  </si>
  <si>
    <t>Nkiruka.Onyebuchukwu@rescue.org</t>
  </si>
  <si>
    <t>Ekwusigo</t>
  </si>
  <si>
    <t>Moses Egedi John</t>
  </si>
  <si>
    <t>PEN210006059814</t>
  </si>
  <si>
    <t>'5006337189</t>
  </si>
  <si>
    <t>NG994</t>
  </si>
  <si>
    <t>Falmata.Modu@rescue.org</t>
  </si>
  <si>
    <t>PEN210006893936</t>
  </si>
  <si>
    <t>'2120056703</t>
  </si>
  <si>
    <t>NG995</t>
  </si>
  <si>
    <t>Joseph.Sini@rescue.org</t>
  </si>
  <si>
    <t>PEN110006846932</t>
  </si>
  <si>
    <t>'0141591523</t>
  </si>
  <si>
    <t>NG997</t>
  </si>
  <si>
    <t>Sagir Tanko</t>
  </si>
  <si>
    <t>Mohammed.SagirTanko@rescue.org</t>
  </si>
  <si>
    <t>Zainab Bashir Ardo</t>
  </si>
  <si>
    <t>Abubakar Sadiq Tanko</t>
  </si>
  <si>
    <t>No2 Wuro yanka close Yola bye pass, Yola Adamawa State</t>
  </si>
  <si>
    <t>Mohammed Sagir Tanko</t>
  </si>
  <si>
    <t>Bsc. Public Administration</t>
  </si>
  <si>
    <t>PEN110006975724</t>
  </si>
  <si>
    <t>'0139471817</t>
  </si>
  <si>
    <t>NG998</t>
  </si>
  <si>
    <t>Isaac</t>
  </si>
  <si>
    <t>Olugbenle</t>
  </si>
  <si>
    <t>Isaac.Olugbenle@rescue.org</t>
  </si>
  <si>
    <t>Senior Education Manager</t>
  </si>
  <si>
    <t>Boluwaduro</t>
  </si>
  <si>
    <t>Nyarum Isaac</t>
  </si>
  <si>
    <t>Praise Isaac</t>
  </si>
  <si>
    <t>Birshin Gandu, Bauchi</t>
  </si>
  <si>
    <t>PEN100895192016</t>
  </si>
  <si>
    <t>'0025092151</t>
  </si>
  <si>
    <t>NG1000</t>
  </si>
  <si>
    <t>Mohammad Kari</t>
  </si>
  <si>
    <t>Ibrahim.MohammadKari@rescue.org</t>
  </si>
  <si>
    <t>Saratu Baba Dafa</t>
  </si>
  <si>
    <t>Tudun Wada maiduguri</t>
  </si>
  <si>
    <t>PEN100855770116</t>
  </si>
  <si>
    <t>'0141095375</t>
  </si>
  <si>
    <t>NG1001</t>
  </si>
  <si>
    <t>Edwin</t>
  </si>
  <si>
    <t>Daniel.Edwin@rescue.org</t>
  </si>
  <si>
    <t>RH Laboratory Assistant</t>
  </si>
  <si>
    <t>Jessy Medugu - NG1160</t>
  </si>
  <si>
    <t>Oju</t>
  </si>
  <si>
    <t>Kakazara Suleiman Daniel</t>
  </si>
  <si>
    <t>Elisha Ohelume Daniel</t>
  </si>
  <si>
    <t>A positive</t>
  </si>
  <si>
    <t>07065038182, 08032210001</t>
  </si>
  <si>
    <t>Kakazara Suleiman Daniel, joy Edwin Ado</t>
  </si>
  <si>
    <t>Bsc Microbiology</t>
  </si>
  <si>
    <t>PEN100858372018</t>
  </si>
  <si>
    <t>NG1003</t>
  </si>
  <si>
    <t>Mubarak</t>
  </si>
  <si>
    <t>Mubarak.Usman@rescue.org</t>
  </si>
  <si>
    <t>Nutrition Manager-Heron</t>
  </si>
  <si>
    <t>Maryam Dahiru Aliyu</t>
  </si>
  <si>
    <t>Abubakar Shehu Usman</t>
  </si>
  <si>
    <t>PEN110007662116</t>
  </si>
  <si>
    <t>'5837770011</t>
  </si>
  <si>
    <t>NG1005</t>
  </si>
  <si>
    <t>Aliyu.Yusuf@rescue.org</t>
  </si>
  <si>
    <t>Senior Humanitarian Access Safety and Security Officer</t>
  </si>
  <si>
    <t>Umar Aliyu - NG1084</t>
  </si>
  <si>
    <t>Islam Ibrahim Muhammed</t>
  </si>
  <si>
    <t>Yusuf Aliyu Yusuf</t>
  </si>
  <si>
    <t>House No3 Don etebet extension damaturu Yobe state</t>
  </si>
  <si>
    <t>Aliyu Yusuf</t>
  </si>
  <si>
    <t>MBA</t>
  </si>
  <si>
    <t>PEN110008515629</t>
  </si>
  <si>
    <t>'0037157420</t>
  </si>
  <si>
    <t>NG1006</t>
  </si>
  <si>
    <t>Henrietta</t>
  </si>
  <si>
    <t>Himalayas</t>
  </si>
  <si>
    <t>Henrietta.Himalayas@rescue.org</t>
  </si>
  <si>
    <t>Jalingo</t>
  </si>
  <si>
    <t>PEN200609197620</t>
  </si>
  <si>
    <t>'2089636132</t>
  </si>
  <si>
    <t>NG1007</t>
  </si>
  <si>
    <t>Musa.Maina@rescue.org</t>
  </si>
  <si>
    <t>PEN100863804212</t>
  </si>
  <si>
    <t>'2095041722</t>
  </si>
  <si>
    <t>NG1010</t>
  </si>
  <si>
    <t>Iliya</t>
  </si>
  <si>
    <t>Iliya.Shehu@rescue.org</t>
  </si>
  <si>
    <t>Lois Amos</t>
  </si>
  <si>
    <t>Irimiya Shehu</t>
  </si>
  <si>
    <t>PEN100896879724</t>
  </si>
  <si>
    <t>'5006439540</t>
  </si>
  <si>
    <t>NG1014</t>
  </si>
  <si>
    <t>Musa Wakirwa</t>
  </si>
  <si>
    <t>Audu.MusaWakirwa@rescue.org</t>
  </si>
  <si>
    <t>PEN110011120988</t>
  </si>
  <si>
    <t>'0148820422</t>
  </si>
  <si>
    <t>NG1015</t>
  </si>
  <si>
    <t>Abubakar.MohammedMusa@rescue.org</t>
  </si>
  <si>
    <t>PEN110011987548</t>
  </si>
  <si>
    <t>'0737999396</t>
  </si>
  <si>
    <t>NG1016</t>
  </si>
  <si>
    <t>Omar</t>
  </si>
  <si>
    <t>Omar.Adamu@rescue.org</t>
  </si>
  <si>
    <t>'08038104833</t>
  </si>
  <si>
    <t>Research M&amp;E Officer</t>
  </si>
  <si>
    <t>744 Quarters behind the TCN Workstation Dutse, Jigawa State</t>
  </si>
  <si>
    <t>Fa'iza Hamza</t>
  </si>
  <si>
    <t>Mus'ab Umar</t>
  </si>
  <si>
    <t>Fagoji Quarters Dutse, Jigawa state</t>
  </si>
  <si>
    <t>Professor Adamu Babale</t>
  </si>
  <si>
    <t>M. Ed Educational Administration and Planning</t>
  </si>
  <si>
    <t>PEN100783424511</t>
  </si>
  <si>
    <t>'0036033150</t>
  </si>
  <si>
    <t>NG1017</t>
  </si>
  <si>
    <t>Idankpo</t>
  </si>
  <si>
    <t>Henrietta.Idankpo@rescue.org</t>
  </si>
  <si>
    <t>'08163656417</t>
  </si>
  <si>
    <t>Hadassah Dauda Bala - NG222</t>
  </si>
  <si>
    <t>PEN200892914716</t>
  </si>
  <si>
    <t>'0106308740</t>
  </si>
  <si>
    <t>NG1018</t>
  </si>
  <si>
    <t>Governance</t>
  </si>
  <si>
    <t>Ahmadu</t>
  </si>
  <si>
    <t>Zara.Ahmadu@rescue.org</t>
  </si>
  <si>
    <t>'08164902499</t>
  </si>
  <si>
    <t>Health Governance Manager</t>
  </si>
  <si>
    <t>Fatima Ibrahim Lawan - NG476</t>
  </si>
  <si>
    <t>Ali Mala Atuman</t>
  </si>
  <si>
    <t>Fatima Ahmadu</t>
  </si>
  <si>
    <t>PEN200906746921</t>
  </si>
  <si>
    <t>'3127280119</t>
  </si>
  <si>
    <t>NG1020</t>
  </si>
  <si>
    <t>Idem</t>
  </si>
  <si>
    <t>Benjamin.Idem@rescue.org</t>
  </si>
  <si>
    <t>'08072556673</t>
  </si>
  <si>
    <t>HeRON Health Manager</t>
  </si>
  <si>
    <t>Ukanafun</t>
  </si>
  <si>
    <t>Praise Iniobong-Idem</t>
  </si>
  <si>
    <t>PEN100914116812</t>
  </si>
  <si>
    <t>'2038119396</t>
  </si>
  <si>
    <t>NG1021</t>
  </si>
  <si>
    <t>Mohammed Sanusi</t>
  </si>
  <si>
    <t>Auwal</t>
  </si>
  <si>
    <t>MohammedSanusi.Auwal@rescue.org</t>
  </si>
  <si>
    <t>Hilux Driver</t>
  </si>
  <si>
    <t>Hadiza mohammed</t>
  </si>
  <si>
    <t>Auwal mohammed Sanusi</t>
  </si>
  <si>
    <t>Sanusi Bapetel</t>
  </si>
  <si>
    <t>PEN100882164015</t>
  </si>
  <si>
    <t>'2144222715</t>
  </si>
  <si>
    <t>NG1022</t>
  </si>
  <si>
    <t>Kumshe</t>
  </si>
  <si>
    <t>Mohammed.Kumshe@rescue.org</t>
  </si>
  <si>
    <t>PEN100923211711</t>
  </si>
  <si>
    <t>'0030210661</t>
  </si>
  <si>
    <t>NG1023</t>
  </si>
  <si>
    <t>Tahirat Omolara</t>
  </si>
  <si>
    <t>Eniola</t>
  </si>
  <si>
    <t>TahiratOmolara.Eniola@rescue.org</t>
  </si>
  <si>
    <t>Ife South</t>
  </si>
  <si>
    <t>Saheed Olatunde Eniola</t>
  </si>
  <si>
    <t>12c, Alexandria Crescent Wuse II Abuja</t>
  </si>
  <si>
    <t>PEN200930242817</t>
  </si>
  <si>
    <t>'0690318292</t>
  </si>
  <si>
    <t>NG1024</t>
  </si>
  <si>
    <t>Adikwu</t>
  </si>
  <si>
    <t>Adikwu.Andrew@rescue.org</t>
  </si>
  <si>
    <t>Apa</t>
  </si>
  <si>
    <t>Deborah Audu</t>
  </si>
  <si>
    <t>PEN110017982858</t>
  </si>
  <si>
    <t>'0048360161</t>
  </si>
  <si>
    <t>NG1025</t>
  </si>
  <si>
    <t>Goji</t>
  </si>
  <si>
    <t>Patrick.Goji@rescue.org</t>
  </si>
  <si>
    <t>Happy David</t>
  </si>
  <si>
    <t>Joseph Goji</t>
  </si>
  <si>
    <t>New barrack Jaji Kaduna State</t>
  </si>
  <si>
    <t>Bsc Economics</t>
  </si>
  <si>
    <t>PEN110019974662</t>
  </si>
  <si>
    <t>'3049067340</t>
  </si>
  <si>
    <t>NG1026</t>
  </si>
  <si>
    <t>Wilson</t>
  </si>
  <si>
    <t>Wilson.peterwida@rescue.org</t>
  </si>
  <si>
    <t>Senior Governance Officer</t>
  </si>
  <si>
    <t>Fatima Amina Usman - NG277</t>
  </si>
  <si>
    <t>Kauna Ndzikahyel</t>
  </si>
  <si>
    <t>Keren Wilson Ngganjiwa</t>
  </si>
  <si>
    <t>Culvert Juncture, Damboa Road after Word of Life Church, Kululuri area Maiduguri, Borno State</t>
  </si>
  <si>
    <t>C+</t>
  </si>
  <si>
    <t>PEN100831469514</t>
  </si>
  <si>
    <t>'0057635888</t>
  </si>
  <si>
    <t>NG1027</t>
  </si>
  <si>
    <t>Babakura Shettima</t>
  </si>
  <si>
    <t>usman.babakurashettima@rescue.org</t>
  </si>
  <si>
    <t>Capacity Building Officer</t>
  </si>
  <si>
    <t>Mustapha Babakura</t>
  </si>
  <si>
    <t>122 Ring road off Gombole road Maiduguri</t>
  </si>
  <si>
    <t>BSC Architecture and design</t>
  </si>
  <si>
    <t>PEN110017768857</t>
  </si>
  <si>
    <t>'0040012264</t>
  </si>
  <si>
    <t>NG1028</t>
  </si>
  <si>
    <t>Jummai Daniel</t>
  </si>
  <si>
    <t>Agans</t>
  </si>
  <si>
    <t>Jummaidaniel.agans@rescue.org</t>
  </si>
  <si>
    <t>Bokkos</t>
  </si>
  <si>
    <t>Blood+</t>
  </si>
  <si>
    <t>PEN200869461825</t>
  </si>
  <si>
    <t>'1154461482</t>
  </si>
  <si>
    <t>NG1029</t>
  </si>
  <si>
    <t>Jacob Buduwara</t>
  </si>
  <si>
    <t>Dauda.jacobbuduwara@rescue.org</t>
  </si>
  <si>
    <t>EH/WASH Infrastructure Assistant</t>
  </si>
  <si>
    <t>Adamu Tukel Paulina - NG238</t>
  </si>
  <si>
    <t>Ketura Jamare Bramcha</t>
  </si>
  <si>
    <t>Yunana Jacob</t>
  </si>
  <si>
    <t>Shuwari II, Opposite Hima Private School, Bolori ward</t>
  </si>
  <si>
    <t>PEN100939583315</t>
  </si>
  <si>
    <t>nulll</t>
  </si>
  <si>
    <t>'2894901015</t>
  </si>
  <si>
    <t>NG1031</t>
  </si>
  <si>
    <t>Jeremiah.Timothy@rescue.org</t>
  </si>
  <si>
    <t>Doris Jeremiah</t>
  </si>
  <si>
    <t>PEN110019111415</t>
  </si>
  <si>
    <t>'0210439220</t>
  </si>
  <si>
    <t>NG1032</t>
  </si>
  <si>
    <t>Elizabeth.Mshelia@rescue.org</t>
  </si>
  <si>
    <t>Pharmacist Machar Dauda Mshelia</t>
  </si>
  <si>
    <t>The University of Maiduguri opposite Gate 1</t>
  </si>
  <si>
    <t>Machar Dauda</t>
  </si>
  <si>
    <t>RH MIDWIFE</t>
  </si>
  <si>
    <t>PEN200951808819</t>
  </si>
  <si>
    <t>'6018398750</t>
  </si>
  <si>
    <t>NG1033</t>
  </si>
  <si>
    <t>Fati Bala</t>
  </si>
  <si>
    <t>Fatibala.francis@rescue.org</t>
  </si>
  <si>
    <t>Samuel James - NG161</t>
  </si>
  <si>
    <t>PEN210019764217</t>
  </si>
  <si>
    <t>'2209455229</t>
  </si>
  <si>
    <t>NG1034</t>
  </si>
  <si>
    <t>Sarah Kwada</t>
  </si>
  <si>
    <t>Danmallam</t>
  </si>
  <si>
    <t>Sarahkwada.danmallam@rescue.org</t>
  </si>
  <si>
    <t>Malari Bypass, Damaturu, Yobe</t>
  </si>
  <si>
    <t>Ibrahim Maina</t>
  </si>
  <si>
    <t>PEN200946180519</t>
  </si>
  <si>
    <t>'3042187582</t>
  </si>
  <si>
    <t>NG1035</t>
  </si>
  <si>
    <t>Yahaya Umar</t>
  </si>
  <si>
    <t>Yusuf.YahayaUmar@rescue.org</t>
  </si>
  <si>
    <t>Treasure Obilor - NG586</t>
  </si>
  <si>
    <t>05 Doctors Quarters Old GRA, Maiduguri Borno state</t>
  </si>
  <si>
    <t>Habibah Yahaya</t>
  </si>
  <si>
    <t>Yusuf Yahaya Umar</t>
  </si>
  <si>
    <t>PEN100952736418</t>
  </si>
  <si>
    <t>'6172821451</t>
  </si>
  <si>
    <t>NG1036</t>
  </si>
  <si>
    <t>Babagana.Saleh@rescue.org</t>
  </si>
  <si>
    <t>Support Driver</t>
  </si>
  <si>
    <t>PEN110019933862</t>
  </si>
  <si>
    <t>'0010072775</t>
  </si>
  <si>
    <t>NG1037</t>
  </si>
  <si>
    <t>Ibrahim Musa</t>
  </si>
  <si>
    <t>Hauwa.IbrahimMusa@rescue.org</t>
  </si>
  <si>
    <t>Ibrahim Mohammed Samaila - NG165</t>
  </si>
  <si>
    <t>Mallam GANA</t>
  </si>
  <si>
    <t>Muktar Mohammed muktar</t>
  </si>
  <si>
    <t>Mafoni opp nemeri awasulum street</t>
  </si>
  <si>
    <t>Hauwa Mohammed shuwa</t>
  </si>
  <si>
    <t>PGDE</t>
  </si>
  <si>
    <t>PEN200719633516</t>
  </si>
  <si>
    <t>'-0401072904</t>
  </si>
  <si>
    <t>NG1039</t>
  </si>
  <si>
    <t>Moses.Timothy@rescue.org</t>
  </si>
  <si>
    <t>Joshua Timothy</t>
  </si>
  <si>
    <t>Behind INEC Office, Gombi, Gombi Local Government Area, Adamawa State</t>
  </si>
  <si>
    <t>Mariya Timothy</t>
  </si>
  <si>
    <t>Degree</t>
  </si>
  <si>
    <t>PEN110019768115</t>
  </si>
  <si>
    <t>'1164551021</t>
  </si>
  <si>
    <t>NG1040</t>
  </si>
  <si>
    <t>Ali Mbasuwa</t>
  </si>
  <si>
    <t>Ibrahim.AliMbasuwa@rescue.org</t>
  </si>
  <si>
    <t>RH M&amp;E Officer</t>
  </si>
  <si>
    <t>Musa Ali Mbauwa</t>
  </si>
  <si>
    <t>PEN110004462373</t>
  </si>
  <si>
    <t>'3051434272</t>
  </si>
  <si>
    <t>NG1041</t>
  </si>
  <si>
    <t>Raliya</t>
  </si>
  <si>
    <t>Ahmadi</t>
  </si>
  <si>
    <t>Raliya.Ahmadi@rescue.org</t>
  </si>
  <si>
    <t>Mohammed Abba Labaran</t>
  </si>
  <si>
    <t>NO 6/7 Kukawa Street Kolere Ward Mubi Adamawa State</t>
  </si>
  <si>
    <t>B Negative</t>
  </si>
  <si>
    <t>Rabiyatu Isa Ahmadu</t>
  </si>
  <si>
    <t>PEN210019620294</t>
  </si>
  <si>
    <t>'5006427068</t>
  </si>
  <si>
    <t>NG1042</t>
  </si>
  <si>
    <t>Jane Amarachi</t>
  </si>
  <si>
    <t>Okoh</t>
  </si>
  <si>
    <t>JaneAmarachi.Okoh@rescue.org</t>
  </si>
  <si>
    <t>Isuikwato</t>
  </si>
  <si>
    <t>Nnadi Chidiebere James</t>
  </si>
  <si>
    <t>Imam Malik street behind total filling station leventis.</t>
  </si>
  <si>
    <t>Okoh chika Daniel</t>
  </si>
  <si>
    <t>B. Sc</t>
  </si>
  <si>
    <t>PEN200833629520</t>
  </si>
  <si>
    <t>'2078551721</t>
  </si>
  <si>
    <t>NG1047</t>
  </si>
  <si>
    <t>PEN210034903068</t>
  </si>
  <si>
    <t>'2027910939</t>
  </si>
  <si>
    <t>NG1048</t>
  </si>
  <si>
    <t>Peace</t>
  </si>
  <si>
    <t>John Isah</t>
  </si>
  <si>
    <t>Peace.JohnIsah@rescue.org</t>
  </si>
  <si>
    <t>Dennis Patrick Enoyi - NG375</t>
  </si>
  <si>
    <t>PEN210040209782</t>
  </si>
  <si>
    <t>'0220289147</t>
  </si>
  <si>
    <t>NG1050</t>
  </si>
  <si>
    <t>Suleiman Auta</t>
  </si>
  <si>
    <t>Mamman</t>
  </si>
  <si>
    <t>SuleimanAuta.Mamman@rescue.org</t>
  </si>
  <si>
    <t>Inclusion Lead</t>
  </si>
  <si>
    <t>Halima Ayuba Yaga</t>
  </si>
  <si>
    <t>Samaila Mamman Auta</t>
  </si>
  <si>
    <t>PEN100856476523</t>
  </si>
  <si>
    <t>'0251608168</t>
  </si>
  <si>
    <t>NG1051</t>
  </si>
  <si>
    <t>Muhammad Rafsanjani</t>
  </si>
  <si>
    <t>MuhammadRafsanjani.Gidado@rescue.org</t>
  </si>
  <si>
    <t>Senior Meal Manager</t>
  </si>
  <si>
    <t>Lawrence Okello - 172594</t>
  </si>
  <si>
    <t>PEN100748570615</t>
  </si>
  <si>
    <t>'6171645704</t>
  </si>
  <si>
    <t>NG1052</t>
  </si>
  <si>
    <t>Richard Tekdek</t>
  </si>
  <si>
    <t>RichardTekdek.Stephen@rescue.org</t>
  </si>
  <si>
    <t>Education Technology and Innovation Specialist</t>
  </si>
  <si>
    <t>Joy Dan-zaria</t>
  </si>
  <si>
    <t>Chezcon Maiduguri, Borno State</t>
  </si>
  <si>
    <t>NCE, Bsc, MSc</t>
  </si>
  <si>
    <t>PEN110024299774</t>
  </si>
  <si>
    <t>'1129997264</t>
  </si>
  <si>
    <t>NG1055</t>
  </si>
  <si>
    <t>Nuhu Tarfa</t>
  </si>
  <si>
    <t>audu.nuhu@rescue.org</t>
  </si>
  <si>
    <t>audunuhutarfa@gmail.com</t>
  </si>
  <si>
    <t>HERON Procurement Officer</t>
  </si>
  <si>
    <t>Lemsu Nuhu Tarfa</t>
  </si>
  <si>
    <t>FMC Gombe</t>
  </si>
  <si>
    <t>Ayuba Nuhu Tarfa</t>
  </si>
  <si>
    <t>PEN110044378912</t>
  </si>
  <si>
    <t>'1206966824</t>
  </si>
  <si>
    <t>NG1056</t>
  </si>
  <si>
    <t>Toluwase</t>
  </si>
  <si>
    <t>Olowolayemo</t>
  </si>
  <si>
    <t>Toluwase.Olowolayemo@rescue.org</t>
  </si>
  <si>
    <t>Damilola Olowolayemo</t>
  </si>
  <si>
    <t>PEN100789074820</t>
  </si>
  <si>
    <t>'5002267213</t>
  </si>
  <si>
    <t>NG1057</t>
  </si>
  <si>
    <t>Gabriel.sambo@rescue.org</t>
  </si>
  <si>
    <t>M&amp;E Education Officer</t>
  </si>
  <si>
    <t>Bibi Baba Hennah</t>
  </si>
  <si>
    <t>No43 Behind Pompomari Housing Estate Maiduguri, Borno</t>
  </si>
  <si>
    <t>PEN100787717318</t>
  </si>
  <si>
    <t>'1020267654</t>
  </si>
  <si>
    <t>NG1058</t>
  </si>
  <si>
    <t>Maryam.MohammedIsa@rescue.org</t>
  </si>
  <si>
    <t>Sadiaq Abubakar Mohammed</t>
  </si>
  <si>
    <t>Fori Opp Capital School, Maiduguri Borno.</t>
  </si>
  <si>
    <t>Alhaji Baba Isa</t>
  </si>
  <si>
    <t>Registered Midwife (RM)</t>
  </si>
  <si>
    <t>PEN200947332817</t>
  </si>
  <si>
    <t>'0176458462</t>
  </si>
  <si>
    <t>NG1059</t>
  </si>
  <si>
    <t>Ya'amsa</t>
  </si>
  <si>
    <t>Goni Kaka</t>
  </si>
  <si>
    <t>Yaamsa.GoniKaka@rescue.org</t>
  </si>
  <si>
    <t>PEN210011235243</t>
  </si>
  <si>
    <t>'2290058657</t>
  </si>
  <si>
    <t>NG1060</t>
  </si>
  <si>
    <t>Mallam Baba</t>
  </si>
  <si>
    <t>Ibrahim Mbiza</t>
  </si>
  <si>
    <t>MallamBaba.IbrahimMbiza@rescue.org</t>
  </si>
  <si>
    <t>Saraya Adamu</t>
  </si>
  <si>
    <t>Polo Maiduguri</t>
  </si>
  <si>
    <t>Ali Ibrahim Mbiza</t>
  </si>
  <si>
    <t>Bachelor of Pharmacy</t>
  </si>
  <si>
    <t>PEN110045909478</t>
  </si>
  <si>
    <t>'2062636922</t>
  </si>
  <si>
    <t>NG1061</t>
  </si>
  <si>
    <t>Adeola</t>
  </si>
  <si>
    <t>Ayanbode</t>
  </si>
  <si>
    <t>Adeola.Ayanbode@rescue.org</t>
  </si>
  <si>
    <t>MEAL Officer</t>
  </si>
  <si>
    <t>Abeokuta South</t>
  </si>
  <si>
    <t>PEN100886170215</t>
  </si>
  <si>
    <t>'2084109417</t>
  </si>
  <si>
    <t>NG1062</t>
  </si>
  <si>
    <t>Anyaso</t>
  </si>
  <si>
    <t>Dorcas.Anyaso@rescue.org</t>
  </si>
  <si>
    <t>Obowo</t>
  </si>
  <si>
    <t>Anyaso Eberechukwu Victor</t>
  </si>
  <si>
    <t>Umulogho Obowo opp. Our Lady of Mercy hospital Imo state.</t>
  </si>
  <si>
    <t>Anyaso Vivian</t>
  </si>
  <si>
    <t>PEN200910833516</t>
  </si>
  <si>
    <t>'0048266200</t>
  </si>
  <si>
    <t>NG1063</t>
  </si>
  <si>
    <t>Safiya</t>
  </si>
  <si>
    <t>Safiya.Ibrahim@rescue.org</t>
  </si>
  <si>
    <t>Nutrition Office Assistant</t>
  </si>
  <si>
    <t>Muhammad Abdullahi</t>
  </si>
  <si>
    <t>Abdulrahman Ibrahim</t>
  </si>
  <si>
    <t>09022518142, 07044142607,</t>
  </si>
  <si>
    <t>Tudun Wada, behind Borno express terminus, Maiduguri</t>
  </si>
  <si>
    <t>Zara Umar</t>
  </si>
  <si>
    <t>BSc. Accounting</t>
  </si>
  <si>
    <t>PEN210046096868</t>
  </si>
  <si>
    <t>'0773505087</t>
  </si>
  <si>
    <t>NG1064</t>
  </si>
  <si>
    <t>Muhammad Alhaji</t>
  </si>
  <si>
    <t>MuhammadAlhaji.Ali@rescue.org</t>
  </si>
  <si>
    <t>Health Assistant (Nurse)</t>
  </si>
  <si>
    <t>Aljamnari ward, monguno.</t>
  </si>
  <si>
    <t>Baba Gana Alhaji Ali</t>
  </si>
  <si>
    <t>Bypass Baga Road, Maiduguri Borno State</t>
  </si>
  <si>
    <t>Alhaji Ali Jimeri</t>
  </si>
  <si>
    <t>Registered Nurse (RN)</t>
  </si>
  <si>
    <t>PEN100948224218</t>
  </si>
  <si>
    <t>'0765838353</t>
  </si>
  <si>
    <t>NG1065</t>
  </si>
  <si>
    <t>Ngozi</t>
  </si>
  <si>
    <t>Umegbo</t>
  </si>
  <si>
    <t>Ngozi.Umegbo@rescue.org</t>
  </si>
  <si>
    <t>Exited in June</t>
  </si>
  <si>
    <t>Awka South</t>
  </si>
  <si>
    <t>PEN200786135722</t>
  </si>
  <si>
    <t>'6237061077</t>
  </si>
  <si>
    <t>NG1066</t>
  </si>
  <si>
    <t>Lami.Musa@rescue.org</t>
  </si>
  <si>
    <t>PEN200867542823</t>
  </si>
  <si>
    <t>'2100969827</t>
  </si>
  <si>
    <t>NG1068</t>
  </si>
  <si>
    <t>Reuben Bawa</t>
  </si>
  <si>
    <t>Iye</t>
  </si>
  <si>
    <t>ReubenBawa.iye@rescue.org</t>
  </si>
  <si>
    <t>Mr Reuben Agada</t>
  </si>
  <si>
    <t>Reuben Agada</t>
  </si>
  <si>
    <t>113 Bishop street Jimeta Yola</t>
  </si>
  <si>
    <t>B.Tech Computer science</t>
  </si>
  <si>
    <t>PEN210049019618</t>
  </si>
  <si>
    <t>'0123419881</t>
  </si>
  <si>
    <t>NG1069</t>
  </si>
  <si>
    <t>Adama</t>
  </si>
  <si>
    <t>Adama.Mohammed@rescue.org</t>
  </si>
  <si>
    <t>Gulani</t>
  </si>
  <si>
    <t>Galadima Kadafur</t>
  </si>
  <si>
    <t>Bularafa, Gulani LGA</t>
  </si>
  <si>
    <t>B-</t>
  </si>
  <si>
    <t>Nana Ibrahim Makintami</t>
  </si>
  <si>
    <t>PEN200884087019</t>
  </si>
  <si>
    <t>'0046022999</t>
  </si>
  <si>
    <t>NG1070</t>
  </si>
  <si>
    <t>Oshilim</t>
  </si>
  <si>
    <t>Chukwudi</t>
  </si>
  <si>
    <t>Oshilim.Chukwudi@rescue.org</t>
  </si>
  <si>
    <t>09014252009; 09137554233</t>
  </si>
  <si>
    <t>Exited WEF 31st of March 2023</t>
  </si>
  <si>
    <t>Ukwani</t>
  </si>
  <si>
    <t>PEN110048806332</t>
  </si>
  <si>
    <t>'2189503628</t>
  </si>
  <si>
    <t>NG1071</t>
  </si>
  <si>
    <t>Vala Tashara</t>
  </si>
  <si>
    <t>ValaTashara.Francis@rescue.org</t>
  </si>
  <si>
    <t>Construction Officer</t>
  </si>
  <si>
    <t>Humphrey Sumadanda - NG665</t>
  </si>
  <si>
    <t>Nachafarwa Joseph Vala</t>
  </si>
  <si>
    <t>Alvin Akama Vala</t>
  </si>
  <si>
    <t>Lccn No:1 Garden city Mubi Adamawa State</t>
  </si>
  <si>
    <t>Kusunihyel Francis</t>
  </si>
  <si>
    <t>B. Tech Hons Architecture</t>
  </si>
  <si>
    <t>PEN100646422316</t>
  </si>
  <si>
    <t>'5005529075</t>
  </si>
  <si>
    <t>NG1072</t>
  </si>
  <si>
    <t>Hassan G.</t>
  </si>
  <si>
    <t>HassanG.Ali@rescue.org</t>
  </si>
  <si>
    <t>Roving Mechanic</t>
  </si>
  <si>
    <t>PEN110049167052</t>
  </si>
  <si>
    <t>'0690048744</t>
  </si>
  <si>
    <t>NG1074</t>
  </si>
  <si>
    <t>Nafisat</t>
  </si>
  <si>
    <t>Yusuf.Nafisat@rescue.org</t>
  </si>
  <si>
    <t>Irewole</t>
  </si>
  <si>
    <t>PEN200905570511</t>
  </si>
  <si>
    <t>'5640754017</t>
  </si>
  <si>
    <t>NG1075</t>
  </si>
  <si>
    <t>Ogu</t>
  </si>
  <si>
    <t>Genevieve</t>
  </si>
  <si>
    <t>Ogu.Genevieve@rescue.org</t>
  </si>
  <si>
    <t>Procurement Assistant</t>
  </si>
  <si>
    <t>0 -(Negative)</t>
  </si>
  <si>
    <t>PEN210050271083</t>
  </si>
  <si>
    <t>'0082539174</t>
  </si>
  <si>
    <t>NG1076</t>
  </si>
  <si>
    <t>Bulama Umara</t>
  </si>
  <si>
    <t>Lawan.BulamaUmara@rescue.org</t>
  </si>
  <si>
    <t>PEN100850167419</t>
  </si>
  <si>
    <t>'2095621049</t>
  </si>
  <si>
    <t>NG1077</t>
  </si>
  <si>
    <t>Wilfred</t>
  </si>
  <si>
    <t>Dimas</t>
  </si>
  <si>
    <t>Wilfred.Dimas@rescue.org</t>
  </si>
  <si>
    <t>Transport &amp; Maintenance Assistant</t>
  </si>
  <si>
    <t>PEN110050722744</t>
  </si>
  <si>
    <t>'5330036171</t>
  </si>
  <si>
    <t>NG1078</t>
  </si>
  <si>
    <t>Enemali</t>
  </si>
  <si>
    <t>Grace.Enemali@rescue.org</t>
  </si>
  <si>
    <t>PEN210051399412</t>
  </si>
  <si>
    <t>'0004714125</t>
  </si>
  <si>
    <t>NG1079</t>
  </si>
  <si>
    <t>Umar.Mohammed@rescue.org</t>
  </si>
  <si>
    <t>PEN110051118468</t>
  </si>
  <si>
    <t>'0029967643</t>
  </si>
  <si>
    <t>NG1080</t>
  </si>
  <si>
    <t>Ulan</t>
  </si>
  <si>
    <t>Ulan.Richard@rescue.org</t>
  </si>
  <si>
    <t>PEN210051028234</t>
  </si>
  <si>
    <t>'0029220798</t>
  </si>
  <si>
    <t>NG1081</t>
  </si>
  <si>
    <t>Jackson</t>
  </si>
  <si>
    <t>Joy.Jackson@rescue.org</t>
  </si>
  <si>
    <t>PEN210051048968</t>
  </si>
  <si>
    <t>'0240479827</t>
  </si>
  <si>
    <t>NG1082</t>
  </si>
  <si>
    <t>Peter Balami</t>
  </si>
  <si>
    <t>Dickson</t>
  </si>
  <si>
    <t>PeterBalami.Dickson@rescue.org</t>
  </si>
  <si>
    <t>Zara Ahmadu - NG1018</t>
  </si>
  <si>
    <t>Mary Stephen</t>
  </si>
  <si>
    <t>Adiel Dickson Peter</t>
  </si>
  <si>
    <t>E 11 202 Housing Estate</t>
  </si>
  <si>
    <t>O (RH - Negative)</t>
  </si>
  <si>
    <t>PEN100722995516</t>
  </si>
  <si>
    <t>'0034838454</t>
  </si>
  <si>
    <t>NG1084</t>
  </si>
  <si>
    <t>Umar.Aliyu@rescue.org</t>
  </si>
  <si>
    <t>Senior Humanitarian Access Safety &amp; Security Manager</t>
  </si>
  <si>
    <t>Timothy Golfa - NG256</t>
  </si>
  <si>
    <t>PEN100451082109</t>
  </si>
  <si>
    <t>'0668419010</t>
  </si>
  <si>
    <t>NG1085</t>
  </si>
  <si>
    <t>Comfort</t>
  </si>
  <si>
    <t>Shedum</t>
  </si>
  <si>
    <t>Comfort.Shedum@rescue.org</t>
  </si>
  <si>
    <t>PEN210052049441</t>
  </si>
  <si>
    <t>'2250218352</t>
  </si>
  <si>
    <t>NG1086</t>
  </si>
  <si>
    <t>Davidson</t>
  </si>
  <si>
    <t>Ukwuani</t>
  </si>
  <si>
    <t>Davidson.Ukwuani@rescue.org</t>
  </si>
  <si>
    <t>PEN100852040213</t>
  </si>
  <si>
    <t>'5006344697</t>
  </si>
  <si>
    <t>NG1087</t>
  </si>
  <si>
    <t>Ebofin</t>
  </si>
  <si>
    <t>Olusegun.Ebofin@rescue.org</t>
  </si>
  <si>
    <t>HR Officer</t>
  </si>
  <si>
    <t>Christy Bingel - NG280</t>
  </si>
  <si>
    <t>Tomilayo Ebofin</t>
  </si>
  <si>
    <t>PEN110053694751</t>
  </si>
  <si>
    <t>'5006485293</t>
  </si>
  <si>
    <t>NG1088</t>
  </si>
  <si>
    <t>Chibuzor</t>
  </si>
  <si>
    <t>Mgbeokwere</t>
  </si>
  <si>
    <t>Chibuzor.Mgbeokwere@rescue.org</t>
  </si>
  <si>
    <t>EH M&amp;E Officer</t>
  </si>
  <si>
    <t>Ikeduru</t>
  </si>
  <si>
    <t>PEN210004838023</t>
  </si>
  <si>
    <t>'0009535182</t>
  </si>
  <si>
    <t>NG1089</t>
  </si>
  <si>
    <t>Jimmy</t>
  </si>
  <si>
    <t>Mary.Jimmy@rescue.org</t>
  </si>
  <si>
    <t>PEN210060870447</t>
  </si>
  <si>
    <t>'0022296903</t>
  </si>
  <si>
    <t>NG1090</t>
  </si>
  <si>
    <t>Sahmak</t>
  </si>
  <si>
    <t>Chirtau</t>
  </si>
  <si>
    <t>Sahmak.Chirtau@rescue.org</t>
  </si>
  <si>
    <t>Pharmacy Procurement Officer</t>
  </si>
  <si>
    <t>PEN210042291545</t>
  </si>
  <si>
    <t>'3096687418</t>
  </si>
  <si>
    <t>NG1091</t>
  </si>
  <si>
    <t>Lucky Stephen</t>
  </si>
  <si>
    <t>LuckyStephen.Gaya@rescue.org</t>
  </si>
  <si>
    <t>yasikari lucky</t>
  </si>
  <si>
    <t>No 18 yelwa word mubi north opp festac hotel</t>
  </si>
  <si>
    <t>o-</t>
  </si>
  <si>
    <t>PEN110056572693</t>
  </si>
  <si>
    <t>'2116562533</t>
  </si>
  <si>
    <t>NG1092</t>
  </si>
  <si>
    <t>Jeremiah.Joseph@rescue.org</t>
  </si>
  <si>
    <t>jerryjoseph339@gmail.com</t>
  </si>
  <si>
    <t>Compensation &amp; HRIS Officer</t>
  </si>
  <si>
    <t>Abolarin Sanya - NG767</t>
  </si>
  <si>
    <t>James Joseph</t>
  </si>
  <si>
    <t>Federal Low-cost Azare, Bauchi State</t>
  </si>
  <si>
    <t>PEN100897788328</t>
  </si>
  <si>
    <t>'0044605460</t>
  </si>
  <si>
    <t>NG1093</t>
  </si>
  <si>
    <t>Judith</t>
  </si>
  <si>
    <t>Mathias</t>
  </si>
  <si>
    <t>Judith.Mathias@rescue.org</t>
  </si>
  <si>
    <t>Chika Onoh - NG122</t>
  </si>
  <si>
    <t>PEN210057710168</t>
  </si>
  <si>
    <t>'1125659483</t>
  </si>
  <si>
    <t>NG1094</t>
  </si>
  <si>
    <t>Hauwa Kullu</t>
  </si>
  <si>
    <t>HauwaKullu.Muhammad@rescue.org</t>
  </si>
  <si>
    <t>Hauwamuhammed35@gmail.com</t>
  </si>
  <si>
    <t>Umar Hamidu</t>
  </si>
  <si>
    <t>Abdullahamid Muhammad</t>
  </si>
  <si>
    <t>Polo Federal High Court Maiduguri</t>
  </si>
  <si>
    <t>Bsc Enviromenral Biology</t>
  </si>
  <si>
    <t>PEN210059165435</t>
  </si>
  <si>
    <t>'2056335161</t>
  </si>
  <si>
    <t>NG1095</t>
  </si>
  <si>
    <t>Talatu Wurawa</t>
  </si>
  <si>
    <t>TalatuWurawa.Yohanna@rescue.org</t>
  </si>
  <si>
    <t>PEN210060871497</t>
  </si>
  <si>
    <t>'3046996673</t>
  </si>
  <si>
    <t>NG1096</t>
  </si>
  <si>
    <t>Chinda</t>
  </si>
  <si>
    <t>Joshua.Chinda@rescue.org</t>
  </si>
  <si>
    <t>Jagila Umoru Izge</t>
  </si>
  <si>
    <t>Faithfulness Joshua Mamza</t>
  </si>
  <si>
    <t>New City,Behind Sheraton Hotel Maiduguri</t>
  </si>
  <si>
    <t>B.Sc. Sociology &amp; Anthropolgy</t>
  </si>
  <si>
    <t>PEN100890173919</t>
  </si>
  <si>
    <t>'2050703434</t>
  </si>
  <si>
    <t>NG1097</t>
  </si>
  <si>
    <t>El-mustapha</t>
  </si>
  <si>
    <t>Falmata.El-mustapha@rescue.org</t>
  </si>
  <si>
    <t>Mohammad Bukar</t>
  </si>
  <si>
    <t>Abbari Sabon Kwalta Layin Bala Janga Block Industry</t>
  </si>
  <si>
    <t>Diploma in Environmental Health</t>
  </si>
  <si>
    <t>PEN210058416365</t>
  </si>
  <si>
    <t>'1207123505</t>
  </si>
  <si>
    <t>NG1099</t>
  </si>
  <si>
    <t>Haruna Ngwiva</t>
  </si>
  <si>
    <t>Manasseh.HarunaNgwiva@rescue.org</t>
  </si>
  <si>
    <t>PEN110060870253</t>
  </si>
  <si>
    <t>'2096646416</t>
  </si>
  <si>
    <t>NG1100</t>
  </si>
  <si>
    <t>Adikaba</t>
  </si>
  <si>
    <t>Ibrahim.Adikaba@rescue.org</t>
  </si>
  <si>
    <t>Bassa</t>
  </si>
  <si>
    <t>Adikaba Victor</t>
  </si>
  <si>
    <t>%ECWA Seminary Church, Goodluck Ebele Jonathan Way, Farin Gada Jos</t>
  </si>
  <si>
    <t>Jonathan Adikaba</t>
  </si>
  <si>
    <t>PEN110005792417</t>
  </si>
  <si>
    <t>'0121272327</t>
  </si>
  <si>
    <t>NG1101</t>
  </si>
  <si>
    <t>Fanya Danasabe</t>
  </si>
  <si>
    <t>Fwachabe</t>
  </si>
  <si>
    <t>FanyaDanasabe.Fwachabe@rescue.org</t>
  </si>
  <si>
    <t>Donga</t>
  </si>
  <si>
    <t>Victoria Fanya Fwachabe</t>
  </si>
  <si>
    <t>Fred Fanya Fwachabe</t>
  </si>
  <si>
    <t>C/o Victoria Fanya Fwachabe, Salvation Chapel UMTH Maiduguri</t>
  </si>
  <si>
    <t>'O' Rhesus 'D' Negative (O Negative)</t>
  </si>
  <si>
    <t>MBBS, MHPM</t>
  </si>
  <si>
    <t>PEN100841671613</t>
  </si>
  <si>
    <t>'5005707176</t>
  </si>
  <si>
    <t>NG1102</t>
  </si>
  <si>
    <t>Mela</t>
  </si>
  <si>
    <t>Bukbuk</t>
  </si>
  <si>
    <t>Mela.Bukbuk@Rescue.Org</t>
  </si>
  <si>
    <t>CPIMS Officer</t>
  </si>
  <si>
    <t>Adarju Abuna Mele</t>
  </si>
  <si>
    <t>Helen Mela David</t>
  </si>
  <si>
    <t>B.sc</t>
  </si>
  <si>
    <t>PEN100869839521</t>
  </si>
  <si>
    <t>'2222374114</t>
  </si>
  <si>
    <t>NG1103</t>
  </si>
  <si>
    <t>Ihechi</t>
  </si>
  <si>
    <t>Nwarie</t>
  </si>
  <si>
    <t>Ihechi.Nwarie@rescue.org</t>
  </si>
  <si>
    <t>Economic Recovery and Development Manager</t>
  </si>
  <si>
    <t>PEN100449505214</t>
  </si>
  <si>
    <t>'0039022975</t>
  </si>
  <si>
    <t>NG1104</t>
  </si>
  <si>
    <t>Abdulkadir.Ali@rescue.org</t>
  </si>
  <si>
    <t>Logistics / Admin Assistant</t>
  </si>
  <si>
    <t>Mustapha Mai Kyari - NG1112</t>
  </si>
  <si>
    <t>Fatima Gambo</t>
  </si>
  <si>
    <t>Fori layin lawan Maiduguri</t>
  </si>
  <si>
    <t>B eng electrical and electronics engineering</t>
  </si>
  <si>
    <t>PEN110059108077</t>
  </si>
  <si>
    <t>'0732102890</t>
  </si>
  <si>
    <t>NG1105</t>
  </si>
  <si>
    <t>Halliday</t>
  </si>
  <si>
    <t>Ogolo</t>
  </si>
  <si>
    <t>Halliday.Ogolo@rescue.org</t>
  </si>
  <si>
    <t>Health and Nutrition MEAL Manager</t>
  </si>
  <si>
    <t>Opobo/Nkoro</t>
  </si>
  <si>
    <t>Tosin Halliday Ogolo</t>
  </si>
  <si>
    <t>C97 Federal Lowcost, Baga Road, Maiduguri</t>
  </si>
  <si>
    <t>Halliday Ogolo</t>
  </si>
  <si>
    <t>BSc. Mathematics/Computer Science</t>
  </si>
  <si>
    <t>PEN100911834913</t>
  </si>
  <si>
    <t>'0158348888</t>
  </si>
  <si>
    <t>NG1106</t>
  </si>
  <si>
    <t>Ishaya.Peter@rescue.org</t>
  </si>
  <si>
    <t>Balanga</t>
  </si>
  <si>
    <t>Joseph M. Peter</t>
  </si>
  <si>
    <t>Off Bolori Layout, Shuwari one, Maiduguri</t>
  </si>
  <si>
    <t>Rose Yusuf Wakili</t>
  </si>
  <si>
    <t>B.Sc. Statistics</t>
  </si>
  <si>
    <t>PEN 1008969944518</t>
  </si>
  <si>
    <t>'0172764871</t>
  </si>
  <si>
    <t>NG1107</t>
  </si>
  <si>
    <t>Okechi</t>
  </si>
  <si>
    <t>Ogueji</t>
  </si>
  <si>
    <t>Okechi.Ogueji@rescue.org</t>
  </si>
  <si>
    <t>Senior Health Quality Manager</t>
  </si>
  <si>
    <t>Aluba Okey-Ogueji</t>
  </si>
  <si>
    <t>NO. 9 1ST AVENUE, 1 (S ) 7 , RD A CLOSE, LUGBE ESTATE Und St. FHA Phase 2</t>
  </si>
  <si>
    <t>O-positive</t>
  </si>
  <si>
    <t>Okechi Ogueji</t>
  </si>
  <si>
    <t>MB.BS; MPH; MWACP</t>
  </si>
  <si>
    <t>PEN100711214411</t>
  </si>
  <si>
    <t>'5005832625</t>
  </si>
  <si>
    <t>NG1108</t>
  </si>
  <si>
    <t>Zubairu</t>
  </si>
  <si>
    <t>Zubairu.Abubakar@Rescue.org</t>
  </si>
  <si>
    <t>Dala</t>
  </si>
  <si>
    <t>Zara Garba Geidam</t>
  </si>
  <si>
    <t>Abubakar Umar Farouq</t>
  </si>
  <si>
    <t>Ali Yamani street, Sharada G.r.a, Kano</t>
  </si>
  <si>
    <t>Masters in International Cooperation and Humanitarian Aid</t>
  </si>
  <si>
    <t>PEN100850539015</t>
  </si>
  <si>
    <t>'6170042069</t>
  </si>
  <si>
    <t>NG1109</t>
  </si>
  <si>
    <t>James.Abraham@rescue.org</t>
  </si>
  <si>
    <t>WPE M&amp;E Officer</t>
  </si>
  <si>
    <t>Lagelu Ogbomosho North</t>
  </si>
  <si>
    <t>PEN110060553979</t>
  </si>
  <si>
    <t>'0257244436</t>
  </si>
  <si>
    <t>NG1110</t>
  </si>
  <si>
    <t>BawaGana</t>
  </si>
  <si>
    <t>Bura</t>
  </si>
  <si>
    <t>BawaGana.Bura@rescue.org</t>
  </si>
  <si>
    <t>Cook / Cleaner</t>
  </si>
  <si>
    <t>PEN210061824937</t>
  </si>
  <si>
    <t>'0021174589</t>
  </si>
  <si>
    <t>NG1111</t>
  </si>
  <si>
    <t>Woji</t>
  </si>
  <si>
    <t>Alhamdu.Woji@rescue.org</t>
  </si>
  <si>
    <t>softmuginc@gmail.com</t>
  </si>
  <si>
    <t>Roving WPE M&amp;E Officer</t>
  </si>
  <si>
    <t>Zango-Kataf</t>
  </si>
  <si>
    <t>PEN100472215518</t>
  </si>
  <si>
    <t>'0023399678</t>
  </si>
  <si>
    <t>NG1112</t>
  </si>
  <si>
    <t>Mai Kyari</t>
  </si>
  <si>
    <t>Mustapha.MaiKyari@rescue.org</t>
  </si>
  <si>
    <t>Base Officer</t>
  </si>
  <si>
    <t>PEN100842226512</t>
  </si>
  <si>
    <t>'2048378174</t>
  </si>
  <si>
    <t>NG1113</t>
  </si>
  <si>
    <t>Chinasa</t>
  </si>
  <si>
    <t>Chinasa.John@rescue.org</t>
  </si>
  <si>
    <t>Reproductive Health Doctor</t>
  </si>
  <si>
    <t>Isiala-Ngwa North</t>
  </si>
  <si>
    <t>PEN200793875926</t>
  </si>
  <si>
    <t>'0154606289</t>
  </si>
  <si>
    <t>NG1114</t>
  </si>
  <si>
    <t>Caleb</t>
  </si>
  <si>
    <t>Caleb.David@Rescue.Org</t>
  </si>
  <si>
    <t>Rukayya Jibrin - NG242</t>
  </si>
  <si>
    <t>Eunice Caleb David</t>
  </si>
  <si>
    <t>Ariella Caleb Musa</t>
  </si>
  <si>
    <t>Tunfure Quarters Gombe</t>
  </si>
  <si>
    <t>MB,BS, MPH-Epidemiology in view</t>
  </si>
  <si>
    <t>PEN100854225314</t>
  </si>
  <si>
    <t>'2025582187</t>
  </si>
  <si>
    <t>NG1115</t>
  </si>
  <si>
    <t>Rosemary.Paul@rescue.org</t>
  </si>
  <si>
    <t>PEN210065716216</t>
  </si>
  <si>
    <t>'1207324450</t>
  </si>
  <si>
    <t>NG1116</t>
  </si>
  <si>
    <t>Adama.Abdullahi@rescue.org</t>
  </si>
  <si>
    <t>PEN210065854974</t>
  </si>
  <si>
    <t>'5006157338</t>
  </si>
  <si>
    <t>NG1117</t>
  </si>
  <si>
    <t>musa.shettima@rescue.org</t>
  </si>
  <si>
    <t>IBRAHIM SHETTIMA YAHAYA</t>
  </si>
  <si>
    <t>POMPAMARI MAIDUGURI,BORNO STATE.</t>
  </si>
  <si>
    <t>YUSUF SHETTIMA YAHAYA</t>
  </si>
  <si>
    <t>BSc botany</t>
  </si>
  <si>
    <t>PEN110065861924</t>
  </si>
  <si>
    <t>'0051578349</t>
  </si>
  <si>
    <t>NG1119</t>
  </si>
  <si>
    <t>Adam Idris</t>
  </si>
  <si>
    <t>Kubo</t>
  </si>
  <si>
    <t>AdamIdris.Kubo@rescue.org</t>
  </si>
  <si>
    <t>Pharmacy Officer</t>
  </si>
  <si>
    <t>Idris Adamu Kubo</t>
  </si>
  <si>
    <t>PEN110001443374</t>
  </si>
  <si>
    <t>'0004084323</t>
  </si>
  <si>
    <t>NG1120</t>
  </si>
  <si>
    <t>Jennifer</t>
  </si>
  <si>
    <t>Chizoba Akonye</t>
  </si>
  <si>
    <t>Jennifer.ChizobaAkonye@rescue.org</t>
  </si>
  <si>
    <t>Health M&amp;E Officer</t>
  </si>
  <si>
    <t>Chinwe Akonye</t>
  </si>
  <si>
    <t>Rivers state. Port Harcourt</t>
  </si>
  <si>
    <t>PEN210031599616</t>
  </si>
  <si>
    <t>'2265730450</t>
  </si>
  <si>
    <t>NG1121</t>
  </si>
  <si>
    <t>Ishaya.markus@rescue.org</t>
  </si>
  <si>
    <t>Adamu Markus</t>
  </si>
  <si>
    <t>Fin. Qrts Wuye, FCT Abuja.</t>
  </si>
  <si>
    <t>PEN100915706110</t>
  </si>
  <si>
    <t>'2215648194</t>
  </si>
  <si>
    <t>NG1122</t>
  </si>
  <si>
    <t>Abdulhakeem Aliyu</t>
  </si>
  <si>
    <t>AbdulhakeemAliyu.Garba@rescue.org</t>
  </si>
  <si>
    <t>Okehi</t>
  </si>
  <si>
    <t>PEN110067375148</t>
  </si>
  <si>
    <t>NG1123</t>
  </si>
  <si>
    <t>Affiku</t>
  </si>
  <si>
    <t>Gloria.Affiku@rescue.org</t>
  </si>
  <si>
    <t>MEAL Coordinator</t>
  </si>
  <si>
    <t>PEN200588150917</t>
  </si>
  <si>
    <t>'5003032689</t>
  </si>
  <si>
    <t>NG1124</t>
  </si>
  <si>
    <t>Marvellous Manga</t>
  </si>
  <si>
    <t>MarvellousManga.Ayuba@rescue.org</t>
  </si>
  <si>
    <t>PEN210017262825</t>
  </si>
  <si>
    <t>'0048443422</t>
  </si>
  <si>
    <t>NG1125</t>
  </si>
  <si>
    <t>Anoye</t>
  </si>
  <si>
    <t>Anoye.Bulus@rescue.org</t>
  </si>
  <si>
    <t>PEN110003647174</t>
  </si>
  <si>
    <t>'2254261703</t>
  </si>
  <si>
    <t>NG1126</t>
  </si>
  <si>
    <t>Odigbo Paul</t>
  </si>
  <si>
    <t>Tochukwu</t>
  </si>
  <si>
    <t>OdigboPaul.Tochukwu@rescue.org</t>
  </si>
  <si>
    <t>Resigned WEF 31st Dec, 22.</t>
  </si>
  <si>
    <t>Ihiala</t>
  </si>
  <si>
    <t>PEN110037906175</t>
  </si>
  <si>
    <t>'2216618750</t>
  </si>
  <si>
    <t>NG1127</t>
  </si>
  <si>
    <t>Halima.Umar@rescue.org</t>
  </si>
  <si>
    <t>Hauwa Kullu Muhammad - NG1094</t>
  </si>
  <si>
    <t>Mohammed Umar bermtsa</t>
  </si>
  <si>
    <t>Maiduguri Dubai</t>
  </si>
  <si>
    <t>Mohammed umar bramsta</t>
  </si>
  <si>
    <t>PEN210070009576</t>
  </si>
  <si>
    <t>'2091791995</t>
  </si>
  <si>
    <t>NG1128</t>
  </si>
  <si>
    <t>Paul Alhamdu</t>
  </si>
  <si>
    <t>Jacob.PaulAlhamdu@rescue.org</t>
  </si>
  <si>
    <t>IGA Assistant</t>
  </si>
  <si>
    <t>PEN100788153624</t>
  </si>
  <si>
    <t>'2190147530</t>
  </si>
  <si>
    <t>NG1132</t>
  </si>
  <si>
    <t>Bukar Mustapha</t>
  </si>
  <si>
    <t>Abba.BukarMustapha@rescue.org</t>
  </si>
  <si>
    <t>Community Engagement Officer</t>
  </si>
  <si>
    <t>PEN100804795720</t>
  </si>
  <si>
    <t>'1012088943</t>
  </si>
  <si>
    <t>NG1133</t>
  </si>
  <si>
    <t>Muhammad Sani</t>
  </si>
  <si>
    <t>Usman.MuhammadSani@rescue.org</t>
  </si>
  <si>
    <t>Income Generating Activity Assistant</t>
  </si>
  <si>
    <t>Victor Uchegbue - NG647</t>
  </si>
  <si>
    <t>Fatima Usman</t>
  </si>
  <si>
    <t>: Line B House No. 47 Zanna Zakariya housing Estate Gashua Road Damaturu State..</t>
  </si>
  <si>
    <t>Line B House No. 47 Zanna Zakariya housing Estate Gashua Road Damaturu State..</t>
  </si>
  <si>
    <t>Ahmed Isa Ibrahim</t>
  </si>
  <si>
    <t>B. Agriculture Hons Economic and Extension Services</t>
  </si>
  <si>
    <t>PEN11071128485</t>
  </si>
  <si>
    <t>'2085690329</t>
  </si>
  <si>
    <t>NG1137</t>
  </si>
  <si>
    <t>Ahmad Ibrahim</t>
  </si>
  <si>
    <t>AhmadIbrahim.Ahmad@rescue.org</t>
  </si>
  <si>
    <t>Fatima Abdulgafar</t>
  </si>
  <si>
    <t>Corner yobe Maiduguri nigeria</t>
  </si>
  <si>
    <t>Ahmad Ibrahim Ahmad</t>
  </si>
  <si>
    <t>PEN100807210512</t>
  </si>
  <si>
    <t>'3106609148</t>
  </si>
  <si>
    <t>NG1138</t>
  </si>
  <si>
    <t>Dyelshak Jatau</t>
  </si>
  <si>
    <t>DyelshakJatau.Ishaku@rescue.org</t>
  </si>
  <si>
    <t>IT Assistant</t>
  </si>
  <si>
    <t>Bundi Daniel - NG985</t>
  </si>
  <si>
    <t>PEN110071880173</t>
  </si>
  <si>
    <t>'0001056087</t>
  </si>
  <si>
    <t>NG1139</t>
  </si>
  <si>
    <t>Christopher</t>
  </si>
  <si>
    <t>Christopher.Adamu@rescue.org</t>
  </si>
  <si>
    <t>PEN110072421664</t>
  </si>
  <si>
    <t>'3057530379</t>
  </si>
  <si>
    <t>NG1140</t>
  </si>
  <si>
    <t>Lilian</t>
  </si>
  <si>
    <t>Barshep</t>
  </si>
  <si>
    <t>lilian.barshep@rescue.org</t>
  </si>
  <si>
    <t>PEN210020907224</t>
  </si>
  <si>
    <t>'0114410754</t>
  </si>
  <si>
    <t>NG1141</t>
  </si>
  <si>
    <t>Bijida</t>
  </si>
  <si>
    <t>Nuhu Habila</t>
  </si>
  <si>
    <t>bijida.nuhuhabila@rescue.org</t>
  </si>
  <si>
    <t>Reuben Bawa Iye - NG1068</t>
  </si>
  <si>
    <t>PEN110053869712</t>
  </si>
  <si>
    <t>'0044828155</t>
  </si>
  <si>
    <t>NG1142</t>
  </si>
  <si>
    <t>Mohammed.Lawan@rescue.org</t>
  </si>
  <si>
    <t>Fatima Abatcha Ali - NG461</t>
  </si>
  <si>
    <t>Aishatu Mustapha</t>
  </si>
  <si>
    <t>Ibrahim Lawan Shettima</t>
  </si>
  <si>
    <t>Bolori Layout Maiduguri No8 opposite falari shopping complex</t>
  </si>
  <si>
    <t>Lawan Shettima</t>
  </si>
  <si>
    <t>Basic Nursing certificate (RN)</t>
  </si>
  <si>
    <t>PEN110074998095</t>
  </si>
  <si>
    <t>'3095132990</t>
  </si>
  <si>
    <t>NG1143</t>
  </si>
  <si>
    <t>Oluwadamilola</t>
  </si>
  <si>
    <t>Olorungbohun</t>
  </si>
  <si>
    <t>Oluwadamilola.Olorungbohun@rescue.org</t>
  </si>
  <si>
    <t>Environmental Health Infrastructure Assistant</t>
  </si>
  <si>
    <t>Abdulraman Mshelia - NG157</t>
  </si>
  <si>
    <t>Egbado South</t>
  </si>
  <si>
    <t>Blessing Olorungbohun</t>
  </si>
  <si>
    <t>4, Behind International Hotel, Moduganari, Maiduguri.</t>
  </si>
  <si>
    <t>Thomas Idenala</t>
  </si>
  <si>
    <t>PEN110075472613</t>
  </si>
  <si>
    <t>'0127780688</t>
  </si>
  <si>
    <t>NG1144</t>
  </si>
  <si>
    <t>Daniel Manndim</t>
  </si>
  <si>
    <t>Cleaner Maternity Cover</t>
  </si>
  <si>
    <t>PEN210076185121</t>
  </si>
  <si>
    <t>'0069070223</t>
  </si>
  <si>
    <t>NG1145</t>
  </si>
  <si>
    <t>Dibal</t>
  </si>
  <si>
    <t>Habiba.Dibal@rescue.org</t>
  </si>
  <si>
    <t>PEN210001604232</t>
  </si>
  <si>
    <t>'2075391076</t>
  </si>
  <si>
    <t>NG1146</t>
  </si>
  <si>
    <t>Haladu</t>
  </si>
  <si>
    <t>haladu.mohammed@rescue.org</t>
  </si>
  <si>
    <t>Chief of Party</t>
  </si>
  <si>
    <t>4B</t>
  </si>
  <si>
    <t>Bichi</t>
  </si>
  <si>
    <t>PEN100005128932</t>
  </si>
  <si>
    <t>'0009705007</t>
  </si>
  <si>
    <t>NG1147</t>
  </si>
  <si>
    <t>Bature</t>
  </si>
  <si>
    <t>Stephen.Bature@rescue.org</t>
  </si>
  <si>
    <t>Director of Operations and Finance</t>
  </si>
  <si>
    <t>5B</t>
  </si>
  <si>
    <t>Dass</t>
  </si>
  <si>
    <t>PEN100858165421</t>
  </si>
  <si>
    <t>NG1148</t>
  </si>
  <si>
    <t>Nosike</t>
  </si>
  <si>
    <t>Adindu</t>
  </si>
  <si>
    <t>Nosike.Adindu@rescue.org</t>
  </si>
  <si>
    <t>t - OADF</t>
  </si>
  <si>
    <t>Contracts and Grants Advisor, Technical Excellence</t>
  </si>
  <si>
    <t>Exited the CP</t>
  </si>
  <si>
    <t>Osisioma</t>
  </si>
  <si>
    <t>PEN100560439613</t>
  </si>
  <si>
    <t>AMGMF Program &amp; Grant Support</t>
  </si>
  <si>
    <t>'0021963930</t>
  </si>
  <si>
    <t>NG1149</t>
  </si>
  <si>
    <t>Olisamaka</t>
  </si>
  <si>
    <t>Iloma</t>
  </si>
  <si>
    <t>Olisamaka.Iloma@rescue.org</t>
  </si>
  <si>
    <t>Richard Tekdek Stephen - NG1052</t>
  </si>
  <si>
    <t>Ndokwa West</t>
  </si>
  <si>
    <t>PEN210021894514</t>
  </si>
  <si>
    <t>'3149109939</t>
  </si>
  <si>
    <t>NG1150</t>
  </si>
  <si>
    <t>Salama Ishina</t>
  </si>
  <si>
    <t>Zakariah</t>
  </si>
  <si>
    <t>Salama.Zakariah@rescue.org</t>
  </si>
  <si>
    <t>Talent Acquisition Officer</t>
  </si>
  <si>
    <t>Rita Sambo - NG788</t>
  </si>
  <si>
    <t>jaba</t>
  </si>
  <si>
    <t>Temitope David Aremu</t>
  </si>
  <si>
    <t>B.A English</t>
  </si>
  <si>
    <t>PEN210078982048</t>
  </si>
  <si>
    <t>'3090982991</t>
  </si>
  <si>
    <t>NG1151</t>
  </si>
  <si>
    <t>Janet.Joseph@rescue.org</t>
  </si>
  <si>
    <t>Okoh Nelson Okoh</t>
  </si>
  <si>
    <t>Ariella Ochanya Okoh</t>
  </si>
  <si>
    <t>Moduganari byepass</t>
  </si>
  <si>
    <t>RM</t>
  </si>
  <si>
    <t>PEN210046996865</t>
  </si>
  <si>
    <t>'2281819276</t>
  </si>
  <si>
    <t>NG1152</t>
  </si>
  <si>
    <t>Bamanga</t>
  </si>
  <si>
    <t>Bamanga.Pindar@rescue.org</t>
  </si>
  <si>
    <t>Sarah Doka</t>
  </si>
  <si>
    <t>M.Eng Computer Engineering</t>
  </si>
  <si>
    <t>PEN100784585016</t>
  </si>
  <si>
    <t>'2189280291</t>
  </si>
  <si>
    <t>NG1153</t>
  </si>
  <si>
    <t>Kerenhappuch</t>
  </si>
  <si>
    <t>Kerenhappuch.Ishaya@rescue.org</t>
  </si>
  <si>
    <t>PEN200824962917</t>
  </si>
  <si>
    <t>'0119922504</t>
  </si>
  <si>
    <t>NG1154</t>
  </si>
  <si>
    <t>Mohammed Ali</t>
  </si>
  <si>
    <t>MohammedAli.Umaru@rescue.org</t>
  </si>
  <si>
    <t>ND</t>
  </si>
  <si>
    <t>PEN110020008724</t>
  </si>
  <si>
    <t>'3031047308</t>
  </si>
  <si>
    <t>NG1155</t>
  </si>
  <si>
    <t>Grace.Emmanuel@rescue.org</t>
  </si>
  <si>
    <t>Pharmacist Technician</t>
  </si>
  <si>
    <t>Solomon Pindar Isah</t>
  </si>
  <si>
    <t>Hyeladzira Solomon Pindar</t>
  </si>
  <si>
    <t>Behind 20 housing estate pompomari Bypass Maiduguri</t>
  </si>
  <si>
    <t>PEN210001797344</t>
  </si>
  <si>
    <t>NG1156</t>
  </si>
  <si>
    <t>Jenom</t>
  </si>
  <si>
    <t>Joseph Bayero</t>
  </si>
  <si>
    <t>Jenom.Bayero@rescue.org</t>
  </si>
  <si>
    <t>Gyenom Joseph Bayero</t>
  </si>
  <si>
    <t>Along Worship Center Forgyei Kwoi Jaba LGA</t>
  </si>
  <si>
    <t>Shagari Wenio</t>
  </si>
  <si>
    <t>PGD Education</t>
  </si>
  <si>
    <t>PEN100846478216</t>
  </si>
  <si>
    <t>'3058892814</t>
  </si>
  <si>
    <t>NG1157</t>
  </si>
  <si>
    <t>Mohammed.Mustapha@rescue.org</t>
  </si>
  <si>
    <t>Health Assistant SBCC</t>
  </si>
  <si>
    <t>Yohanna Tengwong - NG617</t>
  </si>
  <si>
    <t>Fusam Baitu Mustapha</t>
  </si>
  <si>
    <t>Bashir Mustapha</t>
  </si>
  <si>
    <t>Gomari Airport Karsten kwalta</t>
  </si>
  <si>
    <t>Registered Nurse</t>
  </si>
  <si>
    <t>PEN100766825923</t>
  </si>
  <si>
    <t>'2099138842</t>
  </si>
  <si>
    <t>NG1158</t>
  </si>
  <si>
    <t>Chellube</t>
  </si>
  <si>
    <t>Hauwa.Chellube@rescue.org</t>
  </si>
  <si>
    <t>Hauwa Maina Kwambula - NG824</t>
  </si>
  <si>
    <t>PEN200836295514</t>
  </si>
  <si>
    <t>'1006162428</t>
  </si>
  <si>
    <t>NG1159</t>
  </si>
  <si>
    <t>Ketura Bramcha</t>
  </si>
  <si>
    <t>Jamare</t>
  </si>
  <si>
    <t>Ketura.Jamare@rescue.org</t>
  </si>
  <si>
    <t>SBCC Health Assistant</t>
  </si>
  <si>
    <t>PEN1010925059</t>
  </si>
  <si>
    <t>'2087618505</t>
  </si>
  <si>
    <t>NG1160</t>
  </si>
  <si>
    <t>Jessy</t>
  </si>
  <si>
    <t>Jessy.Medugu@rescue.org</t>
  </si>
  <si>
    <t>Health Officer Laboratory</t>
  </si>
  <si>
    <t>Martina Genesis</t>
  </si>
  <si>
    <t>Federal Housing Unit Girei, Adamawa State</t>
  </si>
  <si>
    <t>A Rh D Positive</t>
  </si>
  <si>
    <t>Glory Jessy Medugu</t>
  </si>
  <si>
    <t>M.sc.</t>
  </si>
  <si>
    <t>PEN100762172517</t>
  </si>
  <si>
    <t>'0040890709</t>
  </si>
  <si>
    <t>NG1161</t>
  </si>
  <si>
    <t>Research, Evaluation &amp; Learning</t>
  </si>
  <si>
    <t>Oladele</t>
  </si>
  <si>
    <t>Akogun</t>
  </si>
  <si>
    <t>Oladele.Akogun@rescue.org</t>
  </si>
  <si>
    <t>Regional Researcher Director &amp; Senior Researcher</t>
  </si>
  <si>
    <t>Akoko North West</t>
  </si>
  <si>
    <t>PEN100093045716</t>
  </si>
  <si>
    <t>'0027132181</t>
  </si>
  <si>
    <t>NG1162</t>
  </si>
  <si>
    <t>Terseer</t>
  </si>
  <si>
    <t>Nyulaku</t>
  </si>
  <si>
    <t>Terseer.Nyulaku@rescue.org</t>
  </si>
  <si>
    <t>Program Director -Education Research in Conflict</t>
  </si>
  <si>
    <t>4A</t>
  </si>
  <si>
    <t>PEN110020688294</t>
  </si>
  <si>
    <t>'0002924519</t>
  </si>
  <si>
    <t>NG1163</t>
  </si>
  <si>
    <t>Nomeh</t>
  </si>
  <si>
    <t>Chinonso Emmanuel</t>
  </si>
  <si>
    <t>Nomeh.ChinonsoEmmanuel@rescue.org</t>
  </si>
  <si>
    <t>Ezza</t>
  </si>
  <si>
    <t>Ebonyi</t>
  </si>
  <si>
    <t>Nomeh charles ifeanyi</t>
  </si>
  <si>
    <t>09034939462 08033716296</t>
  </si>
  <si>
    <t>4 anyaso street okpoko onitsha</t>
  </si>
  <si>
    <t>new jerusalem damaturu</t>
  </si>
  <si>
    <t>pst. ikeropheka christain</t>
  </si>
  <si>
    <t>PEN110083962635</t>
  </si>
  <si>
    <t>.</t>
  </si>
  <si>
    <t>'2209966338</t>
  </si>
  <si>
    <t>NG1164</t>
  </si>
  <si>
    <t>Zamdai</t>
  </si>
  <si>
    <t>maryam.zamdai@rescue.org</t>
  </si>
  <si>
    <t>PEN210022022127</t>
  </si>
  <si>
    <t>NG1165</t>
  </si>
  <si>
    <t>Oluwatoyin</t>
  </si>
  <si>
    <t>dada.oluwatoyin@rescue.org</t>
  </si>
  <si>
    <t>Ifelodun</t>
  </si>
  <si>
    <t>Tolu Dada</t>
  </si>
  <si>
    <t>N0 8 Sani Aliyu stree, Kurudu, Abuja</t>
  </si>
  <si>
    <t>PEN100491148716</t>
  </si>
  <si>
    <t>'0023331474</t>
  </si>
  <si>
    <t>NG1166</t>
  </si>
  <si>
    <t>Richmond</t>
  </si>
  <si>
    <t>Odiri</t>
  </si>
  <si>
    <t>richmond.odiri@rescue.org</t>
  </si>
  <si>
    <t>Ughelli North</t>
  </si>
  <si>
    <t>ODIRI CHRISTABELLE DABERECHI</t>
  </si>
  <si>
    <t>Odiri Christabelle Daberechi</t>
  </si>
  <si>
    <t>HS1/332 Layin Barrack, Behind Giwa Barrack Maiduguri</t>
  </si>
  <si>
    <t>CHRISTABELLE DABERECHI ODIRI</t>
  </si>
  <si>
    <t>HND-PGDE</t>
  </si>
  <si>
    <t>PEN100819909019</t>
  </si>
  <si>
    <t>'5006272763</t>
  </si>
  <si>
    <t>NG1167</t>
  </si>
  <si>
    <t>Damaris</t>
  </si>
  <si>
    <t>Damaris.Barnabas@rescue.org</t>
  </si>
  <si>
    <t>Asset Assistant</t>
  </si>
  <si>
    <t>PEN210085315578</t>
  </si>
  <si>
    <t>PAYE989</t>
  </si>
  <si>
    <t>NHF908</t>
  </si>
  <si>
    <t>'1127690451</t>
  </si>
  <si>
    <t>NG1168</t>
  </si>
  <si>
    <t>Dotun</t>
  </si>
  <si>
    <t>Dotun.Abubakar@rescue.org</t>
  </si>
  <si>
    <t>Abubakar Keturah Nina Gimba</t>
  </si>
  <si>
    <t>No. 14 Tashan Kano Road, Opposite NAFDAC Maiduguru, Borno State</t>
  </si>
  <si>
    <t>PEN110069656133</t>
  </si>
  <si>
    <t>'0006484497</t>
  </si>
  <si>
    <t>NG1169</t>
  </si>
  <si>
    <t>Allwell</t>
  </si>
  <si>
    <t>allwell.james@rescue.org</t>
  </si>
  <si>
    <t>Governance M&amp;E Officer</t>
  </si>
  <si>
    <t>Stephen Ebeze</t>
  </si>
  <si>
    <t>stephen Ebeze</t>
  </si>
  <si>
    <t>Bsc. Business Education</t>
  </si>
  <si>
    <t>PEN200840478618</t>
  </si>
  <si>
    <t>NG1170</t>
  </si>
  <si>
    <t>Ijanada</t>
  </si>
  <si>
    <t>Sylvanus</t>
  </si>
  <si>
    <t>ijanada.sylvanus@rescue.org</t>
  </si>
  <si>
    <t>PEN210004885384</t>
  </si>
  <si>
    <t>'0701114958</t>
  </si>
  <si>
    <t>NG1171</t>
  </si>
  <si>
    <t>Aliyu.Isa@rescue.org</t>
  </si>
  <si>
    <t>Safiya M. Kaigama</t>
  </si>
  <si>
    <t>Aisha Aliyu Amin</t>
  </si>
  <si>
    <t>Abuja Sheraton, layin hadiza, Maiduguri.</t>
  </si>
  <si>
    <t>Isa J. Adam</t>
  </si>
  <si>
    <t>B.Sc Degree</t>
  </si>
  <si>
    <t>PEN110021603654</t>
  </si>
  <si>
    <t>NG1172</t>
  </si>
  <si>
    <t>Mariam</t>
  </si>
  <si>
    <t>El-Yakubu</t>
  </si>
  <si>
    <t>mariam.el-yakubu@rescue.org</t>
  </si>
  <si>
    <t>Gender Specialist</t>
  </si>
  <si>
    <t>PEN200809883521</t>
  </si>
  <si>
    <t>'9200997270</t>
  </si>
  <si>
    <t>NG1173</t>
  </si>
  <si>
    <t>James.Yusuf@rescue.org</t>
  </si>
  <si>
    <t>Maintenance Assistant</t>
  </si>
  <si>
    <t>Buba Mwajim - NG325</t>
  </si>
  <si>
    <t>Sarah Joseph</t>
  </si>
  <si>
    <t>SARAH JOSEPH</t>
  </si>
  <si>
    <t>Ruby Springfield college Maiduguri Borno State</t>
  </si>
  <si>
    <t>PEN100667427423</t>
  </si>
  <si>
    <t>NG1174</t>
  </si>
  <si>
    <t>Abba Kaka</t>
  </si>
  <si>
    <t>Sadiq.AbbaKaka@rescue.org</t>
  </si>
  <si>
    <t>PEN110085366567</t>
  </si>
  <si>
    <t>'6173453121</t>
  </si>
  <si>
    <t>NG1176</t>
  </si>
  <si>
    <t>Ibrahim.Abubakar@rescue.org</t>
  </si>
  <si>
    <t>PEN110085456585</t>
  </si>
  <si>
    <t>'6320383466</t>
  </si>
  <si>
    <t>NG1177</t>
  </si>
  <si>
    <t>Oluwaseun</t>
  </si>
  <si>
    <t>Adesanya</t>
  </si>
  <si>
    <t>oluwaseun.adesanya@rescue.org</t>
  </si>
  <si>
    <t>Finance and Admin Manager</t>
  </si>
  <si>
    <t>Dada Oluwatoyin - NG1165</t>
  </si>
  <si>
    <t>Ifo</t>
  </si>
  <si>
    <t>Hauwa Musa_Adesanya</t>
  </si>
  <si>
    <t>House 32 Moduganari Bypass, Maiduguri, Borno State</t>
  </si>
  <si>
    <t>B.Sc. Accounting</t>
  </si>
  <si>
    <t>PEN100854655714</t>
  </si>
  <si>
    <t>NG1178</t>
  </si>
  <si>
    <t>Ola Daniel</t>
  </si>
  <si>
    <t>Igilima</t>
  </si>
  <si>
    <t>oladaniel.igilima@rescue.org</t>
  </si>
  <si>
    <t>Program Manager</t>
  </si>
  <si>
    <t>Okpokwu</t>
  </si>
  <si>
    <t>Blessing Job</t>
  </si>
  <si>
    <t>Maiduguri Borno State.</t>
  </si>
  <si>
    <t>MSC in Diplomacy, International Relations.</t>
  </si>
  <si>
    <t>PEN100895214015</t>
  </si>
  <si>
    <t>NG1179</t>
  </si>
  <si>
    <t>Christianah</t>
  </si>
  <si>
    <t>Christianah.Adeola@rescue.org</t>
  </si>
  <si>
    <t>John Manasseh - NG346</t>
  </si>
  <si>
    <t>PEN210085057272</t>
  </si>
  <si>
    <t>NG1180</t>
  </si>
  <si>
    <t>Barka</t>
  </si>
  <si>
    <t>Obadiah</t>
  </si>
  <si>
    <t>Barka.Yidawi@rescue.org</t>
  </si>
  <si>
    <t>Bitrus Adamu - NG722</t>
  </si>
  <si>
    <t>Murna Obadiah Inusa</t>
  </si>
  <si>
    <t>Power House Nguru Yobe State</t>
  </si>
  <si>
    <t>Nelson Obadiah Yidawi</t>
  </si>
  <si>
    <t>PEN110085585457</t>
  </si>
  <si>
    <t>nul</t>
  </si>
  <si>
    <t>NG1181</t>
  </si>
  <si>
    <t>Silva</t>
  </si>
  <si>
    <t>Gabriel.Silva@rescue.org</t>
  </si>
  <si>
    <t>Oluwaseun Adesanya - NG1177</t>
  </si>
  <si>
    <t>Ijagula Rebecca Stephen</t>
  </si>
  <si>
    <t>New Jerusalem, Behind Glad Academy, Damaturu, Yobe State</t>
  </si>
  <si>
    <t>Ujulu Apagu</t>
  </si>
  <si>
    <t>Bsc. Business Administration</t>
  </si>
  <si>
    <t>PEN100565521814</t>
  </si>
  <si>
    <t>'0106972714</t>
  </si>
  <si>
    <t>NG1182</t>
  </si>
  <si>
    <t>Madu</t>
  </si>
  <si>
    <t>abubakar.madu@rescue.org</t>
  </si>
  <si>
    <t>HR/Admin Assistant</t>
  </si>
  <si>
    <t>Valerie Odeh - NG1183</t>
  </si>
  <si>
    <t>Maryam Hussaini Gambo</t>
  </si>
  <si>
    <t>Aisha Abubkar Sadiq</t>
  </si>
  <si>
    <t>Pompomari Layin Farin Masallachi Gwange Ward Damaturu, Yobe State</t>
  </si>
  <si>
    <t>A-</t>
  </si>
  <si>
    <t>Abdulkareem Alhaji Modu</t>
  </si>
  <si>
    <t>HND in Business Administration and Management</t>
  </si>
  <si>
    <t>PEN100712795417</t>
  </si>
  <si>
    <t>NG1183</t>
  </si>
  <si>
    <t>Valerie</t>
  </si>
  <si>
    <t>Odeh</t>
  </si>
  <si>
    <t>valerie.odeh@rescue.org</t>
  </si>
  <si>
    <t>HR Manager</t>
  </si>
  <si>
    <t>PEN200898696429</t>
  </si>
  <si>
    <t>'5006001613</t>
  </si>
  <si>
    <t>NG1184</t>
  </si>
  <si>
    <t>Wadiam</t>
  </si>
  <si>
    <t>wadiam.madu@rescue.org</t>
  </si>
  <si>
    <t>ERD Assistant</t>
  </si>
  <si>
    <t>Emmanuel Madu</t>
  </si>
  <si>
    <t>Sangere futy,Gerei LGA Adamawa state</t>
  </si>
  <si>
    <t>Madu Yaro</t>
  </si>
  <si>
    <t>PEN200906108115</t>
  </si>
  <si>
    <t>'6171214601</t>
  </si>
  <si>
    <t>NG1185</t>
  </si>
  <si>
    <t>Fatimah</t>
  </si>
  <si>
    <t>Hayatudeen Umar</t>
  </si>
  <si>
    <t>Fatimah.Umar@rescue.org</t>
  </si>
  <si>
    <t>Mohammad Babangida</t>
  </si>
  <si>
    <t>Hayatudeen Mohammad</t>
  </si>
  <si>
    <t>Polo High court, Sabon Gari Area</t>
  </si>
  <si>
    <t>Hadiza Mohammed Mamu</t>
  </si>
  <si>
    <t>BSc. Food Science Technology</t>
  </si>
  <si>
    <t>PEN210020049091</t>
  </si>
  <si>
    <t>NG1186</t>
  </si>
  <si>
    <t>Jummai Luka</t>
  </si>
  <si>
    <t>Hena</t>
  </si>
  <si>
    <t>JummaiLuka.Hena@rescue.org</t>
  </si>
  <si>
    <t>Usman Babakura Shettima - NG1027</t>
  </si>
  <si>
    <t>PEN210087630652</t>
  </si>
  <si>
    <t>NG1187</t>
  </si>
  <si>
    <t>Monday</t>
  </si>
  <si>
    <t>monday.bulus@rescue.org</t>
  </si>
  <si>
    <t>IT &amp; Maintenance Assistant</t>
  </si>
  <si>
    <t>PEN110087610828</t>
  </si>
  <si>
    <t>NG1188</t>
  </si>
  <si>
    <t>Madu.Hena@rescue.org</t>
  </si>
  <si>
    <t>PEN100863271415</t>
  </si>
  <si>
    <t>NG1189</t>
  </si>
  <si>
    <t>Jonathan Mshelia</t>
  </si>
  <si>
    <t>ruth.jonathanmshelia@rescue.org</t>
  </si>
  <si>
    <t>Safety and Security Manager</t>
  </si>
  <si>
    <t>Mr Abraham O. Okoihue</t>
  </si>
  <si>
    <t>MR ABRAHAM O. OKOIHUE</t>
  </si>
  <si>
    <t>LAYIN GIDAN MODU MUSTAPHA, MODUGANARI BYPASS, MAIDUGURI BORNO STATE</t>
  </si>
  <si>
    <t>MR JONATHAN MUSA MSHELIA</t>
  </si>
  <si>
    <t>Masters in Disaster Risk Management &amp; Development Studies</t>
  </si>
  <si>
    <t>PEN200846649523</t>
  </si>
  <si>
    <t>NG1190</t>
  </si>
  <si>
    <t>Ngileruma</t>
  </si>
  <si>
    <t>adam.ngileruma@rescue.org</t>
  </si>
  <si>
    <t>Procurement &amp; Logistics Officer</t>
  </si>
  <si>
    <t>PEN100823027609</t>
  </si>
  <si>
    <t>NG1191</t>
  </si>
  <si>
    <t>Silvanus</t>
  </si>
  <si>
    <t>Silvanus.justice@rescue.org</t>
  </si>
  <si>
    <t>Innovation Specialist</t>
  </si>
  <si>
    <t>Mrs. Adaku Silvanus</t>
  </si>
  <si>
    <t>High Court, Polo Road, Maiduguri, Borno</t>
  </si>
  <si>
    <t>PEN110005596384</t>
  </si>
  <si>
    <t>NG1192</t>
  </si>
  <si>
    <t>Hope</t>
  </si>
  <si>
    <t>Hope.Daniel@rescue.org</t>
  </si>
  <si>
    <t>PEN110070367098</t>
  </si>
  <si>
    <t>NG1193</t>
  </si>
  <si>
    <t>Wadzani</t>
  </si>
  <si>
    <t>Timothy.Wadzani@rescue.org</t>
  </si>
  <si>
    <t>Angel Colman</t>
  </si>
  <si>
    <t>Malari bypass, Damaturu, Yobe State</t>
  </si>
  <si>
    <t>Bachelor of Philosophy</t>
  </si>
  <si>
    <t>PEN100949179020</t>
  </si>
  <si>
    <t>NG1194</t>
  </si>
  <si>
    <t>Idirisa</t>
  </si>
  <si>
    <t>Maluku</t>
  </si>
  <si>
    <t>Idirisa.Maluku@rescue.org</t>
  </si>
  <si>
    <t>Abadam</t>
  </si>
  <si>
    <t>PEN110092321814</t>
  </si>
  <si>
    <t>NG1195</t>
  </si>
  <si>
    <t>Adamu Bello</t>
  </si>
  <si>
    <t>Abba.AdamuBello@rescue.org</t>
  </si>
  <si>
    <t>single</t>
  </si>
  <si>
    <t>PEN100843840212</t>
  </si>
  <si>
    <t>NG1196</t>
  </si>
  <si>
    <t>Abdulmalik</t>
  </si>
  <si>
    <t>Abdulmalik.Aliyu@rescue.org</t>
  </si>
  <si>
    <t>M&amp;E Technical Officer Heron</t>
  </si>
  <si>
    <t>PEN110008868634</t>
  </si>
  <si>
    <t>'0786263383</t>
  </si>
  <si>
    <t>NG1197</t>
  </si>
  <si>
    <t>Bako.BokkoSuleiman@rescue.org</t>
  </si>
  <si>
    <t>tadastone657@gmail.com</t>
  </si>
  <si>
    <t>Emergency Preparedness and Response Manager</t>
  </si>
  <si>
    <t>Charles Kiplangat - 153087</t>
  </si>
  <si>
    <t>FRANCISCA JOHN DAVID</t>
  </si>
  <si>
    <t>Off Damboa road, opposite word of life Church</t>
  </si>
  <si>
    <t>Bachelor of Medicine and Bachelor of Surgery</t>
  </si>
  <si>
    <t>PEN100912000313</t>
  </si>
  <si>
    <t>'0159791883</t>
  </si>
  <si>
    <t>NG1198</t>
  </si>
  <si>
    <t>MohammedRabiu</t>
  </si>
  <si>
    <t>MohammedRabiu.Umar@rescue.org</t>
  </si>
  <si>
    <t>umarmohammedrabiu45@gmail.com</t>
  </si>
  <si>
    <t>Hadiza Ibrahim</t>
  </si>
  <si>
    <t>PEN100606021111</t>
  </si>
  <si>
    <t>'5004766459</t>
  </si>
  <si>
    <t>NG1199</t>
  </si>
  <si>
    <t>Winner</t>
  </si>
  <si>
    <t>Ben-Abba</t>
  </si>
  <si>
    <t>Winner.Ben-Abba@rescue.org</t>
  </si>
  <si>
    <t>winner.benabba@gmail.com</t>
  </si>
  <si>
    <t>Deputy Team Lead_HERON</t>
  </si>
  <si>
    <t>Kwande</t>
  </si>
  <si>
    <t>Vivian Oluwatoyin Ben-Abba</t>
  </si>
  <si>
    <t>PEN100799486725</t>
  </si>
  <si>
    <t>'0029789219</t>
  </si>
  <si>
    <t>NG1200</t>
  </si>
  <si>
    <t>Tope</t>
  </si>
  <si>
    <t>Omotosho</t>
  </si>
  <si>
    <t>Tope.Omotosho@rescue.org</t>
  </si>
  <si>
    <t>princetope_omotosho@yahoo.com</t>
  </si>
  <si>
    <t>Partnership Manager</t>
  </si>
  <si>
    <t>Imran Khan - 107613</t>
  </si>
  <si>
    <t>Moba</t>
  </si>
  <si>
    <t>PEN100594046021</t>
  </si>
  <si>
    <t>'2025236648</t>
  </si>
  <si>
    <t>NG1201</t>
  </si>
  <si>
    <t>General</t>
  </si>
  <si>
    <t>Iyioke</t>
  </si>
  <si>
    <t>Patrick.Iyioke@rescue.org</t>
  </si>
  <si>
    <t>patrickiyioke@gmail.com</t>
  </si>
  <si>
    <t>Compliance Manager</t>
  </si>
  <si>
    <t>Alison Hagenbuch - 146339</t>
  </si>
  <si>
    <t>PEN100585333216</t>
  </si>
  <si>
    <t>'0041582513</t>
  </si>
  <si>
    <t>NG1202</t>
  </si>
  <si>
    <t>Agboluaje</t>
  </si>
  <si>
    <t>Idris.Agboluaje@rescue.org</t>
  </si>
  <si>
    <t>idris.agboluaje@gmail.com</t>
  </si>
  <si>
    <t>Ibadan North</t>
  </si>
  <si>
    <t>PEN100900197714</t>
  </si>
  <si>
    <t>'2190555511</t>
  </si>
  <si>
    <t>NG1203</t>
  </si>
  <si>
    <t>Owumi</t>
  </si>
  <si>
    <t>Abraham.Owumi@rescue.org</t>
  </si>
  <si>
    <t>abilincs@gmail.com</t>
  </si>
  <si>
    <t>Uvwie</t>
  </si>
  <si>
    <t>PEN110088931516</t>
  </si>
  <si>
    <t>'1533263015</t>
  </si>
  <si>
    <t>NG1204</t>
  </si>
  <si>
    <t>Jones</t>
  </si>
  <si>
    <t>Jones.Godwin@rescue.org</t>
  </si>
  <si>
    <t>jones02agaba@gmail.com</t>
  </si>
  <si>
    <t>PEN110018499329</t>
  </si>
  <si>
    <t>'2282456515</t>
  </si>
  <si>
    <t>NG1205</t>
  </si>
  <si>
    <t>Olalekan</t>
  </si>
  <si>
    <t>ADESINA</t>
  </si>
  <si>
    <t>seun.adesina@rescue.org</t>
  </si>
  <si>
    <t>seunadees@gmail.com</t>
  </si>
  <si>
    <t>Fundraising - FUND</t>
  </si>
  <si>
    <t>Lagos - NGLAG</t>
  </si>
  <si>
    <t>ASSOCIATE DIRECTOR OF INTERNATIONAL PHILANTROPHY- AFRICA &amp; EUROPE</t>
  </si>
  <si>
    <t>Akinyele</t>
  </si>
  <si>
    <t>Abisola Adesina</t>
  </si>
  <si>
    <t>PEN100493026617</t>
  </si>
  <si>
    <t>'0124586222</t>
  </si>
  <si>
    <t>Wema</t>
  </si>
  <si>
    <t>NG1206</t>
  </si>
  <si>
    <t>Joseph.Kogi@rescue.org</t>
  </si>
  <si>
    <t>joekogi@yahoo.com</t>
  </si>
  <si>
    <t>Consortium Senior MEAL Manager</t>
  </si>
  <si>
    <t>Racheal Mnena Kogi</t>
  </si>
  <si>
    <t>No. 893 Car Layout, Lugbe, Abuja</t>
  </si>
  <si>
    <t>PEN110057391921</t>
  </si>
  <si>
    <t>'1138835148</t>
  </si>
  <si>
    <t>NG1207</t>
  </si>
  <si>
    <t>Alheri</t>
  </si>
  <si>
    <t>alheri.zira@rescue.org</t>
  </si>
  <si>
    <t>nursealherizira@gmail.com</t>
  </si>
  <si>
    <t>Mental Health Nurse</t>
  </si>
  <si>
    <t>Daniel Dishon</t>
  </si>
  <si>
    <t>PEN200742326311</t>
  </si>
  <si>
    <t>'2217792149</t>
  </si>
  <si>
    <t>NG1208</t>
  </si>
  <si>
    <t>Alesa</t>
  </si>
  <si>
    <t>wadiam.umaro@rescue.org</t>
  </si>
  <si>
    <t>PEN200675195619</t>
  </si>
  <si>
    <t>'0125548150</t>
  </si>
  <si>
    <t>NG1209</t>
  </si>
  <si>
    <t>Ijapari</t>
  </si>
  <si>
    <t>ijapari.mathias@rescue.org</t>
  </si>
  <si>
    <t>ijaparimathias@gmail.com</t>
  </si>
  <si>
    <t>PEN2100967356512</t>
  </si>
  <si>
    <t>'6027572001</t>
  </si>
  <si>
    <t>NG1210</t>
  </si>
  <si>
    <t>Kelechi</t>
  </si>
  <si>
    <t>Alaobu</t>
  </si>
  <si>
    <t>alobu.kelechiclement@rescue.org</t>
  </si>
  <si>
    <t>alobu.kelechi@yahoo.com</t>
  </si>
  <si>
    <t>Safeguarding Manager</t>
  </si>
  <si>
    <t>Higher National Diploma (HND)</t>
  </si>
  <si>
    <t>PEN100744267715</t>
  </si>
  <si>
    <t>'3043120378</t>
  </si>
  <si>
    <t>NG1211</t>
  </si>
  <si>
    <t>Agbenyo</t>
  </si>
  <si>
    <t>Yamusa</t>
  </si>
  <si>
    <t>AGBENYOINNOCENT.YAMUSA@rescue.org</t>
  </si>
  <si>
    <t>innoyamus@gmail.com</t>
  </si>
  <si>
    <t>OTL-Abuja - NGOTL-ABU</t>
  </si>
  <si>
    <t>Senior Grants Manager</t>
  </si>
  <si>
    <t>Margaret Ahegwu Yamusa</t>
  </si>
  <si>
    <t>PEN100777943719</t>
  </si>
  <si>
    <t>'5006314160</t>
  </si>
  <si>
    <t>NG1212</t>
  </si>
  <si>
    <t>Mary.Markus1@rescue.org</t>
  </si>
  <si>
    <t>marymarkus1122@gmail.com</t>
  </si>
  <si>
    <t>Roving RH Midwife</t>
  </si>
  <si>
    <t>Ishaya Markus</t>
  </si>
  <si>
    <t>PEN210102285882</t>
  </si>
  <si>
    <t>'0445861542</t>
  </si>
  <si>
    <t>NG1213</t>
  </si>
  <si>
    <t>Daniel.Sabastine@rescue.org</t>
  </si>
  <si>
    <t>dansabs04@gmail.com</t>
  </si>
  <si>
    <t>Bulus Karagama - NG592</t>
  </si>
  <si>
    <t>Philemon Sabastine</t>
  </si>
  <si>
    <t>PEN110103847963</t>
  </si>
  <si>
    <t>'0008876764</t>
  </si>
  <si>
    <t>NG1214</t>
  </si>
  <si>
    <t>Igochukwu</t>
  </si>
  <si>
    <t>igochukwu.ali@rescue.org</t>
  </si>
  <si>
    <t>aigochukwu@gmail.com</t>
  </si>
  <si>
    <t>Finance Clerk</t>
  </si>
  <si>
    <t>Port-Harcourt</t>
  </si>
  <si>
    <t>PEN110105107825</t>
  </si>
  <si>
    <t>'0087919205</t>
  </si>
  <si>
    <t>NG1215</t>
  </si>
  <si>
    <t>Sarkinrima</t>
  </si>
  <si>
    <t>aminu.sarkinrima@rescue.org</t>
  </si>
  <si>
    <t>Governance Cordinator</t>
  </si>
  <si>
    <t>Goronyo</t>
  </si>
  <si>
    <t>Sokoto</t>
  </si>
  <si>
    <t>Mariya</t>
  </si>
  <si>
    <t>Usman Aminu</t>
  </si>
  <si>
    <t>No. 6, SARDA Quarters new extension, Sokoto</t>
  </si>
  <si>
    <t>Masters in Public Administration</t>
  </si>
  <si>
    <t>PEN100497472221</t>
  </si>
  <si>
    <t>'0002358950</t>
  </si>
  <si>
    <t>NG1216</t>
  </si>
  <si>
    <t>Lazarus.Samson@rescue.org</t>
  </si>
  <si>
    <t>lazam.ls@gmail.com</t>
  </si>
  <si>
    <t>Godwil Samson</t>
  </si>
  <si>
    <t>Kululuri Damboa road behind NNPC depot, Maiduguri Borno state</t>
  </si>
  <si>
    <t>Sarah B. Durkwa</t>
  </si>
  <si>
    <t>PEN110059876158</t>
  </si>
  <si>
    <t>'0210827616</t>
  </si>
  <si>
    <t>NG1217</t>
  </si>
  <si>
    <t>Enoga</t>
  </si>
  <si>
    <t>Aje-Oitu</t>
  </si>
  <si>
    <t>enoga.aje-oitu@rescue.org</t>
  </si>
  <si>
    <t>enogaaje@yahoo.com</t>
  </si>
  <si>
    <t>Amarachi Obichere - NG473</t>
  </si>
  <si>
    <t>PEN210110619614</t>
  </si>
  <si>
    <t>'0693013464</t>
  </si>
  <si>
    <t>NG1218</t>
  </si>
  <si>
    <t>Alhaji Isa</t>
  </si>
  <si>
    <t>alhajiisa.mohammed@rescue.org</t>
  </si>
  <si>
    <t>alhajiisa82@gmail.com</t>
  </si>
  <si>
    <t>Senior Project Manager</t>
  </si>
  <si>
    <t>Fatima Muhammad Tijjani</t>
  </si>
  <si>
    <t>PEN18880659391</t>
  </si>
  <si>
    <t>'6234163561</t>
  </si>
  <si>
    <t>NG1219</t>
  </si>
  <si>
    <t>Chukwuebuka Akubue</t>
  </si>
  <si>
    <t>joseph.akubue@rescue.org</t>
  </si>
  <si>
    <t>chukwubig@gmail.com</t>
  </si>
  <si>
    <t>NIll</t>
  </si>
  <si>
    <t>Helen Chinwendu Akubue</t>
  </si>
  <si>
    <t>2 Emotan Close, Dawaki - Abuja</t>
  </si>
  <si>
    <t>Chibuzo Paul Akubue</t>
  </si>
  <si>
    <t>MBA Finance and Investment</t>
  </si>
  <si>
    <t>PEN100323724111</t>
  </si>
  <si>
    <t>133842034-8</t>
  </si>
  <si>
    <t>'0006231866</t>
  </si>
  <si>
    <t>NG1220</t>
  </si>
  <si>
    <t>Hamsatu</t>
  </si>
  <si>
    <t>hamsatu.adamu@rescue.org</t>
  </si>
  <si>
    <t>hamsatuadamu1997@gmail.com</t>
  </si>
  <si>
    <t>IBRAHIM ISHAYA</t>
  </si>
  <si>
    <t>Damboa Road Kulolori Ward, Maiduguri Borno State</t>
  </si>
  <si>
    <t>B.Sc Certificate</t>
  </si>
  <si>
    <t>PEN210077475666</t>
  </si>
  <si>
    <t>'5006132827</t>
  </si>
  <si>
    <t>NG1221</t>
  </si>
  <si>
    <t>Gagava</t>
  </si>
  <si>
    <t>Adamu.UsmanGagava@rescue.org</t>
  </si>
  <si>
    <t>Transition Specialist</t>
  </si>
  <si>
    <t>PEN110103725992</t>
  </si>
  <si>
    <t>'2070856042</t>
  </si>
  <si>
    <t>NG1222</t>
  </si>
  <si>
    <t>Moshope</t>
  </si>
  <si>
    <t>Adediran</t>
  </si>
  <si>
    <t>moshope.adediran@rescue.org</t>
  </si>
  <si>
    <t>Ugbede Timothy - NG008</t>
  </si>
  <si>
    <t>Olaitan Esther Adediran</t>
  </si>
  <si>
    <t>Olaitan Adediran</t>
  </si>
  <si>
    <t>No1 Yemi Sonoiki Street, Dutse Layout, Abuja</t>
  </si>
  <si>
    <t>PEN100746011413</t>
  </si>
  <si>
    <t>'5006461497</t>
  </si>
  <si>
    <t>NG1223</t>
  </si>
  <si>
    <t>sarah.yohanna@rescue.org</t>
  </si>
  <si>
    <t>Nehinda Bako - NG456</t>
  </si>
  <si>
    <t>PEN210110724982</t>
  </si>
  <si>
    <t>'0788133871</t>
  </si>
  <si>
    <t>NG1224</t>
  </si>
  <si>
    <t>Mshelia Mustapha</t>
  </si>
  <si>
    <t>hannatu.mustaphamshelia@rescue.org</t>
  </si>
  <si>
    <t>hannahmshelia@gmail.com</t>
  </si>
  <si>
    <t>Hajara Mustapha Maina</t>
  </si>
  <si>
    <t>Flat B12 CBN Qtrs Damboa Road Maiduguri</t>
  </si>
  <si>
    <t>PEN210110629772</t>
  </si>
  <si>
    <t>'0059829566</t>
  </si>
  <si>
    <t>NG1225</t>
  </si>
  <si>
    <t>Addulkarim</t>
  </si>
  <si>
    <t>Dungus</t>
  </si>
  <si>
    <t>Abdulkarim.Dungus@rescue.org</t>
  </si>
  <si>
    <t>abdulkarimdungus@gmail.com</t>
  </si>
  <si>
    <t>Client Responsiveness and Mechanism Assistant</t>
  </si>
  <si>
    <t>Deborah Charles - NG579</t>
  </si>
  <si>
    <t>PEN100856699224</t>
  </si>
  <si>
    <t>'0061207430</t>
  </si>
  <si>
    <t>NG1226</t>
  </si>
  <si>
    <t>Nakomushi</t>
  </si>
  <si>
    <t>Aaron</t>
  </si>
  <si>
    <t>Nakomushi.Aaron@rescue.org</t>
  </si>
  <si>
    <t>naksaaron@gmail.com</t>
  </si>
  <si>
    <t>Kofare zone3 jimeta yola</t>
  </si>
  <si>
    <t>Gambo Daniel</t>
  </si>
  <si>
    <t>Kofare Zone3</t>
  </si>
  <si>
    <t>PEN210111162669</t>
  </si>
  <si>
    <t>'0737101909</t>
  </si>
  <si>
    <t>NG1227</t>
  </si>
  <si>
    <t>Vincent</t>
  </si>
  <si>
    <t>Sajo Patrick</t>
  </si>
  <si>
    <t>vincent.patrick@rescue.org</t>
  </si>
  <si>
    <t>vincentpatricksajo@gmail.com</t>
  </si>
  <si>
    <t>Program Support Officer-HeRoN</t>
  </si>
  <si>
    <t>Awoti Clarkson</t>
  </si>
  <si>
    <t>PEN100400359599</t>
  </si>
  <si>
    <t>'0027200581</t>
  </si>
  <si>
    <t>NG1228</t>
  </si>
  <si>
    <t>Ibe Mohammed</t>
  </si>
  <si>
    <t>Victoria.Mohammed@rescue.org</t>
  </si>
  <si>
    <t>vicmddota@gmail.com</t>
  </si>
  <si>
    <t>Social and Behavioral Change Communication Specialist</t>
  </si>
  <si>
    <t>PEN210113553726</t>
  </si>
  <si>
    <t>'0545127445</t>
  </si>
  <si>
    <t>NG1229</t>
  </si>
  <si>
    <t>Adziba John</t>
  </si>
  <si>
    <t>moses.john@rescue.org</t>
  </si>
  <si>
    <t>mosesjohn4show@gmail.com</t>
  </si>
  <si>
    <t>Joshua John Adziba</t>
  </si>
  <si>
    <t>Bullumkutu Abuja, Maiduguri, Borno State.</t>
  </si>
  <si>
    <t>Ijidai John</t>
  </si>
  <si>
    <t>B.Sc Accounting</t>
  </si>
  <si>
    <t>PEN110112712145</t>
  </si>
  <si>
    <t>'5006157455</t>
  </si>
  <si>
    <t>NG1230</t>
  </si>
  <si>
    <t>Emeka Ihemezue</t>
  </si>
  <si>
    <t>Emmanuel.Ihemezue@rescue.org</t>
  </si>
  <si>
    <t>emeka500@gmail.com</t>
  </si>
  <si>
    <t>Oji-River</t>
  </si>
  <si>
    <t>PEN100840482318</t>
  </si>
  <si>
    <t>'0018320515</t>
  </si>
  <si>
    <t>NG1231</t>
  </si>
  <si>
    <t>ibrahim.yuguda@rescue.org</t>
  </si>
  <si>
    <t>yuguda167@gmail.com</t>
  </si>
  <si>
    <t>PEN100839501213</t>
  </si>
  <si>
    <t>'0037694939</t>
  </si>
  <si>
    <t>NG1232</t>
  </si>
  <si>
    <t>Bakari Muhammed</t>
  </si>
  <si>
    <t>aisha.bakarimuhammed@rescue.org</t>
  </si>
  <si>
    <t>aishabakarimohammed@gmail.com</t>
  </si>
  <si>
    <t>PEN210113552823</t>
  </si>
  <si>
    <t>'3015949358</t>
  </si>
  <si>
    <t>NG1233</t>
  </si>
  <si>
    <t>Bashir Suleiman</t>
  </si>
  <si>
    <t>MohammedBashir.Suleiman@rescue.org</t>
  </si>
  <si>
    <t>bigbash.ng@gmail.com</t>
  </si>
  <si>
    <t>PEN110075852497</t>
  </si>
  <si>
    <t>'0239434844</t>
  </si>
  <si>
    <t>NG1234</t>
  </si>
  <si>
    <t>Victory</t>
  </si>
  <si>
    <t>Deyi Ayele</t>
  </si>
  <si>
    <t>victorydeyi.ayele@rescue.org</t>
  </si>
  <si>
    <t>voxdeyi@gmail.com</t>
  </si>
  <si>
    <t>Communication Officer</t>
  </si>
  <si>
    <t>Rinkat Oswald - NG548</t>
  </si>
  <si>
    <t>Obi</t>
  </si>
  <si>
    <t>PEN110111772021</t>
  </si>
  <si>
    <t>'0139955380</t>
  </si>
  <si>
    <t>NG1235</t>
  </si>
  <si>
    <t>Ofim Ofim</t>
  </si>
  <si>
    <t>kelechi.ofim@rescue.org</t>
  </si>
  <si>
    <t>Ikwuano</t>
  </si>
  <si>
    <t>Nwegbu Chinenye</t>
  </si>
  <si>
    <t>PEN110074647047</t>
  </si>
  <si>
    <t>'0044088140</t>
  </si>
  <si>
    <t>NG1236</t>
  </si>
  <si>
    <t>Paschalina Daboh</t>
  </si>
  <si>
    <t>paschalinasamuel.daboh@rescue.org</t>
  </si>
  <si>
    <t>dabohpaschalina@gmail.com</t>
  </si>
  <si>
    <t>Aliyu Garba - NG742</t>
  </si>
  <si>
    <t>PEN210117193165</t>
  </si>
  <si>
    <t>'3097370434</t>
  </si>
  <si>
    <t>NG1237</t>
  </si>
  <si>
    <t>Ubongabasi Asuquo</t>
  </si>
  <si>
    <t>Andem</t>
  </si>
  <si>
    <t>ubongabasi.andem@rescue.org</t>
  </si>
  <si>
    <t>ubongabasiasuquo@gmail.com</t>
  </si>
  <si>
    <t>Itu</t>
  </si>
  <si>
    <t>Audrey Nwando Andem</t>
  </si>
  <si>
    <t>PEN110019449947</t>
  </si>
  <si>
    <t>'2407061156</t>
  </si>
  <si>
    <t>NG1238</t>
  </si>
  <si>
    <t>Rahama</t>
  </si>
  <si>
    <t>rahama.yakubu@rescue.org</t>
  </si>
  <si>
    <t>Madungati Edison</t>
  </si>
  <si>
    <t>PEN210117184663</t>
  </si>
  <si>
    <t>'2073376509</t>
  </si>
  <si>
    <t>NG1239</t>
  </si>
  <si>
    <t>Aminu.Sule@rescue.org</t>
  </si>
  <si>
    <t>asule91@gmail.com</t>
  </si>
  <si>
    <t>Compliance Coordinator</t>
  </si>
  <si>
    <t>PEN100117289033</t>
  </si>
  <si>
    <t>'0021262839</t>
  </si>
  <si>
    <t>NG1240</t>
  </si>
  <si>
    <t>Augustine Okpara</t>
  </si>
  <si>
    <t>patience.okpara@rescue.org</t>
  </si>
  <si>
    <t>bernpato04@gmail.com</t>
  </si>
  <si>
    <t>Augustine Odinakachukwu Okpara</t>
  </si>
  <si>
    <t>PEN210120167618</t>
  </si>
  <si>
    <t>'3138462724</t>
  </si>
  <si>
    <t>NG1241</t>
  </si>
  <si>
    <t>Onyinyechi Anugwa</t>
  </si>
  <si>
    <t>sarah.anugwa@rescue.org</t>
  </si>
  <si>
    <t>HERON MEAL Technical Officer</t>
  </si>
  <si>
    <t>Emmanuel Victor Achogbuo - NG1260</t>
  </si>
  <si>
    <t>PEN210013967328</t>
  </si>
  <si>
    <t>'0161576937</t>
  </si>
  <si>
    <t>NG1242</t>
  </si>
  <si>
    <t>Otasowie Obasogie</t>
  </si>
  <si>
    <t>emmanuel.obasogie@rescue.org</t>
  </si>
  <si>
    <t>emmanuelotasowie@gmail.com</t>
  </si>
  <si>
    <t>HR Recruitment Assistant</t>
  </si>
  <si>
    <t>Oredo</t>
  </si>
  <si>
    <t>CHARLES OBASOGIE</t>
  </si>
  <si>
    <t>JALINGO TARABA STATE</t>
  </si>
  <si>
    <t>B.TECH.EDU ELECTRONICS TECHNNOLOGY EDUCATION</t>
  </si>
  <si>
    <t>PEN110121742824</t>
  </si>
  <si>
    <t>'0123015128</t>
  </si>
  <si>
    <t>NG1243</t>
  </si>
  <si>
    <t>musa.adamu@rescue.org</t>
  </si>
  <si>
    <t>musaadamu041@gmail.com</t>
  </si>
  <si>
    <t>Travel and Admin Assistant</t>
  </si>
  <si>
    <t>Hadiza Mohammed Maidugu</t>
  </si>
  <si>
    <t>PEN110121683233</t>
  </si>
  <si>
    <t>'5006433854</t>
  </si>
  <si>
    <t>NG1244</t>
  </si>
  <si>
    <t>Desmond</t>
  </si>
  <si>
    <t>Amos Bature</t>
  </si>
  <si>
    <t>desmond.bature@rescue.org</t>
  </si>
  <si>
    <t>desbature@gmail.com</t>
  </si>
  <si>
    <t>PEN110073602965</t>
  </si>
  <si>
    <t>'3067273912</t>
  </si>
  <si>
    <t>NG1245</t>
  </si>
  <si>
    <t>Boniface</t>
  </si>
  <si>
    <t>Adoyi</t>
  </si>
  <si>
    <t>adoyi.boniface@rescue.org</t>
  </si>
  <si>
    <t>adoyiboniface@gmail.com</t>
  </si>
  <si>
    <t>PEN110032577569</t>
  </si>
  <si>
    <t>'0046478897</t>
  </si>
  <si>
    <t>NG1246</t>
  </si>
  <si>
    <t>Useni</t>
  </si>
  <si>
    <t>Oseni Adamu</t>
  </si>
  <si>
    <t>useni.adamu@rescue.org</t>
  </si>
  <si>
    <t>useniadamu654@gmail.com</t>
  </si>
  <si>
    <t>PEN110056565049</t>
  </si>
  <si>
    <t>'0068137053</t>
  </si>
  <si>
    <t>NG1247</t>
  </si>
  <si>
    <t>Mtswenem Orjime</t>
  </si>
  <si>
    <t>simon.orjime@rescue.org</t>
  </si>
  <si>
    <t>simon.orjime@gmail.com</t>
  </si>
  <si>
    <t>ERD MEAL Manager</t>
  </si>
  <si>
    <t>Tarka</t>
  </si>
  <si>
    <t>Kwaghdoo Orjime</t>
  </si>
  <si>
    <t>141, Opp JAMB Office, George Akume Way, Makurdi</t>
  </si>
  <si>
    <t>MSc Economics</t>
  </si>
  <si>
    <t>PEN110037508426</t>
  </si>
  <si>
    <t>'5006486836</t>
  </si>
  <si>
    <t>NG1248</t>
  </si>
  <si>
    <t>Thlama</t>
  </si>
  <si>
    <t>Mainta Mperiju</t>
  </si>
  <si>
    <t>thlama.mperiju@rescue.org</t>
  </si>
  <si>
    <t>thlamasky@gmail.com</t>
  </si>
  <si>
    <t>HERON Roving MEAL Officer</t>
  </si>
  <si>
    <t>PEN110021862612</t>
  </si>
  <si>
    <t>'1453768798</t>
  </si>
  <si>
    <t>NG1249</t>
  </si>
  <si>
    <t>Julius</t>
  </si>
  <si>
    <t>julius.joseph@rescue.org</t>
  </si>
  <si>
    <t>joseph.juliusmanye@gmail.com</t>
  </si>
  <si>
    <t>No. 5 Usmanti Line Street along Gombole road Maiduguri Borno State</t>
  </si>
  <si>
    <t>Albert Joseph</t>
  </si>
  <si>
    <t>Mr. Joseph Manye</t>
  </si>
  <si>
    <t>Bachelor's Degree</t>
  </si>
  <si>
    <t>PEN110055273562</t>
  </si>
  <si>
    <t>'0054248848</t>
  </si>
  <si>
    <t>NG1250</t>
  </si>
  <si>
    <t>Mas'ud Abdullahi</t>
  </si>
  <si>
    <t>Mustapha.Abdullahi@rescue.org</t>
  </si>
  <si>
    <t>ahlanfirst@gmail.com</t>
  </si>
  <si>
    <t>OTL-Monguno - NGOTL-MON</t>
  </si>
  <si>
    <t>PEN110123876796</t>
  </si>
  <si>
    <t>'0004487278</t>
  </si>
  <si>
    <t>NG1251</t>
  </si>
  <si>
    <t>Donald</t>
  </si>
  <si>
    <t>Donald.Bitrus@rescue.org</t>
  </si>
  <si>
    <t>donaldbitrus@gmail.com</t>
  </si>
  <si>
    <t>Bali</t>
  </si>
  <si>
    <t>Grace Donald Bitrus</t>
  </si>
  <si>
    <t>Near Covid 19 Hospital, Kofare-Agric Area, Jimeta - Yola, Adamawa State</t>
  </si>
  <si>
    <t>PEN10064598919</t>
  </si>
  <si>
    <t>'0027181907</t>
  </si>
  <si>
    <t>NG1252</t>
  </si>
  <si>
    <t>Abubakar Lawu</t>
  </si>
  <si>
    <t>Lawan.Lawu@rescue.org</t>
  </si>
  <si>
    <t>Health System Strengthening (HSS) Advisor</t>
  </si>
  <si>
    <t>PEN100840907816</t>
  </si>
  <si>
    <t>'0006840142</t>
  </si>
  <si>
    <t>NG1253</t>
  </si>
  <si>
    <t>Mustapha.Haladu@rescue.org</t>
  </si>
  <si>
    <t>haleedmustapha@gmail.com</t>
  </si>
  <si>
    <t>Darazo</t>
  </si>
  <si>
    <t>Fatima Muhammad Hamisu</t>
  </si>
  <si>
    <t>Masters</t>
  </si>
  <si>
    <t>PEN100798693326</t>
  </si>
  <si>
    <t>'0012413352</t>
  </si>
  <si>
    <t>NG1254</t>
  </si>
  <si>
    <t>Ishaku.Benjamin@rescue.org</t>
  </si>
  <si>
    <t>ishakubenjamin087@gmail.com</t>
  </si>
  <si>
    <t>Karu</t>
  </si>
  <si>
    <t>Beauty Benjamin</t>
  </si>
  <si>
    <t>PEN110127057637</t>
  </si>
  <si>
    <t>'5053001553</t>
  </si>
  <si>
    <t>NG1255</t>
  </si>
  <si>
    <t>Mallum Bullum</t>
  </si>
  <si>
    <t>thlama.mallumbullum@rescue.org</t>
  </si>
  <si>
    <t>thlamabullum@gmail.com</t>
  </si>
  <si>
    <t>ERD M&amp;E Officer</t>
  </si>
  <si>
    <t>Simon Mtswenem Orjime - NG1247</t>
  </si>
  <si>
    <t>Emmanuel Zamdai Mamza</t>
  </si>
  <si>
    <t>Dauda Mallum Bullum</t>
  </si>
  <si>
    <t>DSSS Headquarter Abuja</t>
  </si>
  <si>
    <t>PEN200794661222</t>
  </si>
  <si>
    <t>'0018354428</t>
  </si>
  <si>
    <t>NG1256</t>
  </si>
  <si>
    <t>Bashir.Bukar@rescue.org</t>
  </si>
  <si>
    <t>bashirbukar@gmail.com</t>
  </si>
  <si>
    <t>Hassana Musa Mukaila</t>
  </si>
  <si>
    <t>PEN100915619720</t>
  </si>
  <si>
    <t>'0139627463</t>
  </si>
  <si>
    <t>NG1257</t>
  </si>
  <si>
    <t>Gabriel.Samuel@rescue.org</t>
  </si>
  <si>
    <t>gabrielsamuel339@gmail.com</t>
  </si>
  <si>
    <t>PEN100916458821</t>
  </si>
  <si>
    <t>'0764854644</t>
  </si>
  <si>
    <t>NG1258</t>
  </si>
  <si>
    <t>Magdalene</t>
  </si>
  <si>
    <t>magdalene.michael@rescue.org</t>
  </si>
  <si>
    <t>PEN200628279315</t>
  </si>
  <si>
    <t>'0458158716</t>
  </si>
  <si>
    <t>NG1259</t>
  </si>
  <si>
    <t>Eteng Ugobo</t>
  </si>
  <si>
    <t>Emmanuel.Ugobo@rescue.org</t>
  </si>
  <si>
    <t>Oladele Akogun - NG1161</t>
  </si>
  <si>
    <t>Yarkur</t>
  </si>
  <si>
    <t>Mariam Emmanuel Eteng</t>
  </si>
  <si>
    <t>PEN100880298614</t>
  </si>
  <si>
    <t>'2067780600</t>
  </si>
  <si>
    <t>NG1260</t>
  </si>
  <si>
    <t>Victor Achogbuo</t>
  </si>
  <si>
    <t>emmanuel.achogbuo@rescue.org</t>
  </si>
  <si>
    <t>eachovictory@gmail.com</t>
  </si>
  <si>
    <t>Owerri West</t>
  </si>
  <si>
    <t>No. 26 Achogbuo Street, Opp. Emmanuel Anglican Church, Umuonyeche, Avu, Owerri West LGA, Imo state.</t>
  </si>
  <si>
    <t>Eugenia Achogbuo</t>
  </si>
  <si>
    <t>PEN110019977971</t>
  </si>
  <si>
    <t>'6172243925</t>
  </si>
  <si>
    <t>NG1261</t>
  </si>
  <si>
    <t>Isijola</t>
  </si>
  <si>
    <t>Samuel Bamidele</t>
  </si>
  <si>
    <t>isijola.samuelbamidele@rescue.org</t>
  </si>
  <si>
    <t>samuelsayo21@gmail.com</t>
  </si>
  <si>
    <t>Aminu Sule - NG1239</t>
  </si>
  <si>
    <t>Isijola Feyisayo Simbiat</t>
  </si>
  <si>
    <t>PEN100671214513</t>
  </si>
  <si>
    <t>'0049532575</t>
  </si>
  <si>
    <t>NG1262</t>
  </si>
  <si>
    <t>Bashiru</t>
  </si>
  <si>
    <t>Baba Mustapha</t>
  </si>
  <si>
    <t>Bashiru.MustaphaBaba@rescue.org</t>
  </si>
  <si>
    <t>bashirubm281@gmail.com</t>
  </si>
  <si>
    <t>Binta Saidu</t>
  </si>
  <si>
    <t>Abdullahi Bashiru Mustapha</t>
  </si>
  <si>
    <t>No.7 Ibbi Street, Shagari Low-cost, Federal House Estate, Yola</t>
  </si>
  <si>
    <t>Abubakar Baba Mustapha</t>
  </si>
  <si>
    <t>Masters in Health Economics</t>
  </si>
  <si>
    <t>PEN100182549831</t>
  </si>
  <si>
    <t>'0005602201</t>
  </si>
  <si>
    <t>NG1263</t>
  </si>
  <si>
    <t>Opeyemi</t>
  </si>
  <si>
    <t>Adeola Tanimowo</t>
  </si>
  <si>
    <t>opeyemi.tanimowo@rescue.org</t>
  </si>
  <si>
    <t>opeyemi.tanimowo1@gmail.com</t>
  </si>
  <si>
    <t>Finance Controller</t>
  </si>
  <si>
    <t>Oyun</t>
  </si>
  <si>
    <t>PEN200433095610</t>
  </si>
  <si>
    <t>133083037-0</t>
  </si>
  <si>
    <t>'0025594013</t>
  </si>
  <si>
    <t>NG1264</t>
  </si>
  <si>
    <t>Nyebe</t>
  </si>
  <si>
    <t>Sunday.Nyebe@rescue.org</t>
  </si>
  <si>
    <t>sunny.nyebe@gmail.com</t>
  </si>
  <si>
    <t>Wukari</t>
  </si>
  <si>
    <t>Helen Linus</t>
  </si>
  <si>
    <t>PEN100905121310</t>
  </si>
  <si>
    <t>'2086795452</t>
  </si>
  <si>
    <t>NG1265</t>
  </si>
  <si>
    <t>Usiju</t>
  </si>
  <si>
    <t>Usiju.Peter@rescue.org</t>
  </si>
  <si>
    <t>usijup25@gmail.com</t>
  </si>
  <si>
    <t>Opposite ADSU Small Gate, Mubi</t>
  </si>
  <si>
    <t>JOSEPH PETER BIRDLING</t>
  </si>
  <si>
    <t>BACHURE JIMETA YOLA</t>
  </si>
  <si>
    <t>SOLOMON PETER BIRDLING</t>
  </si>
  <si>
    <t>BSc. Economics</t>
  </si>
  <si>
    <t>PEN110132005373</t>
  </si>
  <si>
    <t>'023701863</t>
  </si>
  <si>
    <t>NG1266</t>
  </si>
  <si>
    <t>Ekurhyel</t>
  </si>
  <si>
    <t>Wayati Edison</t>
  </si>
  <si>
    <t>Ekurhyel.Edison@rescue.org</t>
  </si>
  <si>
    <t>ekurhyeledison@gmail.com</t>
  </si>
  <si>
    <t>No 35 Polo Road</t>
  </si>
  <si>
    <t>Evelyn A Edison</t>
  </si>
  <si>
    <t>NO 35 Polo Road</t>
  </si>
  <si>
    <t>MR Edison K Wayati</t>
  </si>
  <si>
    <t>B TECH (Hons) Electrical Tehnology</t>
  </si>
  <si>
    <t>PEN110132005729</t>
  </si>
  <si>
    <t>'0148857606</t>
  </si>
  <si>
    <t>NG1267</t>
  </si>
  <si>
    <t>Babagana.Modu1@rescue.org</t>
  </si>
  <si>
    <t>bmodu8611@gmail.com</t>
  </si>
  <si>
    <t>PEN100955808415</t>
  </si>
  <si>
    <t>'0080187395</t>
  </si>
  <si>
    <t>NG1268</t>
  </si>
  <si>
    <t>Joyce</t>
  </si>
  <si>
    <t>Taha Jonatha</t>
  </si>
  <si>
    <t>joyce.jonathan@rescue.org</t>
  </si>
  <si>
    <t>joycetaha002@gmail.com</t>
  </si>
  <si>
    <t>Wamba</t>
  </si>
  <si>
    <t>PEN210131835164</t>
  </si>
  <si>
    <t>'0763173784</t>
  </si>
  <si>
    <t>NG1269</t>
  </si>
  <si>
    <t>Shedrack</t>
  </si>
  <si>
    <t>Gunisu Lamindo</t>
  </si>
  <si>
    <t>Shedrack.GunisuLamindo@rescue.org</t>
  </si>
  <si>
    <t>gunisushedracklamindo@gmail.com</t>
  </si>
  <si>
    <t>PEN110074982317</t>
  </si>
  <si>
    <t>'4100635017</t>
  </si>
  <si>
    <t>NG1270</t>
  </si>
  <si>
    <t>Muhammad Tijjani</t>
  </si>
  <si>
    <t>yerima611@gmail.com</t>
  </si>
  <si>
    <t>PEN110131949483</t>
  </si>
  <si>
    <t>'0024139587</t>
  </si>
  <si>
    <t>NG1271</t>
  </si>
  <si>
    <t>Allamin</t>
  </si>
  <si>
    <t>Tijjani Goni</t>
  </si>
  <si>
    <t>Allamin.TijjaniGoni@rescue.org</t>
  </si>
  <si>
    <t>allamintj@gmail.com</t>
  </si>
  <si>
    <t>Yunusari</t>
  </si>
  <si>
    <t>PEN110045854087</t>
  </si>
  <si>
    <t>'0787755643</t>
  </si>
  <si>
    <t>NG1272</t>
  </si>
  <si>
    <t>Princess</t>
  </si>
  <si>
    <t>Kemi Friday</t>
  </si>
  <si>
    <t>PrincessKemi.Friday@rescue.org</t>
  </si>
  <si>
    <t>Princess.Friday07@gmail.com</t>
  </si>
  <si>
    <t>Accountability to Affected Population and protection Manager</t>
  </si>
  <si>
    <t>PEN200641198715</t>
  </si>
  <si>
    <t>'0131371485</t>
  </si>
  <si>
    <t>NG1273</t>
  </si>
  <si>
    <t>Moses Mbaya</t>
  </si>
  <si>
    <t>Esther.Mbaya@rescue.org</t>
  </si>
  <si>
    <t>amdodambade@gmail.com</t>
  </si>
  <si>
    <t>ERD Livelihood Assistant</t>
  </si>
  <si>
    <t>PEN200856688421</t>
  </si>
  <si>
    <t>'0046680045</t>
  </si>
  <si>
    <t>NG1274</t>
  </si>
  <si>
    <t>Nelson</t>
  </si>
  <si>
    <t>Kpebi</t>
  </si>
  <si>
    <t>nelson.kpebi@rescue.org</t>
  </si>
  <si>
    <t>nelsonkpebi39@gmail.com</t>
  </si>
  <si>
    <t>Ughelli South</t>
  </si>
  <si>
    <t>Faith Orowo Kpebi</t>
  </si>
  <si>
    <t>PEN110121182034</t>
  </si>
  <si>
    <t>'0087116370</t>
  </si>
  <si>
    <t>NG1275</t>
  </si>
  <si>
    <t>indagiju.dzarma@gmail.com</t>
  </si>
  <si>
    <t>Emmanuel Onucheojo Oduka - NG937</t>
  </si>
  <si>
    <t>Polo Opp. House of Prayer Church, Maiduguri, Borno State.</t>
  </si>
  <si>
    <t>'2111719088</t>
  </si>
  <si>
    <t>NG1276</t>
  </si>
  <si>
    <t>Dauda.ibrahim@rescue.org</t>
  </si>
  <si>
    <t>Tudun-wada, Roselie Dapo Nini Ward, Potiskum, Yobe.</t>
  </si>
  <si>
    <t>Aisha Umar Sanda</t>
  </si>
  <si>
    <t>PEN100847360821</t>
  </si>
  <si>
    <t>'4351005456</t>
  </si>
  <si>
    <t>NG1277</t>
  </si>
  <si>
    <t>Abba.Buba@rescue.org</t>
  </si>
  <si>
    <t>Gwanse Ward, Damaturu</t>
  </si>
  <si>
    <t>Zaina Mele</t>
  </si>
  <si>
    <t>Gwange Ward Damaturu</t>
  </si>
  <si>
    <t>PEN110054235513</t>
  </si>
  <si>
    <t>'3046483890</t>
  </si>
  <si>
    <t>Shahid</t>
  </si>
  <si>
    <t>Shahid.Sadiq@rescue.org</t>
  </si>
  <si>
    <t>'0</t>
  </si>
  <si>
    <t>Sirat</t>
  </si>
  <si>
    <t>Amin</t>
  </si>
  <si>
    <t>amin.sirat@rescue.org</t>
  </si>
  <si>
    <t>Senior Program Coordinators - OPSC</t>
  </si>
  <si>
    <t>Yehunbelay</t>
  </si>
  <si>
    <t>Nigussie</t>
  </si>
  <si>
    <t>Yehunbelay.Negussie@rescue.org</t>
  </si>
  <si>
    <t>Assistant Finance Controller</t>
  </si>
  <si>
    <t>Ashenafi Eminu - 122701</t>
  </si>
  <si>
    <t>Imran</t>
  </si>
  <si>
    <t>Khan</t>
  </si>
  <si>
    <t>imran.khan1@rescue.org</t>
  </si>
  <si>
    <t>Senior Partnerships Manager</t>
  </si>
  <si>
    <t>Helina</t>
  </si>
  <si>
    <t>Belay</t>
  </si>
  <si>
    <t>Helina.Belay@rescue.org</t>
  </si>
  <si>
    <t>Senior Grants Coordinator</t>
  </si>
  <si>
    <t>Aamir</t>
  </si>
  <si>
    <t>Fida</t>
  </si>
  <si>
    <t>Aamir.Fida@rescue.org</t>
  </si>
  <si>
    <t>Senior HR/ Admin Coordinator</t>
  </si>
  <si>
    <t>Abdi</t>
  </si>
  <si>
    <t>Mohamed Abdi</t>
  </si>
  <si>
    <t>Abdi.Mohamed@rescue.org</t>
  </si>
  <si>
    <t>Senior Supply Chain Coordinator</t>
  </si>
  <si>
    <t>Brian</t>
  </si>
  <si>
    <t>Dhikusooka</t>
  </si>
  <si>
    <t>brian.dhikusooka@rescue.org</t>
  </si>
  <si>
    <t>Senior Management Team - OPSC</t>
  </si>
  <si>
    <t>Deputy Director of Operations</t>
  </si>
  <si>
    <t>Tharcisse Mulindwa</t>
  </si>
  <si>
    <t>Nsiyi</t>
  </si>
  <si>
    <t>Tharcisse.Nsiyi@rescue.org</t>
  </si>
  <si>
    <t>HeRoN Team Leader</t>
  </si>
  <si>
    <t>Sama</t>
  </si>
  <si>
    <t>Daniel.Sama@rescue.org</t>
  </si>
  <si>
    <t>Supply Chain Coordinator</t>
  </si>
  <si>
    <t>Faith</t>
  </si>
  <si>
    <t>Mwilu</t>
  </si>
  <si>
    <t>faith.mwilu@rescue.org</t>
  </si>
  <si>
    <t>Grants Manager</t>
  </si>
  <si>
    <t>Andrian Baskey - 168579</t>
  </si>
  <si>
    <t>Ashenafi</t>
  </si>
  <si>
    <t>Eminu</t>
  </si>
  <si>
    <t>ashenafi.habtewold@rescue.org</t>
  </si>
  <si>
    <t>Deputy Director Finance</t>
  </si>
  <si>
    <t>Mulugeta</t>
  </si>
  <si>
    <t>Abay</t>
  </si>
  <si>
    <t>Mulugeta.Yohannes@rescue.org</t>
  </si>
  <si>
    <t>Deputy Director of Field Management</t>
  </si>
  <si>
    <t>Mohamed</t>
  </si>
  <si>
    <t>Kassim</t>
  </si>
  <si>
    <t>mohamed.kassim@rescue.org</t>
  </si>
  <si>
    <t>Bishara Kassim</t>
  </si>
  <si>
    <t>Utawala, Embakasi East, Nairobi- Kenya.</t>
  </si>
  <si>
    <t>"O"</t>
  </si>
  <si>
    <t>Amin Sirat</t>
  </si>
  <si>
    <t>Medical doctor</t>
  </si>
  <si>
    <t>Yilkal</t>
  </si>
  <si>
    <t>Chalachew</t>
  </si>
  <si>
    <t>Yilkal.Chalachew@rescue.org</t>
  </si>
  <si>
    <t>901 225 1458</t>
  </si>
  <si>
    <t>Beboi</t>
  </si>
  <si>
    <t>Lifanda</t>
  </si>
  <si>
    <t>Beboi.Lifanda@rescue.org</t>
  </si>
  <si>
    <t>West Africa Region - RHRD</t>
  </si>
  <si>
    <t>Human Resources Director, West Africa</t>
  </si>
  <si>
    <t>nil</t>
  </si>
  <si>
    <t>'00000010101</t>
  </si>
  <si>
    <t>Sabas</t>
  </si>
  <si>
    <t>Mlay</t>
  </si>
  <si>
    <t>sabas.mlay@rescue.org</t>
  </si>
  <si>
    <t>Clement</t>
  </si>
  <si>
    <t>Salaun</t>
  </si>
  <si>
    <t>Clement.Salaun@rescue.org</t>
  </si>
  <si>
    <t>Helina Belay - 107613</t>
  </si>
  <si>
    <t>Dorah</t>
  </si>
  <si>
    <t>Mutogoh</t>
  </si>
  <si>
    <t>dorah.mutogoh@rescue.org</t>
  </si>
  <si>
    <t>'1234567890</t>
  </si>
  <si>
    <t>Best Use of Resources</t>
  </si>
  <si>
    <t>Alison</t>
  </si>
  <si>
    <t>Hagenbuch</t>
  </si>
  <si>
    <t>alison.hagenbuch@rescue.org</t>
  </si>
  <si>
    <t>Consortium - OPSC</t>
  </si>
  <si>
    <t>Astrid Irene</t>
  </si>
  <si>
    <t>Vanackere</t>
  </si>
  <si>
    <t>Astrid.Vanackere@rescue.org</t>
  </si>
  <si>
    <t>Maeread</t>
  </si>
  <si>
    <t>Erskine</t>
  </si>
  <si>
    <t>Caitlin.Erskine@rescue.org</t>
  </si>
  <si>
    <t>Senior Urban Resilience Manager</t>
  </si>
  <si>
    <t>Demsis</t>
  </si>
  <si>
    <t>Anke</t>
  </si>
  <si>
    <t>Demsis.Anke@rescue.org</t>
  </si>
  <si>
    <t>Bagambe</t>
  </si>
  <si>
    <t>Paul.Bagambe@rescue.org</t>
  </si>
  <si>
    <t>Senior Education and Child Protection Manager</t>
  </si>
  <si>
    <t>Babatunde Anthony</t>
  </si>
  <si>
    <t>Ojei</t>
  </si>
  <si>
    <t>Babatunde.Ojei@rescue.org</t>
  </si>
  <si>
    <t>Country Director , Nigeria</t>
  </si>
  <si>
    <t>Aderonke Ayooluwa Babatunde-Ojei</t>
  </si>
  <si>
    <t>Aderonke Babatunde-Ojei</t>
  </si>
  <si>
    <t>291 Everoak drive</t>
  </si>
  <si>
    <t>291 Everoak Drive, Calgary, AB</t>
  </si>
  <si>
    <t>Aderonke Ojei</t>
  </si>
  <si>
    <t>B.Sc, MBA</t>
  </si>
  <si>
    <t>Kiplangat</t>
  </si>
  <si>
    <t>Charles.Kiplangat@rescue.org</t>
  </si>
  <si>
    <t>Emergency Preparedness Coordinator</t>
  </si>
  <si>
    <t>Mercy</t>
  </si>
  <si>
    <t>Alidri</t>
  </si>
  <si>
    <t>Mercy.Alidri@rescue.org</t>
  </si>
  <si>
    <t>Deputy Director Programs</t>
  </si>
  <si>
    <t>Andrian</t>
  </si>
  <si>
    <t>Baskey</t>
  </si>
  <si>
    <t>adrian.baskey@rescue.org</t>
  </si>
  <si>
    <t>Nick Baskey</t>
  </si>
  <si>
    <t>1 Avington House, 4 Holford Way, London SW155FB, UK</t>
  </si>
  <si>
    <t>Adrian Robert Baskey</t>
  </si>
  <si>
    <t>'5003880276</t>
  </si>
  <si>
    <t>Morris</t>
  </si>
  <si>
    <t>Kolubah</t>
  </si>
  <si>
    <t>Morris.Kolubah@rescue.org</t>
  </si>
  <si>
    <t>Field Coordinator, Global Surge</t>
  </si>
  <si>
    <t>'00009099</t>
  </si>
  <si>
    <t>Lawrence</t>
  </si>
  <si>
    <t>Okello</t>
  </si>
  <si>
    <t>LawrenceR.Okello@rescue.org</t>
  </si>
  <si>
    <t>'20871070740000</t>
  </si>
  <si>
    <t>Correct 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</si>
</sst>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14" fontId="18" fillId="0" borderId="0" xfId="0" applyNumberFormat="1" applyFont="1" applyAlignment="1">
      <alignment wrapText="1"/>
    </xf>
    <xf numFmtId="4" fontId="18" fillId="0" borderId="0" xfId="0" applyNumberFormat="1" applyFont="1" applyAlignment="1">
      <alignment wrapText="1"/>
    </xf>
    <xf numFmtId="11" fontId="18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olarinSa\Downloads\Employee_Report(All%20Employees_Fri%20May%2019%202023).xls.xlsx" TargetMode="External"/><Relationship Id="rId1" Type="http://schemas.openxmlformats.org/officeDocument/2006/relationships/externalLinkPath" Target="Employee_Report(All%20Employees_Fri%20May%2019%202023).x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"/>
    </sheetNames>
    <sheetDataSet>
      <sheetData sheetId="0">
        <row r="1">
          <cell r="B1" t="str">
            <v>T7</v>
          </cell>
          <cell r="F1" t="str">
            <v>D7</v>
          </cell>
        </row>
        <row r="2">
          <cell r="B2" t="str">
            <v>NG001</v>
          </cell>
          <cell r="F2">
            <v>114270</v>
          </cell>
        </row>
        <row r="3">
          <cell r="B3" t="str">
            <v>NG007</v>
          </cell>
          <cell r="F3">
            <v>114994</v>
          </cell>
        </row>
        <row r="4">
          <cell r="B4" t="str">
            <v>NG008</v>
          </cell>
          <cell r="F4">
            <v>114993</v>
          </cell>
        </row>
        <row r="5">
          <cell r="B5" t="str">
            <v>NG011</v>
          </cell>
          <cell r="F5">
            <v>116584</v>
          </cell>
        </row>
        <row r="6">
          <cell r="B6" t="str">
            <v>NG012</v>
          </cell>
          <cell r="F6">
            <v>118444</v>
          </cell>
        </row>
        <row r="7">
          <cell r="B7" t="str">
            <v>NG015</v>
          </cell>
          <cell r="F7">
            <v>116903</v>
          </cell>
        </row>
        <row r="8">
          <cell r="B8" t="str">
            <v>NG018</v>
          </cell>
          <cell r="F8">
            <v>118445</v>
          </cell>
        </row>
        <row r="9">
          <cell r="B9" t="str">
            <v>NG020</v>
          </cell>
          <cell r="F9">
            <v>118442</v>
          </cell>
        </row>
        <row r="10">
          <cell r="B10" t="str">
            <v>NG023</v>
          </cell>
          <cell r="F10">
            <v>125969</v>
          </cell>
        </row>
        <row r="11">
          <cell r="B11" t="str">
            <v>NG033</v>
          </cell>
          <cell r="F11">
            <v>117645</v>
          </cell>
        </row>
        <row r="12">
          <cell r="B12" t="str">
            <v>NG034</v>
          </cell>
          <cell r="F12">
            <v>117634</v>
          </cell>
        </row>
        <row r="13">
          <cell r="B13" t="str">
            <v>NG036</v>
          </cell>
          <cell r="F13">
            <v>118608</v>
          </cell>
        </row>
        <row r="14">
          <cell r="B14" t="str">
            <v>NG037</v>
          </cell>
          <cell r="F14">
            <v>117802</v>
          </cell>
        </row>
        <row r="15">
          <cell r="B15" t="str">
            <v>NG045</v>
          </cell>
          <cell r="F15">
            <v>126354</v>
          </cell>
        </row>
        <row r="16">
          <cell r="B16" t="str">
            <v>NG050</v>
          </cell>
          <cell r="F16">
            <v>118639</v>
          </cell>
        </row>
        <row r="17">
          <cell r="B17" t="str">
            <v>NG052</v>
          </cell>
          <cell r="F17">
            <v>118610</v>
          </cell>
        </row>
        <row r="18">
          <cell r="B18" t="str">
            <v>NG053</v>
          </cell>
          <cell r="F18">
            <v>162599</v>
          </cell>
        </row>
        <row r="19">
          <cell r="B19" t="str">
            <v>INT055</v>
          </cell>
        </row>
        <row r="20">
          <cell r="B20" t="str">
            <v>NG057</v>
          </cell>
          <cell r="F20">
            <v>118447</v>
          </cell>
        </row>
        <row r="21">
          <cell r="B21" t="str">
            <v>NG058</v>
          </cell>
          <cell r="F21">
            <v>118547</v>
          </cell>
        </row>
        <row r="22">
          <cell r="B22" t="str">
            <v>NG059</v>
          </cell>
          <cell r="F22">
            <v>128116</v>
          </cell>
        </row>
        <row r="23">
          <cell r="B23" t="str">
            <v>NG060</v>
          </cell>
          <cell r="F23">
            <v>118756</v>
          </cell>
        </row>
        <row r="24">
          <cell r="B24" t="str">
            <v>NG063</v>
          </cell>
          <cell r="F24">
            <v>118652</v>
          </cell>
        </row>
        <row r="25">
          <cell r="B25" t="str">
            <v>NG064</v>
          </cell>
          <cell r="F25">
            <v>118986</v>
          </cell>
        </row>
        <row r="26">
          <cell r="B26" t="str">
            <v>NG066</v>
          </cell>
          <cell r="F26">
            <v>119240</v>
          </cell>
        </row>
        <row r="27">
          <cell r="B27" t="str">
            <v>NG068</v>
          </cell>
          <cell r="F27">
            <v>119321</v>
          </cell>
        </row>
        <row r="28">
          <cell r="B28" t="str">
            <v>NG069</v>
          </cell>
          <cell r="F28">
            <v>119292</v>
          </cell>
        </row>
        <row r="29">
          <cell r="B29" t="str">
            <v>NG075</v>
          </cell>
          <cell r="F29">
            <v>125968</v>
          </cell>
        </row>
        <row r="30">
          <cell r="B30" t="str">
            <v>NG076</v>
          </cell>
          <cell r="F30">
            <v>119694</v>
          </cell>
        </row>
        <row r="31">
          <cell r="B31" t="str">
            <v>NG078</v>
          </cell>
          <cell r="F31">
            <v>119639</v>
          </cell>
        </row>
        <row r="32">
          <cell r="B32" t="str">
            <v>NG079</v>
          </cell>
          <cell r="F32">
            <v>119498</v>
          </cell>
        </row>
        <row r="33">
          <cell r="B33" t="str">
            <v>NG080</v>
          </cell>
          <cell r="F33">
            <v>119688</v>
          </cell>
        </row>
        <row r="34">
          <cell r="B34" t="str">
            <v>NG085</v>
          </cell>
          <cell r="F34">
            <v>119828</v>
          </cell>
        </row>
        <row r="35">
          <cell r="B35" t="str">
            <v>NG088</v>
          </cell>
          <cell r="F35">
            <v>119945</v>
          </cell>
        </row>
        <row r="36">
          <cell r="B36">
            <v>88</v>
          </cell>
        </row>
        <row r="37">
          <cell r="B37" t="str">
            <v>NG090</v>
          </cell>
          <cell r="F37">
            <v>119827</v>
          </cell>
        </row>
        <row r="38">
          <cell r="B38" t="str">
            <v>NG091</v>
          </cell>
          <cell r="F38">
            <v>119833</v>
          </cell>
        </row>
        <row r="39">
          <cell r="B39" t="str">
            <v>NG093</v>
          </cell>
          <cell r="F39">
            <v>119926</v>
          </cell>
        </row>
        <row r="40">
          <cell r="B40" t="str">
            <v>NG096</v>
          </cell>
          <cell r="F40">
            <v>119919</v>
          </cell>
        </row>
        <row r="41">
          <cell r="B41" t="str">
            <v>NG097</v>
          </cell>
          <cell r="F41">
            <v>119880</v>
          </cell>
        </row>
        <row r="42">
          <cell r="B42" t="str">
            <v>NG098</v>
          </cell>
          <cell r="F42">
            <v>119910</v>
          </cell>
        </row>
        <row r="43">
          <cell r="B43" t="str">
            <v>NG099</v>
          </cell>
          <cell r="F43">
            <v>119909</v>
          </cell>
        </row>
        <row r="44">
          <cell r="B44" t="str">
            <v>NG103</v>
          </cell>
          <cell r="F44">
            <v>119944</v>
          </cell>
        </row>
        <row r="45">
          <cell r="B45" t="str">
            <v>NG104</v>
          </cell>
          <cell r="F45">
            <v>120010</v>
          </cell>
        </row>
        <row r="46">
          <cell r="B46" t="str">
            <v>NG106</v>
          </cell>
          <cell r="F46">
            <v>120161</v>
          </cell>
        </row>
        <row r="47">
          <cell r="B47" t="str">
            <v>NG108</v>
          </cell>
          <cell r="F47">
            <v>120224</v>
          </cell>
        </row>
        <row r="48">
          <cell r="B48" t="str">
            <v>NG109</v>
          </cell>
          <cell r="F48">
            <v>120223</v>
          </cell>
        </row>
        <row r="49">
          <cell r="B49" t="str">
            <v>NG114</v>
          </cell>
          <cell r="F49">
            <v>120187</v>
          </cell>
        </row>
        <row r="50">
          <cell r="B50" t="str">
            <v>NG115</v>
          </cell>
          <cell r="F50">
            <v>152282</v>
          </cell>
        </row>
        <row r="51">
          <cell r="B51" t="str">
            <v>NG116</v>
          </cell>
          <cell r="F51">
            <v>141992</v>
          </cell>
        </row>
        <row r="52">
          <cell r="B52" t="str">
            <v>NG118</v>
          </cell>
        </row>
        <row r="53">
          <cell r="B53" t="str">
            <v>NG119</v>
          </cell>
          <cell r="F53">
            <v>120486</v>
          </cell>
        </row>
        <row r="54">
          <cell r="B54" t="str">
            <v>NG120</v>
          </cell>
          <cell r="F54">
            <v>121116</v>
          </cell>
        </row>
        <row r="55">
          <cell r="B55" t="str">
            <v>NG121</v>
          </cell>
          <cell r="F55">
            <v>121091</v>
          </cell>
        </row>
        <row r="56">
          <cell r="B56" t="str">
            <v>NG122</v>
          </cell>
          <cell r="F56">
            <v>120703</v>
          </cell>
        </row>
        <row r="57">
          <cell r="B57" t="str">
            <v>NG125</v>
          </cell>
          <cell r="F57">
            <v>118525</v>
          </cell>
        </row>
        <row r="58">
          <cell r="B58" t="str">
            <v>NG129</v>
          </cell>
          <cell r="F58">
            <v>161480</v>
          </cell>
        </row>
        <row r="59">
          <cell r="B59" t="str">
            <v>NG130</v>
          </cell>
          <cell r="F59">
            <v>120205</v>
          </cell>
        </row>
        <row r="60">
          <cell r="B60" t="str">
            <v>NG131</v>
          </cell>
          <cell r="F60">
            <v>127102</v>
          </cell>
        </row>
        <row r="61">
          <cell r="B61" t="str">
            <v>NG132</v>
          </cell>
          <cell r="F61">
            <v>126063</v>
          </cell>
        </row>
        <row r="62">
          <cell r="B62" t="str">
            <v>NG137</v>
          </cell>
          <cell r="F62">
            <v>127100</v>
          </cell>
        </row>
        <row r="63">
          <cell r="B63" t="str">
            <v>NG138</v>
          </cell>
          <cell r="F63">
            <v>137960</v>
          </cell>
        </row>
        <row r="64">
          <cell r="B64" t="str">
            <v>NG139</v>
          </cell>
          <cell r="F64">
            <v>121767</v>
          </cell>
        </row>
        <row r="65">
          <cell r="B65" t="str">
            <v>NG140</v>
          </cell>
          <cell r="F65">
            <v>121521</v>
          </cell>
        </row>
        <row r="66">
          <cell r="B66" t="str">
            <v>NG141</v>
          </cell>
          <cell r="F66">
            <v>121273</v>
          </cell>
        </row>
        <row r="67">
          <cell r="B67" t="str">
            <v>NG143</v>
          </cell>
          <cell r="F67">
            <v>121407</v>
          </cell>
        </row>
        <row r="68">
          <cell r="B68" t="str">
            <v>NG144</v>
          </cell>
          <cell r="F68">
            <v>121435</v>
          </cell>
        </row>
        <row r="69">
          <cell r="B69" t="str">
            <v>NG150</v>
          </cell>
          <cell r="F69">
            <v>121417</v>
          </cell>
        </row>
        <row r="70">
          <cell r="B70" t="str">
            <v>NG153</v>
          </cell>
          <cell r="F70">
            <v>121637</v>
          </cell>
        </row>
        <row r="71">
          <cell r="B71" t="str">
            <v>NG154</v>
          </cell>
          <cell r="F71">
            <v>121680</v>
          </cell>
        </row>
        <row r="72">
          <cell r="B72" t="str">
            <v>NG157</v>
          </cell>
          <cell r="F72">
            <v>121649</v>
          </cell>
        </row>
        <row r="73">
          <cell r="B73" t="str">
            <v>NG158</v>
          </cell>
          <cell r="F73">
            <v>121645</v>
          </cell>
        </row>
        <row r="74">
          <cell r="B74" t="str">
            <v>NG160</v>
          </cell>
          <cell r="F74">
            <v>121641</v>
          </cell>
        </row>
        <row r="75">
          <cell r="B75" t="str">
            <v>NG161</v>
          </cell>
          <cell r="F75">
            <v>121646</v>
          </cell>
        </row>
        <row r="76">
          <cell r="B76" t="str">
            <v>NG163</v>
          </cell>
          <cell r="F76">
            <v>121744</v>
          </cell>
        </row>
        <row r="77">
          <cell r="B77" t="str">
            <v>NG164</v>
          </cell>
          <cell r="F77">
            <v>121667</v>
          </cell>
        </row>
        <row r="78">
          <cell r="B78" t="str">
            <v>NG165</v>
          </cell>
          <cell r="F78">
            <v>121682</v>
          </cell>
        </row>
        <row r="79">
          <cell r="B79" t="str">
            <v>NG167</v>
          </cell>
          <cell r="F79">
            <v>121672</v>
          </cell>
        </row>
        <row r="80">
          <cell r="B80" t="str">
            <v>NG168</v>
          </cell>
          <cell r="F80">
            <v>121629</v>
          </cell>
        </row>
        <row r="81">
          <cell r="B81" t="str">
            <v>NG169</v>
          </cell>
          <cell r="F81">
            <v>129929</v>
          </cell>
        </row>
        <row r="82">
          <cell r="B82" t="str">
            <v>NG170</v>
          </cell>
          <cell r="F82">
            <v>124024</v>
          </cell>
        </row>
        <row r="83">
          <cell r="B83" t="str">
            <v>NG172</v>
          </cell>
          <cell r="F83">
            <v>121634</v>
          </cell>
        </row>
        <row r="84">
          <cell r="B84" t="str">
            <v>NG174</v>
          </cell>
          <cell r="F84">
            <v>121770</v>
          </cell>
        </row>
        <row r="85">
          <cell r="B85" t="str">
            <v>NG175</v>
          </cell>
          <cell r="F85">
            <v>121752</v>
          </cell>
        </row>
        <row r="86">
          <cell r="B86" t="str">
            <v>NG177</v>
          </cell>
          <cell r="F86">
            <v>121665</v>
          </cell>
        </row>
        <row r="87">
          <cell r="B87" t="str">
            <v>NG178</v>
          </cell>
          <cell r="F87">
            <v>121793</v>
          </cell>
        </row>
        <row r="88">
          <cell r="B88" t="str">
            <v>NG180</v>
          </cell>
          <cell r="F88">
            <v>121971</v>
          </cell>
        </row>
        <row r="89">
          <cell r="B89" t="str">
            <v>NG181</v>
          </cell>
          <cell r="F89">
            <v>122028</v>
          </cell>
        </row>
        <row r="90">
          <cell r="B90" t="str">
            <v>NG183</v>
          </cell>
          <cell r="F90">
            <v>121945</v>
          </cell>
        </row>
        <row r="91">
          <cell r="B91" t="str">
            <v>NG184</v>
          </cell>
          <cell r="F91">
            <v>133758</v>
          </cell>
        </row>
        <row r="92">
          <cell r="B92" t="str">
            <v>NG185</v>
          </cell>
          <cell r="F92">
            <v>136685</v>
          </cell>
        </row>
        <row r="93">
          <cell r="B93" t="str">
            <v>NG186</v>
          </cell>
          <cell r="F93">
            <v>121859</v>
          </cell>
        </row>
        <row r="94">
          <cell r="B94" t="str">
            <v>NG188</v>
          </cell>
          <cell r="F94">
            <v>121959</v>
          </cell>
        </row>
        <row r="95">
          <cell r="B95" t="str">
            <v>NG190</v>
          </cell>
          <cell r="F95">
            <v>121924</v>
          </cell>
        </row>
        <row r="96">
          <cell r="B96" t="str">
            <v>NG191</v>
          </cell>
          <cell r="F96">
            <v>121956</v>
          </cell>
        </row>
        <row r="97">
          <cell r="B97" t="str">
            <v>NG193</v>
          </cell>
          <cell r="F97">
            <v>121885</v>
          </cell>
        </row>
        <row r="98">
          <cell r="B98" t="str">
            <v>NG195</v>
          </cell>
          <cell r="F98">
            <v>122059</v>
          </cell>
        </row>
        <row r="99">
          <cell r="B99" t="str">
            <v>NG197</v>
          </cell>
          <cell r="F99">
            <v>121988</v>
          </cell>
        </row>
        <row r="100">
          <cell r="B100" t="str">
            <v>NG203</v>
          </cell>
          <cell r="F100">
            <v>138408</v>
          </cell>
        </row>
        <row r="101">
          <cell r="B101" t="str">
            <v>NG208</v>
          </cell>
          <cell r="F101">
            <v>123708</v>
          </cell>
        </row>
        <row r="102">
          <cell r="B102" t="str">
            <v>NG213</v>
          </cell>
          <cell r="F102">
            <v>123382</v>
          </cell>
        </row>
        <row r="103">
          <cell r="B103" t="str">
            <v>NG215</v>
          </cell>
          <cell r="F103">
            <v>123307</v>
          </cell>
        </row>
        <row r="104">
          <cell r="B104" t="str">
            <v>NG218</v>
          </cell>
          <cell r="F104">
            <v>123314</v>
          </cell>
        </row>
        <row r="105">
          <cell r="B105" t="str">
            <v>NG219</v>
          </cell>
          <cell r="F105">
            <v>129293</v>
          </cell>
        </row>
        <row r="106">
          <cell r="B106" t="str">
            <v>NG221</v>
          </cell>
          <cell r="F106">
            <v>123406</v>
          </cell>
        </row>
        <row r="107">
          <cell r="B107" t="str">
            <v>NG222</v>
          </cell>
          <cell r="F107">
            <v>123412</v>
          </cell>
        </row>
        <row r="108">
          <cell r="B108" t="str">
            <v>NG223</v>
          </cell>
          <cell r="F108">
            <v>123582</v>
          </cell>
        </row>
        <row r="109">
          <cell r="B109" t="str">
            <v>NG224</v>
          </cell>
          <cell r="F109">
            <v>124013</v>
          </cell>
        </row>
        <row r="110">
          <cell r="B110" t="str">
            <v>NG225</v>
          </cell>
          <cell r="F110">
            <v>123714</v>
          </cell>
        </row>
        <row r="111">
          <cell r="B111" t="str">
            <v>NG226</v>
          </cell>
          <cell r="F111">
            <v>123729</v>
          </cell>
        </row>
        <row r="112">
          <cell r="B112" t="str">
            <v>NG227</v>
          </cell>
          <cell r="F112">
            <v>123711</v>
          </cell>
        </row>
        <row r="113">
          <cell r="B113" t="str">
            <v>NG233</v>
          </cell>
          <cell r="F113">
            <v>123978</v>
          </cell>
        </row>
        <row r="114">
          <cell r="B114" t="str">
            <v>NG234</v>
          </cell>
          <cell r="F114">
            <v>123951</v>
          </cell>
        </row>
        <row r="115">
          <cell r="B115" t="str">
            <v>NG236</v>
          </cell>
          <cell r="F115">
            <v>124498</v>
          </cell>
        </row>
        <row r="116">
          <cell r="B116" t="str">
            <v>NG238</v>
          </cell>
          <cell r="F116">
            <v>124596</v>
          </cell>
        </row>
        <row r="117">
          <cell r="B117" t="str">
            <v>NG239</v>
          </cell>
          <cell r="F117">
            <v>124595</v>
          </cell>
        </row>
        <row r="118">
          <cell r="B118" t="str">
            <v>NG240</v>
          </cell>
          <cell r="F118">
            <v>124290</v>
          </cell>
        </row>
        <row r="119">
          <cell r="B119" t="str">
            <v>NG241</v>
          </cell>
          <cell r="F119">
            <v>124201</v>
          </cell>
        </row>
        <row r="120">
          <cell r="B120" t="str">
            <v>NG242</v>
          </cell>
          <cell r="F120">
            <v>132453</v>
          </cell>
        </row>
        <row r="121">
          <cell r="B121" t="str">
            <v>NG243</v>
          </cell>
          <cell r="F121">
            <v>124199</v>
          </cell>
        </row>
        <row r="122">
          <cell r="B122" t="str">
            <v>NG245</v>
          </cell>
          <cell r="F122">
            <v>124187</v>
          </cell>
        </row>
        <row r="123">
          <cell r="B123" t="str">
            <v>NG246</v>
          </cell>
          <cell r="F123">
            <v>124295</v>
          </cell>
        </row>
        <row r="124">
          <cell r="B124" t="str">
            <v>NG247</v>
          </cell>
          <cell r="F124">
            <v>124292</v>
          </cell>
        </row>
        <row r="125">
          <cell r="B125" t="str">
            <v>NG249</v>
          </cell>
          <cell r="F125">
            <v>124170</v>
          </cell>
        </row>
        <row r="126">
          <cell r="B126" t="str">
            <v>NG251</v>
          </cell>
          <cell r="F126">
            <v>124283</v>
          </cell>
        </row>
        <row r="127">
          <cell r="B127" t="str">
            <v>NG253</v>
          </cell>
          <cell r="F127">
            <v>124648</v>
          </cell>
        </row>
        <row r="128">
          <cell r="B128" t="str">
            <v>NG256</v>
          </cell>
          <cell r="F128">
            <v>124818</v>
          </cell>
        </row>
        <row r="129">
          <cell r="B129" t="str">
            <v>NG257</v>
          </cell>
          <cell r="F129">
            <v>124836</v>
          </cell>
        </row>
        <row r="130">
          <cell r="B130" t="str">
            <v>NG260</v>
          </cell>
          <cell r="F130">
            <v>133404</v>
          </cell>
        </row>
        <row r="131">
          <cell r="B131" t="str">
            <v>NG261</v>
          </cell>
          <cell r="F131">
            <v>124980</v>
          </cell>
        </row>
        <row r="132">
          <cell r="B132" t="str">
            <v>NG262</v>
          </cell>
          <cell r="F132">
            <v>124979</v>
          </cell>
        </row>
        <row r="133">
          <cell r="B133" t="str">
            <v>NG263</v>
          </cell>
          <cell r="F133">
            <v>125072</v>
          </cell>
        </row>
        <row r="134">
          <cell r="B134" t="str">
            <v>NG264</v>
          </cell>
          <cell r="F134">
            <v>125008</v>
          </cell>
        </row>
        <row r="135">
          <cell r="B135" t="str">
            <v>NG265</v>
          </cell>
          <cell r="F135">
            <v>125005</v>
          </cell>
        </row>
        <row r="136">
          <cell r="B136" t="str">
            <v>NG267</v>
          </cell>
          <cell r="F136">
            <v>125073</v>
          </cell>
        </row>
        <row r="137">
          <cell r="B137" t="str">
            <v>NG269</v>
          </cell>
          <cell r="F137">
            <v>125018</v>
          </cell>
        </row>
        <row r="138">
          <cell r="B138" t="str">
            <v>NG270</v>
          </cell>
          <cell r="F138">
            <v>133442</v>
          </cell>
        </row>
        <row r="139">
          <cell r="B139" t="str">
            <v>NG274</v>
          </cell>
          <cell r="F139">
            <v>125023</v>
          </cell>
        </row>
        <row r="140">
          <cell r="B140" t="str">
            <v>NG276</v>
          </cell>
          <cell r="F140">
            <v>125090</v>
          </cell>
        </row>
        <row r="141">
          <cell r="B141" t="str">
            <v>NG277</v>
          </cell>
          <cell r="F141">
            <v>125004</v>
          </cell>
        </row>
        <row r="142">
          <cell r="B142" t="str">
            <v>NG280</v>
          </cell>
          <cell r="F142">
            <v>123267</v>
          </cell>
        </row>
        <row r="143">
          <cell r="B143" t="str">
            <v>NG283</v>
          </cell>
          <cell r="F143">
            <v>125895</v>
          </cell>
        </row>
        <row r="144">
          <cell r="B144" t="str">
            <v>NG284</v>
          </cell>
          <cell r="F144">
            <v>125849</v>
          </cell>
        </row>
        <row r="145">
          <cell r="B145" t="str">
            <v>NG285</v>
          </cell>
          <cell r="F145">
            <v>125851</v>
          </cell>
        </row>
        <row r="146">
          <cell r="B146" t="str">
            <v>NG288</v>
          </cell>
          <cell r="F146">
            <v>125856</v>
          </cell>
        </row>
        <row r="147">
          <cell r="B147" t="str">
            <v>NG290</v>
          </cell>
          <cell r="F147">
            <v>134939</v>
          </cell>
        </row>
        <row r="148">
          <cell r="B148" t="str">
            <v>NG291</v>
          </cell>
          <cell r="F148">
            <v>125855</v>
          </cell>
        </row>
        <row r="149">
          <cell r="B149" t="str">
            <v>NG292</v>
          </cell>
          <cell r="F149">
            <v>136704</v>
          </cell>
        </row>
        <row r="150">
          <cell r="B150" t="str">
            <v>NG293</v>
          </cell>
          <cell r="F150">
            <v>125892</v>
          </cell>
        </row>
        <row r="151">
          <cell r="B151" t="str">
            <v>NG296</v>
          </cell>
          <cell r="F151">
            <v>125924</v>
          </cell>
        </row>
        <row r="152">
          <cell r="B152" t="str">
            <v>NG297</v>
          </cell>
          <cell r="F152">
            <v>137161</v>
          </cell>
        </row>
        <row r="153">
          <cell r="B153" t="str">
            <v>NG300</v>
          </cell>
          <cell r="F153">
            <v>126213</v>
          </cell>
        </row>
        <row r="154">
          <cell r="B154" t="str">
            <v>NG301</v>
          </cell>
          <cell r="F154">
            <v>126212</v>
          </cell>
        </row>
        <row r="155">
          <cell r="B155" t="str">
            <v>NG302</v>
          </cell>
          <cell r="F155">
            <v>126064</v>
          </cell>
        </row>
        <row r="156">
          <cell r="B156" t="str">
            <v>NG303</v>
          </cell>
          <cell r="F156">
            <v>126065</v>
          </cell>
        </row>
        <row r="157">
          <cell r="B157" t="str">
            <v>NG304</v>
          </cell>
          <cell r="F157">
            <v>126917</v>
          </cell>
        </row>
        <row r="158">
          <cell r="B158" t="str">
            <v>NG305</v>
          </cell>
          <cell r="F158">
            <v>126916</v>
          </cell>
        </row>
        <row r="159">
          <cell r="B159" t="str">
            <v>NG306</v>
          </cell>
          <cell r="F159">
            <v>126964</v>
          </cell>
        </row>
        <row r="160">
          <cell r="B160" t="str">
            <v>NG307</v>
          </cell>
          <cell r="F160">
            <v>126532</v>
          </cell>
        </row>
        <row r="161">
          <cell r="B161" t="str">
            <v>NG308</v>
          </cell>
          <cell r="F161">
            <v>126951</v>
          </cell>
        </row>
        <row r="162">
          <cell r="B162" t="str">
            <v>NG309</v>
          </cell>
          <cell r="F162">
            <v>161485</v>
          </cell>
        </row>
        <row r="163">
          <cell r="B163" t="str">
            <v>NG310</v>
          </cell>
          <cell r="F163">
            <v>126905</v>
          </cell>
        </row>
        <row r="164">
          <cell r="B164" t="str">
            <v>NG311</v>
          </cell>
          <cell r="F164">
            <v>126952</v>
          </cell>
        </row>
        <row r="165">
          <cell r="B165" t="str">
            <v>NG317</v>
          </cell>
          <cell r="F165">
            <v>126264</v>
          </cell>
        </row>
        <row r="166">
          <cell r="B166" t="str">
            <v>NG320</v>
          </cell>
          <cell r="F166">
            <v>127194</v>
          </cell>
        </row>
        <row r="167">
          <cell r="B167" t="str">
            <v>NG321</v>
          </cell>
          <cell r="F167">
            <v>126646</v>
          </cell>
        </row>
        <row r="168">
          <cell r="B168" t="str">
            <v>NG322</v>
          </cell>
          <cell r="F168">
            <v>142344</v>
          </cell>
        </row>
        <row r="169">
          <cell r="B169" t="str">
            <v>NG323</v>
          </cell>
          <cell r="F169">
            <v>126655</v>
          </cell>
        </row>
        <row r="170">
          <cell r="B170" t="str">
            <v>NG324</v>
          </cell>
          <cell r="F170">
            <v>126676</v>
          </cell>
        </row>
        <row r="171">
          <cell r="B171" t="str">
            <v>NG325</v>
          </cell>
          <cell r="F171">
            <v>126302</v>
          </cell>
        </row>
        <row r="172">
          <cell r="B172" t="str">
            <v>NG326</v>
          </cell>
          <cell r="F172">
            <v>132494</v>
          </cell>
        </row>
        <row r="173">
          <cell r="B173" t="str">
            <v>NG327</v>
          </cell>
          <cell r="F173">
            <v>135301</v>
          </cell>
        </row>
        <row r="174">
          <cell r="B174" t="str">
            <v>NG328</v>
          </cell>
          <cell r="F174">
            <v>135320</v>
          </cell>
        </row>
        <row r="175">
          <cell r="B175" t="str">
            <v>NG329</v>
          </cell>
          <cell r="F175">
            <v>126422</v>
          </cell>
        </row>
        <row r="176">
          <cell r="B176" t="str">
            <v>NG330</v>
          </cell>
          <cell r="F176">
            <v>126424</v>
          </cell>
        </row>
        <row r="177">
          <cell r="B177" t="str">
            <v>NG332</v>
          </cell>
          <cell r="F177">
            <v>126485</v>
          </cell>
        </row>
        <row r="178">
          <cell r="B178">
            <v>333</v>
          </cell>
        </row>
        <row r="179">
          <cell r="B179" t="str">
            <v>NG334</v>
          </cell>
          <cell r="F179">
            <v>126423</v>
          </cell>
        </row>
        <row r="180">
          <cell r="B180" t="str">
            <v>NG335</v>
          </cell>
          <cell r="F180">
            <v>125857</v>
          </cell>
        </row>
        <row r="181">
          <cell r="B181" t="str">
            <v>NG339</v>
          </cell>
          <cell r="F181">
            <v>126592</v>
          </cell>
        </row>
        <row r="182">
          <cell r="B182" t="str">
            <v>NG341</v>
          </cell>
          <cell r="F182">
            <v>152136</v>
          </cell>
        </row>
        <row r="183">
          <cell r="B183" t="str">
            <v>NG342</v>
          </cell>
          <cell r="F183">
            <v>152568</v>
          </cell>
        </row>
        <row r="184">
          <cell r="B184" t="str">
            <v>NG346</v>
          </cell>
          <cell r="F184">
            <v>126687</v>
          </cell>
        </row>
        <row r="185">
          <cell r="B185" t="str">
            <v>NG349</v>
          </cell>
          <cell r="F185">
            <v>126758</v>
          </cell>
        </row>
        <row r="186">
          <cell r="B186" t="str">
            <v>NG350</v>
          </cell>
          <cell r="F186">
            <v>126701</v>
          </cell>
        </row>
        <row r="187">
          <cell r="B187" t="str">
            <v>NG352</v>
          </cell>
          <cell r="F187">
            <v>126863</v>
          </cell>
        </row>
        <row r="188">
          <cell r="B188" t="str">
            <v>NG353</v>
          </cell>
          <cell r="F188">
            <v>126864</v>
          </cell>
        </row>
        <row r="189">
          <cell r="B189" t="str">
            <v>NG356</v>
          </cell>
          <cell r="F189">
            <v>126865</v>
          </cell>
        </row>
        <row r="190">
          <cell r="B190" t="str">
            <v>NG357</v>
          </cell>
          <cell r="F190">
            <v>127137</v>
          </cell>
        </row>
        <row r="191">
          <cell r="B191" t="str">
            <v>NG358</v>
          </cell>
          <cell r="F191">
            <v>127138</v>
          </cell>
        </row>
        <row r="192">
          <cell r="B192" t="str">
            <v>NG359</v>
          </cell>
          <cell r="F192">
            <v>127250</v>
          </cell>
        </row>
        <row r="193">
          <cell r="B193" t="str">
            <v>NG360</v>
          </cell>
          <cell r="F193">
            <v>127139</v>
          </cell>
        </row>
        <row r="194">
          <cell r="B194" t="str">
            <v>NG362</v>
          </cell>
          <cell r="F194">
            <v>127081</v>
          </cell>
        </row>
        <row r="195">
          <cell r="B195" t="str">
            <v>NG364</v>
          </cell>
        </row>
        <row r="196">
          <cell r="B196" t="str">
            <v>NG365</v>
          </cell>
          <cell r="F196">
            <v>144122</v>
          </cell>
        </row>
        <row r="197">
          <cell r="B197" t="str">
            <v>NG368</v>
          </cell>
          <cell r="F197">
            <v>127190</v>
          </cell>
        </row>
        <row r="198">
          <cell r="B198" t="str">
            <v>NG369</v>
          </cell>
          <cell r="F198">
            <v>127101</v>
          </cell>
        </row>
        <row r="199">
          <cell r="B199" t="str">
            <v>NG370</v>
          </cell>
          <cell r="F199">
            <v>133267</v>
          </cell>
        </row>
        <row r="200">
          <cell r="B200" t="str">
            <v>NG371</v>
          </cell>
        </row>
        <row r="201">
          <cell r="B201" t="str">
            <v>NG375</v>
          </cell>
          <cell r="F201">
            <v>127409</v>
          </cell>
        </row>
        <row r="202">
          <cell r="B202" t="str">
            <v>NG381</v>
          </cell>
          <cell r="F202">
            <v>127149</v>
          </cell>
        </row>
        <row r="203">
          <cell r="B203" t="str">
            <v>NG383</v>
          </cell>
          <cell r="F203">
            <v>127677</v>
          </cell>
        </row>
        <row r="204">
          <cell r="B204" t="str">
            <v>NG385</v>
          </cell>
          <cell r="F204">
            <v>127744</v>
          </cell>
        </row>
        <row r="205">
          <cell r="B205" t="str">
            <v>NG386</v>
          </cell>
          <cell r="F205">
            <v>127742</v>
          </cell>
        </row>
        <row r="206">
          <cell r="B206" t="str">
            <v>NG389</v>
          </cell>
          <cell r="F206">
            <v>127650</v>
          </cell>
        </row>
        <row r="207">
          <cell r="B207" t="str">
            <v>NG390</v>
          </cell>
          <cell r="F207">
            <v>127666</v>
          </cell>
        </row>
        <row r="208">
          <cell r="B208" t="str">
            <v>NG391</v>
          </cell>
          <cell r="F208">
            <v>127590</v>
          </cell>
        </row>
        <row r="209">
          <cell r="B209" t="str">
            <v>NG392</v>
          </cell>
          <cell r="F209">
            <v>127649</v>
          </cell>
        </row>
        <row r="210">
          <cell r="B210" t="str">
            <v>NG395</v>
          </cell>
          <cell r="F210">
            <v>127693</v>
          </cell>
        </row>
        <row r="211">
          <cell r="B211" t="str">
            <v>NG396</v>
          </cell>
          <cell r="F211">
            <v>127645</v>
          </cell>
        </row>
        <row r="212">
          <cell r="B212" t="str">
            <v>NG397</v>
          </cell>
          <cell r="F212">
            <v>127599</v>
          </cell>
        </row>
        <row r="213">
          <cell r="B213" t="str">
            <v>NG398</v>
          </cell>
          <cell r="F213">
            <v>127664</v>
          </cell>
        </row>
        <row r="214">
          <cell r="B214" t="str">
            <v>NG399</v>
          </cell>
          <cell r="F214">
            <v>127504</v>
          </cell>
        </row>
        <row r="215">
          <cell r="B215" t="str">
            <v>NG402</v>
          </cell>
          <cell r="F215">
            <v>143263</v>
          </cell>
        </row>
        <row r="216">
          <cell r="B216" t="str">
            <v>NG404</v>
          </cell>
        </row>
        <row r="217">
          <cell r="B217" t="str">
            <v>NG406</v>
          </cell>
          <cell r="F217">
            <v>127887</v>
          </cell>
        </row>
        <row r="218">
          <cell r="B218" t="str">
            <v>NG407</v>
          </cell>
          <cell r="F218">
            <v>127875</v>
          </cell>
        </row>
        <row r="219">
          <cell r="B219" t="str">
            <v>NG412</v>
          </cell>
          <cell r="F219">
            <v>126311</v>
          </cell>
        </row>
        <row r="220">
          <cell r="B220" t="str">
            <v>NG414</v>
          </cell>
          <cell r="F220">
            <v>126490</v>
          </cell>
        </row>
        <row r="221">
          <cell r="B221" t="str">
            <v>NG415</v>
          </cell>
          <cell r="F221">
            <v>127776</v>
          </cell>
        </row>
        <row r="222">
          <cell r="B222" t="str">
            <v>NG417</v>
          </cell>
          <cell r="F222">
            <v>127777</v>
          </cell>
        </row>
        <row r="223">
          <cell r="B223" t="str">
            <v>NG418</v>
          </cell>
          <cell r="F223">
            <v>126664</v>
          </cell>
        </row>
        <row r="224">
          <cell r="B224" t="str">
            <v>NG419</v>
          </cell>
          <cell r="F224">
            <v>125893</v>
          </cell>
        </row>
        <row r="225">
          <cell r="B225" t="str">
            <v>NG420</v>
          </cell>
          <cell r="F225">
            <v>125884</v>
          </cell>
        </row>
        <row r="226">
          <cell r="B226" t="str">
            <v>NG421</v>
          </cell>
          <cell r="F226">
            <v>125853</v>
          </cell>
        </row>
        <row r="227">
          <cell r="B227" t="str">
            <v>NG422</v>
          </cell>
          <cell r="F227">
            <v>152709</v>
          </cell>
        </row>
        <row r="228">
          <cell r="B228" t="str">
            <v>NG423</v>
          </cell>
          <cell r="F228">
            <v>152696</v>
          </cell>
        </row>
        <row r="229">
          <cell r="B229" t="str">
            <v>NG425</v>
          </cell>
          <cell r="F229">
            <v>133940</v>
          </cell>
        </row>
        <row r="230">
          <cell r="B230" t="str">
            <v>NG426</v>
          </cell>
          <cell r="F230">
            <v>137062</v>
          </cell>
        </row>
        <row r="231">
          <cell r="B231" t="str">
            <v>NG427</v>
          </cell>
          <cell r="F231">
            <v>151178</v>
          </cell>
        </row>
        <row r="232">
          <cell r="B232" t="str">
            <v>NG428</v>
          </cell>
          <cell r="F232">
            <v>130383</v>
          </cell>
        </row>
        <row r="233">
          <cell r="B233" t="str">
            <v>NG429</v>
          </cell>
          <cell r="F233">
            <v>133877</v>
          </cell>
        </row>
        <row r="234">
          <cell r="B234" t="str">
            <v>NG430</v>
          </cell>
          <cell r="F234">
            <v>133618</v>
          </cell>
        </row>
        <row r="235">
          <cell r="B235" t="str">
            <v>NG432</v>
          </cell>
          <cell r="F235">
            <v>151179</v>
          </cell>
        </row>
        <row r="236">
          <cell r="B236" t="str">
            <v>NG433</v>
          </cell>
          <cell r="F236">
            <v>133892</v>
          </cell>
        </row>
        <row r="237">
          <cell r="B237" t="str">
            <v>NG434</v>
          </cell>
          <cell r="F237">
            <v>137160</v>
          </cell>
        </row>
        <row r="238">
          <cell r="B238" t="str">
            <v>NG435</v>
          </cell>
          <cell r="F238">
            <v>137064</v>
          </cell>
        </row>
        <row r="239">
          <cell r="B239" t="str">
            <v>NG436</v>
          </cell>
          <cell r="F239">
            <v>137063</v>
          </cell>
        </row>
        <row r="240">
          <cell r="B240" t="str">
            <v>NG437</v>
          </cell>
          <cell r="F240">
            <v>134576</v>
          </cell>
        </row>
        <row r="241">
          <cell r="B241" t="str">
            <v>NG438</v>
          </cell>
          <cell r="F241">
            <v>125764</v>
          </cell>
        </row>
        <row r="242">
          <cell r="B242" t="str">
            <v>NG439</v>
          </cell>
          <cell r="F242">
            <v>125763</v>
          </cell>
        </row>
        <row r="243">
          <cell r="B243" t="str">
            <v>NG441</v>
          </cell>
          <cell r="F243">
            <v>126409</v>
          </cell>
        </row>
        <row r="244">
          <cell r="B244" t="str">
            <v>NG442</v>
          </cell>
          <cell r="F244">
            <v>136489</v>
          </cell>
        </row>
        <row r="245">
          <cell r="B245" t="str">
            <v>NG443</v>
          </cell>
          <cell r="F245">
            <v>148333</v>
          </cell>
        </row>
        <row r="246">
          <cell r="B246" t="str">
            <v>NG444</v>
          </cell>
          <cell r="F246">
            <v>148410</v>
          </cell>
        </row>
        <row r="247">
          <cell r="B247" t="str">
            <v>NG445</v>
          </cell>
          <cell r="F247">
            <v>143654</v>
          </cell>
        </row>
        <row r="248">
          <cell r="B248" t="str">
            <v>NG446</v>
          </cell>
          <cell r="F248">
            <v>127191</v>
          </cell>
        </row>
        <row r="249">
          <cell r="B249" t="str">
            <v>NG449</v>
          </cell>
          <cell r="F249">
            <v>148371</v>
          </cell>
        </row>
        <row r="250">
          <cell r="B250" t="str">
            <v>NG456</v>
          </cell>
          <cell r="F250">
            <v>128698</v>
          </cell>
        </row>
        <row r="251">
          <cell r="B251" t="str">
            <v>NG460</v>
          </cell>
          <cell r="F251">
            <v>137507</v>
          </cell>
        </row>
        <row r="252">
          <cell r="B252" t="str">
            <v>NG461</v>
          </cell>
          <cell r="F252">
            <v>129376</v>
          </cell>
        </row>
        <row r="253">
          <cell r="B253" t="str">
            <v>NG463</v>
          </cell>
          <cell r="F253">
            <v>128629</v>
          </cell>
        </row>
        <row r="254">
          <cell r="B254" t="str">
            <v>NG464</v>
          </cell>
          <cell r="F254">
            <v>128460</v>
          </cell>
        </row>
        <row r="255">
          <cell r="B255" t="str">
            <v>NG465</v>
          </cell>
        </row>
        <row r="256">
          <cell r="B256" t="str">
            <v>NG469</v>
          </cell>
          <cell r="F256">
            <v>128673</v>
          </cell>
        </row>
        <row r="257">
          <cell r="B257" t="str">
            <v>NG470</v>
          </cell>
          <cell r="F257">
            <v>128672</v>
          </cell>
        </row>
        <row r="258">
          <cell r="B258" t="str">
            <v>NG471</v>
          </cell>
          <cell r="F258">
            <v>128679</v>
          </cell>
        </row>
        <row r="259">
          <cell r="B259" t="str">
            <v>NG473</v>
          </cell>
          <cell r="F259">
            <v>128628</v>
          </cell>
        </row>
        <row r="260">
          <cell r="B260" t="str">
            <v>NG474</v>
          </cell>
          <cell r="F260">
            <v>129053</v>
          </cell>
        </row>
        <row r="261">
          <cell r="B261" t="str">
            <v>NG475</v>
          </cell>
          <cell r="F261">
            <v>128950</v>
          </cell>
        </row>
        <row r="262">
          <cell r="B262" t="str">
            <v>NG476</v>
          </cell>
          <cell r="F262">
            <v>128599</v>
          </cell>
        </row>
        <row r="263">
          <cell r="B263" t="str">
            <v>NG480</v>
          </cell>
          <cell r="F263">
            <v>128731</v>
          </cell>
        </row>
        <row r="264">
          <cell r="B264" t="str">
            <v>NG481</v>
          </cell>
          <cell r="F264">
            <v>128669</v>
          </cell>
        </row>
        <row r="265">
          <cell r="B265" t="str">
            <v>NG482</v>
          </cell>
          <cell r="F265">
            <v>128670</v>
          </cell>
        </row>
        <row r="266">
          <cell r="B266" t="str">
            <v>NG483</v>
          </cell>
          <cell r="F266">
            <v>128736</v>
          </cell>
        </row>
        <row r="267">
          <cell r="B267" t="str">
            <v>NG485</v>
          </cell>
          <cell r="F267">
            <v>128739</v>
          </cell>
        </row>
        <row r="268">
          <cell r="B268" t="str">
            <v>NG486</v>
          </cell>
          <cell r="F268">
            <v>128749</v>
          </cell>
        </row>
        <row r="269">
          <cell r="B269" t="str">
            <v>NG490</v>
          </cell>
          <cell r="F269">
            <v>128848</v>
          </cell>
        </row>
        <row r="270">
          <cell r="B270" t="str">
            <v>NG491</v>
          </cell>
          <cell r="F270">
            <v>128837</v>
          </cell>
        </row>
        <row r="271">
          <cell r="B271" t="str">
            <v>NG492</v>
          </cell>
          <cell r="F271">
            <v>128951</v>
          </cell>
        </row>
        <row r="272">
          <cell r="B272" t="str">
            <v>NG493</v>
          </cell>
          <cell r="F272">
            <v>128836</v>
          </cell>
        </row>
        <row r="273">
          <cell r="B273" t="str">
            <v>NG494</v>
          </cell>
          <cell r="F273">
            <v>129317</v>
          </cell>
        </row>
        <row r="274">
          <cell r="B274" t="str">
            <v>NG496</v>
          </cell>
          <cell r="F274">
            <v>129142</v>
          </cell>
        </row>
        <row r="275">
          <cell r="B275" t="str">
            <v>NG498</v>
          </cell>
          <cell r="F275">
            <v>129149</v>
          </cell>
        </row>
        <row r="276">
          <cell r="B276" t="str">
            <v>NG499</v>
          </cell>
          <cell r="F276">
            <v>134077</v>
          </cell>
        </row>
        <row r="277">
          <cell r="B277" t="str">
            <v>NG500</v>
          </cell>
          <cell r="F277">
            <v>129147</v>
          </cell>
        </row>
        <row r="278">
          <cell r="B278" t="str">
            <v>NG501</v>
          </cell>
          <cell r="F278">
            <v>129336</v>
          </cell>
        </row>
        <row r="279">
          <cell r="B279" t="str">
            <v>NG502</v>
          </cell>
          <cell r="F279">
            <v>136765</v>
          </cell>
        </row>
        <row r="280">
          <cell r="B280" t="str">
            <v>NG508</v>
          </cell>
        </row>
        <row r="281">
          <cell r="B281" t="str">
            <v>NG509</v>
          </cell>
          <cell r="F281">
            <v>129227</v>
          </cell>
        </row>
        <row r="282">
          <cell r="B282" t="str">
            <v>NG510</v>
          </cell>
          <cell r="F282">
            <v>133401</v>
          </cell>
        </row>
        <row r="283">
          <cell r="B283" t="str">
            <v>NG511</v>
          </cell>
          <cell r="F283">
            <v>136766</v>
          </cell>
        </row>
        <row r="284">
          <cell r="B284" t="str">
            <v>NG512</v>
          </cell>
          <cell r="F284">
            <v>133702</v>
          </cell>
        </row>
        <row r="285">
          <cell r="B285" t="str">
            <v>NG513</v>
          </cell>
          <cell r="F285">
            <v>133366</v>
          </cell>
        </row>
        <row r="286">
          <cell r="B286" t="str">
            <v>NG514</v>
          </cell>
          <cell r="F286">
            <v>137028</v>
          </cell>
        </row>
        <row r="287">
          <cell r="B287" t="str">
            <v>NG519</v>
          </cell>
          <cell r="F287">
            <v>129036</v>
          </cell>
        </row>
        <row r="288">
          <cell r="B288" t="str">
            <v>NG520</v>
          </cell>
          <cell r="F288">
            <v>129038</v>
          </cell>
        </row>
        <row r="289">
          <cell r="B289" t="str">
            <v>NG523</v>
          </cell>
          <cell r="F289">
            <v>129064</v>
          </cell>
        </row>
        <row r="290">
          <cell r="B290" t="str">
            <v>NG525</v>
          </cell>
          <cell r="F290">
            <v>129094</v>
          </cell>
        </row>
        <row r="291">
          <cell r="B291" t="str">
            <v>NG528</v>
          </cell>
          <cell r="F291">
            <v>129244</v>
          </cell>
        </row>
        <row r="292">
          <cell r="B292" t="str">
            <v>NG529</v>
          </cell>
          <cell r="F292">
            <v>133113</v>
          </cell>
        </row>
        <row r="293">
          <cell r="B293" t="str">
            <v>NG530</v>
          </cell>
          <cell r="F293">
            <v>129553</v>
          </cell>
        </row>
        <row r="294">
          <cell r="B294" t="str">
            <v>NG532</v>
          </cell>
          <cell r="F294">
            <v>129230</v>
          </cell>
        </row>
        <row r="295">
          <cell r="B295" t="str">
            <v>NG534</v>
          </cell>
          <cell r="F295">
            <v>129231</v>
          </cell>
        </row>
        <row r="296">
          <cell r="B296" t="str">
            <v>NG535</v>
          </cell>
          <cell r="F296">
            <v>129225</v>
          </cell>
        </row>
        <row r="297">
          <cell r="B297" t="str">
            <v>NG537</v>
          </cell>
          <cell r="F297">
            <v>129325</v>
          </cell>
        </row>
        <row r="298">
          <cell r="B298" t="str">
            <v>NG539</v>
          </cell>
          <cell r="F298">
            <v>129338</v>
          </cell>
        </row>
        <row r="299">
          <cell r="B299" t="str">
            <v>NG540</v>
          </cell>
          <cell r="F299">
            <v>129466</v>
          </cell>
        </row>
        <row r="300">
          <cell r="B300" t="str">
            <v>NG541</v>
          </cell>
          <cell r="F300">
            <v>130131</v>
          </cell>
        </row>
        <row r="301">
          <cell r="B301" t="str">
            <v>NG542</v>
          </cell>
          <cell r="F301">
            <v>130132</v>
          </cell>
        </row>
        <row r="302">
          <cell r="B302" t="str">
            <v>NG543</v>
          </cell>
          <cell r="F302">
            <v>129509</v>
          </cell>
        </row>
        <row r="303">
          <cell r="B303" t="str">
            <v>NG544</v>
          </cell>
          <cell r="F303">
            <v>129568</v>
          </cell>
        </row>
        <row r="304">
          <cell r="B304" t="str">
            <v>NG545</v>
          </cell>
          <cell r="F304">
            <v>129508</v>
          </cell>
        </row>
        <row r="305">
          <cell r="B305" t="str">
            <v>NG546</v>
          </cell>
          <cell r="F305">
            <v>129510</v>
          </cell>
        </row>
        <row r="306">
          <cell r="B306" t="str">
            <v>NG548</v>
          </cell>
          <cell r="F306">
            <v>129688</v>
          </cell>
        </row>
        <row r="307">
          <cell r="B307" t="str">
            <v>NG553</v>
          </cell>
          <cell r="F307">
            <v>129601</v>
          </cell>
        </row>
        <row r="308">
          <cell r="B308" t="str">
            <v>NG554</v>
          </cell>
          <cell r="F308">
            <v>129598</v>
          </cell>
        </row>
        <row r="309">
          <cell r="B309" t="str">
            <v>NG555</v>
          </cell>
          <cell r="F309">
            <v>130164</v>
          </cell>
        </row>
        <row r="310">
          <cell r="B310" t="str">
            <v>NG557</v>
          </cell>
          <cell r="F310">
            <v>125881</v>
          </cell>
        </row>
        <row r="311">
          <cell r="B311" t="str">
            <v>NG558</v>
          </cell>
          <cell r="F311">
            <v>134577</v>
          </cell>
        </row>
        <row r="312">
          <cell r="B312" t="str">
            <v>NG559</v>
          </cell>
          <cell r="F312">
            <v>152111</v>
          </cell>
        </row>
        <row r="313">
          <cell r="B313" t="str">
            <v>NG560</v>
          </cell>
          <cell r="F313">
            <v>129784</v>
          </cell>
        </row>
        <row r="314">
          <cell r="B314" t="str">
            <v>NG562</v>
          </cell>
          <cell r="F314">
            <v>130134</v>
          </cell>
        </row>
        <row r="315">
          <cell r="B315" t="str">
            <v>NG563</v>
          </cell>
          <cell r="F315">
            <v>130848</v>
          </cell>
        </row>
        <row r="316">
          <cell r="B316" t="str">
            <v>NG564</v>
          </cell>
          <cell r="F316">
            <v>130822</v>
          </cell>
        </row>
        <row r="317">
          <cell r="B317" t="str">
            <v>NG565</v>
          </cell>
          <cell r="F317">
            <v>130825</v>
          </cell>
        </row>
        <row r="318">
          <cell r="B318" t="str">
            <v>NG567</v>
          </cell>
          <cell r="F318">
            <v>129915</v>
          </cell>
        </row>
        <row r="319">
          <cell r="B319" t="str">
            <v>NG568</v>
          </cell>
          <cell r="F319">
            <v>129928</v>
          </cell>
        </row>
        <row r="320">
          <cell r="B320" t="str">
            <v>NG569</v>
          </cell>
          <cell r="F320">
            <v>129909</v>
          </cell>
        </row>
        <row r="321">
          <cell r="B321" t="str">
            <v>NG570</v>
          </cell>
          <cell r="F321">
            <v>129978</v>
          </cell>
        </row>
        <row r="322">
          <cell r="B322" t="str">
            <v>NG571</v>
          </cell>
          <cell r="F322">
            <v>129918</v>
          </cell>
        </row>
        <row r="323">
          <cell r="B323" t="str">
            <v>NG572</v>
          </cell>
          <cell r="F323">
            <v>129927</v>
          </cell>
        </row>
        <row r="324">
          <cell r="B324" t="str">
            <v>NG573</v>
          </cell>
          <cell r="F324">
            <v>129916</v>
          </cell>
        </row>
        <row r="325">
          <cell r="B325" t="str">
            <v>NG574</v>
          </cell>
          <cell r="F325">
            <v>129954</v>
          </cell>
        </row>
        <row r="326">
          <cell r="B326" t="str">
            <v>NG575</v>
          </cell>
          <cell r="F326">
            <v>129796</v>
          </cell>
        </row>
        <row r="327">
          <cell r="B327" t="str">
            <v>NG579</v>
          </cell>
          <cell r="F327">
            <v>130406</v>
          </cell>
        </row>
        <row r="328">
          <cell r="B328" t="str">
            <v>NG582</v>
          </cell>
          <cell r="F328">
            <v>130026</v>
          </cell>
        </row>
        <row r="329">
          <cell r="B329" t="str">
            <v>NG583</v>
          </cell>
          <cell r="F329">
            <v>129953</v>
          </cell>
        </row>
        <row r="330">
          <cell r="B330" t="str">
            <v>NG586</v>
          </cell>
          <cell r="F330">
            <v>129992</v>
          </cell>
        </row>
        <row r="331">
          <cell r="B331" t="str">
            <v>NG587</v>
          </cell>
          <cell r="F331">
            <v>132388</v>
          </cell>
        </row>
        <row r="332">
          <cell r="B332" t="str">
            <v>NG588</v>
          </cell>
          <cell r="F332">
            <v>129991</v>
          </cell>
        </row>
        <row r="333">
          <cell r="B333" t="str">
            <v>NG589</v>
          </cell>
          <cell r="F333">
            <v>130027</v>
          </cell>
        </row>
        <row r="334">
          <cell r="B334" t="str">
            <v>NG591</v>
          </cell>
          <cell r="F334">
            <v>130333</v>
          </cell>
        </row>
        <row r="335">
          <cell r="B335" t="str">
            <v>NG592</v>
          </cell>
          <cell r="F335">
            <v>130135</v>
          </cell>
        </row>
        <row r="336">
          <cell r="B336" t="str">
            <v>NG594</v>
          </cell>
          <cell r="F336">
            <v>136912</v>
          </cell>
        </row>
        <row r="337">
          <cell r="B337" t="str">
            <v>NG596</v>
          </cell>
        </row>
        <row r="338">
          <cell r="B338" t="str">
            <v>NG598</v>
          </cell>
          <cell r="F338">
            <v>130780</v>
          </cell>
        </row>
        <row r="339">
          <cell r="B339" t="str">
            <v>NG599</v>
          </cell>
          <cell r="F339">
            <v>130786</v>
          </cell>
        </row>
        <row r="340">
          <cell r="B340" t="str">
            <v>NG601</v>
          </cell>
          <cell r="F340">
            <v>133921</v>
          </cell>
        </row>
        <row r="341">
          <cell r="B341" t="str">
            <v>NG602</v>
          </cell>
          <cell r="F341">
            <v>130754</v>
          </cell>
        </row>
        <row r="342">
          <cell r="B342" t="str">
            <v>NG605</v>
          </cell>
          <cell r="F342">
            <v>130864</v>
          </cell>
        </row>
        <row r="343">
          <cell r="B343" t="str">
            <v>NG606</v>
          </cell>
          <cell r="F343">
            <v>130868</v>
          </cell>
        </row>
        <row r="344">
          <cell r="B344" t="str">
            <v>NG608</v>
          </cell>
          <cell r="F344">
            <v>130867</v>
          </cell>
        </row>
        <row r="345">
          <cell r="B345" t="str">
            <v>NG613</v>
          </cell>
          <cell r="F345">
            <v>130740</v>
          </cell>
        </row>
        <row r="346">
          <cell r="B346" t="str">
            <v>NG614</v>
          </cell>
          <cell r="F346">
            <v>130743</v>
          </cell>
        </row>
        <row r="347">
          <cell r="B347" t="str">
            <v>NG616</v>
          </cell>
          <cell r="F347">
            <v>130876</v>
          </cell>
        </row>
        <row r="348">
          <cell r="B348" t="str">
            <v>NG617</v>
          </cell>
          <cell r="F348">
            <v>130818</v>
          </cell>
        </row>
        <row r="349">
          <cell r="B349" t="str">
            <v>NG618</v>
          </cell>
          <cell r="F349">
            <v>130847</v>
          </cell>
        </row>
        <row r="350">
          <cell r="B350" t="str">
            <v>NG619</v>
          </cell>
          <cell r="F350">
            <v>131186</v>
          </cell>
        </row>
        <row r="351">
          <cell r="B351" t="str">
            <v>NG621</v>
          </cell>
          <cell r="F351">
            <v>130875</v>
          </cell>
        </row>
        <row r="352">
          <cell r="B352" t="str">
            <v>NG623</v>
          </cell>
          <cell r="F352">
            <v>131187</v>
          </cell>
        </row>
        <row r="353">
          <cell r="B353" t="str">
            <v>NG625</v>
          </cell>
          <cell r="F353">
            <v>130824</v>
          </cell>
        </row>
        <row r="354">
          <cell r="B354" t="str">
            <v>NG626</v>
          </cell>
          <cell r="F354">
            <v>131200</v>
          </cell>
        </row>
        <row r="355">
          <cell r="B355" t="str">
            <v>NG627</v>
          </cell>
          <cell r="F355">
            <v>130896</v>
          </cell>
        </row>
        <row r="356">
          <cell r="B356" t="str">
            <v>NG630</v>
          </cell>
          <cell r="F356">
            <v>131319</v>
          </cell>
        </row>
        <row r="357">
          <cell r="B357" t="str">
            <v>NG631</v>
          </cell>
          <cell r="F357">
            <v>133759</v>
          </cell>
        </row>
        <row r="358">
          <cell r="B358" t="str">
            <v>NG632</v>
          </cell>
          <cell r="F358">
            <v>130897</v>
          </cell>
        </row>
        <row r="359">
          <cell r="B359" t="str">
            <v>NG633</v>
          </cell>
          <cell r="F359">
            <v>130933</v>
          </cell>
        </row>
        <row r="360">
          <cell r="B360" t="str">
            <v>NG634</v>
          </cell>
          <cell r="F360">
            <v>130932</v>
          </cell>
        </row>
        <row r="361">
          <cell r="B361" t="str">
            <v>NG635</v>
          </cell>
          <cell r="F361">
            <v>130934</v>
          </cell>
        </row>
        <row r="362">
          <cell r="B362" t="str">
            <v>NG638</v>
          </cell>
          <cell r="F362">
            <v>131241</v>
          </cell>
        </row>
        <row r="363">
          <cell r="B363" t="str">
            <v>NG641</v>
          </cell>
          <cell r="F363">
            <v>131183</v>
          </cell>
        </row>
        <row r="364">
          <cell r="B364" t="str">
            <v>NG643</v>
          </cell>
          <cell r="F364">
            <v>131451</v>
          </cell>
        </row>
        <row r="365">
          <cell r="B365" t="str">
            <v>NG646</v>
          </cell>
          <cell r="F365">
            <v>131536</v>
          </cell>
        </row>
        <row r="366">
          <cell r="B366" t="str">
            <v>NG647</v>
          </cell>
          <cell r="F366">
            <v>131414</v>
          </cell>
        </row>
        <row r="367">
          <cell r="B367" t="str">
            <v>NG648</v>
          </cell>
          <cell r="F367">
            <v>131185</v>
          </cell>
        </row>
        <row r="368">
          <cell r="B368" t="str">
            <v>NG650</v>
          </cell>
          <cell r="F368">
            <v>131307</v>
          </cell>
        </row>
        <row r="369">
          <cell r="B369" t="str">
            <v>NG651</v>
          </cell>
          <cell r="F369">
            <v>137829</v>
          </cell>
        </row>
        <row r="370">
          <cell r="B370" t="str">
            <v>NG652</v>
          </cell>
        </row>
        <row r="371">
          <cell r="B371" t="str">
            <v>NG654</v>
          </cell>
          <cell r="F371">
            <v>131443</v>
          </cell>
        </row>
        <row r="372">
          <cell r="B372" t="str">
            <v>NG655</v>
          </cell>
          <cell r="F372">
            <v>131461</v>
          </cell>
        </row>
        <row r="373">
          <cell r="B373" t="str">
            <v>NG656</v>
          </cell>
          <cell r="F373">
            <v>131418</v>
          </cell>
        </row>
        <row r="374">
          <cell r="B374" t="str">
            <v>NG657</v>
          </cell>
          <cell r="F374">
            <v>131537</v>
          </cell>
        </row>
        <row r="375">
          <cell r="B375" t="str">
            <v>NG659</v>
          </cell>
          <cell r="F375">
            <v>131539</v>
          </cell>
        </row>
        <row r="376">
          <cell r="B376" t="str">
            <v>NG665</v>
          </cell>
          <cell r="F376">
            <v>131538</v>
          </cell>
        </row>
        <row r="377">
          <cell r="B377" t="str">
            <v>NG666</v>
          </cell>
          <cell r="F377">
            <v>171351</v>
          </cell>
        </row>
        <row r="378">
          <cell r="B378" t="str">
            <v>NG671</v>
          </cell>
          <cell r="F378">
            <v>131637</v>
          </cell>
        </row>
        <row r="379">
          <cell r="B379" t="str">
            <v>NG673</v>
          </cell>
          <cell r="F379">
            <v>132434</v>
          </cell>
        </row>
        <row r="380">
          <cell r="B380" t="str">
            <v>NG675</v>
          </cell>
          <cell r="F380">
            <v>134010</v>
          </cell>
        </row>
        <row r="381">
          <cell r="B381" t="str">
            <v>NG676</v>
          </cell>
          <cell r="F381">
            <v>135988</v>
          </cell>
        </row>
        <row r="382">
          <cell r="B382" t="str">
            <v>NG680</v>
          </cell>
          <cell r="F382">
            <v>131701</v>
          </cell>
        </row>
        <row r="383">
          <cell r="B383" t="str">
            <v>NG681</v>
          </cell>
          <cell r="F383">
            <v>131318</v>
          </cell>
        </row>
        <row r="384">
          <cell r="B384" t="str">
            <v>NG684</v>
          </cell>
          <cell r="F384">
            <v>131702</v>
          </cell>
        </row>
        <row r="385">
          <cell r="B385" t="str">
            <v>NG685</v>
          </cell>
          <cell r="F385">
            <v>131652</v>
          </cell>
        </row>
        <row r="386">
          <cell r="B386" t="str">
            <v>NG686</v>
          </cell>
          <cell r="F386">
            <v>131875</v>
          </cell>
        </row>
        <row r="387">
          <cell r="B387" t="str">
            <v>NG687</v>
          </cell>
          <cell r="F387">
            <v>131381</v>
          </cell>
        </row>
        <row r="388">
          <cell r="B388" t="str">
            <v>NG692</v>
          </cell>
          <cell r="F388">
            <v>131847</v>
          </cell>
        </row>
        <row r="389">
          <cell r="B389" t="str">
            <v>NG693</v>
          </cell>
          <cell r="F389">
            <v>133842</v>
          </cell>
        </row>
        <row r="390">
          <cell r="B390" t="str">
            <v>NG696</v>
          </cell>
          <cell r="F390">
            <v>133045</v>
          </cell>
        </row>
        <row r="391">
          <cell r="B391" t="str">
            <v>NG700</v>
          </cell>
          <cell r="F391">
            <v>131900</v>
          </cell>
        </row>
        <row r="392">
          <cell r="B392" t="str">
            <v>NG701</v>
          </cell>
          <cell r="F392">
            <v>131848</v>
          </cell>
        </row>
        <row r="393">
          <cell r="B393" t="str">
            <v>NG704</v>
          </cell>
          <cell r="F393">
            <v>132117</v>
          </cell>
        </row>
        <row r="394">
          <cell r="B394" t="str">
            <v>NG705</v>
          </cell>
          <cell r="F394">
            <v>132152</v>
          </cell>
        </row>
        <row r="395">
          <cell r="B395" t="str">
            <v>NG707</v>
          </cell>
          <cell r="F395">
            <v>132069</v>
          </cell>
        </row>
        <row r="396">
          <cell r="B396" t="str">
            <v>NG708</v>
          </cell>
          <cell r="F396">
            <v>132066</v>
          </cell>
        </row>
        <row r="397">
          <cell r="B397" t="str">
            <v>NG712</v>
          </cell>
          <cell r="F397">
            <v>132191</v>
          </cell>
        </row>
        <row r="398">
          <cell r="B398" t="str">
            <v>NG714</v>
          </cell>
          <cell r="F398">
            <v>132248</v>
          </cell>
        </row>
        <row r="399">
          <cell r="B399" t="str">
            <v>NG715</v>
          </cell>
          <cell r="F399">
            <v>132208</v>
          </cell>
        </row>
        <row r="400">
          <cell r="B400" t="str">
            <v>NG716</v>
          </cell>
          <cell r="F400">
            <v>132216</v>
          </cell>
        </row>
        <row r="401">
          <cell r="B401" t="str">
            <v>NG718</v>
          </cell>
          <cell r="F401">
            <v>132218</v>
          </cell>
        </row>
        <row r="402">
          <cell r="B402" t="str">
            <v>NG719</v>
          </cell>
          <cell r="F402">
            <v>132225</v>
          </cell>
        </row>
        <row r="403">
          <cell r="B403" t="str">
            <v>NG721</v>
          </cell>
          <cell r="F403">
            <v>132176</v>
          </cell>
        </row>
        <row r="404">
          <cell r="B404" t="str">
            <v>NG722</v>
          </cell>
          <cell r="F404">
            <v>132449</v>
          </cell>
        </row>
        <row r="405">
          <cell r="B405" t="str">
            <v>NG727</v>
          </cell>
          <cell r="F405">
            <v>132337</v>
          </cell>
        </row>
        <row r="406">
          <cell r="B406" t="str">
            <v>NG729</v>
          </cell>
          <cell r="F406">
            <v>132432</v>
          </cell>
        </row>
        <row r="407">
          <cell r="B407" t="str">
            <v>NG733</v>
          </cell>
          <cell r="F407">
            <v>132492</v>
          </cell>
        </row>
        <row r="408">
          <cell r="B408" t="str">
            <v>NG737</v>
          </cell>
          <cell r="F408">
            <v>132500</v>
          </cell>
        </row>
        <row r="409">
          <cell r="B409" t="str">
            <v>NG740</v>
          </cell>
          <cell r="F409">
            <v>132501</v>
          </cell>
        </row>
        <row r="410">
          <cell r="B410" t="str">
            <v>NG741</v>
          </cell>
          <cell r="F410">
            <v>132497</v>
          </cell>
        </row>
        <row r="411">
          <cell r="B411" t="str">
            <v>NG742</v>
          </cell>
          <cell r="F411">
            <v>132499</v>
          </cell>
        </row>
        <row r="412">
          <cell r="B412" t="str">
            <v>NG743</v>
          </cell>
          <cell r="F412">
            <v>132385</v>
          </cell>
        </row>
        <row r="413">
          <cell r="B413" t="str">
            <v>NG744</v>
          </cell>
          <cell r="F413">
            <v>132855</v>
          </cell>
        </row>
        <row r="414">
          <cell r="B414" t="str">
            <v>NG745</v>
          </cell>
          <cell r="F414">
            <v>132886</v>
          </cell>
        </row>
        <row r="415">
          <cell r="B415" t="str">
            <v>NG747</v>
          </cell>
          <cell r="F415">
            <v>132878</v>
          </cell>
        </row>
        <row r="416">
          <cell r="B416" t="str">
            <v>NG748</v>
          </cell>
          <cell r="F416">
            <v>132921</v>
          </cell>
        </row>
        <row r="417">
          <cell r="B417" t="str">
            <v>NG750</v>
          </cell>
          <cell r="F417">
            <v>132949</v>
          </cell>
        </row>
        <row r="418">
          <cell r="B418" t="str">
            <v>NG754</v>
          </cell>
          <cell r="F418">
            <v>133144</v>
          </cell>
        </row>
        <row r="419">
          <cell r="B419" t="str">
            <v>NG757</v>
          </cell>
          <cell r="F419">
            <v>133102</v>
          </cell>
        </row>
        <row r="420">
          <cell r="B420" t="str">
            <v>NG759</v>
          </cell>
          <cell r="F420">
            <v>147827</v>
          </cell>
        </row>
        <row r="421">
          <cell r="B421" t="str">
            <v>NG760</v>
          </cell>
          <cell r="F421">
            <v>147819</v>
          </cell>
        </row>
        <row r="422">
          <cell r="B422" t="str">
            <v>NG763</v>
          </cell>
          <cell r="F422">
            <v>132875</v>
          </cell>
        </row>
        <row r="423">
          <cell r="B423" t="str">
            <v>NG764</v>
          </cell>
          <cell r="F423">
            <v>133183</v>
          </cell>
        </row>
        <row r="424">
          <cell r="B424" t="str">
            <v>NG765</v>
          </cell>
          <cell r="F424">
            <v>133343</v>
          </cell>
        </row>
        <row r="425">
          <cell r="B425" t="str">
            <v>NG766</v>
          </cell>
          <cell r="F425">
            <v>133344</v>
          </cell>
        </row>
        <row r="426">
          <cell r="B426" t="str">
            <v>NG767</v>
          </cell>
          <cell r="F426">
            <v>133284</v>
          </cell>
        </row>
        <row r="427">
          <cell r="B427" t="str">
            <v>NG768</v>
          </cell>
          <cell r="F427">
            <v>133398</v>
          </cell>
        </row>
        <row r="428">
          <cell r="B428" t="str">
            <v>NG769</v>
          </cell>
          <cell r="F428">
            <v>133405</v>
          </cell>
        </row>
        <row r="429">
          <cell r="B429" t="str">
            <v>NG770</v>
          </cell>
          <cell r="F429">
            <v>135171</v>
          </cell>
        </row>
        <row r="430">
          <cell r="B430" t="str">
            <v>NG772</v>
          </cell>
          <cell r="F430">
            <v>133483</v>
          </cell>
        </row>
        <row r="431">
          <cell r="B431" t="str">
            <v>NG773</v>
          </cell>
          <cell r="F431">
            <v>133443</v>
          </cell>
        </row>
        <row r="432">
          <cell r="B432" t="str">
            <v>NG775</v>
          </cell>
          <cell r="F432">
            <v>133552</v>
          </cell>
        </row>
        <row r="433">
          <cell r="B433" t="str">
            <v>NG776</v>
          </cell>
          <cell r="F433">
            <v>133525</v>
          </cell>
        </row>
        <row r="434">
          <cell r="B434" t="str">
            <v>NG777</v>
          </cell>
          <cell r="F434">
            <v>133522</v>
          </cell>
        </row>
        <row r="435">
          <cell r="B435" t="str">
            <v>NG778</v>
          </cell>
          <cell r="F435">
            <v>133701</v>
          </cell>
        </row>
        <row r="436">
          <cell r="B436" t="str">
            <v>NG779</v>
          </cell>
          <cell r="F436">
            <v>133800</v>
          </cell>
        </row>
        <row r="437">
          <cell r="B437" t="str">
            <v>NG781</v>
          </cell>
          <cell r="F437">
            <v>133813</v>
          </cell>
        </row>
        <row r="438">
          <cell r="B438" t="str">
            <v>NG782</v>
          </cell>
          <cell r="F438">
            <v>133971</v>
          </cell>
        </row>
        <row r="439">
          <cell r="B439" t="str">
            <v>NG783</v>
          </cell>
          <cell r="F439">
            <v>133970</v>
          </cell>
        </row>
        <row r="440">
          <cell r="B440" t="str">
            <v>NG784</v>
          </cell>
          <cell r="F440">
            <v>134002</v>
          </cell>
        </row>
        <row r="441">
          <cell r="B441" t="str">
            <v>NG785</v>
          </cell>
          <cell r="F441">
            <v>133998</v>
          </cell>
        </row>
        <row r="442">
          <cell r="B442" t="str">
            <v>NG786</v>
          </cell>
          <cell r="F442">
            <v>134288</v>
          </cell>
        </row>
        <row r="443">
          <cell r="B443" t="str">
            <v>NG787</v>
          </cell>
          <cell r="F443">
            <v>134293</v>
          </cell>
        </row>
        <row r="444">
          <cell r="B444" t="str">
            <v>NG788</v>
          </cell>
          <cell r="F444">
            <v>134275</v>
          </cell>
        </row>
        <row r="445">
          <cell r="B445" t="str">
            <v>NG792</v>
          </cell>
          <cell r="F445">
            <v>134550</v>
          </cell>
        </row>
        <row r="446">
          <cell r="B446" t="str">
            <v>NG793</v>
          </cell>
          <cell r="F446">
            <v>134654</v>
          </cell>
        </row>
        <row r="447">
          <cell r="B447" t="str">
            <v>NG794</v>
          </cell>
          <cell r="F447">
            <v>134852</v>
          </cell>
        </row>
        <row r="448">
          <cell r="B448" t="str">
            <v>NG795</v>
          </cell>
          <cell r="F448">
            <v>135300</v>
          </cell>
        </row>
        <row r="449">
          <cell r="B449" t="str">
            <v>NG797</v>
          </cell>
          <cell r="F449">
            <v>135245</v>
          </cell>
        </row>
        <row r="450">
          <cell r="B450" t="str">
            <v>NG800</v>
          </cell>
          <cell r="F450">
            <v>135246</v>
          </cell>
        </row>
        <row r="451">
          <cell r="B451" t="str">
            <v>NG804</v>
          </cell>
          <cell r="F451">
            <v>135443</v>
          </cell>
        </row>
        <row r="452">
          <cell r="B452" t="str">
            <v>NG805</v>
          </cell>
          <cell r="F452">
            <v>135480</v>
          </cell>
        </row>
        <row r="453">
          <cell r="B453" t="str">
            <v>NG806</v>
          </cell>
          <cell r="F453">
            <v>135423</v>
          </cell>
        </row>
        <row r="454">
          <cell r="B454" t="str">
            <v>NG807</v>
          </cell>
          <cell r="F454">
            <v>135648</v>
          </cell>
        </row>
        <row r="455">
          <cell r="B455" t="str">
            <v>NG808</v>
          </cell>
          <cell r="F455">
            <v>135479</v>
          </cell>
        </row>
        <row r="456">
          <cell r="B456" t="str">
            <v>NG810</v>
          </cell>
          <cell r="F456">
            <v>135580</v>
          </cell>
        </row>
        <row r="457">
          <cell r="B457" t="str">
            <v>NG811</v>
          </cell>
          <cell r="F457">
            <v>135581</v>
          </cell>
        </row>
        <row r="458">
          <cell r="B458" t="str">
            <v>NG814</v>
          </cell>
          <cell r="F458">
            <v>135494</v>
          </cell>
        </row>
        <row r="459">
          <cell r="B459" t="str">
            <v>NG816</v>
          </cell>
          <cell r="F459">
            <v>135499</v>
          </cell>
        </row>
        <row r="460">
          <cell r="B460" t="str">
            <v>NG817</v>
          </cell>
          <cell r="F460">
            <v>135502</v>
          </cell>
        </row>
        <row r="461">
          <cell r="B461" t="str">
            <v>NG818</v>
          </cell>
          <cell r="F461">
            <v>135805</v>
          </cell>
        </row>
        <row r="462">
          <cell r="B462" t="str">
            <v>NG820</v>
          </cell>
          <cell r="F462">
            <v>140791</v>
          </cell>
        </row>
        <row r="463">
          <cell r="B463" t="str">
            <v>NG821</v>
          </cell>
          <cell r="F463">
            <v>136381</v>
          </cell>
        </row>
        <row r="464">
          <cell r="B464" t="str">
            <v>NG822</v>
          </cell>
          <cell r="F464">
            <v>136407</v>
          </cell>
        </row>
        <row r="465">
          <cell r="B465" t="str">
            <v>NG823</v>
          </cell>
          <cell r="F465">
            <v>136374</v>
          </cell>
        </row>
        <row r="466">
          <cell r="B466" t="str">
            <v>NG824</v>
          </cell>
          <cell r="F466">
            <v>135889</v>
          </cell>
        </row>
        <row r="467">
          <cell r="B467" t="str">
            <v>NG825</v>
          </cell>
          <cell r="F467">
            <v>135905</v>
          </cell>
        </row>
        <row r="468">
          <cell r="B468" t="str">
            <v>NG827</v>
          </cell>
          <cell r="F468">
            <v>136176</v>
          </cell>
        </row>
        <row r="469">
          <cell r="B469" t="str">
            <v>NG828</v>
          </cell>
          <cell r="F469">
            <v>136142</v>
          </cell>
        </row>
        <row r="470">
          <cell r="B470" t="str">
            <v>NG829</v>
          </cell>
          <cell r="F470">
            <v>136140</v>
          </cell>
        </row>
        <row r="471">
          <cell r="B471" t="str">
            <v>NG830</v>
          </cell>
          <cell r="F471">
            <v>136180</v>
          </cell>
        </row>
        <row r="472">
          <cell r="B472" t="str">
            <v>NG832</v>
          </cell>
          <cell r="F472">
            <v>142935</v>
          </cell>
        </row>
        <row r="473">
          <cell r="B473" t="str">
            <v>NG833</v>
          </cell>
          <cell r="F473">
            <v>136139</v>
          </cell>
        </row>
        <row r="474">
          <cell r="B474" t="str">
            <v>NG836</v>
          </cell>
          <cell r="F474">
            <v>144674</v>
          </cell>
        </row>
        <row r="475">
          <cell r="B475" t="str">
            <v>NG837</v>
          </cell>
          <cell r="F475">
            <v>136796</v>
          </cell>
        </row>
        <row r="476">
          <cell r="B476" t="str">
            <v>NG838</v>
          </cell>
          <cell r="F476">
            <v>136469</v>
          </cell>
        </row>
        <row r="477">
          <cell r="B477" t="str">
            <v>NG839</v>
          </cell>
          <cell r="F477">
            <v>136487</v>
          </cell>
        </row>
        <row r="478">
          <cell r="B478" t="str">
            <v>NG840</v>
          </cell>
          <cell r="F478">
            <v>136780</v>
          </cell>
        </row>
        <row r="479">
          <cell r="B479" t="str">
            <v>NG841</v>
          </cell>
          <cell r="F479">
            <v>145331</v>
          </cell>
        </row>
        <row r="480">
          <cell r="B480" t="str">
            <v>NG843</v>
          </cell>
          <cell r="F480">
            <v>136920</v>
          </cell>
        </row>
        <row r="481">
          <cell r="B481" t="str">
            <v>NG844</v>
          </cell>
          <cell r="F481">
            <v>136922</v>
          </cell>
        </row>
        <row r="482">
          <cell r="B482" t="str">
            <v>NG845</v>
          </cell>
          <cell r="F482">
            <v>136924</v>
          </cell>
        </row>
        <row r="483">
          <cell r="B483" t="str">
            <v>NG846</v>
          </cell>
          <cell r="F483">
            <v>136948</v>
          </cell>
        </row>
        <row r="484">
          <cell r="B484" t="str">
            <v>NG850</v>
          </cell>
          <cell r="F484">
            <v>137124</v>
          </cell>
        </row>
        <row r="485">
          <cell r="B485" t="str">
            <v>NG851</v>
          </cell>
          <cell r="F485">
            <v>131830</v>
          </cell>
        </row>
        <row r="486">
          <cell r="B486" t="str">
            <v>NG853</v>
          </cell>
          <cell r="F486">
            <v>137284</v>
          </cell>
        </row>
        <row r="487">
          <cell r="B487" t="str">
            <v>NG854</v>
          </cell>
          <cell r="F487">
            <v>137285</v>
          </cell>
        </row>
        <row r="488">
          <cell r="B488" t="str">
            <v>NG857</v>
          </cell>
          <cell r="F488">
            <v>137545</v>
          </cell>
        </row>
        <row r="489">
          <cell r="B489" t="str">
            <v>NG859</v>
          </cell>
          <cell r="F489">
            <v>137424</v>
          </cell>
        </row>
        <row r="490">
          <cell r="B490" t="str">
            <v>NG860</v>
          </cell>
          <cell r="F490">
            <v>137637</v>
          </cell>
        </row>
        <row r="491">
          <cell r="B491" t="str">
            <v>NG864</v>
          </cell>
        </row>
        <row r="492">
          <cell r="B492" t="str">
            <v>NG865</v>
          </cell>
          <cell r="F492">
            <v>137828</v>
          </cell>
        </row>
        <row r="493">
          <cell r="B493" t="str">
            <v>NG866</v>
          </cell>
          <cell r="F493">
            <v>133576</v>
          </cell>
        </row>
        <row r="494">
          <cell r="B494" t="str">
            <v>NG867</v>
          </cell>
          <cell r="F494">
            <v>151990</v>
          </cell>
        </row>
        <row r="495">
          <cell r="B495" t="str">
            <v>NG868</v>
          </cell>
          <cell r="F495">
            <v>138040</v>
          </cell>
        </row>
        <row r="496">
          <cell r="B496" t="str">
            <v>NG869</v>
          </cell>
          <cell r="F496">
            <v>138312</v>
          </cell>
        </row>
        <row r="497">
          <cell r="B497" t="str">
            <v>NG870</v>
          </cell>
          <cell r="F497">
            <v>138313</v>
          </cell>
        </row>
        <row r="498">
          <cell r="B498" t="str">
            <v>NG873</v>
          </cell>
          <cell r="F498">
            <v>139930</v>
          </cell>
        </row>
        <row r="499">
          <cell r="B499" t="str">
            <v>NG874</v>
          </cell>
        </row>
        <row r="500">
          <cell r="B500" t="str">
            <v>NG876</v>
          </cell>
          <cell r="F500">
            <v>139709</v>
          </cell>
        </row>
        <row r="501">
          <cell r="B501" t="str">
            <v>NG877</v>
          </cell>
          <cell r="F501">
            <v>138501</v>
          </cell>
        </row>
        <row r="502">
          <cell r="B502" t="str">
            <v>NG879</v>
          </cell>
          <cell r="F502">
            <v>133268</v>
          </cell>
        </row>
        <row r="503">
          <cell r="B503" t="str">
            <v>NG881</v>
          </cell>
        </row>
        <row r="504">
          <cell r="B504" t="str">
            <v>NG886</v>
          </cell>
          <cell r="F504">
            <v>140756</v>
          </cell>
        </row>
        <row r="505">
          <cell r="B505" t="str">
            <v>NG887</v>
          </cell>
          <cell r="F505">
            <v>140755</v>
          </cell>
        </row>
        <row r="506">
          <cell r="B506" t="str">
            <v>NG888</v>
          </cell>
          <cell r="F506">
            <v>141236</v>
          </cell>
        </row>
        <row r="507">
          <cell r="B507" t="str">
            <v>NG890</v>
          </cell>
          <cell r="F507">
            <v>142321</v>
          </cell>
        </row>
        <row r="508">
          <cell r="B508" t="str">
            <v>NG891</v>
          </cell>
          <cell r="F508">
            <v>133143</v>
          </cell>
        </row>
        <row r="509">
          <cell r="B509" t="str">
            <v>NG893</v>
          </cell>
          <cell r="F509">
            <v>143070</v>
          </cell>
        </row>
        <row r="510">
          <cell r="B510" t="str">
            <v>NG894</v>
          </cell>
          <cell r="F510">
            <v>143048</v>
          </cell>
        </row>
        <row r="511">
          <cell r="B511" t="str">
            <v>NG895</v>
          </cell>
          <cell r="F511">
            <v>143141</v>
          </cell>
        </row>
        <row r="512">
          <cell r="B512" t="str">
            <v>NG896</v>
          </cell>
          <cell r="F512">
            <v>143480</v>
          </cell>
        </row>
        <row r="513">
          <cell r="B513" t="str">
            <v>NG897</v>
          </cell>
          <cell r="F513">
            <v>143145</v>
          </cell>
        </row>
        <row r="514">
          <cell r="B514" t="str">
            <v>NG899</v>
          </cell>
          <cell r="F514">
            <v>143144</v>
          </cell>
        </row>
        <row r="515">
          <cell r="B515" t="str">
            <v>NG901</v>
          </cell>
          <cell r="F515">
            <v>143371</v>
          </cell>
        </row>
        <row r="516">
          <cell r="B516" t="str">
            <v>NG902</v>
          </cell>
          <cell r="F516">
            <v>143356</v>
          </cell>
        </row>
        <row r="517">
          <cell r="B517" t="str">
            <v>NG903</v>
          </cell>
          <cell r="F517">
            <v>143390</v>
          </cell>
        </row>
        <row r="518">
          <cell r="B518" t="str">
            <v>NG904</v>
          </cell>
          <cell r="F518">
            <v>143355</v>
          </cell>
        </row>
        <row r="519">
          <cell r="B519" t="str">
            <v>NG907</v>
          </cell>
          <cell r="F519">
            <v>137961</v>
          </cell>
        </row>
        <row r="520">
          <cell r="B520" t="str">
            <v>NG908</v>
          </cell>
          <cell r="F520">
            <v>143427</v>
          </cell>
        </row>
        <row r="521">
          <cell r="B521" t="str">
            <v>NG909</v>
          </cell>
          <cell r="F521">
            <v>143430</v>
          </cell>
        </row>
        <row r="522">
          <cell r="B522" t="str">
            <v>NG915</v>
          </cell>
          <cell r="F522">
            <v>143442</v>
          </cell>
        </row>
        <row r="523">
          <cell r="B523" t="str">
            <v>NG917</v>
          </cell>
        </row>
        <row r="524">
          <cell r="B524" t="str">
            <v>NG918</v>
          </cell>
          <cell r="F524">
            <v>143485</v>
          </cell>
        </row>
        <row r="525">
          <cell r="B525" t="str">
            <v>NG919</v>
          </cell>
        </row>
        <row r="526">
          <cell r="B526" t="str">
            <v>NG920</v>
          </cell>
        </row>
        <row r="527">
          <cell r="B527" t="str">
            <v>NG921</v>
          </cell>
          <cell r="F527">
            <v>143482</v>
          </cell>
        </row>
        <row r="528">
          <cell r="B528" t="str">
            <v>NG922</v>
          </cell>
          <cell r="F528">
            <v>143478</v>
          </cell>
        </row>
        <row r="529">
          <cell r="B529" t="str">
            <v>NG924</v>
          </cell>
        </row>
        <row r="530">
          <cell r="B530" t="str">
            <v>NG927</v>
          </cell>
          <cell r="F530">
            <v>143143</v>
          </cell>
        </row>
        <row r="531">
          <cell r="B531" t="str">
            <v>NG929</v>
          </cell>
          <cell r="F531">
            <v>143510</v>
          </cell>
        </row>
        <row r="532">
          <cell r="B532" t="str">
            <v>NG932</v>
          </cell>
          <cell r="F532">
            <v>143348</v>
          </cell>
        </row>
        <row r="533">
          <cell r="B533" t="str">
            <v>NG934</v>
          </cell>
          <cell r="F533">
            <v>143508</v>
          </cell>
        </row>
        <row r="534">
          <cell r="B534" t="str">
            <v>NG935</v>
          </cell>
          <cell r="F534">
            <v>143413</v>
          </cell>
        </row>
        <row r="535">
          <cell r="B535" t="str">
            <v>NG936</v>
          </cell>
          <cell r="F535">
            <v>143511</v>
          </cell>
        </row>
        <row r="536">
          <cell r="B536" t="str">
            <v>NG937</v>
          </cell>
          <cell r="F536">
            <v>143507</v>
          </cell>
        </row>
        <row r="537">
          <cell r="B537" t="str">
            <v>NG938</v>
          </cell>
          <cell r="F537">
            <v>143513</v>
          </cell>
        </row>
        <row r="538">
          <cell r="B538" t="str">
            <v>NG942</v>
          </cell>
          <cell r="F538">
            <v>143730</v>
          </cell>
        </row>
        <row r="539">
          <cell r="B539" t="str">
            <v>NG943</v>
          </cell>
          <cell r="F539">
            <v>143726</v>
          </cell>
        </row>
        <row r="540">
          <cell r="B540" t="str">
            <v>NG944</v>
          </cell>
        </row>
        <row r="541">
          <cell r="B541" t="str">
            <v>NG945</v>
          </cell>
          <cell r="F541">
            <v>143725</v>
          </cell>
        </row>
        <row r="542">
          <cell r="B542" t="str">
            <v>NG947</v>
          </cell>
          <cell r="F542">
            <v>143727</v>
          </cell>
        </row>
        <row r="543">
          <cell r="B543" t="str">
            <v>NG948</v>
          </cell>
          <cell r="F543">
            <v>143728</v>
          </cell>
        </row>
        <row r="544">
          <cell r="B544" t="str">
            <v>NG949</v>
          </cell>
          <cell r="F544">
            <v>143732</v>
          </cell>
        </row>
        <row r="545">
          <cell r="B545" t="str">
            <v>NG950</v>
          </cell>
          <cell r="F545">
            <v>143614</v>
          </cell>
        </row>
        <row r="546">
          <cell r="B546" t="str">
            <v>NG951</v>
          </cell>
          <cell r="F546">
            <v>143612</v>
          </cell>
        </row>
        <row r="547">
          <cell r="B547" t="str">
            <v>NG952</v>
          </cell>
          <cell r="F547">
            <v>143680</v>
          </cell>
        </row>
        <row r="548">
          <cell r="B548" t="str">
            <v>NG953</v>
          </cell>
          <cell r="F548">
            <v>143762</v>
          </cell>
        </row>
        <row r="549">
          <cell r="B549" t="str">
            <v>NG954</v>
          </cell>
          <cell r="F549">
            <v>143772</v>
          </cell>
        </row>
        <row r="550">
          <cell r="B550" t="str">
            <v>NG956</v>
          </cell>
          <cell r="F550">
            <v>143766</v>
          </cell>
        </row>
        <row r="551">
          <cell r="B551" t="str">
            <v>NG957</v>
          </cell>
          <cell r="F551">
            <v>143765</v>
          </cell>
        </row>
        <row r="552">
          <cell r="B552" t="str">
            <v>NG958</v>
          </cell>
          <cell r="F552">
            <v>143767</v>
          </cell>
        </row>
        <row r="553">
          <cell r="B553" t="str">
            <v>NG959</v>
          </cell>
          <cell r="F553">
            <v>143736</v>
          </cell>
        </row>
        <row r="554">
          <cell r="B554" t="str">
            <v>NG960</v>
          </cell>
          <cell r="F554">
            <v>143711</v>
          </cell>
        </row>
        <row r="555">
          <cell r="B555" t="str">
            <v>NG961</v>
          </cell>
          <cell r="F555">
            <v>143905</v>
          </cell>
        </row>
        <row r="556">
          <cell r="B556" t="str">
            <v>NG964</v>
          </cell>
          <cell r="F556">
            <v>144603</v>
          </cell>
        </row>
        <row r="557">
          <cell r="B557" t="str">
            <v>NG966</v>
          </cell>
          <cell r="F557">
            <v>144113</v>
          </cell>
        </row>
        <row r="558">
          <cell r="B558" t="str">
            <v>NG968</v>
          </cell>
        </row>
        <row r="559">
          <cell r="B559" t="str">
            <v>NG970</v>
          </cell>
          <cell r="F559">
            <v>143957</v>
          </cell>
        </row>
        <row r="560">
          <cell r="B560" t="str">
            <v>NG971</v>
          </cell>
          <cell r="F560">
            <v>144212</v>
          </cell>
        </row>
        <row r="561">
          <cell r="B561" t="str">
            <v>NG972</v>
          </cell>
          <cell r="F561">
            <v>144611</v>
          </cell>
        </row>
        <row r="562">
          <cell r="B562" t="str">
            <v>NG974</v>
          </cell>
          <cell r="F562">
            <v>144605</v>
          </cell>
        </row>
        <row r="563">
          <cell r="B563" t="str">
            <v>NG976</v>
          </cell>
          <cell r="F563">
            <v>144961</v>
          </cell>
        </row>
        <row r="564">
          <cell r="B564" t="str">
            <v>NG977</v>
          </cell>
          <cell r="F564">
            <v>144962</v>
          </cell>
        </row>
        <row r="565">
          <cell r="B565" t="str">
            <v>NG978</v>
          </cell>
          <cell r="F565">
            <v>145389</v>
          </cell>
        </row>
        <row r="566">
          <cell r="B566" t="str">
            <v>NG979</v>
          </cell>
          <cell r="F566">
            <v>145382</v>
          </cell>
        </row>
        <row r="567">
          <cell r="B567" t="str">
            <v>NG980</v>
          </cell>
          <cell r="F567">
            <v>145383</v>
          </cell>
        </row>
        <row r="568">
          <cell r="B568" t="str">
            <v>NG981</v>
          </cell>
          <cell r="F568">
            <v>145172</v>
          </cell>
        </row>
        <row r="569">
          <cell r="B569" t="str">
            <v>NG982</v>
          </cell>
          <cell r="F569">
            <v>145171</v>
          </cell>
        </row>
        <row r="570">
          <cell r="B570" t="str">
            <v>NG983</v>
          </cell>
          <cell r="F570">
            <v>145170</v>
          </cell>
        </row>
        <row r="571">
          <cell r="B571" t="str">
            <v>NG984</v>
          </cell>
          <cell r="F571">
            <v>145147</v>
          </cell>
        </row>
        <row r="572">
          <cell r="B572" t="str">
            <v>NG985</v>
          </cell>
          <cell r="F572">
            <v>145173</v>
          </cell>
        </row>
        <row r="573">
          <cell r="B573" t="str">
            <v>NG986</v>
          </cell>
          <cell r="F573">
            <v>145295</v>
          </cell>
        </row>
        <row r="574">
          <cell r="B574" t="str">
            <v>NG987</v>
          </cell>
          <cell r="F574">
            <v>145483</v>
          </cell>
        </row>
        <row r="575">
          <cell r="B575" t="str">
            <v>NG988</v>
          </cell>
          <cell r="F575">
            <v>145296</v>
          </cell>
        </row>
        <row r="576">
          <cell r="B576" t="str">
            <v>NG989</v>
          </cell>
        </row>
        <row r="577">
          <cell r="B577" t="str">
            <v>NG990</v>
          </cell>
          <cell r="F577">
            <v>145505</v>
          </cell>
        </row>
        <row r="578">
          <cell r="B578" t="str">
            <v>NG991</v>
          </cell>
        </row>
        <row r="579">
          <cell r="B579" t="str">
            <v>NG992</v>
          </cell>
          <cell r="F579">
            <v>145558</v>
          </cell>
        </row>
        <row r="580">
          <cell r="B580" t="str">
            <v>NG994</v>
          </cell>
          <cell r="F580">
            <v>145597</v>
          </cell>
        </row>
        <row r="581">
          <cell r="B581" t="str">
            <v>NG995</v>
          </cell>
          <cell r="F581">
            <v>145981</v>
          </cell>
        </row>
        <row r="582">
          <cell r="B582" t="str">
            <v>NG997</v>
          </cell>
          <cell r="F582">
            <v>145693</v>
          </cell>
        </row>
        <row r="583">
          <cell r="B583" t="str">
            <v>NG998</v>
          </cell>
          <cell r="F583">
            <v>145736</v>
          </cell>
        </row>
        <row r="584">
          <cell r="B584" t="str">
            <v>NG1000</v>
          </cell>
          <cell r="F584">
            <v>145769</v>
          </cell>
        </row>
        <row r="585">
          <cell r="B585" t="str">
            <v>NG1001</v>
          </cell>
          <cell r="F585">
            <v>145768</v>
          </cell>
        </row>
        <row r="586">
          <cell r="B586" t="str">
            <v>NG1003</v>
          </cell>
          <cell r="F586">
            <v>145844</v>
          </cell>
        </row>
        <row r="587">
          <cell r="B587" t="str">
            <v>NG1005</v>
          </cell>
          <cell r="F587">
            <v>145937</v>
          </cell>
        </row>
        <row r="588">
          <cell r="B588" t="str">
            <v>NG1006</v>
          </cell>
          <cell r="F588">
            <v>145944</v>
          </cell>
        </row>
        <row r="589">
          <cell r="B589" t="str">
            <v>NG1007</v>
          </cell>
          <cell r="F589">
            <v>146425</v>
          </cell>
        </row>
        <row r="590">
          <cell r="B590" t="str">
            <v>NG1010</v>
          </cell>
          <cell r="F590">
            <v>146116</v>
          </cell>
        </row>
        <row r="591">
          <cell r="B591" t="str">
            <v>NG1014</v>
          </cell>
          <cell r="F591">
            <v>146189</v>
          </cell>
        </row>
        <row r="592">
          <cell r="B592" t="str">
            <v>NG1015</v>
          </cell>
          <cell r="F592">
            <v>146427</v>
          </cell>
        </row>
        <row r="593">
          <cell r="B593" t="str">
            <v>NG1016</v>
          </cell>
          <cell r="F593">
            <v>146406</v>
          </cell>
        </row>
        <row r="594">
          <cell r="B594" t="str">
            <v>NG1017</v>
          </cell>
          <cell r="F594">
            <v>146431</v>
          </cell>
        </row>
        <row r="595">
          <cell r="B595" t="str">
            <v>NG1018</v>
          </cell>
          <cell r="F595">
            <v>146470</v>
          </cell>
        </row>
        <row r="596">
          <cell r="B596" t="str">
            <v>NG1020</v>
          </cell>
          <cell r="F596">
            <v>146519</v>
          </cell>
        </row>
        <row r="597">
          <cell r="B597" t="str">
            <v>NG1021</v>
          </cell>
          <cell r="F597">
            <v>146584</v>
          </cell>
        </row>
        <row r="598">
          <cell r="B598" t="str">
            <v>NG1022</v>
          </cell>
        </row>
        <row r="599">
          <cell r="B599" t="str">
            <v>NG1023</v>
          </cell>
          <cell r="F599">
            <v>146701</v>
          </cell>
        </row>
        <row r="600">
          <cell r="B600" t="str">
            <v>NG1024</v>
          </cell>
          <cell r="F600">
            <v>147148</v>
          </cell>
        </row>
        <row r="601">
          <cell r="B601" t="str">
            <v>NG1025</v>
          </cell>
          <cell r="F601">
            <v>146996</v>
          </cell>
        </row>
        <row r="602">
          <cell r="B602" t="str">
            <v>NG1026</v>
          </cell>
          <cell r="F602">
            <v>146941</v>
          </cell>
        </row>
        <row r="603">
          <cell r="B603" t="str">
            <v>NG1027</v>
          </cell>
          <cell r="F603">
            <v>146940</v>
          </cell>
        </row>
        <row r="604">
          <cell r="B604" t="str">
            <v>NG1028</v>
          </cell>
          <cell r="F604">
            <v>146874</v>
          </cell>
        </row>
        <row r="605">
          <cell r="B605" t="str">
            <v>NG1029</v>
          </cell>
          <cell r="F605">
            <v>146997</v>
          </cell>
        </row>
        <row r="606">
          <cell r="B606" t="str">
            <v>NG1031</v>
          </cell>
          <cell r="F606">
            <v>147065</v>
          </cell>
        </row>
        <row r="607">
          <cell r="B607" t="str">
            <v>NG1032</v>
          </cell>
          <cell r="F607">
            <v>147138</v>
          </cell>
        </row>
        <row r="608">
          <cell r="B608" t="str">
            <v>NG1033</v>
          </cell>
          <cell r="F608">
            <v>147135</v>
          </cell>
        </row>
        <row r="609">
          <cell r="B609" t="str">
            <v>NG1034</v>
          </cell>
          <cell r="F609">
            <v>147145</v>
          </cell>
        </row>
        <row r="610">
          <cell r="B610" t="str">
            <v>NG1035</v>
          </cell>
          <cell r="F610">
            <v>147191</v>
          </cell>
        </row>
        <row r="611">
          <cell r="B611" t="str">
            <v>NG1036</v>
          </cell>
          <cell r="F611">
            <v>147342</v>
          </cell>
        </row>
        <row r="612">
          <cell r="B612" t="str">
            <v>NG1037</v>
          </cell>
          <cell r="F612">
            <v>147407</v>
          </cell>
        </row>
        <row r="613">
          <cell r="B613" t="str">
            <v>NG1039</v>
          </cell>
          <cell r="F613">
            <v>147414</v>
          </cell>
        </row>
        <row r="614">
          <cell r="B614" t="str">
            <v>NG1040</v>
          </cell>
          <cell r="F614">
            <v>147645</v>
          </cell>
        </row>
        <row r="615">
          <cell r="B615" t="str">
            <v>NG1041</v>
          </cell>
          <cell r="F615">
            <v>147747</v>
          </cell>
        </row>
        <row r="616">
          <cell r="B616" t="str">
            <v>NG1042</v>
          </cell>
          <cell r="F616">
            <v>147771</v>
          </cell>
        </row>
        <row r="617">
          <cell r="B617" t="str">
            <v>NG1047</v>
          </cell>
          <cell r="F617">
            <v>149916</v>
          </cell>
        </row>
        <row r="618">
          <cell r="B618" t="str">
            <v>NG1048</v>
          </cell>
          <cell r="F618">
            <v>135743</v>
          </cell>
        </row>
        <row r="619">
          <cell r="B619" t="str">
            <v>NG1050</v>
          </cell>
          <cell r="F619">
            <v>151066</v>
          </cell>
        </row>
        <row r="620">
          <cell r="B620" t="str">
            <v>NG1051</v>
          </cell>
          <cell r="F620">
            <v>151067</v>
          </cell>
        </row>
        <row r="621">
          <cell r="B621" t="str">
            <v>NG1052</v>
          </cell>
          <cell r="F621">
            <v>151069</v>
          </cell>
        </row>
        <row r="622">
          <cell r="B622" t="str">
            <v>NG1055</v>
          </cell>
          <cell r="F622">
            <v>151200</v>
          </cell>
        </row>
        <row r="623">
          <cell r="B623" t="str">
            <v>NG1056</v>
          </cell>
          <cell r="F623">
            <v>151970</v>
          </cell>
        </row>
        <row r="624">
          <cell r="B624" t="str">
            <v>NG1057</v>
          </cell>
          <cell r="F624">
            <v>152215</v>
          </cell>
        </row>
        <row r="625">
          <cell r="B625" t="str">
            <v>NG1058</v>
          </cell>
          <cell r="F625">
            <v>152141</v>
          </cell>
        </row>
        <row r="626">
          <cell r="B626" t="str">
            <v>NG1059</v>
          </cell>
          <cell r="F626">
            <v>152205</v>
          </cell>
        </row>
        <row r="627">
          <cell r="B627" t="str">
            <v>NG1060</v>
          </cell>
          <cell r="F627">
            <v>152235</v>
          </cell>
        </row>
        <row r="628">
          <cell r="B628" t="str">
            <v>NG1061</v>
          </cell>
          <cell r="F628">
            <v>152242</v>
          </cell>
        </row>
        <row r="629">
          <cell r="B629" t="str">
            <v>NG1062</v>
          </cell>
          <cell r="F629">
            <v>152208</v>
          </cell>
        </row>
        <row r="630">
          <cell r="B630" t="str">
            <v>NG1063</v>
          </cell>
          <cell r="F630">
            <v>146322</v>
          </cell>
        </row>
        <row r="631">
          <cell r="B631" t="str">
            <v>NG1064</v>
          </cell>
          <cell r="F631">
            <v>152370</v>
          </cell>
        </row>
        <row r="632">
          <cell r="B632" t="str">
            <v>NG1065</v>
          </cell>
          <cell r="F632">
            <v>152671</v>
          </cell>
        </row>
        <row r="633">
          <cell r="B633" t="str">
            <v>NG1066</v>
          </cell>
          <cell r="F633">
            <v>152458</v>
          </cell>
        </row>
        <row r="634">
          <cell r="B634" t="str">
            <v>NG1068</v>
          </cell>
          <cell r="F634">
            <v>146428</v>
          </cell>
        </row>
        <row r="635">
          <cell r="B635" t="str">
            <v>NG1069</v>
          </cell>
          <cell r="F635">
            <v>147056</v>
          </cell>
        </row>
        <row r="636">
          <cell r="B636" t="str">
            <v>NG1070</v>
          </cell>
          <cell r="F636">
            <v>152784</v>
          </cell>
        </row>
        <row r="637">
          <cell r="B637" t="str">
            <v>NG1071</v>
          </cell>
          <cell r="F637">
            <v>152818</v>
          </cell>
        </row>
        <row r="638">
          <cell r="B638" t="str">
            <v>NG1072</v>
          </cell>
          <cell r="F638">
            <v>153463</v>
          </cell>
        </row>
        <row r="639">
          <cell r="B639" t="str">
            <v>NG1074</v>
          </cell>
          <cell r="F639">
            <v>153156</v>
          </cell>
        </row>
        <row r="640">
          <cell r="B640" t="str">
            <v>NG1075</v>
          </cell>
          <cell r="F640">
            <v>147116</v>
          </cell>
        </row>
        <row r="641">
          <cell r="B641" t="str">
            <v>NG1076</v>
          </cell>
          <cell r="F641">
            <v>153504</v>
          </cell>
        </row>
        <row r="642">
          <cell r="B642" t="str">
            <v>NG1077</v>
          </cell>
          <cell r="F642">
            <v>153556</v>
          </cell>
        </row>
        <row r="643">
          <cell r="B643" t="str">
            <v>NG1078</v>
          </cell>
          <cell r="F643">
            <v>141357</v>
          </cell>
        </row>
        <row r="644">
          <cell r="B644" t="str">
            <v>NG1079</v>
          </cell>
          <cell r="F644">
            <v>154029</v>
          </cell>
        </row>
        <row r="645">
          <cell r="B645" t="str">
            <v>NG1080</v>
          </cell>
          <cell r="F645">
            <v>153705</v>
          </cell>
        </row>
        <row r="646">
          <cell r="B646" t="str">
            <v>NG1081</v>
          </cell>
          <cell r="F646">
            <v>153708</v>
          </cell>
        </row>
        <row r="647">
          <cell r="B647" t="str">
            <v>NG1082</v>
          </cell>
          <cell r="F647">
            <v>153752</v>
          </cell>
        </row>
        <row r="648">
          <cell r="B648" t="str">
            <v>NG1084</v>
          </cell>
          <cell r="F648">
            <v>154215</v>
          </cell>
        </row>
        <row r="649">
          <cell r="B649" t="str">
            <v>NG1085</v>
          </cell>
          <cell r="F649">
            <v>154216</v>
          </cell>
        </row>
        <row r="650">
          <cell r="B650" t="str">
            <v>NG1086</v>
          </cell>
          <cell r="F650">
            <v>154125</v>
          </cell>
        </row>
        <row r="651">
          <cell r="B651" t="str">
            <v>NG1087</v>
          </cell>
          <cell r="F651">
            <v>145216</v>
          </cell>
        </row>
        <row r="652">
          <cell r="B652" t="str">
            <v>NG1088</v>
          </cell>
          <cell r="F652">
            <v>154421</v>
          </cell>
        </row>
        <row r="653">
          <cell r="B653" t="str">
            <v>NG1089</v>
          </cell>
        </row>
        <row r="654">
          <cell r="B654" t="str">
            <v>NG1090</v>
          </cell>
          <cell r="F654">
            <v>154537</v>
          </cell>
        </row>
        <row r="655">
          <cell r="B655" t="str">
            <v>NG1091</v>
          </cell>
          <cell r="F655">
            <v>161481</v>
          </cell>
        </row>
        <row r="656">
          <cell r="B656" t="str">
            <v>NG1092</v>
          </cell>
          <cell r="F656">
            <v>155182</v>
          </cell>
        </row>
        <row r="657">
          <cell r="B657" t="str">
            <v>NG1093</v>
          </cell>
          <cell r="F657">
            <v>141282</v>
          </cell>
        </row>
        <row r="658">
          <cell r="B658" t="str">
            <v>NG1094</v>
          </cell>
          <cell r="F658">
            <v>155287</v>
          </cell>
        </row>
        <row r="659">
          <cell r="B659" t="str">
            <v>NG1095</v>
          </cell>
        </row>
        <row r="660">
          <cell r="B660" t="str">
            <v>NG1096</v>
          </cell>
          <cell r="F660">
            <v>155575</v>
          </cell>
        </row>
        <row r="661">
          <cell r="B661" t="str">
            <v>NG1097</v>
          </cell>
          <cell r="F661">
            <v>155574</v>
          </cell>
        </row>
        <row r="662">
          <cell r="B662" t="str">
            <v>NG1099</v>
          </cell>
        </row>
        <row r="663">
          <cell r="B663" t="str">
            <v>NG1100</v>
          </cell>
          <cell r="F663">
            <v>155873</v>
          </cell>
        </row>
        <row r="664">
          <cell r="B664" t="str">
            <v>NG1101</v>
          </cell>
          <cell r="F664">
            <v>155463</v>
          </cell>
        </row>
        <row r="665">
          <cell r="B665" t="str">
            <v>NG1102</v>
          </cell>
          <cell r="F665">
            <v>155572</v>
          </cell>
        </row>
        <row r="666">
          <cell r="B666" t="str">
            <v>NG1103</v>
          </cell>
        </row>
        <row r="667">
          <cell r="B667" t="str">
            <v>NG1104</v>
          </cell>
          <cell r="F667">
            <v>155534</v>
          </cell>
        </row>
        <row r="668">
          <cell r="B668" t="str">
            <v>NG1105</v>
          </cell>
          <cell r="F668">
            <v>155596</v>
          </cell>
        </row>
        <row r="669">
          <cell r="B669" t="str">
            <v>NG1106</v>
          </cell>
          <cell r="F669">
            <v>155597</v>
          </cell>
        </row>
        <row r="670">
          <cell r="B670" t="str">
            <v>NG1107</v>
          </cell>
          <cell r="F670">
            <v>155767</v>
          </cell>
        </row>
        <row r="671">
          <cell r="B671" t="str">
            <v>NG1108</v>
          </cell>
          <cell r="F671">
            <v>155953</v>
          </cell>
        </row>
        <row r="672">
          <cell r="B672" t="str">
            <v>NG1109</v>
          </cell>
          <cell r="F672">
            <v>155932</v>
          </cell>
        </row>
        <row r="673">
          <cell r="B673" t="str">
            <v>NG1110</v>
          </cell>
          <cell r="F673">
            <v>155955</v>
          </cell>
        </row>
        <row r="674">
          <cell r="B674" t="str">
            <v>NG1111</v>
          </cell>
          <cell r="F674">
            <v>156542</v>
          </cell>
        </row>
        <row r="675">
          <cell r="B675" t="str">
            <v>NG1112</v>
          </cell>
          <cell r="F675">
            <v>156794</v>
          </cell>
        </row>
        <row r="676">
          <cell r="B676" t="str">
            <v>NG1113</v>
          </cell>
          <cell r="F676">
            <v>156793</v>
          </cell>
        </row>
        <row r="677">
          <cell r="B677" t="str">
            <v>NG1114</v>
          </cell>
          <cell r="F677">
            <v>156843</v>
          </cell>
        </row>
        <row r="678">
          <cell r="B678" t="str">
            <v>NG1115</v>
          </cell>
          <cell r="F678">
            <v>156917</v>
          </cell>
        </row>
        <row r="679">
          <cell r="B679" t="str">
            <v>NG1116</v>
          </cell>
          <cell r="F679">
            <v>156954</v>
          </cell>
        </row>
        <row r="680">
          <cell r="B680" t="str">
            <v>NG1117</v>
          </cell>
          <cell r="F680">
            <v>156953</v>
          </cell>
        </row>
        <row r="681">
          <cell r="B681" t="str">
            <v>NG1119</v>
          </cell>
          <cell r="F681">
            <v>157021</v>
          </cell>
        </row>
        <row r="682">
          <cell r="B682" t="str">
            <v>NG1120</v>
          </cell>
          <cell r="F682">
            <v>157125</v>
          </cell>
        </row>
        <row r="683">
          <cell r="B683" t="str">
            <v>NG1121</v>
          </cell>
          <cell r="F683">
            <v>157174</v>
          </cell>
        </row>
        <row r="684">
          <cell r="B684" t="str">
            <v>NG1122</v>
          </cell>
          <cell r="F684">
            <v>157250</v>
          </cell>
        </row>
        <row r="685">
          <cell r="B685" t="str">
            <v>NG1123</v>
          </cell>
          <cell r="F685">
            <v>157226</v>
          </cell>
        </row>
        <row r="686">
          <cell r="B686" t="str">
            <v>NG1124</v>
          </cell>
        </row>
        <row r="687">
          <cell r="B687" t="str">
            <v>NG1125</v>
          </cell>
          <cell r="F687">
            <v>157532</v>
          </cell>
        </row>
        <row r="688">
          <cell r="B688" t="str">
            <v>NG1126</v>
          </cell>
          <cell r="F688">
            <v>157462</v>
          </cell>
        </row>
        <row r="689">
          <cell r="B689" t="str">
            <v>NG1127</v>
          </cell>
          <cell r="F689">
            <v>158034</v>
          </cell>
        </row>
        <row r="690">
          <cell r="B690" t="str">
            <v>NG1128</v>
          </cell>
          <cell r="F690">
            <v>158021</v>
          </cell>
        </row>
        <row r="691">
          <cell r="B691" t="str">
            <v>NG1132</v>
          </cell>
          <cell r="F691">
            <v>158192</v>
          </cell>
        </row>
        <row r="692">
          <cell r="B692" t="str">
            <v>NG1133</v>
          </cell>
          <cell r="F692">
            <v>158191</v>
          </cell>
        </row>
        <row r="693">
          <cell r="B693" t="str">
            <v>NG1137</v>
          </cell>
          <cell r="F693">
            <v>158967</v>
          </cell>
        </row>
        <row r="694">
          <cell r="B694" t="str">
            <v>NG1138</v>
          </cell>
          <cell r="F694">
            <v>153730</v>
          </cell>
        </row>
        <row r="695">
          <cell r="B695" t="str">
            <v>NG1139</v>
          </cell>
          <cell r="F695">
            <v>159085</v>
          </cell>
        </row>
        <row r="696">
          <cell r="B696" t="str">
            <v>NG1140</v>
          </cell>
          <cell r="F696">
            <v>159537</v>
          </cell>
        </row>
        <row r="697">
          <cell r="B697" t="str">
            <v>NG1141</v>
          </cell>
          <cell r="F697">
            <v>159536</v>
          </cell>
        </row>
        <row r="698">
          <cell r="B698" t="str">
            <v>NG1142</v>
          </cell>
          <cell r="F698">
            <v>159499</v>
          </cell>
        </row>
        <row r="699">
          <cell r="B699" t="str">
            <v>NG1143</v>
          </cell>
          <cell r="F699">
            <v>159545</v>
          </cell>
        </row>
        <row r="700">
          <cell r="B700" t="str">
            <v>NG1144</v>
          </cell>
        </row>
        <row r="701">
          <cell r="B701" t="str">
            <v>NG1145</v>
          </cell>
          <cell r="F701">
            <v>160216</v>
          </cell>
        </row>
        <row r="702">
          <cell r="B702" t="str">
            <v>NG1146</v>
          </cell>
          <cell r="F702">
            <v>159606</v>
          </cell>
        </row>
        <row r="703">
          <cell r="B703" t="str">
            <v>NG1147</v>
          </cell>
          <cell r="F703">
            <v>161258</v>
          </cell>
        </row>
        <row r="704">
          <cell r="B704" t="str">
            <v>NG1148</v>
          </cell>
          <cell r="F704">
            <v>158061</v>
          </cell>
        </row>
        <row r="705">
          <cell r="B705" t="str">
            <v>NG1149</v>
          </cell>
          <cell r="F705">
            <v>160999</v>
          </cell>
        </row>
        <row r="706">
          <cell r="B706" t="str">
            <v>NG1150</v>
          </cell>
          <cell r="F706">
            <v>156094</v>
          </cell>
        </row>
        <row r="707">
          <cell r="B707" t="str">
            <v>NG1151</v>
          </cell>
          <cell r="F707">
            <v>161141</v>
          </cell>
        </row>
        <row r="708">
          <cell r="B708" t="str">
            <v>NG1152</v>
          </cell>
          <cell r="F708">
            <v>161558</v>
          </cell>
        </row>
        <row r="709">
          <cell r="B709" t="str">
            <v>NG1153</v>
          </cell>
          <cell r="F709">
            <v>161550</v>
          </cell>
        </row>
        <row r="710">
          <cell r="B710" t="str">
            <v>NG1154</v>
          </cell>
          <cell r="F710">
            <v>161700</v>
          </cell>
        </row>
        <row r="711">
          <cell r="B711" t="str">
            <v>NG1155</v>
          </cell>
          <cell r="F711">
            <v>161743</v>
          </cell>
        </row>
        <row r="712">
          <cell r="B712" t="str">
            <v>NG1156</v>
          </cell>
          <cell r="F712">
            <v>162662</v>
          </cell>
        </row>
        <row r="713">
          <cell r="B713" t="str">
            <v>NG1157</v>
          </cell>
          <cell r="F713">
            <v>163128</v>
          </cell>
        </row>
        <row r="714">
          <cell r="B714" t="str">
            <v>NG1158</v>
          </cell>
        </row>
        <row r="715">
          <cell r="B715" t="str">
            <v>NG1159</v>
          </cell>
          <cell r="F715">
            <v>162720</v>
          </cell>
        </row>
        <row r="716">
          <cell r="B716" t="str">
            <v>NG1160</v>
          </cell>
          <cell r="F716">
            <v>162643</v>
          </cell>
        </row>
        <row r="717">
          <cell r="B717" t="str">
            <v>NG1161</v>
          </cell>
          <cell r="F717">
            <v>162427</v>
          </cell>
        </row>
        <row r="718">
          <cell r="B718" t="str">
            <v>NG1162</v>
          </cell>
        </row>
        <row r="719">
          <cell r="B719" t="str">
            <v>NG1163</v>
          </cell>
          <cell r="F719">
            <v>164235</v>
          </cell>
        </row>
        <row r="720">
          <cell r="B720" t="str">
            <v>NG1164</v>
          </cell>
          <cell r="F720">
            <v>163169</v>
          </cell>
        </row>
        <row r="721">
          <cell r="B721" t="str">
            <v>NG1165</v>
          </cell>
          <cell r="F721">
            <v>163087</v>
          </cell>
        </row>
        <row r="722">
          <cell r="B722" t="str">
            <v>NG1166</v>
          </cell>
          <cell r="F722">
            <v>164832</v>
          </cell>
        </row>
        <row r="723">
          <cell r="B723" t="str">
            <v>NG1167</v>
          </cell>
          <cell r="F723">
            <v>164207</v>
          </cell>
        </row>
        <row r="724">
          <cell r="B724" t="str">
            <v>NG1168</v>
          </cell>
          <cell r="F724">
            <v>164421</v>
          </cell>
        </row>
        <row r="725">
          <cell r="B725" t="str">
            <v>NG1169</v>
          </cell>
          <cell r="F725">
            <v>164404</v>
          </cell>
        </row>
        <row r="726">
          <cell r="B726" t="str">
            <v>NG1170</v>
          </cell>
          <cell r="F726">
            <v>162782</v>
          </cell>
        </row>
        <row r="727">
          <cell r="B727" t="str">
            <v>NG1171</v>
          </cell>
          <cell r="F727">
            <v>164420</v>
          </cell>
        </row>
        <row r="728">
          <cell r="B728" t="str">
            <v>NG1172</v>
          </cell>
          <cell r="F728">
            <v>164250</v>
          </cell>
        </row>
        <row r="729">
          <cell r="B729" t="str">
            <v>NG1173</v>
          </cell>
          <cell r="F729">
            <v>164478</v>
          </cell>
        </row>
        <row r="730">
          <cell r="B730" t="str">
            <v>NG1174</v>
          </cell>
        </row>
        <row r="731">
          <cell r="B731" t="str">
            <v>NG1176</v>
          </cell>
        </row>
        <row r="732">
          <cell r="B732" t="str">
            <v>NG1177</v>
          </cell>
          <cell r="F732">
            <v>164492</v>
          </cell>
        </row>
        <row r="733">
          <cell r="B733" t="str">
            <v>NG1178</v>
          </cell>
          <cell r="F733">
            <v>164491</v>
          </cell>
        </row>
        <row r="734">
          <cell r="B734" t="str">
            <v>NG1179</v>
          </cell>
          <cell r="F734">
            <v>152643</v>
          </cell>
        </row>
        <row r="735">
          <cell r="B735" t="str">
            <v>NG1180</v>
          </cell>
          <cell r="F735">
            <v>164588</v>
          </cell>
        </row>
        <row r="736">
          <cell r="B736" t="str">
            <v>NG1181</v>
          </cell>
          <cell r="F736">
            <v>158285</v>
          </cell>
        </row>
        <row r="737">
          <cell r="B737" t="str">
            <v>NG1182</v>
          </cell>
          <cell r="F737">
            <v>153688</v>
          </cell>
        </row>
        <row r="738">
          <cell r="B738" t="str">
            <v>NG1183</v>
          </cell>
          <cell r="F738">
            <v>164249</v>
          </cell>
        </row>
        <row r="739">
          <cell r="B739" t="str">
            <v>NG1184</v>
          </cell>
          <cell r="F739">
            <v>164472</v>
          </cell>
        </row>
        <row r="740">
          <cell r="B740" t="str">
            <v>NG1185</v>
          </cell>
          <cell r="F740">
            <v>164613</v>
          </cell>
        </row>
        <row r="741">
          <cell r="B741" t="str">
            <v>NG1186</v>
          </cell>
          <cell r="F741">
            <v>164624</v>
          </cell>
        </row>
        <row r="742">
          <cell r="B742" t="str">
            <v>NG1187</v>
          </cell>
          <cell r="F742">
            <v>164615</v>
          </cell>
        </row>
        <row r="743">
          <cell r="B743" t="str">
            <v>NG1188</v>
          </cell>
          <cell r="F743">
            <v>164913</v>
          </cell>
        </row>
        <row r="744">
          <cell r="B744" t="str">
            <v>NG1189</v>
          </cell>
          <cell r="F744">
            <v>164614</v>
          </cell>
        </row>
        <row r="745">
          <cell r="B745" t="str">
            <v>NG1190</v>
          </cell>
          <cell r="F745">
            <v>164592</v>
          </cell>
        </row>
        <row r="746">
          <cell r="B746" t="str">
            <v>NG1191</v>
          </cell>
          <cell r="F746">
            <v>164543</v>
          </cell>
        </row>
        <row r="747">
          <cell r="B747" t="str">
            <v>NG1192</v>
          </cell>
          <cell r="F747">
            <v>164750</v>
          </cell>
        </row>
        <row r="748">
          <cell r="B748" t="str">
            <v>NG1193</v>
          </cell>
          <cell r="F748">
            <v>166109</v>
          </cell>
        </row>
        <row r="749">
          <cell r="B749" t="str">
            <v>NG1194</v>
          </cell>
          <cell r="F749">
            <v>166158</v>
          </cell>
        </row>
        <row r="750">
          <cell r="B750" t="str">
            <v>NG1195</v>
          </cell>
          <cell r="F750">
            <v>164958</v>
          </cell>
        </row>
        <row r="751">
          <cell r="B751" t="str">
            <v>NG1196</v>
          </cell>
          <cell r="F751">
            <v>166934</v>
          </cell>
        </row>
        <row r="752">
          <cell r="B752" t="str">
            <v>NG1197</v>
          </cell>
          <cell r="F752">
            <v>166151</v>
          </cell>
        </row>
        <row r="753">
          <cell r="B753" t="str">
            <v>NG1198</v>
          </cell>
          <cell r="F753">
            <v>153846</v>
          </cell>
        </row>
        <row r="754">
          <cell r="B754" t="str">
            <v>NG1199</v>
          </cell>
          <cell r="F754">
            <v>166506</v>
          </cell>
        </row>
        <row r="755">
          <cell r="B755" t="str">
            <v>NG1200</v>
          </cell>
          <cell r="F755">
            <v>166324</v>
          </cell>
        </row>
        <row r="756">
          <cell r="B756" t="str">
            <v>NG1201</v>
          </cell>
          <cell r="F756">
            <v>166155</v>
          </cell>
        </row>
        <row r="757">
          <cell r="B757" t="str">
            <v>NG1202</v>
          </cell>
          <cell r="F757">
            <v>166323</v>
          </cell>
        </row>
        <row r="758">
          <cell r="B758" t="str">
            <v>NG1203</v>
          </cell>
          <cell r="F758">
            <v>166495</v>
          </cell>
        </row>
        <row r="759">
          <cell r="B759" t="str">
            <v>NG1204</v>
          </cell>
          <cell r="F759">
            <v>166967</v>
          </cell>
        </row>
        <row r="760">
          <cell r="B760" t="str">
            <v>NG1205</v>
          </cell>
          <cell r="F760">
            <v>166078</v>
          </cell>
        </row>
        <row r="761">
          <cell r="B761" t="str">
            <v>NG1206</v>
          </cell>
          <cell r="F761">
            <v>167234</v>
          </cell>
        </row>
        <row r="762">
          <cell r="B762" t="str">
            <v>NG1207</v>
          </cell>
          <cell r="F762">
            <v>167235</v>
          </cell>
        </row>
        <row r="763">
          <cell r="B763" t="str">
            <v>NG1208</v>
          </cell>
          <cell r="F763">
            <v>167373</v>
          </cell>
        </row>
        <row r="764">
          <cell r="B764" t="str">
            <v>NG1209</v>
          </cell>
          <cell r="F764">
            <v>167767</v>
          </cell>
        </row>
        <row r="765">
          <cell r="B765" t="str">
            <v>NG1210</v>
          </cell>
          <cell r="F765">
            <v>166980</v>
          </cell>
        </row>
        <row r="766">
          <cell r="B766" t="str">
            <v>NG1211</v>
          </cell>
          <cell r="F766">
            <v>166911</v>
          </cell>
        </row>
        <row r="767">
          <cell r="B767" t="str">
            <v>NG1212</v>
          </cell>
          <cell r="F767">
            <v>168669</v>
          </cell>
        </row>
        <row r="768">
          <cell r="B768" t="str">
            <v>NG1213</v>
          </cell>
          <cell r="F768">
            <v>169017</v>
          </cell>
        </row>
        <row r="769">
          <cell r="B769" t="str">
            <v>NG1214</v>
          </cell>
          <cell r="F769">
            <v>153851</v>
          </cell>
        </row>
        <row r="770">
          <cell r="B770" t="str">
            <v>NG1215</v>
          </cell>
          <cell r="F770">
            <v>168577</v>
          </cell>
        </row>
        <row r="771">
          <cell r="B771" t="str">
            <v>NG1216</v>
          </cell>
          <cell r="F771">
            <v>169574</v>
          </cell>
        </row>
        <row r="772">
          <cell r="B772" t="str">
            <v>NG1217</v>
          </cell>
          <cell r="F772">
            <v>161174</v>
          </cell>
        </row>
        <row r="773">
          <cell r="B773" t="str">
            <v>NG1218</v>
          </cell>
          <cell r="F773">
            <v>170072</v>
          </cell>
        </row>
        <row r="774">
          <cell r="B774" t="str">
            <v>NG1219</v>
          </cell>
          <cell r="F774">
            <v>169958</v>
          </cell>
        </row>
        <row r="775">
          <cell r="B775" t="str">
            <v>NG1220</v>
          </cell>
          <cell r="F775">
            <v>153847</v>
          </cell>
        </row>
        <row r="776">
          <cell r="B776" t="str">
            <v>NG1221</v>
          </cell>
          <cell r="F776">
            <v>170628</v>
          </cell>
        </row>
        <row r="777">
          <cell r="B777" t="str">
            <v>NG1222</v>
          </cell>
          <cell r="F777">
            <v>169613</v>
          </cell>
        </row>
        <row r="778">
          <cell r="B778" t="str">
            <v>NG1223</v>
          </cell>
          <cell r="F778">
            <v>164947</v>
          </cell>
        </row>
        <row r="779">
          <cell r="B779" t="str">
            <v>NG1224</v>
          </cell>
          <cell r="F779">
            <v>164563</v>
          </cell>
        </row>
        <row r="780">
          <cell r="B780" t="str">
            <v>NG1225</v>
          </cell>
          <cell r="F780">
            <v>170441</v>
          </cell>
        </row>
        <row r="781">
          <cell r="B781" t="str">
            <v>NG1226</v>
          </cell>
          <cell r="F781">
            <v>170914</v>
          </cell>
        </row>
        <row r="782">
          <cell r="B782" t="str">
            <v>NG1227</v>
          </cell>
          <cell r="F782">
            <v>170635</v>
          </cell>
        </row>
        <row r="783">
          <cell r="B783" t="str">
            <v>NG1228</v>
          </cell>
          <cell r="F783">
            <v>171293</v>
          </cell>
        </row>
        <row r="784">
          <cell r="B784" t="str">
            <v>NG1229</v>
          </cell>
          <cell r="F784">
            <v>163125</v>
          </cell>
        </row>
        <row r="785">
          <cell r="B785" t="str">
            <v>NG1230</v>
          </cell>
          <cell r="F785">
            <v>170634</v>
          </cell>
        </row>
        <row r="786">
          <cell r="B786" t="str">
            <v>NG1231</v>
          </cell>
          <cell r="F786">
            <v>171500</v>
          </cell>
        </row>
        <row r="787">
          <cell r="B787" t="str">
            <v>NG1232</v>
          </cell>
          <cell r="F787">
            <v>171578</v>
          </cell>
        </row>
        <row r="788">
          <cell r="B788" t="str">
            <v>NG1233</v>
          </cell>
          <cell r="F788">
            <v>171189</v>
          </cell>
        </row>
        <row r="789">
          <cell r="B789" t="str">
            <v>NG1234</v>
          </cell>
          <cell r="F789">
            <v>171637</v>
          </cell>
        </row>
        <row r="790">
          <cell r="B790" t="str">
            <v>NG1235</v>
          </cell>
          <cell r="F790">
            <v>171636</v>
          </cell>
        </row>
        <row r="791">
          <cell r="B791" t="str">
            <v>NG1236</v>
          </cell>
          <cell r="F791">
            <v>165202</v>
          </cell>
        </row>
        <row r="792">
          <cell r="B792" t="str">
            <v>NG1237</v>
          </cell>
          <cell r="F792">
            <v>172283</v>
          </cell>
        </row>
        <row r="793">
          <cell r="B793" t="str">
            <v>NG1238</v>
          </cell>
          <cell r="F793">
            <v>156509</v>
          </cell>
        </row>
        <row r="794">
          <cell r="B794" t="str">
            <v>NG1239</v>
          </cell>
          <cell r="F794">
            <v>172533</v>
          </cell>
        </row>
        <row r="795">
          <cell r="B795" t="str">
            <v>NG1240</v>
          </cell>
          <cell r="F795">
            <v>173476</v>
          </cell>
        </row>
        <row r="796">
          <cell r="B796" t="str">
            <v>NG1241</v>
          </cell>
          <cell r="F796">
            <v>173492</v>
          </cell>
        </row>
        <row r="797">
          <cell r="B797" t="str">
            <v>NG1242</v>
          </cell>
          <cell r="F797">
            <v>164271</v>
          </cell>
        </row>
        <row r="798">
          <cell r="B798" t="str">
            <v>NG1243</v>
          </cell>
          <cell r="F798">
            <v>135632</v>
          </cell>
        </row>
        <row r="799">
          <cell r="B799" t="str">
            <v>NG1244</v>
          </cell>
          <cell r="F799">
            <v>173642</v>
          </cell>
        </row>
        <row r="800">
          <cell r="B800" t="str">
            <v>NG1245</v>
          </cell>
          <cell r="F800">
            <v>162838</v>
          </cell>
        </row>
        <row r="801">
          <cell r="B801" t="str">
            <v>NG1246</v>
          </cell>
          <cell r="F801">
            <v>173905</v>
          </cell>
        </row>
        <row r="802">
          <cell r="B802" t="str">
            <v>NG1247</v>
          </cell>
          <cell r="F802">
            <v>174228</v>
          </cell>
        </row>
        <row r="803">
          <cell r="B803" t="str">
            <v>NG1248</v>
          </cell>
          <cell r="F803">
            <v>173970</v>
          </cell>
        </row>
        <row r="804">
          <cell r="B804" t="str">
            <v>NG1249</v>
          </cell>
          <cell r="F804">
            <v>174051</v>
          </cell>
        </row>
        <row r="805">
          <cell r="B805" t="str">
            <v>NG1250</v>
          </cell>
          <cell r="F805">
            <v>174366</v>
          </cell>
        </row>
        <row r="806">
          <cell r="B806" t="str">
            <v>NG1251</v>
          </cell>
          <cell r="F806">
            <v>175376</v>
          </cell>
        </row>
        <row r="807">
          <cell r="B807" t="str">
            <v>NG1252</v>
          </cell>
          <cell r="F807">
            <v>175313</v>
          </cell>
        </row>
        <row r="808">
          <cell r="B808" t="str">
            <v>NG1253</v>
          </cell>
          <cell r="F808">
            <v>175387</v>
          </cell>
        </row>
        <row r="809">
          <cell r="B809" t="str">
            <v>NG1254</v>
          </cell>
          <cell r="F809">
            <v>175324</v>
          </cell>
        </row>
        <row r="810">
          <cell r="B810" t="str">
            <v>NG1255</v>
          </cell>
          <cell r="F810">
            <v>176358</v>
          </cell>
        </row>
        <row r="811">
          <cell r="B811" t="str">
            <v>NG1256</v>
          </cell>
          <cell r="F811">
            <v>176041</v>
          </cell>
        </row>
        <row r="812">
          <cell r="B812" t="str">
            <v>NG1257</v>
          </cell>
          <cell r="F812">
            <v>176065</v>
          </cell>
        </row>
        <row r="813">
          <cell r="B813" t="str">
            <v>NG1258</v>
          </cell>
          <cell r="F813">
            <v>176327</v>
          </cell>
        </row>
        <row r="814">
          <cell r="B814" t="str">
            <v>NG1259</v>
          </cell>
          <cell r="F814">
            <v>175990</v>
          </cell>
        </row>
        <row r="815">
          <cell r="B815" t="str">
            <v>NG1260</v>
          </cell>
          <cell r="F815">
            <v>176045</v>
          </cell>
        </row>
        <row r="816">
          <cell r="B816" t="str">
            <v>NG1261</v>
          </cell>
          <cell r="F816">
            <v>176381</v>
          </cell>
        </row>
        <row r="817">
          <cell r="B817" t="str">
            <v>NG1262</v>
          </cell>
          <cell r="F817">
            <v>176355</v>
          </cell>
        </row>
        <row r="818">
          <cell r="B818" t="str">
            <v>NG1263</v>
          </cell>
          <cell r="F818">
            <v>172000</v>
          </cell>
        </row>
        <row r="819">
          <cell r="B819">
            <v>106244</v>
          </cell>
          <cell r="F819">
            <v>106244</v>
          </cell>
        </row>
        <row r="820">
          <cell r="B820">
            <v>106720</v>
          </cell>
          <cell r="F820">
            <v>106720</v>
          </cell>
        </row>
        <row r="821">
          <cell r="B821">
            <v>106726</v>
          </cell>
          <cell r="F821">
            <v>106726</v>
          </cell>
        </row>
        <row r="822">
          <cell r="B822">
            <v>107613</v>
          </cell>
          <cell r="F822">
            <v>107613</v>
          </cell>
        </row>
        <row r="823">
          <cell r="B823">
            <v>111539</v>
          </cell>
          <cell r="F823">
            <v>111539</v>
          </cell>
        </row>
        <row r="824">
          <cell r="B824">
            <v>112016</v>
          </cell>
          <cell r="F824">
            <v>112016</v>
          </cell>
        </row>
        <row r="825">
          <cell r="B825">
            <v>122701</v>
          </cell>
          <cell r="F825">
            <v>122701</v>
          </cell>
        </row>
        <row r="826">
          <cell r="B826">
            <v>124520</v>
          </cell>
          <cell r="F826">
            <v>124520</v>
          </cell>
        </row>
        <row r="827">
          <cell r="B827">
            <v>125852</v>
          </cell>
          <cell r="F827">
            <v>125852</v>
          </cell>
        </row>
        <row r="828">
          <cell r="B828">
            <v>126461</v>
          </cell>
        </row>
        <row r="829">
          <cell r="B829">
            <v>130188</v>
          </cell>
          <cell r="F829">
            <v>130188</v>
          </cell>
        </row>
        <row r="830">
          <cell r="B830">
            <v>130223</v>
          </cell>
          <cell r="F830">
            <v>130223</v>
          </cell>
        </row>
        <row r="831">
          <cell r="B831">
            <v>141282</v>
          </cell>
          <cell r="F831">
            <v>141282</v>
          </cell>
        </row>
        <row r="832">
          <cell r="B832">
            <v>143989</v>
          </cell>
          <cell r="F832">
            <v>143989</v>
          </cell>
        </row>
        <row r="833">
          <cell r="B833">
            <v>144945</v>
          </cell>
        </row>
        <row r="834">
          <cell r="B834">
            <v>146082</v>
          </cell>
          <cell r="F834">
            <v>146082</v>
          </cell>
        </row>
        <row r="835">
          <cell r="B835">
            <v>146339</v>
          </cell>
          <cell r="F835">
            <v>146339</v>
          </cell>
        </row>
        <row r="836">
          <cell r="B836">
            <v>147408</v>
          </cell>
          <cell r="F836">
            <v>147408</v>
          </cell>
        </row>
        <row r="837">
          <cell r="B837">
            <v>148237</v>
          </cell>
          <cell r="F837">
            <v>148237</v>
          </cell>
        </row>
        <row r="838">
          <cell r="B838">
            <v>148419</v>
          </cell>
          <cell r="F838">
            <v>148419</v>
          </cell>
        </row>
        <row r="839">
          <cell r="B839">
            <v>149884</v>
          </cell>
          <cell r="F839">
            <v>149884</v>
          </cell>
        </row>
        <row r="840">
          <cell r="B840">
            <v>150321</v>
          </cell>
          <cell r="F840">
            <v>150321</v>
          </cell>
        </row>
        <row r="841">
          <cell r="B841">
            <v>151955</v>
          </cell>
          <cell r="F841">
            <v>151955</v>
          </cell>
        </row>
        <row r="842">
          <cell r="B842">
            <v>153087</v>
          </cell>
          <cell r="F842">
            <v>153087</v>
          </cell>
        </row>
        <row r="843">
          <cell r="B843">
            <v>153576</v>
          </cell>
          <cell r="F843">
            <v>153576</v>
          </cell>
        </row>
        <row r="844">
          <cell r="B844">
            <v>153648</v>
          </cell>
          <cell r="F844">
            <v>153648</v>
          </cell>
        </row>
        <row r="845">
          <cell r="B845">
            <v>157171</v>
          </cell>
          <cell r="F845">
            <v>157171</v>
          </cell>
        </row>
        <row r="846">
          <cell r="B846">
            <v>168579</v>
          </cell>
          <cell r="F846">
            <v>168579</v>
          </cell>
        </row>
        <row r="847">
          <cell r="B847">
            <v>170896</v>
          </cell>
          <cell r="F847">
            <v>170896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862"/>
  <sheetViews>
    <sheetView tabSelected="1" workbookViewId="0">
      <selection activeCell="B833" sqref="B833:B858"/>
    </sheetView>
  </sheetViews>
  <sheetFormatPr defaultRowHeight="15" x14ac:dyDescent="0.25"/>
  <cols>
    <col min="1" max="1" width="4" bestFit="1" customWidth="1"/>
    <col min="2" max="2" width="13.5703125" customWidth="1"/>
    <col min="3" max="3" width="7.28515625" bestFit="1" customWidth="1"/>
    <col min="4" max="4" width="22.42578125" hidden="1" customWidth="1"/>
    <col min="5" max="5" width="6.7109375" hidden="1" customWidth="1"/>
    <col min="6" max="6" width="30.7109375" hidden="1" customWidth="1"/>
    <col min="7" max="7" width="7" bestFit="1" customWidth="1"/>
    <col min="8" max="8" width="19.7109375" bestFit="1" customWidth="1"/>
    <col min="9" max="9" width="19.5703125" bestFit="1" customWidth="1"/>
    <col min="10" max="10" width="36.5703125" bestFit="1" customWidth="1"/>
    <col min="11" max="11" width="31.140625" bestFit="1" customWidth="1"/>
    <col min="12" max="12" width="24.28515625" bestFit="1" customWidth="1"/>
    <col min="13" max="13" width="33.28515625" bestFit="1" customWidth="1"/>
    <col min="14" max="14" width="23.42578125" bestFit="1" customWidth="1"/>
    <col min="15" max="15" width="36.5703125" bestFit="1" customWidth="1"/>
    <col min="16" max="16" width="12" bestFit="1" customWidth="1"/>
    <col min="17" max="17" width="18.28515625" bestFit="1" customWidth="1"/>
    <col min="18" max="19" width="36.5703125" bestFit="1" customWidth="1"/>
    <col min="20" max="22" width="10.42578125" bestFit="1" customWidth="1"/>
    <col min="23" max="23" width="16.7109375" bestFit="1" customWidth="1"/>
    <col min="24" max="24" width="26" bestFit="1" customWidth="1"/>
    <col min="25" max="25" width="21" bestFit="1" customWidth="1"/>
    <col min="26" max="26" width="9.85546875" bestFit="1" customWidth="1"/>
    <col min="27" max="27" width="36.5703125" bestFit="1" customWidth="1"/>
    <col min="28" max="28" width="12.42578125" bestFit="1" customWidth="1"/>
    <col min="29" max="29" width="6.5703125" bestFit="1" customWidth="1"/>
    <col min="30" max="30" width="10.28515625" bestFit="1" customWidth="1"/>
    <col min="31" max="31" width="14.28515625" bestFit="1" customWidth="1"/>
    <col min="32" max="32" width="29.85546875" bestFit="1" customWidth="1"/>
    <col min="33" max="33" width="24.28515625" bestFit="1" customWidth="1"/>
    <col min="34" max="34" width="29.7109375" bestFit="1" customWidth="1"/>
    <col min="35" max="36" width="36.5703125" bestFit="1" customWidth="1"/>
    <col min="37" max="37" width="16" bestFit="1" customWidth="1"/>
    <col min="38" max="38" width="29.28515625" bestFit="1" customWidth="1"/>
    <col min="39" max="40" width="36.5703125" bestFit="1" customWidth="1"/>
    <col min="41" max="41" width="11.7109375" bestFit="1" customWidth="1"/>
    <col min="42" max="42" width="36.5703125" bestFit="1" customWidth="1"/>
    <col min="43" max="43" width="17.7109375" bestFit="1" customWidth="1"/>
    <col min="44" max="44" width="12.28515625" bestFit="1" customWidth="1"/>
    <col min="45" max="45" width="11.5703125" bestFit="1" customWidth="1"/>
    <col min="46" max="46" width="12.28515625" bestFit="1" customWidth="1"/>
    <col min="47" max="47" width="28" bestFit="1" customWidth="1"/>
    <col min="48" max="48" width="11.7109375" bestFit="1" customWidth="1"/>
    <col min="49" max="49" width="11.28515625" bestFit="1" customWidth="1"/>
    <col min="50" max="50" width="12" bestFit="1" customWidth="1"/>
    <col min="51" max="51" width="16.140625" bestFit="1" customWidth="1"/>
    <col min="52" max="52" width="21.5703125" bestFit="1" customWidth="1"/>
    <col min="53" max="53" width="8" bestFit="1" customWidth="1"/>
  </cols>
  <sheetData>
    <row r="1" spans="1:53" x14ac:dyDescent="0.25">
      <c r="A1" s="1" t="s">
        <v>0</v>
      </c>
      <c r="B1" s="1" t="s">
        <v>6782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</row>
    <row r="2" spans="1:53" ht="26.25" hidden="1" x14ac:dyDescent="0.25">
      <c r="A2" s="3">
        <v>1</v>
      </c>
      <c r="B2" s="3"/>
      <c r="C2" s="3" t="s">
        <v>52</v>
      </c>
      <c r="D2" s="3" t="s">
        <v>53</v>
      </c>
      <c r="E2" s="3" t="s">
        <v>54</v>
      </c>
      <c r="F2" s="3" t="s">
        <v>55</v>
      </c>
      <c r="G2" s="3">
        <v>114270</v>
      </c>
      <c r="H2" s="3" t="s">
        <v>56</v>
      </c>
      <c r="I2" s="3" t="s">
        <v>57</v>
      </c>
      <c r="J2" s="3" t="s">
        <v>58</v>
      </c>
      <c r="K2" s="2"/>
      <c r="L2" s="3">
        <v>8033507647</v>
      </c>
      <c r="M2" s="3" t="s">
        <v>59</v>
      </c>
      <c r="N2" s="3" t="s">
        <v>60</v>
      </c>
      <c r="O2" s="3" t="s">
        <v>61</v>
      </c>
      <c r="P2" s="3" t="s">
        <v>62</v>
      </c>
      <c r="Q2" s="3" t="s">
        <v>63</v>
      </c>
      <c r="R2" s="3" t="s">
        <v>64</v>
      </c>
      <c r="S2" s="3" t="s">
        <v>65</v>
      </c>
      <c r="T2" s="4">
        <v>41312</v>
      </c>
      <c r="U2" s="4">
        <v>45322</v>
      </c>
      <c r="V2" s="2"/>
      <c r="W2" s="4">
        <v>41312</v>
      </c>
      <c r="X2" s="2"/>
      <c r="Y2" s="3" t="s">
        <v>66</v>
      </c>
      <c r="Z2" s="3" t="s">
        <v>67</v>
      </c>
      <c r="AA2" s="3" t="s">
        <v>68</v>
      </c>
      <c r="AB2" s="4">
        <v>29355</v>
      </c>
      <c r="AC2" s="3" t="s">
        <v>69</v>
      </c>
      <c r="AD2" s="2"/>
      <c r="AE2" s="3" t="s">
        <v>70</v>
      </c>
      <c r="AF2" s="3" t="s">
        <v>71</v>
      </c>
      <c r="AG2" s="3">
        <v>9165580746</v>
      </c>
      <c r="AH2" s="3" t="s">
        <v>71</v>
      </c>
      <c r="AI2" s="3">
        <v>9165580746</v>
      </c>
      <c r="AJ2" s="3" t="s">
        <v>72</v>
      </c>
      <c r="AK2" s="2"/>
      <c r="AL2" s="3" t="s">
        <v>73</v>
      </c>
      <c r="AM2" s="3" t="s">
        <v>72</v>
      </c>
      <c r="AN2" s="3" t="s">
        <v>71</v>
      </c>
      <c r="AO2" s="2"/>
      <c r="AP2" s="3" t="s">
        <v>74</v>
      </c>
      <c r="AQ2" s="3" t="s">
        <v>75</v>
      </c>
      <c r="AR2" s="2"/>
      <c r="AS2" s="3">
        <v>1000071401</v>
      </c>
      <c r="AT2" s="2"/>
      <c r="AU2" s="3" t="s">
        <v>76</v>
      </c>
      <c r="AV2" s="2"/>
      <c r="AW2" s="5">
        <v>1506566.97</v>
      </c>
      <c r="AX2" s="2"/>
      <c r="AY2" s="3" t="s">
        <v>77</v>
      </c>
      <c r="AZ2" s="3" t="s">
        <v>78</v>
      </c>
      <c r="BA2" s="3" t="s">
        <v>79</v>
      </c>
    </row>
    <row r="3" spans="1:53" hidden="1" x14ac:dyDescent="0.25">
      <c r="A3" s="3">
        <v>2</v>
      </c>
      <c r="B3" s="3"/>
      <c r="C3" s="3" t="s">
        <v>80</v>
      </c>
      <c r="D3" s="3" t="s">
        <v>81</v>
      </c>
      <c r="E3" s="3" t="s">
        <v>54</v>
      </c>
      <c r="F3" s="3" t="s">
        <v>82</v>
      </c>
      <c r="G3" s="3">
        <v>114994</v>
      </c>
      <c r="H3" s="3" t="s">
        <v>83</v>
      </c>
      <c r="I3" s="3" t="s">
        <v>84</v>
      </c>
      <c r="J3" s="3" t="s">
        <v>85</v>
      </c>
      <c r="K3" s="2"/>
      <c r="L3" s="3">
        <v>8032908027</v>
      </c>
      <c r="M3" s="3" t="s">
        <v>86</v>
      </c>
      <c r="N3" s="3" t="s">
        <v>87</v>
      </c>
      <c r="O3" s="3" t="s">
        <v>88</v>
      </c>
      <c r="P3" s="3" t="s">
        <v>62</v>
      </c>
      <c r="Q3" s="3" t="s">
        <v>63</v>
      </c>
      <c r="R3" s="3" t="s">
        <v>89</v>
      </c>
      <c r="S3" s="3" t="s">
        <v>90</v>
      </c>
      <c r="T3" s="4">
        <v>41699</v>
      </c>
      <c r="U3" s="4">
        <v>44733</v>
      </c>
      <c r="V3" s="4">
        <v>45016</v>
      </c>
      <c r="W3" s="4">
        <v>41699</v>
      </c>
      <c r="X3" s="3" t="s">
        <v>91</v>
      </c>
      <c r="Y3" s="3" t="s">
        <v>92</v>
      </c>
      <c r="Z3" s="3" t="s">
        <v>93</v>
      </c>
      <c r="AA3" s="3" t="s">
        <v>68</v>
      </c>
      <c r="AB3" s="4">
        <v>25569</v>
      </c>
      <c r="AC3" s="3" t="s">
        <v>94</v>
      </c>
      <c r="AD3" s="2"/>
      <c r="AE3" s="3" t="s">
        <v>70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3" t="s">
        <v>95</v>
      </c>
      <c r="AR3" s="2"/>
      <c r="AS3" s="3">
        <v>1000075431</v>
      </c>
      <c r="AT3" s="2"/>
      <c r="AU3" s="3" t="s">
        <v>76</v>
      </c>
      <c r="AV3" s="2"/>
      <c r="AW3" s="5">
        <v>1540000</v>
      </c>
      <c r="AX3" s="2"/>
      <c r="AY3" s="3" t="s">
        <v>96</v>
      </c>
      <c r="AZ3" s="3" t="s">
        <v>97</v>
      </c>
      <c r="BA3" s="3" t="s">
        <v>98</v>
      </c>
    </row>
    <row r="4" spans="1:53" ht="26.25" hidden="1" x14ac:dyDescent="0.25">
      <c r="A4" s="3">
        <v>3</v>
      </c>
      <c r="B4" s="3"/>
      <c r="C4" s="3" t="s">
        <v>99</v>
      </c>
      <c r="D4" s="3" t="s">
        <v>53</v>
      </c>
      <c r="E4" s="3" t="s">
        <v>54</v>
      </c>
      <c r="F4" s="3" t="s">
        <v>100</v>
      </c>
      <c r="G4" s="3">
        <v>114993</v>
      </c>
      <c r="H4" s="3" t="s">
        <v>101</v>
      </c>
      <c r="I4" s="3" t="s">
        <v>102</v>
      </c>
      <c r="J4" s="3" t="s">
        <v>103</v>
      </c>
      <c r="K4" s="3" t="s">
        <v>104</v>
      </c>
      <c r="L4" s="3">
        <v>7067155108</v>
      </c>
      <c r="M4" s="3" t="s">
        <v>105</v>
      </c>
      <c r="N4" s="3" t="s">
        <v>60</v>
      </c>
      <c r="O4" s="3" t="s">
        <v>106</v>
      </c>
      <c r="P4" s="2"/>
      <c r="Q4" s="3" t="s">
        <v>63</v>
      </c>
      <c r="R4" s="2"/>
      <c r="S4" s="3" t="s">
        <v>107</v>
      </c>
      <c r="T4" s="4">
        <v>44812</v>
      </c>
      <c r="U4" s="4">
        <v>45169</v>
      </c>
      <c r="V4" s="2"/>
      <c r="W4" s="2"/>
      <c r="X4" s="3" t="s">
        <v>108</v>
      </c>
      <c r="Y4" s="3" t="s">
        <v>109</v>
      </c>
      <c r="Z4" s="3" t="s">
        <v>110</v>
      </c>
      <c r="AA4" s="3" t="s">
        <v>111</v>
      </c>
      <c r="AB4" s="4">
        <v>28698</v>
      </c>
      <c r="AC4" s="3" t="s">
        <v>94</v>
      </c>
      <c r="AD4" s="3" t="s">
        <v>112</v>
      </c>
      <c r="AE4" s="3" t="s">
        <v>70</v>
      </c>
      <c r="AF4" s="3" t="s">
        <v>113</v>
      </c>
      <c r="AG4" s="3" t="s">
        <v>114</v>
      </c>
      <c r="AH4" s="2"/>
      <c r="AI4" s="2"/>
      <c r="AJ4" s="2"/>
      <c r="AK4" s="2"/>
      <c r="AL4" s="3" t="s">
        <v>115</v>
      </c>
      <c r="AM4" s="2"/>
      <c r="AN4" s="2"/>
      <c r="AO4" s="2"/>
      <c r="AP4" s="3" t="s">
        <v>116</v>
      </c>
      <c r="AQ4" s="3" t="s">
        <v>117</v>
      </c>
      <c r="AR4" s="2"/>
      <c r="AS4" s="3">
        <v>1000008784</v>
      </c>
      <c r="AT4" s="2"/>
      <c r="AU4" s="2"/>
      <c r="AV4" s="2"/>
      <c r="AW4" s="5">
        <v>1592521</v>
      </c>
      <c r="AX4" s="2"/>
      <c r="AY4" s="3" t="s">
        <v>118</v>
      </c>
      <c r="AZ4" s="3" t="s">
        <v>97</v>
      </c>
      <c r="BA4" s="3" t="s">
        <v>79</v>
      </c>
    </row>
    <row r="5" spans="1:53" hidden="1" x14ac:dyDescent="0.25">
      <c r="A5" s="3">
        <v>4</v>
      </c>
      <c r="B5" s="3"/>
      <c r="C5" s="3" t="s">
        <v>119</v>
      </c>
      <c r="D5" s="3" t="s">
        <v>120</v>
      </c>
      <c r="E5" s="3" t="s">
        <v>54</v>
      </c>
      <c r="F5" s="3" t="s">
        <v>121</v>
      </c>
      <c r="G5" s="3">
        <v>116584</v>
      </c>
      <c r="H5" s="3" t="s">
        <v>122</v>
      </c>
      <c r="I5" s="3" t="s">
        <v>123</v>
      </c>
      <c r="J5" s="3" t="s">
        <v>124</v>
      </c>
      <c r="K5" s="2"/>
      <c r="L5" s="3" t="s">
        <v>125</v>
      </c>
      <c r="M5" s="3" t="s">
        <v>126</v>
      </c>
      <c r="N5" s="3" t="s">
        <v>127</v>
      </c>
      <c r="O5" s="3" t="s">
        <v>128</v>
      </c>
      <c r="P5" s="3" t="s">
        <v>129</v>
      </c>
      <c r="Q5" s="3" t="s">
        <v>63</v>
      </c>
      <c r="R5" s="3" t="s">
        <v>130</v>
      </c>
      <c r="S5" s="3" t="s">
        <v>131</v>
      </c>
      <c r="T5" s="4">
        <v>41750</v>
      </c>
      <c r="U5" s="4">
        <v>45291</v>
      </c>
      <c r="V5" s="2"/>
      <c r="W5" s="4">
        <v>41750</v>
      </c>
      <c r="X5" s="3" t="s">
        <v>91</v>
      </c>
      <c r="Y5" s="2"/>
      <c r="Z5" s="3" t="s">
        <v>132</v>
      </c>
      <c r="AA5" s="3" t="s">
        <v>68</v>
      </c>
      <c r="AB5" s="4">
        <v>30025</v>
      </c>
      <c r="AC5" s="3" t="s">
        <v>94</v>
      </c>
      <c r="AD5" s="2"/>
      <c r="AE5" s="3" t="s">
        <v>133</v>
      </c>
      <c r="AF5" s="3" t="s">
        <v>134</v>
      </c>
      <c r="AG5" s="3">
        <v>8066043885</v>
      </c>
      <c r="AH5" s="2"/>
      <c r="AI5" s="2"/>
      <c r="AJ5" s="2"/>
      <c r="AK5" s="2"/>
      <c r="AL5" s="3" t="s">
        <v>73</v>
      </c>
      <c r="AM5" s="2"/>
      <c r="AN5" s="2"/>
      <c r="AO5" s="2"/>
      <c r="AP5" s="2"/>
      <c r="AQ5" s="3" t="s">
        <v>135</v>
      </c>
      <c r="AR5" s="2"/>
      <c r="AS5" s="3">
        <v>1000008468</v>
      </c>
      <c r="AT5" s="2"/>
      <c r="AU5" s="3" t="s">
        <v>76</v>
      </c>
      <c r="AV5" s="2"/>
      <c r="AW5" s="5">
        <v>824374.8</v>
      </c>
      <c r="AX5" s="2"/>
      <c r="AY5" s="3" t="s">
        <v>136</v>
      </c>
      <c r="AZ5" s="3" t="s">
        <v>97</v>
      </c>
      <c r="BA5" s="3" t="s">
        <v>79</v>
      </c>
    </row>
    <row r="6" spans="1:53" ht="26.25" hidden="1" x14ac:dyDescent="0.25">
      <c r="A6" s="3">
        <v>5</v>
      </c>
      <c r="B6" s="3"/>
      <c r="C6" s="3" t="s">
        <v>137</v>
      </c>
      <c r="D6" s="3" t="s">
        <v>120</v>
      </c>
      <c r="E6" s="3" t="s">
        <v>54</v>
      </c>
      <c r="F6" s="3" t="s">
        <v>82</v>
      </c>
      <c r="G6" s="3">
        <v>118444</v>
      </c>
      <c r="H6" s="3" t="s">
        <v>138</v>
      </c>
      <c r="I6" s="3" t="s">
        <v>139</v>
      </c>
      <c r="J6" s="3" t="s">
        <v>140</v>
      </c>
      <c r="K6" s="2"/>
      <c r="L6" s="3">
        <v>8030643552</v>
      </c>
      <c r="M6" s="3" t="s">
        <v>86</v>
      </c>
      <c r="N6" s="3" t="s">
        <v>127</v>
      </c>
      <c r="O6" s="3" t="s">
        <v>141</v>
      </c>
      <c r="P6" s="3" t="s">
        <v>142</v>
      </c>
      <c r="Q6" s="3" t="s">
        <v>63</v>
      </c>
      <c r="R6" s="3" t="s">
        <v>89</v>
      </c>
      <c r="S6" s="3" t="s">
        <v>143</v>
      </c>
      <c r="T6" s="4">
        <v>41753</v>
      </c>
      <c r="U6" s="4">
        <v>45046</v>
      </c>
      <c r="V6" s="4">
        <v>44865</v>
      </c>
      <c r="W6" s="4">
        <v>41753</v>
      </c>
      <c r="X6" s="3" t="s">
        <v>91</v>
      </c>
      <c r="Y6" s="3" t="s">
        <v>144</v>
      </c>
      <c r="Z6" s="3" t="s">
        <v>145</v>
      </c>
      <c r="AA6" s="3" t="s">
        <v>68</v>
      </c>
      <c r="AB6" s="4">
        <v>31019</v>
      </c>
      <c r="AC6" s="3" t="s">
        <v>94</v>
      </c>
      <c r="AD6" s="2"/>
      <c r="AE6" s="3" t="s">
        <v>133</v>
      </c>
      <c r="AF6" s="2"/>
      <c r="AG6" s="3">
        <v>8030643552</v>
      </c>
      <c r="AH6" s="3" t="s">
        <v>146</v>
      </c>
      <c r="AI6" s="2"/>
      <c r="AJ6" s="3" t="s">
        <v>147</v>
      </c>
      <c r="AK6" s="2"/>
      <c r="AL6" s="2"/>
      <c r="AM6" s="3">
        <v>7026685808</v>
      </c>
      <c r="AN6" s="3" t="s">
        <v>148</v>
      </c>
      <c r="AO6" s="2"/>
      <c r="AP6" s="3" t="s">
        <v>149</v>
      </c>
      <c r="AQ6" s="3" t="s">
        <v>150</v>
      </c>
      <c r="AR6" s="2"/>
      <c r="AS6" s="3">
        <v>1000024677</v>
      </c>
      <c r="AT6" s="2"/>
      <c r="AU6" s="3" t="s">
        <v>76</v>
      </c>
      <c r="AV6" s="2"/>
      <c r="AW6" s="5">
        <v>629000</v>
      </c>
      <c r="AX6" s="2"/>
      <c r="AY6" s="3" t="s">
        <v>151</v>
      </c>
      <c r="AZ6" s="3" t="s">
        <v>78</v>
      </c>
      <c r="BA6" s="3" t="s">
        <v>98</v>
      </c>
    </row>
    <row r="7" spans="1:53" hidden="1" x14ac:dyDescent="0.25">
      <c r="A7" s="3">
        <v>6</v>
      </c>
      <c r="B7" s="3"/>
      <c r="C7" s="3" t="s">
        <v>152</v>
      </c>
      <c r="D7" s="3" t="s">
        <v>120</v>
      </c>
      <c r="E7" s="3" t="s">
        <v>54</v>
      </c>
      <c r="F7" s="3" t="s">
        <v>82</v>
      </c>
      <c r="G7" s="3">
        <v>116903</v>
      </c>
      <c r="H7" s="3" t="s">
        <v>153</v>
      </c>
      <c r="I7" s="3" t="s">
        <v>154</v>
      </c>
      <c r="J7" s="3" t="s">
        <v>155</v>
      </c>
      <c r="K7" s="2"/>
      <c r="L7" s="3">
        <v>7064482906</v>
      </c>
      <c r="M7" s="3" t="s">
        <v>156</v>
      </c>
      <c r="N7" s="3" t="s">
        <v>127</v>
      </c>
      <c r="O7" s="3" t="s">
        <v>157</v>
      </c>
      <c r="P7" s="3" t="s">
        <v>129</v>
      </c>
      <c r="Q7" s="3" t="s">
        <v>63</v>
      </c>
      <c r="R7" s="3" t="s">
        <v>158</v>
      </c>
      <c r="S7" s="3" t="s">
        <v>159</v>
      </c>
      <c r="T7" s="4">
        <v>41855</v>
      </c>
      <c r="U7" s="4">
        <v>45452</v>
      </c>
      <c r="V7" s="4">
        <v>45016</v>
      </c>
      <c r="W7" s="4">
        <v>41855</v>
      </c>
      <c r="X7" s="3" t="s">
        <v>91</v>
      </c>
      <c r="Y7" s="3" t="s">
        <v>160</v>
      </c>
      <c r="Z7" s="3" t="s">
        <v>145</v>
      </c>
      <c r="AA7" s="3" t="s">
        <v>68</v>
      </c>
      <c r="AB7" s="4">
        <v>31756</v>
      </c>
      <c r="AC7" s="3" t="s">
        <v>69</v>
      </c>
      <c r="AD7" s="2"/>
      <c r="AE7" s="3" t="s">
        <v>70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3" t="s">
        <v>161</v>
      </c>
      <c r="AR7" s="2"/>
      <c r="AS7" s="3">
        <v>1000072001</v>
      </c>
      <c r="AT7" s="2"/>
      <c r="AU7" s="3" t="s">
        <v>76</v>
      </c>
      <c r="AV7" s="2"/>
      <c r="AW7" s="5">
        <v>821277.4</v>
      </c>
      <c r="AX7" s="2"/>
      <c r="AY7" s="3" t="s">
        <v>162</v>
      </c>
      <c r="AZ7" s="3" t="s">
        <v>163</v>
      </c>
      <c r="BA7" s="3" t="s">
        <v>79</v>
      </c>
    </row>
    <row r="8" spans="1:53" hidden="1" x14ac:dyDescent="0.25">
      <c r="A8" s="3">
        <v>7</v>
      </c>
      <c r="B8" s="3"/>
      <c r="C8" s="3" t="s">
        <v>164</v>
      </c>
      <c r="D8" s="3" t="s">
        <v>120</v>
      </c>
      <c r="E8" s="3" t="s">
        <v>54</v>
      </c>
      <c r="F8" s="3" t="s">
        <v>82</v>
      </c>
      <c r="G8" s="3">
        <v>118445</v>
      </c>
      <c r="H8" s="3" t="s">
        <v>165</v>
      </c>
      <c r="I8" s="3" t="s">
        <v>166</v>
      </c>
      <c r="J8" s="3" t="s">
        <v>167</v>
      </c>
      <c r="K8" s="2"/>
      <c r="L8" s="3" t="s">
        <v>168</v>
      </c>
      <c r="M8" s="3" t="s">
        <v>169</v>
      </c>
      <c r="N8" s="3" t="s">
        <v>127</v>
      </c>
      <c r="O8" s="3" t="s">
        <v>170</v>
      </c>
      <c r="P8" s="3" t="s">
        <v>129</v>
      </c>
      <c r="Q8" s="3" t="s">
        <v>63</v>
      </c>
      <c r="R8" s="3" t="s">
        <v>171</v>
      </c>
      <c r="S8" s="3" t="s">
        <v>172</v>
      </c>
      <c r="T8" s="4">
        <v>41852</v>
      </c>
      <c r="U8" s="4">
        <v>45452</v>
      </c>
      <c r="V8" s="4">
        <v>45016</v>
      </c>
      <c r="W8" s="4">
        <v>41852</v>
      </c>
      <c r="X8" s="3" t="s">
        <v>91</v>
      </c>
      <c r="Y8" s="3" t="s">
        <v>144</v>
      </c>
      <c r="Z8" s="3" t="s">
        <v>145</v>
      </c>
      <c r="AA8" s="3" t="s">
        <v>68</v>
      </c>
      <c r="AB8" s="4">
        <v>25518</v>
      </c>
      <c r="AC8" s="3" t="s">
        <v>69</v>
      </c>
      <c r="AD8" s="2"/>
      <c r="AE8" s="3" t="s">
        <v>70</v>
      </c>
      <c r="AF8" s="3" t="s">
        <v>173</v>
      </c>
      <c r="AG8" s="3">
        <v>7033047457</v>
      </c>
      <c r="AH8" s="2"/>
      <c r="AI8" s="2"/>
      <c r="AJ8" s="2"/>
      <c r="AK8" s="2"/>
      <c r="AL8" s="2"/>
      <c r="AM8" s="2"/>
      <c r="AN8" s="2"/>
      <c r="AO8" s="2"/>
      <c r="AP8" s="2"/>
      <c r="AQ8" s="3" t="s">
        <v>174</v>
      </c>
      <c r="AR8" s="2"/>
      <c r="AS8" s="3">
        <v>1000071933</v>
      </c>
      <c r="AT8" s="2"/>
      <c r="AU8" s="3" t="s">
        <v>76</v>
      </c>
      <c r="AV8" s="2"/>
      <c r="AW8" s="5">
        <v>818252.16</v>
      </c>
      <c r="AX8" s="2"/>
      <c r="AY8" s="3" t="s">
        <v>175</v>
      </c>
      <c r="AZ8" s="3" t="s">
        <v>176</v>
      </c>
      <c r="BA8" s="3" t="s">
        <v>79</v>
      </c>
    </row>
    <row r="9" spans="1:53" ht="26.25" hidden="1" x14ac:dyDescent="0.25">
      <c r="A9" s="3">
        <v>8</v>
      </c>
      <c r="B9" s="3"/>
      <c r="C9" s="3" t="s">
        <v>177</v>
      </c>
      <c r="D9" s="3" t="s">
        <v>120</v>
      </c>
      <c r="E9" s="3" t="s">
        <v>54</v>
      </c>
      <c r="F9" s="3" t="s">
        <v>82</v>
      </c>
      <c r="G9" s="3">
        <v>118442</v>
      </c>
      <c r="H9" s="3" t="s">
        <v>178</v>
      </c>
      <c r="I9" s="3" t="s">
        <v>179</v>
      </c>
      <c r="J9" s="3" t="s">
        <v>180</v>
      </c>
      <c r="K9" s="2"/>
      <c r="L9" s="3">
        <v>7037451335</v>
      </c>
      <c r="M9" s="3" t="s">
        <v>86</v>
      </c>
      <c r="N9" s="3" t="s">
        <v>127</v>
      </c>
      <c r="O9" s="3" t="s">
        <v>181</v>
      </c>
      <c r="P9" s="3" t="s">
        <v>142</v>
      </c>
      <c r="Q9" s="3" t="s">
        <v>63</v>
      </c>
      <c r="R9" s="3" t="s">
        <v>89</v>
      </c>
      <c r="S9" s="3" t="s">
        <v>143</v>
      </c>
      <c r="T9" s="4">
        <v>41869</v>
      </c>
      <c r="U9" s="4">
        <v>45046</v>
      </c>
      <c r="V9" s="4">
        <v>44895</v>
      </c>
      <c r="W9" s="4">
        <v>41869</v>
      </c>
      <c r="X9" s="3" t="s">
        <v>91</v>
      </c>
      <c r="Y9" s="2"/>
      <c r="Z9" s="3" t="s">
        <v>145</v>
      </c>
      <c r="AA9" s="3" t="s">
        <v>68</v>
      </c>
      <c r="AB9" s="4">
        <v>30952</v>
      </c>
      <c r="AC9" s="3" t="s">
        <v>94</v>
      </c>
      <c r="AD9" s="2"/>
      <c r="AE9" s="3" t="s">
        <v>133</v>
      </c>
      <c r="AF9" s="3" t="s">
        <v>182</v>
      </c>
      <c r="AG9" s="3">
        <v>2348137764475</v>
      </c>
      <c r="AH9" s="3" t="s">
        <v>183</v>
      </c>
      <c r="AI9" s="3">
        <v>8121270739</v>
      </c>
      <c r="AJ9" s="3" t="s">
        <v>184</v>
      </c>
      <c r="AK9" s="2"/>
      <c r="AL9" s="3" t="s">
        <v>185</v>
      </c>
      <c r="AM9" s="3">
        <v>8121270739</v>
      </c>
      <c r="AN9" s="3" t="s">
        <v>186</v>
      </c>
      <c r="AO9" s="2"/>
      <c r="AP9" s="2"/>
      <c r="AQ9" s="3" t="s">
        <v>187</v>
      </c>
      <c r="AR9" s="2"/>
      <c r="AS9" s="3">
        <v>1000006327</v>
      </c>
      <c r="AT9" s="2"/>
      <c r="AU9" s="3" t="s">
        <v>76</v>
      </c>
      <c r="AV9" s="2"/>
      <c r="AW9" s="5">
        <v>629000</v>
      </c>
      <c r="AX9" s="2"/>
      <c r="AY9" s="3" t="s">
        <v>188</v>
      </c>
      <c r="AZ9" s="3" t="s">
        <v>78</v>
      </c>
      <c r="BA9" s="3" t="s">
        <v>98</v>
      </c>
    </row>
    <row r="10" spans="1:53" ht="26.25" hidden="1" x14ac:dyDescent="0.25">
      <c r="A10" s="3">
        <v>9</v>
      </c>
      <c r="B10" s="3"/>
      <c r="C10" s="3" t="s">
        <v>189</v>
      </c>
      <c r="D10" s="3" t="s">
        <v>53</v>
      </c>
      <c r="E10" s="3" t="s">
        <v>54</v>
      </c>
      <c r="F10" s="3" t="s">
        <v>55</v>
      </c>
      <c r="G10" s="3">
        <v>125969</v>
      </c>
      <c r="H10" s="3" t="s">
        <v>190</v>
      </c>
      <c r="I10" s="3" t="s">
        <v>191</v>
      </c>
      <c r="J10" s="3" t="s">
        <v>192</v>
      </c>
      <c r="K10" s="2"/>
      <c r="L10" s="3">
        <v>8177398456</v>
      </c>
      <c r="M10" s="3" t="s">
        <v>59</v>
      </c>
      <c r="N10" s="3" t="s">
        <v>60</v>
      </c>
      <c r="O10" s="3" t="s">
        <v>193</v>
      </c>
      <c r="P10" s="3" t="s">
        <v>194</v>
      </c>
      <c r="Q10" s="3" t="s">
        <v>63</v>
      </c>
      <c r="R10" s="3" t="s">
        <v>64</v>
      </c>
      <c r="S10" s="3" t="s">
        <v>195</v>
      </c>
      <c r="T10" s="4">
        <v>41852</v>
      </c>
      <c r="U10" s="4">
        <v>45504</v>
      </c>
      <c r="V10" s="2"/>
      <c r="W10" s="4">
        <v>41852</v>
      </c>
      <c r="X10" s="3" t="s">
        <v>91</v>
      </c>
      <c r="Y10" s="3" t="s">
        <v>196</v>
      </c>
      <c r="Z10" s="3" t="s">
        <v>197</v>
      </c>
      <c r="AA10" s="3" t="s">
        <v>68</v>
      </c>
      <c r="AB10" s="4">
        <v>30909</v>
      </c>
      <c r="AC10" s="3" t="s">
        <v>69</v>
      </c>
      <c r="AD10" s="2"/>
      <c r="AE10" s="3" t="s">
        <v>133</v>
      </c>
      <c r="AF10" s="3" t="s">
        <v>198</v>
      </c>
      <c r="AG10" s="2"/>
      <c r="AH10" s="3" t="s">
        <v>199</v>
      </c>
      <c r="AI10" s="3" t="s">
        <v>200</v>
      </c>
      <c r="AJ10" s="3" t="s">
        <v>201</v>
      </c>
      <c r="AK10" s="2"/>
      <c r="AL10" s="3" t="s">
        <v>202</v>
      </c>
      <c r="AM10" s="3" t="s">
        <v>203</v>
      </c>
      <c r="AN10" s="3" t="s">
        <v>204</v>
      </c>
      <c r="AO10" s="2"/>
      <c r="AP10" s="3" t="s">
        <v>205</v>
      </c>
      <c r="AQ10" s="3" t="s">
        <v>206</v>
      </c>
      <c r="AR10" s="2"/>
      <c r="AS10" s="3">
        <v>1000009699</v>
      </c>
      <c r="AT10" s="2"/>
      <c r="AU10" s="3" t="s">
        <v>76</v>
      </c>
      <c r="AV10" s="2"/>
      <c r="AW10" s="5">
        <v>218000</v>
      </c>
      <c r="AX10" s="2"/>
      <c r="AY10" s="3" t="s">
        <v>207</v>
      </c>
      <c r="AZ10" s="3" t="s">
        <v>78</v>
      </c>
      <c r="BA10" s="3" t="s">
        <v>79</v>
      </c>
    </row>
    <row r="11" spans="1:53" hidden="1" x14ac:dyDescent="0.25">
      <c r="A11" s="3">
        <v>10</v>
      </c>
      <c r="B11" s="3"/>
      <c r="C11" s="3" t="s">
        <v>208</v>
      </c>
      <c r="D11" s="3" t="s">
        <v>209</v>
      </c>
      <c r="E11" s="3" t="s">
        <v>54</v>
      </c>
      <c r="F11" s="3" t="s">
        <v>82</v>
      </c>
      <c r="G11" s="3">
        <v>117645</v>
      </c>
      <c r="H11" s="3" t="s">
        <v>210</v>
      </c>
      <c r="I11" s="3" t="s">
        <v>211</v>
      </c>
      <c r="J11" s="3" t="s">
        <v>212</v>
      </c>
      <c r="K11" s="2"/>
      <c r="L11" s="3">
        <v>7031888865</v>
      </c>
      <c r="M11" s="3" t="s">
        <v>213</v>
      </c>
      <c r="N11" s="3" t="s">
        <v>214</v>
      </c>
      <c r="O11" s="3" t="s">
        <v>215</v>
      </c>
      <c r="P11" s="3" t="s">
        <v>216</v>
      </c>
      <c r="Q11" s="3" t="s">
        <v>63</v>
      </c>
      <c r="R11" s="3" t="s">
        <v>217</v>
      </c>
      <c r="S11" s="3" t="s">
        <v>218</v>
      </c>
      <c r="T11" s="4">
        <v>41954</v>
      </c>
      <c r="U11" s="4">
        <v>45016</v>
      </c>
      <c r="V11" s="4">
        <v>45016</v>
      </c>
      <c r="W11" s="4">
        <v>41954</v>
      </c>
      <c r="X11" s="3" t="s">
        <v>219</v>
      </c>
      <c r="Y11" s="3" t="s">
        <v>220</v>
      </c>
      <c r="Z11" s="3" t="s">
        <v>145</v>
      </c>
      <c r="AA11" s="3" t="s">
        <v>68</v>
      </c>
      <c r="AB11" s="4">
        <v>30486</v>
      </c>
      <c r="AC11" s="3" t="s">
        <v>69</v>
      </c>
      <c r="AD11" s="2"/>
      <c r="AE11" s="3" t="s">
        <v>70</v>
      </c>
      <c r="AF11" s="2"/>
      <c r="AG11" s="2"/>
      <c r="AH11" s="2"/>
      <c r="AI11" s="2"/>
      <c r="AJ11" s="2"/>
      <c r="AK11" s="2"/>
      <c r="AL11" s="3" t="s">
        <v>73</v>
      </c>
      <c r="AM11" s="2"/>
      <c r="AN11" s="2"/>
      <c r="AO11" s="2"/>
      <c r="AP11" s="3" t="s">
        <v>221</v>
      </c>
      <c r="AQ11" s="3" t="s">
        <v>222</v>
      </c>
      <c r="AR11" s="2"/>
      <c r="AS11" s="3">
        <v>1000024177</v>
      </c>
      <c r="AT11" s="2"/>
      <c r="AU11" s="3" t="s">
        <v>76</v>
      </c>
      <c r="AV11" s="2"/>
      <c r="AW11" s="5">
        <v>876388.37</v>
      </c>
      <c r="AX11" s="2"/>
      <c r="AY11" s="3" t="s">
        <v>223</v>
      </c>
      <c r="AZ11" s="3" t="s">
        <v>97</v>
      </c>
      <c r="BA11" s="3" t="s">
        <v>98</v>
      </c>
    </row>
    <row r="12" spans="1:53" ht="26.25" hidden="1" x14ac:dyDescent="0.25">
      <c r="A12" s="3">
        <v>11</v>
      </c>
      <c r="B12" s="3"/>
      <c r="C12" s="3" t="s">
        <v>224</v>
      </c>
      <c r="D12" s="3" t="s">
        <v>120</v>
      </c>
      <c r="E12" s="3" t="s">
        <v>54</v>
      </c>
      <c r="F12" s="3" t="s">
        <v>82</v>
      </c>
      <c r="G12" s="3">
        <v>117634</v>
      </c>
      <c r="H12" s="3" t="s">
        <v>225</v>
      </c>
      <c r="I12" s="3" t="s">
        <v>226</v>
      </c>
      <c r="J12" s="3" t="s">
        <v>227</v>
      </c>
      <c r="K12" s="2"/>
      <c r="L12" s="3">
        <v>9034658213</v>
      </c>
      <c r="M12" s="3" t="s">
        <v>213</v>
      </c>
      <c r="N12" s="3" t="s">
        <v>228</v>
      </c>
      <c r="O12" s="3" t="s">
        <v>229</v>
      </c>
      <c r="P12" s="3" t="s">
        <v>62</v>
      </c>
      <c r="Q12" s="3" t="s">
        <v>63</v>
      </c>
      <c r="R12" s="3" t="s">
        <v>217</v>
      </c>
      <c r="S12" s="3" t="s">
        <v>230</v>
      </c>
      <c r="T12" s="4">
        <v>41954</v>
      </c>
      <c r="U12" s="4">
        <v>45382</v>
      </c>
      <c r="V12" s="4">
        <v>45016</v>
      </c>
      <c r="W12" s="4">
        <v>41954</v>
      </c>
      <c r="X12" s="3" t="s">
        <v>91</v>
      </c>
      <c r="Y12" s="3" t="s">
        <v>231</v>
      </c>
      <c r="Z12" s="3" t="s">
        <v>145</v>
      </c>
      <c r="AA12" s="3" t="s">
        <v>68</v>
      </c>
      <c r="AB12" s="4">
        <v>32320</v>
      </c>
      <c r="AC12" s="3" t="s">
        <v>69</v>
      </c>
      <c r="AD12" s="2"/>
      <c r="AE12" s="3" t="s">
        <v>133</v>
      </c>
      <c r="AF12" s="3" t="s">
        <v>232</v>
      </c>
      <c r="AG12" s="3" t="s">
        <v>233</v>
      </c>
      <c r="AH12" s="3" t="s">
        <v>234</v>
      </c>
      <c r="AI12" s="3">
        <v>90346513</v>
      </c>
      <c r="AJ12" s="3" t="s">
        <v>235</v>
      </c>
      <c r="AK12" s="2"/>
      <c r="AL12" s="3" t="s">
        <v>73</v>
      </c>
      <c r="AM12" s="3">
        <v>8130820026</v>
      </c>
      <c r="AN12" s="3" t="s">
        <v>236</v>
      </c>
      <c r="AO12" s="2"/>
      <c r="AP12" s="2"/>
      <c r="AQ12" s="3" t="s">
        <v>237</v>
      </c>
      <c r="AR12" s="2"/>
      <c r="AS12" s="3">
        <v>1000075412</v>
      </c>
      <c r="AT12" s="2"/>
      <c r="AU12" s="3" t="s">
        <v>76</v>
      </c>
      <c r="AV12" s="2"/>
      <c r="AW12" s="5">
        <v>1076173</v>
      </c>
      <c r="AX12" s="2"/>
      <c r="AY12" s="3" t="s">
        <v>238</v>
      </c>
      <c r="AZ12" s="3" t="s">
        <v>97</v>
      </c>
      <c r="BA12" s="3" t="s">
        <v>79</v>
      </c>
    </row>
    <row r="13" spans="1:53" hidden="1" x14ac:dyDescent="0.25">
      <c r="A13" s="3">
        <v>12</v>
      </c>
      <c r="B13" s="3"/>
      <c r="C13" s="3" t="s">
        <v>239</v>
      </c>
      <c r="D13" s="3" t="s">
        <v>120</v>
      </c>
      <c r="E13" s="3" t="s">
        <v>54</v>
      </c>
      <c r="F13" s="3" t="s">
        <v>82</v>
      </c>
      <c r="G13" s="3">
        <v>118608</v>
      </c>
      <c r="H13" s="3" t="s">
        <v>240</v>
      </c>
      <c r="I13" s="3" t="s">
        <v>241</v>
      </c>
      <c r="J13" s="3" t="s">
        <v>242</v>
      </c>
      <c r="K13" s="2"/>
      <c r="L13" s="3">
        <v>7068006939</v>
      </c>
      <c r="M13" s="3" t="s">
        <v>169</v>
      </c>
      <c r="N13" s="3" t="s">
        <v>127</v>
      </c>
      <c r="O13" s="3" t="s">
        <v>243</v>
      </c>
      <c r="P13" s="3" t="s">
        <v>142</v>
      </c>
      <c r="Q13" s="3" t="s">
        <v>63</v>
      </c>
      <c r="R13" s="3" t="s">
        <v>171</v>
      </c>
      <c r="S13" s="3" t="s">
        <v>244</v>
      </c>
      <c r="T13" s="4">
        <v>41967</v>
      </c>
      <c r="U13" s="4">
        <v>45452</v>
      </c>
      <c r="V13" s="4">
        <v>45016</v>
      </c>
      <c r="W13" s="4">
        <v>41967</v>
      </c>
      <c r="X13" s="3" t="s">
        <v>91</v>
      </c>
      <c r="Y13" s="3" t="s">
        <v>245</v>
      </c>
      <c r="Z13" s="3" t="s">
        <v>145</v>
      </c>
      <c r="AA13" s="3" t="s">
        <v>68</v>
      </c>
      <c r="AB13" s="4">
        <v>29468</v>
      </c>
      <c r="AC13" s="3" t="s">
        <v>94</v>
      </c>
      <c r="AD13" s="2"/>
      <c r="AE13" s="3" t="s">
        <v>246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 t="s">
        <v>247</v>
      </c>
      <c r="AQ13" s="3" t="s">
        <v>248</v>
      </c>
      <c r="AR13" s="2"/>
      <c r="AS13" s="3">
        <v>1000071723</v>
      </c>
      <c r="AT13" s="2"/>
      <c r="AU13" s="3" t="s">
        <v>76</v>
      </c>
      <c r="AV13" s="2"/>
      <c r="AW13" s="5">
        <v>629000</v>
      </c>
      <c r="AX13" s="2"/>
      <c r="AY13" s="3" t="s">
        <v>249</v>
      </c>
      <c r="AZ13" s="3" t="s">
        <v>97</v>
      </c>
      <c r="BA13" s="3" t="s">
        <v>79</v>
      </c>
    </row>
    <row r="14" spans="1:53" hidden="1" x14ac:dyDescent="0.25">
      <c r="A14" s="3">
        <v>13</v>
      </c>
      <c r="B14" s="3"/>
      <c r="C14" s="3" t="s">
        <v>250</v>
      </c>
      <c r="D14" s="3" t="s">
        <v>81</v>
      </c>
      <c r="E14" s="3" t="s">
        <v>54</v>
      </c>
      <c r="F14" s="3" t="s">
        <v>121</v>
      </c>
      <c r="G14" s="3">
        <v>117802</v>
      </c>
      <c r="H14" s="3" t="s">
        <v>251</v>
      </c>
      <c r="I14" s="3" t="s">
        <v>252</v>
      </c>
      <c r="J14" s="3" t="s">
        <v>253</v>
      </c>
      <c r="K14" s="2"/>
      <c r="L14" s="3">
        <v>7038634349</v>
      </c>
      <c r="M14" s="3" t="s">
        <v>126</v>
      </c>
      <c r="N14" s="3" t="s">
        <v>87</v>
      </c>
      <c r="O14" s="3" t="s">
        <v>254</v>
      </c>
      <c r="P14" s="3" t="s">
        <v>255</v>
      </c>
      <c r="Q14" s="3" t="s">
        <v>63</v>
      </c>
      <c r="R14" s="3" t="s">
        <v>256</v>
      </c>
      <c r="S14" s="3" t="s">
        <v>257</v>
      </c>
      <c r="T14" s="4">
        <v>41967</v>
      </c>
      <c r="U14" s="4">
        <v>44818</v>
      </c>
      <c r="V14" s="2"/>
      <c r="W14" s="4">
        <v>41967</v>
      </c>
      <c r="X14" s="3" t="s">
        <v>91</v>
      </c>
      <c r="Y14" s="3" t="s">
        <v>258</v>
      </c>
      <c r="Z14" s="3" t="s">
        <v>145</v>
      </c>
      <c r="AA14" s="3" t="s">
        <v>68</v>
      </c>
      <c r="AB14" s="4">
        <v>25569</v>
      </c>
      <c r="AC14" s="3" t="s">
        <v>94</v>
      </c>
      <c r="AD14" s="2"/>
      <c r="AE14" s="3" t="s">
        <v>133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3" t="s">
        <v>259</v>
      </c>
      <c r="AR14" s="2"/>
      <c r="AS14" s="3">
        <v>1000071509</v>
      </c>
      <c r="AT14" s="2"/>
      <c r="AU14" s="3" t="s">
        <v>76</v>
      </c>
      <c r="AV14" s="2"/>
      <c r="AW14" s="5">
        <v>1036996.37</v>
      </c>
      <c r="AX14" s="2"/>
      <c r="AY14" s="3">
        <v>5005490511</v>
      </c>
      <c r="AZ14" s="3" t="s">
        <v>78</v>
      </c>
      <c r="BA14" s="3" t="s">
        <v>98</v>
      </c>
    </row>
    <row r="15" spans="1:53" ht="26.25" hidden="1" x14ac:dyDescent="0.25">
      <c r="A15" s="3">
        <v>14</v>
      </c>
      <c r="B15" s="3"/>
      <c r="C15" s="3" t="s">
        <v>260</v>
      </c>
      <c r="D15" s="3" t="s">
        <v>53</v>
      </c>
      <c r="E15" s="3" t="s">
        <v>54</v>
      </c>
      <c r="F15" s="3" t="s">
        <v>55</v>
      </c>
      <c r="G15" s="3">
        <v>126354</v>
      </c>
      <c r="H15" s="3" t="s">
        <v>261</v>
      </c>
      <c r="I15" s="3" t="s">
        <v>262</v>
      </c>
      <c r="J15" s="3" t="s">
        <v>263</v>
      </c>
      <c r="K15" s="2"/>
      <c r="L15" s="3">
        <v>9092855587</v>
      </c>
      <c r="M15" s="3" t="s">
        <v>59</v>
      </c>
      <c r="N15" s="3" t="s">
        <v>60</v>
      </c>
      <c r="O15" s="3" t="s">
        <v>264</v>
      </c>
      <c r="P15" s="3" t="s">
        <v>194</v>
      </c>
      <c r="Q15" s="3" t="s">
        <v>63</v>
      </c>
      <c r="R15" s="3" t="s">
        <v>64</v>
      </c>
      <c r="S15" s="3" t="s">
        <v>195</v>
      </c>
      <c r="T15" s="4">
        <v>42009</v>
      </c>
      <c r="U15" s="4">
        <v>45291</v>
      </c>
      <c r="V15" s="2"/>
      <c r="W15" s="4">
        <v>42009</v>
      </c>
      <c r="X15" s="3" t="s">
        <v>91</v>
      </c>
      <c r="Y15" s="3" t="s">
        <v>265</v>
      </c>
      <c r="Z15" s="3" t="s">
        <v>266</v>
      </c>
      <c r="AA15" s="3" t="s">
        <v>68</v>
      </c>
      <c r="AB15" s="4">
        <v>27611</v>
      </c>
      <c r="AC15" s="3" t="s">
        <v>94</v>
      </c>
      <c r="AD15" s="2"/>
      <c r="AE15" s="3" t="s">
        <v>70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3" t="s">
        <v>267</v>
      </c>
      <c r="AR15" s="2"/>
      <c r="AS15" s="3">
        <v>1000556276</v>
      </c>
      <c r="AT15" s="2"/>
      <c r="AU15" s="3" t="s">
        <v>76</v>
      </c>
      <c r="AV15" s="2"/>
      <c r="AW15" s="5">
        <v>218000</v>
      </c>
      <c r="AX15" s="2"/>
      <c r="AY15" s="3" t="s">
        <v>268</v>
      </c>
      <c r="AZ15" s="3" t="s">
        <v>78</v>
      </c>
      <c r="BA15" s="3" t="s">
        <v>79</v>
      </c>
    </row>
    <row r="16" spans="1:53" hidden="1" x14ac:dyDescent="0.25">
      <c r="A16" s="3">
        <v>15</v>
      </c>
      <c r="B16" s="3"/>
      <c r="C16" s="3" t="s">
        <v>269</v>
      </c>
      <c r="D16" s="3" t="s">
        <v>120</v>
      </c>
      <c r="E16" s="3" t="s">
        <v>54</v>
      </c>
      <c r="F16" s="3" t="s">
        <v>82</v>
      </c>
      <c r="G16" s="3">
        <v>118639</v>
      </c>
      <c r="H16" s="3" t="s">
        <v>270</v>
      </c>
      <c r="I16" s="3" t="s">
        <v>271</v>
      </c>
      <c r="J16" s="3" t="s">
        <v>272</v>
      </c>
      <c r="K16" s="2"/>
      <c r="L16" s="3">
        <v>7066915673</v>
      </c>
      <c r="M16" s="3" t="s">
        <v>273</v>
      </c>
      <c r="N16" s="3" t="s">
        <v>127</v>
      </c>
      <c r="O16" s="3" t="s">
        <v>274</v>
      </c>
      <c r="P16" s="3" t="s">
        <v>142</v>
      </c>
      <c r="Q16" s="3" t="s">
        <v>63</v>
      </c>
      <c r="R16" s="3" t="s">
        <v>275</v>
      </c>
      <c r="S16" s="3" t="s">
        <v>276</v>
      </c>
      <c r="T16" s="4">
        <v>42037</v>
      </c>
      <c r="U16" s="4">
        <v>45046</v>
      </c>
      <c r="V16" s="4">
        <v>45046</v>
      </c>
      <c r="W16" s="4">
        <v>42037</v>
      </c>
      <c r="X16" s="3" t="s">
        <v>91</v>
      </c>
      <c r="Y16" s="3" t="s">
        <v>144</v>
      </c>
      <c r="Z16" s="3" t="s">
        <v>145</v>
      </c>
      <c r="AA16" s="3" t="s">
        <v>68</v>
      </c>
      <c r="AB16" s="4">
        <v>30410</v>
      </c>
      <c r="AC16" s="3" t="s">
        <v>94</v>
      </c>
      <c r="AD16" s="2"/>
      <c r="AE16" s="3" t="s">
        <v>133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3" t="s">
        <v>277</v>
      </c>
      <c r="AR16" s="2"/>
      <c r="AS16" s="3">
        <v>1000391628</v>
      </c>
      <c r="AT16" s="2"/>
      <c r="AU16" s="3" t="s">
        <v>76</v>
      </c>
      <c r="AV16" s="2"/>
      <c r="AW16" s="5">
        <v>629000</v>
      </c>
      <c r="AX16" s="2"/>
      <c r="AY16" s="3" t="s">
        <v>278</v>
      </c>
      <c r="AZ16" s="3" t="s">
        <v>176</v>
      </c>
      <c r="BA16" s="3" t="s">
        <v>98</v>
      </c>
    </row>
    <row r="17" spans="1:53" hidden="1" x14ac:dyDescent="0.25">
      <c r="A17" s="3">
        <v>16</v>
      </c>
      <c r="B17" s="3"/>
      <c r="C17" s="3" t="s">
        <v>279</v>
      </c>
      <c r="D17" s="3" t="s">
        <v>81</v>
      </c>
      <c r="E17" s="3" t="s">
        <v>54</v>
      </c>
      <c r="F17" s="3" t="s">
        <v>82</v>
      </c>
      <c r="G17" s="3">
        <v>118610</v>
      </c>
      <c r="H17" s="3" t="s">
        <v>280</v>
      </c>
      <c r="I17" s="3" t="s">
        <v>281</v>
      </c>
      <c r="J17" s="3" t="s">
        <v>282</v>
      </c>
      <c r="K17" s="2"/>
      <c r="L17" s="3">
        <v>8068749277</v>
      </c>
      <c r="M17" s="3" t="s">
        <v>273</v>
      </c>
      <c r="N17" s="3" t="s">
        <v>87</v>
      </c>
      <c r="O17" s="3" t="s">
        <v>283</v>
      </c>
      <c r="P17" s="3" t="s">
        <v>62</v>
      </c>
      <c r="Q17" s="3" t="s">
        <v>63</v>
      </c>
      <c r="R17" s="3" t="s">
        <v>275</v>
      </c>
      <c r="S17" s="3" t="s">
        <v>90</v>
      </c>
      <c r="T17" s="4">
        <v>42055</v>
      </c>
      <c r="U17" s="4">
        <v>45382</v>
      </c>
      <c r="V17" s="4">
        <v>45016</v>
      </c>
      <c r="W17" s="4">
        <v>42055</v>
      </c>
      <c r="X17" s="3" t="s">
        <v>91</v>
      </c>
      <c r="Y17" s="3" t="s">
        <v>284</v>
      </c>
      <c r="Z17" s="3" t="s">
        <v>145</v>
      </c>
      <c r="AA17" s="3" t="s">
        <v>68</v>
      </c>
      <c r="AB17" s="4">
        <v>32805</v>
      </c>
      <c r="AC17" s="3" t="s">
        <v>69</v>
      </c>
      <c r="AD17" s="2"/>
      <c r="AE17" s="3" t="s">
        <v>133</v>
      </c>
      <c r="AF17" s="2"/>
      <c r="AG17" s="2"/>
      <c r="AH17" s="3" t="s">
        <v>285</v>
      </c>
      <c r="AI17" s="3">
        <v>8036629773</v>
      </c>
      <c r="AJ17" s="2"/>
      <c r="AK17" s="2"/>
      <c r="AL17" s="3" t="s">
        <v>73</v>
      </c>
      <c r="AM17" s="3">
        <v>8036629773</v>
      </c>
      <c r="AN17" s="3" t="s">
        <v>286</v>
      </c>
      <c r="AO17" s="2"/>
      <c r="AP17" s="3" t="s">
        <v>287</v>
      </c>
      <c r="AQ17" s="3" t="s">
        <v>288</v>
      </c>
      <c r="AR17" s="2"/>
      <c r="AS17" s="3">
        <v>1000024131</v>
      </c>
      <c r="AT17" s="2"/>
      <c r="AU17" s="3" t="s">
        <v>76</v>
      </c>
      <c r="AV17" s="2"/>
      <c r="AW17" s="5">
        <v>1404590</v>
      </c>
      <c r="AX17" s="2"/>
      <c r="AY17" s="3" t="s">
        <v>289</v>
      </c>
      <c r="AZ17" s="3" t="s">
        <v>290</v>
      </c>
      <c r="BA17" s="3" t="s">
        <v>79</v>
      </c>
    </row>
    <row r="18" spans="1:53" ht="51.75" hidden="1" x14ac:dyDescent="0.25">
      <c r="A18" s="3">
        <v>17</v>
      </c>
      <c r="B18" s="3"/>
      <c r="C18" s="3" t="s">
        <v>291</v>
      </c>
      <c r="D18" s="3" t="s">
        <v>81</v>
      </c>
      <c r="E18" s="3" t="s">
        <v>54</v>
      </c>
      <c r="F18" s="3" t="s">
        <v>292</v>
      </c>
      <c r="G18" s="3">
        <v>162599</v>
      </c>
      <c r="H18" s="3" t="s">
        <v>293</v>
      </c>
      <c r="I18" s="3" t="s">
        <v>294</v>
      </c>
      <c r="J18" s="3" t="s">
        <v>295</v>
      </c>
      <c r="K18" s="2"/>
      <c r="L18" s="3">
        <v>8032879849</v>
      </c>
      <c r="M18" s="3" t="s">
        <v>296</v>
      </c>
      <c r="N18" s="3" t="s">
        <v>297</v>
      </c>
      <c r="O18" s="3" t="s">
        <v>298</v>
      </c>
      <c r="P18" s="3" t="s">
        <v>255</v>
      </c>
      <c r="Q18" s="3" t="s">
        <v>63</v>
      </c>
      <c r="R18" s="3" t="s">
        <v>299</v>
      </c>
      <c r="S18" s="3" t="s">
        <v>300</v>
      </c>
      <c r="T18" s="4">
        <v>44572</v>
      </c>
      <c r="U18" s="4">
        <v>45260</v>
      </c>
      <c r="V18" s="2"/>
      <c r="W18" s="4">
        <v>44572</v>
      </c>
      <c r="X18" s="2"/>
      <c r="Y18" s="3" t="s">
        <v>301</v>
      </c>
      <c r="Z18" s="3" t="s">
        <v>145</v>
      </c>
      <c r="AA18" s="3" t="s">
        <v>68</v>
      </c>
      <c r="AB18" s="4">
        <v>30398</v>
      </c>
      <c r="AC18" s="3" t="s">
        <v>69</v>
      </c>
      <c r="AD18" s="2"/>
      <c r="AE18" s="3" t="s">
        <v>246</v>
      </c>
      <c r="AF18" s="2"/>
      <c r="AG18" s="2"/>
      <c r="AH18" s="3" t="s">
        <v>302</v>
      </c>
      <c r="AI18" s="3" t="s">
        <v>303</v>
      </c>
      <c r="AJ18" s="3" t="s">
        <v>304</v>
      </c>
      <c r="AK18" s="2"/>
      <c r="AL18" s="3" t="s">
        <v>185</v>
      </c>
      <c r="AM18" s="3" t="s">
        <v>305</v>
      </c>
      <c r="AN18" s="3" t="s">
        <v>306</v>
      </c>
      <c r="AO18" s="2"/>
      <c r="AP18" s="3" t="s">
        <v>307</v>
      </c>
      <c r="AQ18" s="3" t="s">
        <v>308</v>
      </c>
      <c r="AR18" s="2"/>
      <c r="AS18" s="3" t="s">
        <v>309</v>
      </c>
      <c r="AT18" s="2"/>
      <c r="AU18" s="3" t="s">
        <v>76</v>
      </c>
      <c r="AV18" s="2"/>
      <c r="AW18" s="5">
        <v>998920</v>
      </c>
      <c r="AX18" s="2"/>
      <c r="AY18" s="3" t="s">
        <v>310</v>
      </c>
      <c r="AZ18" s="3" t="s">
        <v>311</v>
      </c>
      <c r="BA18" s="3" t="s">
        <v>79</v>
      </c>
    </row>
    <row r="19" spans="1:53" hidden="1" x14ac:dyDescent="0.25">
      <c r="A19" s="3">
        <v>18</v>
      </c>
      <c r="B19" s="3"/>
      <c r="C19" s="3" t="s">
        <v>312</v>
      </c>
      <c r="D19" s="2"/>
      <c r="E19" s="2"/>
      <c r="F19" s="2"/>
      <c r="G19" s="2"/>
      <c r="H19" s="3" t="s">
        <v>313</v>
      </c>
      <c r="I19" s="3" t="s">
        <v>314</v>
      </c>
      <c r="J19" s="3" t="s">
        <v>315</v>
      </c>
      <c r="K19" s="3" t="s">
        <v>315</v>
      </c>
      <c r="L19" s="3">
        <v>8060018953</v>
      </c>
      <c r="M19" s="2"/>
      <c r="N19" s="3" t="s">
        <v>87</v>
      </c>
      <c r="O19" s="3" t="s">
        <v>316</v>
      </c>
      <c r="P19" s="2"/>
      <c r="Q19" s="3" t="s">
        <v>63</v>
      </c>
      <c r="R19" s="2"/>
      <c r="S19" s="2"/>
      <c r="T19" s="4">
        <v>44562</v>
      </c>
      <c r="U19" s="4">
        <v>45292</v>
      </c>
      <c r="V19" s="2"/>
      <c r="W19" s="2"/>
      <c r="X19" s="2"/>
      <c r="Y19" s="2"/>
      <c r="Z19" s="2"/>
      <c r="AA19" s="3" t="s">
        <v>68</v>
      </c>
      <c r="AB19" s="4">
        <v>25569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3">
        <v>0</v>
      </c>
      <c r="AX19" s="2"/>
      <c r="AY19" s="3" t="s">
        <v>317</v>
      </c>
      <c r="AZ19" s="3" t="s">
        <v>176</v>
      </c>
      <c r="BA19" s="3" t="s">
        <v>79</v>
      </c>
    </row>
    <row r="20" spans="1:53" hidden="1" x14ac:dyDescent="0.25">
      <c r="A20" s="3">
        <v>19</v>
      </c>
      <c r="B20" s="3"/>
      <c r="C20" s="3" t="s">
        <v>318</v>
      </c>
      <c r="D20" s="3" t="s">
        <v>81</v>
      </c>
      <c r="E20" s="3" t="s">
        <v>54</v>
      </c>
      <c r="F20" s="3" t="s">
        <v>319</v>
      </c>
      <c r="G20" s="3">
        <v>118447</v>
      </c>
      <c r="H20" s="3" t="s">
        <v>320</v>
      </c>
      <c r="I20" s="3" t="s">
        <v>321</v>
      </c>
      <c r="J20" s="3" t="s">
        <v>322</v>
      </c>
      <c r="K20" s="2"/>
      <c r="L20" s="3">
        <v>7063750800</v>
      </c>
      <c r="M20" s="3" t="s">
        <v>323</v>
      </c>
      <c r="N20" s="3" t="s">
        <v>297</v>
      </c>
      <c r="O20" s="3" t="s">
        <v>324</v>
      </c>
      <c r="P20" s="3" t="s">
        <v>62</v>
      </c>
      <c r="Q20" s="3" t="s">
        <v>63</v>
      </c>
      <c r="R20" s="3" t="s">
        <v>130</v>
      </c>
      <c r="S20" s="3" t="s">
        <v>325</v>
      </c>
      <c r="T20" s="4">
        <v>42065</v>
      </c>
      <c r="U20" s="4">
        <v>45254</v>
      </c>
      <c r="V20" s="2"/>
      <c r="W20" s="4">
        <v>42065</v>
      </c>
      <c r="X20" s="3" t="s">
        <v>91</v>
      </c>
      <c r="Y20" s="3" t="s">
        <v>326</v>
      </c>
      <c r="Z20" s="3" t="s">
        <v>110</v>
      </c>
      <c r="AA20" s="3" t="s">
        <v>68</v>
      </c>
      <c r="AB20" s="4">
        <v>32414</v>
      </c>
      <c r="AC20" s="3" t="s">
        <v>94</v>
      </c>
      <c r="AD20" s="2"/>
      <c r="AE20" s="3" t="s">
        <v>133</v>
      </c>
      <c r="AF20" s="3" t="s">
        <v>327</v>
      </c>
      <c r="AG20" s="3">
        <v>8105303949</v>
      </c>
      <c r="AH20" s="3" t="s">
        <v>327</v>
      </c>
      <c r="AI20" s="3">
        <v>8105303949</v>
      </c>
      <c r="AJ20" s="2"/>
      <c r="AK20" s="2"/>
      <c r="AL20" s="3" t="s">
        <v>185</v>
      </c>
      <c r="AM20" s="3">
        <v>8105303949</v>
      </c>
      <c r="AN20" s="3" t="s">
        <v>327</v>
      </c>
      <c r="AO20" s="2"/>
      <c r="AP20" s="2"/>
      <c r="AQ20" s="3" t="s">
        <v>328</v>
      </c>
      <c r="AR20" s="2"/>
      <c r="AS20" s="3">
        <v>1000009887</v>
      </c>
      <c r="AT20" s="2"/>
      <c r="AU20" s="3" t="s">
        <v>76</v>
      </c>
      <c r="AV20" s="2"/>
      <c r="AW20" s="5">
        <v>1378287.68</v>
      </c>
      <c r="AX20" s="2"/>
      <c r="AY20" s="3" t="s">
        <v>329</v>
      </c>
      <c r="AZ20" s="3" t="s">
        <v>330</v>
      </c>
      <c r="BA20" s="3" t="s">
        <v>79</v>
      </c>
    </row>
    <row r="21" spans="1:53" ht="26.25" hidden="1" x14ac:dyDescent="0.25">
      <c r="A21" s="3">
        <v>20</v>
      </c>
      <c r="B21" s="3"/>
      <c r="C21" s="3" t="s">
        <v>331</v>
      </c>
      <c r="D21" s="3" t="s">
        <v>81</v>
      </c>
      <c r="E21" s="3" t="s">
        <v>54</v>
      </c>
      <c r="F21" s="3" t="s">
        <v>332</v>
      </c>
      <c r="G21" s="3">
        <v>118547</v>
      </c>
      <c r="H21" s="3" t="s">
        <v>333</v>
      </c>
      <c r="I21" s="3" t="s">
        <v>334</v>
      </c>
      <c r="J21" s="3" t="s">
        <v>335</v>
      </c>
      <c r="K21" s="2"/>
      <c r="L21" s="3">
        <v>8039716959</v>
      </c>
      <c r="M21" s="3" t="s">
        <v>336</v>
      </c>
      <c r="N21" s="3" t="s">
        <v>87</v>
      </c>
      <c r="O21" s="3" t="s">
        <v>337</v>
      </c>
      <c r="P21" s="3" t="s">
        <v>255</v>
      </c>
      <c r="Q21" s="3" t="s">
        <v>63</v>
      </c>
      <c r="R21" s="3" t="s">
        <v>130</v>
      </c>
      <c r="S21" s="3" t="s">
        <v>338</v>
      </c>
      <c r="T21" s="4">
        <v>42065</v>
      </c>
      <c r="U21" s="4">
        <v>45291</v>
      </c>
      <c r="V21" s="4">
        <v>44926</v>
      </c>
      <c r="W21" s="4">
        <v>42065</v>
      </c>
      <c r="X21" s="3" t="s">
        <v>91</v>
      </c>
      <c r="Y21" s="3" t="s">
        <v>339</v>
      </c>
      <c r="Z21" s="3" t="s">
        <v>145</v>
      </c>
      <c r="AA21" s="3" t="s">
        <v>68</v>
      </c>
      <c r="AB21" s="4">
        <v>26770</v>
      </c>
      <c r="AC21" s="3" t="s">
        <v>94</v>
      </c>
      <c r="AD21" s="2"/>
      <c r="AE21" s="3" t="s">
        <v>133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3" t="s">
        <v>340</v>
      </c>
      <c r="AR21" s="2"/>
      <c r="AS21" s="3">
        <v>1000071463</v>
      </c>
      <c r="AT21" s="2"/>
      <c r="AU21" s="3" t="s">
        <v>76</v>
      </c>
      <c r="AV21" s="2"/>
      <c r="AW21" s="5">
        <v>1426543.77</v>
      </c>
      <c r="AX21" s="2"/>
      <c r="AY21" s="3" t="s">
        <v>341</v>
      </c>
      <c r="AZ21" s="3" t="s">
        <v>342</v>
      </c>
      <c r="BA21" s="3" t="s">
        <v>79</v>
      </c>
    </row>
    <row r="22" spans="1:53" hidden="1" x14ac:dyDescent="0.25">
      <c r="A22" s="3">
        <v>21</v>
      </c>
      <c r="B22" s="3"/>
      <c r="C22" s="3" t="s">
        <v>343</v>
      </c>
      <c r="D22" s="3" t="s">
        <v>81</v>
      </c>
      <c r="E22" s="3" t="s">
        <v>54</v>
      </c>
      <c r="F22" s="3" t="s">
        <v>344</v>
      </c>
      <c r="G22" s="3">
        <v>128116</v>
      </c>
      <c r="H22" s="3" t="s">
        <v>345</v>
      </c>
      <c r="I22" s="3" t="s">
        <v>346</v>
      </c>
      <c r="J22" s="3" t="s">
        <v>347</v>
      </c>
      <c r="K22" s="2"/>
      <c r="L22" s="3">
        <v>8188555462</v>
      </c>
      <c r="M22" s="3" t="s">
        <v>348</v>
      </c>
      <c r="N22" s="3" t="s">
        <v>87</v>
      </c>
      <c r="O22" s="3" t="s">
        <v>349</v>
      </c>
      <c r="P22" s="3" t="s">
        <v>62</v>
      </c>
      <c r="Q22" s="3" t="s">
        <v>63</v>
      </c>
      <c r="R22" s="3" t="s">
        <v>130</v>
      </c>
      <c r="S22" s="3" t="s">
        <v>350</v>
      </c>
      <c r="T22" s="4">
        <v>42084</v>
      </c>
      <c r="U22" s="4">
        <v>44913</v>
      </c>
      <c r="V22" s="2"/>
      <c r="W22" s="4">
        <v>42084</v>
      </c>
      <c r="X22" s="3" t="s">
        <v>351</v>
      </c>
      <c r="Y22" s="3" t="s">
        <v>352</v>
      </c>
      <c r="Z22" s="3" t="s">
        <v>145</v>
      </c>
      <c r="AA22" s="3" t="s">
        <v>68</v>
      </c>
      <c r="AB22" s="4">
        <v>32204</v>
      </c>
      <c r="AC22" s="3" t="s">
        <v>94</v>
      </c>
      <c r="AD22" s="2"/>
      <c r="AE22" s="3" t="s">
        <v>133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3" t="s">
        <v>353</v>
      </c>
      <c r="AR22" s="2"/>
      <c r="AS22" s="3">
        <v>1000010011</v>
      </c>
      <c r="AT22" s="2"/>
      <c r="AU22" s="3" t="s">
        <v>76</v>
      </c>
      <c r="AV22" s="2"/>
      <c r="AW22" s="5">
        <v>1257013.77</v>
      </c>
      <c r="AX22" s="2"/>
      <c r="AY22" s="3" t="s">
        <v>354</v>
      </c>
      <c r="AZ22" s="3" t="s">
        <v>163</v>
      </c>
      <c r="BA22" s="3" t="s">
        <v>98</v>
      </c>
    </row>
    <row r="23" spans="1:53" hidden="1" x14ac:dyDescent="0.25">
      <c r="A23" s="3">
        <v>22</v>
      </c>
      <c r="B23" s="3"/>
      <c r="C23" s="3" t="s">
        <v>355</v>
      </c>
      <c r="D23" s="3" t="s">
        <v>53</v>
      </c>
      <c r="E23" s="3" t="s">
        <v>54</v>
      </c>
      <c r="F23" s="3" t="s">
        <v>100</v>
      </c>
      <c r="G23" s="3">
        <v>118756</v>
      </c>
      <c r="H23" s="3" t="s">
        <v>356</v>
      </c>
      <c r="I23" s="3" t="s">
        <v>357</v>
      </c>
      <c r="J23" s="3" t="s">
        <v>358</v>
      </c>
      <c r="K23" s="2"/>
      <c r="L23" s="6">
        <v>2350000000000</v>
      </c>
      <c r="M23" s="3" t="s">
        <v>105</v>
      </c>
      <c r="N23" s="3" t="s">
        <v>60</v>
      </c>
      <c r="O23" s="3" t="s">
        <v>359</v>
      </c>
      <c r="P23" s="3" t="s">
        <v>62</v>
      </c>
      <c r="Q23" s="3" t="s">
        <v>63</v>
      </c>
      <c r="R23" s="3" t="s">
        <v>360</v>
      </c>
      <c r="S23" s="3" t="s">
        <v>361</v>
      </c>
      <c r="T23" s="4">
        <v>42095</v>
      </c>
      <c r="U23" s="4">
        <v>45382</v>
      </c>
      <c r="V23" s="2"/>
      <c r="W23" s="4">
        <v>42095</v>
      </c>
      <c r="X23" s="3" t="s">
        <v>91</v>
      </c>
      <c r="Y23" s="3" t="s">
        <v>362</v>
      </c>
      <c r="Z23" s="3" t="s">
        <v>93</v>
      </c>
      <c r="AA23" s="3" t="s">
        <v>68</v>
      </c>
      <c r="AB23" s="4">
        <v>31996</v>
      </c>
      <c r="AC23" s="3" t="s">
        <v>94</v>
      </c>
      <c r="AD23" s="2"/>
      <c r="AE23" s="3" t="s">
        <v>70</v>
      </c>
      <c r="AF23" s="3" t="s">
        <v>363</v>
      </c>
      <c r="AG23" s="3" t="s">
        <v>364</v>
      </c>
      <c r="AH23" s="3" t="s">
        <v>363</v>
      </c>
      <c r="AI23" s="3" t="s">
        <v>365</v>
      </c>
      <c r="AJ23" s="3" t="s">
        <v>366</v>
      </c>
      <c r="AK23" s="2"/>
      <c r="AL23" s="2"/>
      <c r="AM23" s="3" t="s">
        <v>365</v>
      </c>
      <c r="AN23" s="3" t="s">
        <v>363</v>
      </c>
      <c r="AO23" s="2"/>
      <c r="AP23" s="2"/>
      <c r="AQ23" s="3" t="s">
        <v>367</v>
      </c>
      <c r="AR23" s="2"/>
      <c r="AS23" s="3">
        <v>1000009539</v>
      </c>
      <c r="AT23" s="2"/>
      <c r="AU23" s="3" t="s">
        <v>76</v>
      </c>
      <c r="AV23" s="2"/>
      <c r="AW23" s="5">
        <v>1540943.99</v>
      </c>
      <c r="AX23" s="2"/>
      <c r="AY23" s="3" t="s">
        <v>368</v>
      </c>
      <c r="AZ23" s="3" t="s">
        <v>97</v>
      </c>
      <c r="BA23" s="3" t="s">
        <v>79</v>
      </c>
    </row>
    <row r="24" spans="1:53" hidden="1" x14ac:dyDescent="0.25">
      <c r="A24" s="3">
        <v>23</v>
      </c>
      <c r="B24" s="3"/>
      <c r="C24" s="3" t="s">
        <v>369</v>
      </c>
      <c r="D24" s="3" t="s">
        <v>53</v>
      </c>
      <c r="E24" s="3" t="s">
        <v>54</v>
      </c>
      <c r="F24" s="3" t="s">
        <v>121</v>
      </c>
      <c r="G24" s="3">
        <v>118652</v>
      </c>
      <c r="H24" s="3" t="s">
        <v>294</v>
      </c>
      <c r="I24" s="3" t="s">
        <v>370</v>
      </c>
      <c r="J24" s="3" t="s">
        <v>371</v>
      </c>
      <c r="K24" s="2"/>
      <c r="L24" s="3">
        <v>8036979713</v>
      </c>
      <c r="M24" s="3" t="s">
        <v>126</v>
      </c>
      <c r="N24" s="3" t="s">
        <v>60</v>
      </c>
      <c r="O24" s="3" t="s">
        <v>372</v>
      </c>
      <c r="P24" s="3" t="s">
        <v>255</v>
      </c>
      <c r="Q24" s="3" t="s">
        <v>63</v>
      </c>
      <c r="R24" s="3" t="s">
        <v>130</v>
      </c>
      <c r="S24" s="3" t="s">
        <v>373</v>
      </c>
      <c r="T24" s="4">
        <v>42110</v>
      </c>
      <c r="U24" s="4">
        <v>44839</v>
      </c>
      <c r="V24" s="2"/>
      <c r="W24" s="4">
        <v>42110</v>
      </c>
      <c r="X24" s="3" t="s">
        <v>91</v>
      </c>
      <c r="Y24" s="3" t="s">
        <v>370</v>
      </c>
      <c r="Z24" s="3" t="s">
        <v>67</v>
      </c>
      <c r="AA24" s="3" t="s">
        <v>68</v>
      </c>
      <c r="AB24" s="4">
        <v>25569</v>
      </c>
      <c r="AC24" s="3" t="s">
        <v>94</v>
      </c>
      <c r="AD24" s="2"/>
      <c r="AE24" s="3" t="s">
        <v>133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3" t="s">
        <v>374</v>
      </c>
      <c r="AR24" s="2"/>
      <c r="AS24" s="3">
        <v>1000009472</v>
      </c>
      <c r="AT24" s="2"/>
      <c r="AU24" s="3" t="s">
        <v>76</v>
      </c>
      <c r="AV24" s="2"/>
      <c r="AW24" s="5">
        <v>1180418.71</v>
      </c>
      <c r="AX24" s="2"/>
      <c r="AY24" s="3" t="s">
        <v>375</v>
      </c>
      <c r="AZ24" s="3" t="s">
        <v>78</v>
      </c>
      <c r="BA24" s="3" t="s">
        <v>98</v>
      </c>
    </row>
    <row r="25" spans="1:53" hidden="1" x14ac:dyDescent="0.25">
      <c r="A25" s="3">
        <v>24</v>
      </c>
      <c r="B25" s="3"/>
      <c r="C25" s="3" t="s">
        <v>376</v>
      </c>
      <c r="D25" s="3" t="s">
        <v>120</v>
      </c>
      <c r="E25" s="3" t="s">
        <v>54</v>
      </c>
      <c r="F25" s="3" t="s">
        <v>82</v>
      </c>
      <c r="G25" s="3">
        <v>118986</v>
      </c>
      <c r="H25" s="3" t="s">
        <v>377</v>
      </c>
      <c r="I25" s="3" t="s">
        <v>378</v>
      </c>
      <c r="J25" s="3" t="s">
        <v>379</v>
      </c>
      <c r="K25" s="2"/>
      <c r="L25" s="3">
        <v>7067766294</v>
      </c>
      <c r="M25" s="3" t="s">
        <v>86</v>
      </c>
      <c r="N25" s="3" t="s">
        <v>127</v>
      </c>
      <c r="O25" s="3" t="s">
        <v>380</v>
      </c>
      <c r="P25" s="3" t="s">
        <v>255</v>
      </c>
      <c r="Q25" s="3" t="s">
        <v>63</v>
      </c>
      <c r="R25" s="3" t="s">
        <v>89</v>
      </c>
      <c r="S25" s="3" t="s">
        <v>381</v>
      </c>
      <c r="T25" s="4">
        <v>42114</v>
      </c>
      <c r="U25" s="4">
        <v>45452</v>
      </c>
      <c r="V25" s="2"/>
      <c r="W25" s="4">
        <v>42114</v>
      </c>
      <c r="X25" s="3" t="s">
        <v>91</v>
      </c>
      <c r="Y25" s="3" t="s">
        <v>231</v>
      </c>
      <c r="Z25" s="3" t="s">
        <v>145</v>
      </c>
      <c r="AA25" s="3" t="s">
        <v>68</v>
      </c>
      <c r="AB25" s="4">
        <v>28858</v>
      </c>
      <c r="AC25" s="3" t="s">
        <v>94</v>
      </c>
      <c r="AD25" s="2"/>
      <c r="AE25" s="3" t="s">
        <v>70</v>
      </c>
      <c r="AF25" s="3" t="s">
        <v>382</v>
      </c>
      <c r="AG25" s="3">
        <v>8133603229</v>
      </c>
      <c r="AH25" s="2"/>
      <c r="AI25" s="2"/>
      <c r="AJ25" s="2"/>
      <c r="AK25" s="2"/>
      <c r="AL25" s="2"/>
      <c r="AM25" s="2"/>
      <c r="AN25" s="2"/>
      <c r="AO25" s="2"/>
      <c r="AP25" s="2"/>
      <c r="AQ25" s="3" t="s">
        <v>383</v>
      </c>
      <c r="AR25" s="2"/>
      <c r="AS25" s="3">
        <v>1000075416</v>
      </c>
      <c r="AT25" s="2"/>
      <c r="AU25" s="3" t="s">
        <v>76</v>
      </c>
      <c r="AV25" s="2"/>
      <c r="AW25" s="5">
        <v>1118790.3999999999</v>
      </c>
      <c r="AX25" s="2"/>
      <c r="AY25" s="3">
        <v>10073222</v>
      </c>
      <c r="AZ25" s="3" t="s">
        <v>384</v>
      </c>
      <c r="BA25" s="3" t="s">
        <v>79</v>
      </c>
    </row>
    <row r="26" spans="1:53" hidden="1" x14ac:dyDescent="0.25">
      <c r="A26" s="3">
        <v>25</v>
      </c>
      <c r="B26" s="3"/>
      <c r="C26" s="3" t="s">
        <v>385</v>
      </c>
      <c r="D26" s="3" t="s">
        <v>120</v>
      </c>
      <c r="E26" s="3" t="s">
        <v>54</v>
      </c>
      <c r="F26" s="3" t="s">
        <v>121</v>
      </c>
      <c r="G26" s="3">
        <v>119240</v>
      </c>
      <c r="H26" s="3" t="s">
        <v>386</v>
      </c>
      <c r="I26" s="3" t="s">
        <v>387</v>
      </c>
      <c r="J26" s="3" t="s">
        <v>388</v>
      </c>
      <c r="K26" s="2"/>
      <c r="L26" s="3">
        <v>7066664989</v>
      </c>
      <c r="M26" s="3" t="s">
        <v>126</v>
      </c>
      <c r="N26" s="3" t="s">
        <v>127</v>
      </c>
      <c r="O26" s="3" t="s">
        <v>389</v>
      </c>
      <c r="P26" s="3" t="s">
        <v>129</v>
      </c>
      <c r="Q26" s="3" t="s">
        <v>63</v>
      </c>
      <c r="R26" s="3" t="s">
        <v>130</v>
      </c>
      <c r="S26" s="3" t="s">
        <v>131</v>
      </c>
      <c r="T26" s="4">
        <v>42135</v>
      </c>
      <c r="U26" s="4">
        <v>45291</v>
      </c>
      <c r="V26" s="2"/>
      <c r="W26" s="4">
        <v>42135</v>
      </c>
      <c r="X26" s="3" t="s">
        <v>91</v>
      </c>
      <c r="Y26" s="3" t="s">
        <v>390</v>
      </c>
      <c r="Z26" s="3" t="s">
        <v>391</v>
      </c>
      <c r="AA26" s="3" t="s">
        <v>68</v>
      </c>
      <c r="AB26" s="4">
        <v>28957</v>
      </c>
      <c r="AC26" s="3" t="s">
        <v>94</v>
      </c>
      <c r="AD26" s="2"/>
      <c r="AE26" s="3" t="s">
        <v>70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3" t="s">
        <v>392</v>
      </c>
      <c r="AR26" s="2"/>
      <c r="AS26" s="3">
        <v>1000488835</v>
      </c>
      <c r="AT26" s="2"/>
      <c r="AU26" s="3" t="s">
        <v>76</v>
      </c>
      <c r="AV26" s="2"/>
      <c r="AW26" s="5">
        <v>857000</v>
      </c>
      <c r="AX26" s="2"/>
      <c r="AY26" s="3" t="s">
        <v>393</v>
      </c>
      <c r="AZ26" s="3" t="s">
        <v>394</v>
      </c>
      <c r="BA26" s="3" t="s">
        <v>79</v>
      </c>
    </row>
    <row r="27" spans="1:53" ht="26.25" hidden="1" x14ac:dyDescent="0.25">
      <c r="A27" s="3">
        <v>26</v>
      </c>
      <c r="B27" s="3"/>
      <c r="C27" s="3" t="s">
        <v>395</v>
      </c>
      <c r="D27" s="3" t="s">
        <v>81</v>
      </c>
      <c r="E27" s="3" t="s">
        <v>54</v>
      </c>
      <c r="F27" s="3" t="s">
        <v>82</v>
      </c>
      <c r="G27" s="3">
        <v>119321</v>
      </c>
      <c r="H27" s="3" t="s">
        <v>396</v>
      </c>
      <c r="I27" s="3" t="s">
        <v>397</v>
      </c>
      <c r="J27" s="3" t="s">
        <v>398</v>
      </c>
      <c r="K27" s="2"/>
      <c r="L27" s="3">
        <v>0</v>
      </c>
      <c r="M27" s="3" t="s">
        <v>296</v>
      </c>
      <c r="N27" s="3" t="s">
        <v>399</v>
      </c>
      <c r="O27" s="3" t="s">
        <v>400</v>
      </c>
      <c r="P27" s="3" t="s">
        <v>62</v>
      </c>
      <c r="Q27" s="3" t="s">
        <v>63</v>
      </c>
      <c r="R27" s="3" t="s">
        <v>309</v>
      </c>
      <c r="S27" s="3" t="s">
        <v>325</v>
      </c>
      <c r="T27" s="4">
        <v>44623</v>
      </c>
      <c r="U27" s="4">
        <v>45260</v>
      </c>
      <c r="V27" s="2"/>
      <c r="W27" s="4">
        <v>44623</v>
      </c>
      <c r="X27" s="2"/>
      <c r="Y27" s="3" t="s">
        <v>160</v>
      </c>
      <c r="Z27" s="3" t="s">
        <v>145</v>
      </c>
      <c r="AA27" s="3" t="s">
        <v>401</v>
      </c>
      <c r="AB27" s="4">
        <v>25569</v>
      </c>
      <c r="AC27" s="3" t="s">
        <v>69</v>
      </c>
      <c r="AD27" s="2"/>
      <c r="AE27" s="3" t="s">
        <v>70</v>
      </c>
      <c r="AF27" s="3" t="s">
        <v>402</v>
      </c>
      <c r="AG27" s="3">
        <v>8060231187</v>
      </c>
      <c r="AH27" s="3" t="s">
        <v>403</v>
      </c>
      <c r="AI27" s="3">
        <v>8135451047</v>
      </c>
      <c r="AJ27" s="3" t="s">
        <v>404</v>
      </c>
      <c r="AK27" s="2"/>
      <c r="AL27" s="3" t="s">
        <v>73</v>
      </c>
      <c r="AM27" s="3">
        <v>8065318501</v>
      </c>
      <c r="AN27" s="3" t="s">
        <v>405</v>
      </c>
      <c r="AO27" s="2"/>
      <c r="AP27" s="2"/>
      <c r="AQ27" s="3" t="s">
        <v>406</v>
      </c>
      <c r="AR27" s="2"/>
      <c r="AS27" s="2"/>
      <c r="AT27" s="2"/>
      <c r="AU27" s="3" t="s">
        <v>76</v>
      </c>
      <c r="AV27" s="2"/>
      <c r="AW27" s="5">
        <v>1344000</v>
      </c>
      <c r="AX27" s="2"/>
      <c r="AY27" s="3">
        <v>2088335115</v>
      </c>
      <c r="AZ27" s="3" t="s">
        <v>394</v>
      </c>
      <c r="BA27" s="3" t="s">
        <v>79</v>
      </c>
    </row>
    <row r="28" spans="1:53" hidden="1" x14ac:dyDescent="0.25">
      <c r="A28" s="3">
        <v>27</v>
      </c>
      <c r="B28" s="3"/>
      <c r="C28" s="3" t="s">
        <v>407</v>
      </c>
      <c r="D28" s="3" t="s">
        <v>81</v>
      </c>
      <c r="E28" s="3" t="s">
        <v>54</v>
      </c>
      <c r="F28" s="3" t="s">
        <v>82</v>
      </c>
      <c r="G28" s="3">
        <v>119292</v>
      </c>
      <c r="H28" s="3" t="s">
        <v>408</v>
      </c>
      <c r="I28" s="3" t="s">
        <v>409</v>
      </c>
      <c r="J28" s="3" t="s">
        <v>410</v>
      </c>
      <c r="K28" s="2"/>
      <c r="L28" s="3">
        <v>8032118731</v>
      </c>
      <c r="M28" s="3" t="s">
        <v>156</v>
      </c>
      <c r="N28" s="3" t="s">
        <v>87</v>
      </c>
      <c r="O28" s="3" t="s">
        <v>411</v>
      </c>
      <c r="P28" s="3" t="s">
        <v>142</v>
      </c>
      <c r="Q28" s="3" t="s">
        <v>63</v>
      </c>
      <c r="R28" s="3" t="s">
        <v>158</v>
      </c>
      <c r="S28" s="3" t="s">
        <v>412</v>
      </c>
      <c r="T28" s="4">
        <v>42135</v>
      </c>
      <c r="U28" s="4">
        <v>45350</v>
      </c>
      <c r="V28" s="4">
        <v>45016</v>
      </c>
      <c r="W28" s="4">
        <v>42135</v>
      </c>
      <c r="X28" s="3" t="s">
        <v>91</v>
      </c>
      <c r="Y28" s="3" t="s">
        <v>413</v>
      </c>
      <c r="Z28" s="3" t="s">
        <v>145</v>
      </c>
      <c r="AA28" s="3" t="s">
        <v>68</v>
      </c>
      <c r="AB28" s="4">
        <v>31468</v>
      </c>
      <c r="AC28" s="3" t="s">
        <v>69</v>
      </c>
      <c r="AD28" s="2"/>
      <c r="AE28" s="3" t="s">
        <v>70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3" t="s">
        <v>414</v>
      </c>
      <c r="AR28" s="2"/>
      <c r="AS28" s="3">
        <v>1000006393</v>
      </c>
      <c r="AT28" s="2"/>
      <c r="AU28" s="3" t="s">
        <v>76</v>
      </c>
      <c r="AV28" s="2"/>
      <c r="AW28" s="5">
        <v>629000</v>
      </c>
      <c r="AX28" s="2"/>
      <c r="AY28" s="3" t="s">
        <v>415</v>
      </c>
      <c r="AZ28" s="3" t="s">
        <v>163</v>
      </c>
      <c r="BA28" s="3" t="s">
        <v>79</v>
      </c>
    </row>
    <row r="29" spans="1:53" hidden="1" x14ac:dyDescent="0.25">
      <c r="A29" s="3">
        <v>28</v>
      </c>
      <c r="B29" s="3"/>
      <c r="C29" s="3" t="s">
        <v>416</v>
      </c>
      <c r="D29" s="3" t="s">
        <v>53</v>
      </c>
      <c r="E29" s="3" t="s">
        <v>54</v>
      </c>
      <c r="F29" s="3" t="s">
        <v>121</v>
      </c>
      <c r="G29" s="3">
        <v>125968</v>
      </c>
      <c r="H29" s="3" t="s">
        <v>417</v>
      </c>
      <c r="I29" s="3" t="s">
        <v>418</v>
      </c>
      <c r="J29" s="3" t="s">
        <v>419</v>
      </c>
      <c r="K29" s="2"/>
      <c r="L29" s="3">
        <v>8138271438</v>
      </c>
      <c r="M29" s="3" t="s">
        <v>126</v>
      </c>
      <c r="N29" s="3" t="s">
        <v>60</v>
      </c>
      <c r="O29" s="3" t="s">
        <v>420</v>
      </c>
      <c r="P29" s="3" t="s">
        <v>421</v>
      </c>
      <c r="Q29" s="3" t="s">
        <v>63</v>
      </c>
      <c r="R29" s="3" t="s">
        <v>130</v>
      </c>
      <c r="S29" s="3" t="s">
        <v>422</v>
      </c>
      <c r="T29" s="4">
        <v>42156</v>
      </c>
      <c r="U29" s="4">
        <v>45199</v>
      </c>
      <c r="V29" s="2"/>
      <c r="W29" s="4">
        <v>42156</v>
      </c>
      <c r="X29" s="2"/>
      <c r="Y29" s="3" t="s">
        <v>423</v>
      </c>
      <c r="Z29" s="3" t="s">
        <v>424</v>
      </c>
      <c r="AA29" s="3" t="s">
        <v>68</v>
      </c>
      <c r="AB29" s="4">
        <v>31147</v>
      </c>
      <c r="AC29" s="3" t="s">
        <v>94</v>
      </c>
      <c r="AD29" s="2"/>
      <c r="AE29" s="3" t="s">
        <v>70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3" t="s">
        <v>425</v>
      </c>
      <c r="AR29" s="2"/>
      <c r="AS29" s="3">
        <v>1000556280</v>
      </c>
      <c r="AT29" s="2"/>
      <c r="AU29" s="3" t="s">
        <v>76</v>
      </c>
      <c r="AV29" s="2"/>
      <c r="AW29" s="5">
        <v>321135.31</v>
      </c>
      <c r="AX29" s="2"/>
      <c r="AY29" s="3" t="s">
        <v>426</v>
      </c>
      <c r="AZ29" s="3" t="s">
        <v>78</v>
      </c>
      <c r="BA29" s="3" t="s">
        <v>79</v>
      </c>
    </row>
    <row r="30" spans="1:53" ht="26.25" hidden="1" x14ac:dyDescent="0.25">
      <c r="A30" s="3">
        <v>29</v>
      </c>
      <c r="B30" s="3"/>
      <c r="C30" s="3" t="s">
        <v>427</v>
      </c>
      <c r="D30" s="3" t="s">
        <v>120</v>
      </c>
      <c r="E30" s="3" t="s">
        <v>54</v>
      </c>
      <c r="F30" s="3" t="s">
        <v>82</v>
      </c>
      <c r="G30" s="3">
        <v>119694</v>
      </c>
      <c r="H30" s="3" t="s">
        <v>138</v>
      </c>
      <c r="I30" s="3" t="s">
        <v>428</v>
      </c>
      <c r="J30" s="3" t="s">
        <v>429</v>
      </c>
      <c r="K30" s="2"/>
      <c r="L30" s="3">
        <v>8136502490</v>
      </c>
      <c r="M30" s="3" t="s">
        <v>156</v>
      </c>
      <c r="N30" s="3" t="s">
        <v>127</v>
      </c>
      <c r="O30" s="3" t="s">
        <v>430</v>
      </c>
      <c r="P30" s="3" t="s">
        <v>431</v>
      </c>
      <c r="Q30" s="3" t="s">
        <v>63</v>
      </c>
      <c r="R30" s="3" t="s">
        <v>158</v>
      </c>
      <c r="S30" s="3" t="s">
        <v>432</v>
      </c>
      <c r="T30" s="4">
        <v>42156</v>
      </c>
      <c r="U30" s="4">
        <v>45046</v>
      </c>
      <c r="V30" s="4">
        <v>45016</v>
      </c>
      <c r="W30" s="4">
        <v>42156</v>
      </c>
      <c r="X30" s="3" t="s">
        <v>91</v>
      </c>
      <c r="Y30" s="3" t="s">
        <v>144</v>
      </c>
      <c r="Z30" s="3" t="s">
        <v>145</v>
      </c>
      <c r="AA30" s="3" t="s">
        <v>68</v>
      </c>
      <c r="AB30" s="4">
        <v>30953</v>
      </c>
      <c r="AC30" s="3" t="s">
        <v>94</v>
      </c>
      <c r="AD30" s="2"/>
      <c r="AE30" s="3" t="s">
        <v>133</v>
      </c>
      <c r="AF30" s="3" t="s">
        <v>433</v>
      </c>
      <c r="AG30" s="3">
        <v>8130699287</v>
      </c>
      <c r="AH30" s="3" t="s">
        <v>434</v>
      </c>
      <c r="AI30" s="2"/>
      <c r="AJ30" s="3" t="s">
        <v>435</v>
      </c>
      <c r="AK30" s="2"/>
      <c r="AL30" s="3" t="s">
        <v>115</v>
      </c>
      <c r="AM30" s="3">
        <v>8033020841</v>
      </c>
      <c r="AN30" s="3" t="s">
        <v>428</v>
      </c>
      <c r="AO30" s="2"/>
      <c r="AP30" s="2"/>
      <c r="AQ30" s="3" t="s">
        <v>436</v>
      </c>
      <c r="AR30" s="2"/>
      <c r="AS30" s="3">
        <v>180042732</v>
      </c>
      <c r="AT30" s="2"/>
      <c r="AU30" s="3" t="s">
        <v>76</v>
      </c>
      <c r="AV30" s="2"/>
      <c r="AW30" s="5">
        <v>466775.93</v>
      </c>
      <c r="AX30" s="2"/>
      <c r="AY30" s="3" t="s">
        <v>437</v>
      </c>
      <c r="AZ30" s="3" t="s">
        <v>176</v>
      </c>
      <c r="BA30" s="3" t="s">
        <v>98</v>
      </c>
    </row>
    <row r="31" spans="1:53" hidden="1" x14ac:dyDescent="0.25">
      <c r="A31" s="3">
        <v>30</v>
      </c>
      <c r="B31" s="3"/>
      <c r="C31" s="3" t="s">
        <v>438</v>
      </c>
      <c r="D31" s="3" t="s">
        <v>81</v>
      </c>
      <c r="E31" s="3" t="s">
        <v>54</v>
      </c>
      <c r="F31" s="3" t="s">
        <v>82</v>
      </c>
      <c r="G31" s="3">
        <v>119639</v>
      </c>
      <c r="H31" s="3" t="s">
        <v>439</v>
      </c>
      <c r="I31" s="3" t="s">
        <v>440</v>
      </c>
      <c r="J31" s="3" t="s">
        <v>441</v>
      </c>
      <c r="K31" s="2"/>
      <c r="L31" s="3">
        <v>9025635540</v>
      </c>
      <c r="M31" s="3" t="s">
        <v>273</v>
      </c>
      <c r="N31" s="3" t="s">
        <v>87</v>
      </c>
      <c r="O31" s="3" t="s">
        <v>442</v>
      </c>
      <c r="P31" s="3" t="s">
        <v>443</v>
      </c>
      <c r="Q31" s="3" t="s">
        <v>63</v>
      </c>
      <c r="R31" s="3" t="s">
        <v>130</v>
      </c>
      <c r="S31" s="3" t="s">
        <v>90</v>
      </c>
      <c r="T31" s="4">
        <v>42163</v>
      </c>
      <c r="U31" s="4">
        <v>44806</v>
      </c>
      <c r="V31" s="2"/>
      <c r="W31" s="4">
        <v>42163</v>
      </c>
      <c r="X31" s="3" t="s">
        <v>91</v>
      </c>
      <c r="Y31" s="3" t="s">
        <v>444</v>
      </c>
      <c r="Z31" s="3" t="s">
        <v>424</v>
      </c>
      <c r="AA31" s="3" t="s">
        <v>68</v>
      </c>
      <c r="AB31" s="4">
        <v>25569</v>
      </c>
      <c r="AC31" s="3" t="s">
        <v>69</v>
      </c>
      <c r="AD31" s="2"/>
      <c r="AE31" s="3" t="s">
        <v>133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3" t="s">
        <v>445</v>
      </c>
      <c r="AR31" s="2"/>
      <c r="AS31" s="3">
        <v>1000009480</v>
      </c>
      <c r="AT31" s="2"/>
      <c r="AU31" s="3" t="s">
        <v>76</v>
      </c>
      <c r="AV31" s="2"/>
      <c r="AW31" s="5">
        <v>1654068.64</v>
      </c>
      <c r="AX31" s="2"/>
      <c r="AY31" s="3" t="s">
        <v>446</v>
      </c>
      <c r="AZ31" s="3" t="s">
        <v>342</v>
      </c>
      <c r="BA31" s="3" t="s">
        <v>98</v>
      </c>
    </row>
    <row r="32" spans="1:53" hidden="1" x14ac:dyDescent="0.25">
      <c r="A32" s="3">
        <v>31</v>
      </c>
      <c r="B32" s="3"/>
      <c r="C32" s="3" t="s">
        <v>447</v>
      </c>
      <c r="D32" s="3" t="s">
        <v>448</v>
      </c>
      <c r="E32" s="3" t="s">
        <v>449</v>
      </c>
      <c r="F32" s="3" t="s">
        <v>450</v>
      </c>
      <c r="G32" s="3">
        <v>119498</v>
      </c>
      <c r="H32" s="3" t="s">
        <v>451</v>
      </c>
      <c r="I32" s="3" t="s">
        <v>452</v>
      </c>
      <c r="J32" s="3" t="s">
        <v>453</v>
      </c>
      <c r="K32" s="2"/>
      <c r="L32" s="3">
        <v>8039536137</v>
      </c>
      <c r="M32" s="3" t="s">
        <v>213</v>
      </c>
      <c r="N32" s="3" t="s">
        <v>60</v>
      </c>
      <c r="O32" s="3" t="s">
        <v>454</v>
      </c>
      <c r="P32" s="3" t="s">
        <v>62</v>
      </c>
      <c r="Q32" s="3" t="s">
        <v>63</v>
      </c>
      <c r="R32" s="3" t="s">
        <v>217</v>
      </c>
      <c r="S32" s="3" t="s">
        <v>455</v>
      </c>
      <c r="T32" s="4">
        <v>42135</v>
      </c>
      <c r="U32" s="4">
        <v>45095</v>
      </c>
      <c r="V32" s="4">
        <v>44985</v>
      </c>
      <c r="W32" s="4">
        <v>42135</v>
      </c>
      <c r="X32" s="3" t="s">
        <v>91</v>
      </c>
      <c r="Y32" s="3" t="s">
        <v>456</v>
      </c>
      <c r="Z32" s="3" t="s">
        <v>457</v>
      </c>
      <c r="AA32" s="3" t="s">
        <v>68</v>
      </c>
      <c r="AB32" s="4">
        <v>31100</v>
      </c>
      <c r="AC32" s="3" t="s">
        <v>69</v>
      </c>
      <c r="AD32" s="2"/>
      <c r="AE32" s="3" t="s">
        <v>70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3" t="s">
        <v>458</v>
      </c>
      <c r="AR32" s="2"/>
      <c r="AS32" s="3">
        <v>1000556268</v>
      </c>
      <c r="AT32" s="2"/>
      <c r="AU32" s="3" t="s">
        <v>76</v>
      </c>
      <c r="AV32" s="2"/>
      <c r="AW32" s="5">
        <v>2630791.9</v>
      </c>
      <c r="AX32" s="2"/>
      <c r="AY32" s="3" t="s">
        <v>459</v>
      </c>
      <c r="AZ32" s="3" t="s">
        <v>97</v>
      </c>
      <c r="BA32" s="3" t="s">
        <v>98</v>
      </c>
    </row>
    <row r="33" spans="1:53" hidden="1" x14ac:dyDescent="0.25">
      <c r="A33" s="3">
        <v>32</v>
      </c>
      <c r="B33" s="3"/>
      <c r="C33" s="3" t="s">
        <v>460</v>
      </c>
      <c r="D33" s="3" t="s">
        <v>120</v>
      </c>
      <c r="E33" s="3" t="s">
        <v>54</v>
      </c>
      <c r="F33" s="3" t="s">
        <v>100</v>
      </c>
      <c r="G33" s="3">
        <v>119688</v>
      </c>
      <c r="H33" s="3" t="s">
        <v>461</v>
      </c>
      <c r="I33" s="3" t="s">
        <v>462</v>
      </c>
      <c r="J33" s="3" t="s">
        <v>463</v>
      </c>
      <c r="K33" s="2"/>
      <c r="L33" s="3">
        <v>8061616324</v>
      </c>
      <c r="M33" s="3" t="s">
        <v>105</v>
      </c>
      <c r="N33" s="3" t="s">
        <v>127</v>
      </c>
      <c r="O33" s="3" t="s">
        <v>359</v>
      </c>
      <c r="P33" s="3" t="s">
        <v>62</v>
      </c>
      <c r="Q33" s="3" t="s">
        <v>63</v>
      </c>
      <c r="R33" s="3" t="s">
        <v>464</v>
      </c>
      <c r="S33" s="3" t="s">
        <v>361</v>
      </c>
      <c r="T33" s="4">
        <v>42163</v>
      </c>
      <c r="U33" s="4">
        <v>45138</v>
      </c>
      <c r="V33" s="2"/>
      <c r="W33" s="4">
        <v>42163</v>
      </c>
      <c r="X33" s="3" t="s">
        <v>91</v>
      </c>
      <c r="Y33" s="3" t="s">
        <v>245</v>
      </c>
      <c r="Z33" s="3" t="s">
        <v>145</v>
      </c>
      <c r="AA33" s="3" t="s">
        <v>68</v>
      </c>
      <c r="AB33" s="4">
        <v>28056</v>
      </c>
      <c r="AC33" s="3" t="s">
        <v>94</v>
      </c>
      <c r="AD33" s="2"/>
      <c r="AE33" s="3" t="s">
        <v>70</v>
      </c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3" t="s">
        <v>465</v>
      </c>
      <c r="AR33" s="2"/>
      <c r="AS33" s="3">
        <v>1000071383</v>
      </c>
      <c r="AT33" s="2"/>
      <c r="AU33" s="3" t="s">
        <v>76</v>
      </c>
      <c r="AV33" s="2"/>
      <c r="AW33" s="5">
        <v>1407855.42</v>
      </c>
      <c r="AX33" s="2"/>
      <c r="AY33" s="3" t="s">
        <v>466</v>
      </c>
      <c r="AZ33" s="3" t="s">
        <v>176</v>
      </c>
      <c r="BA33" s="3" t="s">
        <v>98</v>
      </c>
    </row>
    <row r="34" spans="1:53" hidden="1" x14ac:dyDescent="0.25">
      <c r="A34" s="3">
        <v>33</v>
      </c>
      <c r="B34" s="3"/>
      <c r="C34" s="3" t="s">
        <v>467</v>
      </c>
      <c r="D34" s="3" t="s">
        <v>81</v>
      </c>
      <c r="E34" s="3" t="s">
        <v>54</v>
      </c>
      <c r="F34" s="3" t="s">
        <v>82</v>
      </c>
      <c r="G34" s="3">
        <v>119828</v>
      </c>
      <c r="H34" s="3" t="s">
        <v>468</v>
      </c>
      <c r="I34" s="3" t="s">
        <v>469</v>
      </c>
      <c r="J34" s="3" t="s">
        <v>470</v>
      </c>
      <c r="K34" s="2"/>
      <c r="L34" s="3">
        <v>8032976105</v>
      </c>
      <c r="M34" s="3" t="s">
        <v>471</v>
      </c>
      <c r="N34" s="3" t="s">
        <v>87</v>
      </c>
      <c r="O34" s="3" t="s">
        <v>472</v>
      </c>
      <c r="P34" s="3" t="s">
        <v>216</v>
      </c>
      <c r="Q34" s="3" t="s">
        <v>63</v>
      </c>
      <c r="R34" s="3" t="s">
        <v>473</v>
      </c>
      <c r="S34" s="3" t="s">
        <v>474</v>
      </c>
      <c r="T34" s="4">
        <v>42186</v>
      </c>
      <c r="U34" s="4">
        <v>45382</v>
      </c>
      <c r="V34" s="4">
        <v>44773</v>
      </c>
      <c r="W34" s="4">
        <v>42186</v>
      </c>
      <c r="X34" s="3" t="s">
        <v>91</v>
      </c>
      <c r="Y34" s="3" t="s">
        <v>475</v>
      </c>
      <c r="Z34" s="3" t="s">
        <v>476</v>
      </c>
      <c r="AA34" s="3" t="s">
        <v>68</v>
      </c>
      <c r="AB34" s="4">
        <v>31779</v>
      </c>
      <c r="AC34" s="3" t="s">
        <v>69</v>
      </c>
      <c r="AD34" s="2"/>
      <c r="AE34" s="3" t="s">
        <v>70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3" t="s">
        <v>477</v>
      </c>
      <c r="AR34" s="2"/>
      <c r="AS34" s="3">
        <v>1000071821</v>
      </c>
      <c r="AT34" s="2"/>
      <c r="AU34" s="3" t="s">
        <v>76</v>
      </c>
      <c r="AV34" s="2"/>
      <c r="AW34" s="5">
        <v>983266.22</v>
      </c>
      <c r="AX34" s="2"/>
      <c r="AY34" s="3" t="s">
        <v>478</v>
      </c>
      <c r="AZ34" s="3" t="s">
        <v>176</v>
      </c>
      <c r="BA34" s="3" t="s">
        <v>79</v>
      </c>
    </row>
    <row r="35" spans="1:53" hidden="1" x14ac:dyDescent="0.25">
      <c r="A35" s="3">
        <v>34</v>
      </c>
      <c r="B35" s="3"/>
      <c r="C35" s="3" t="s">
        <v>479</v>
      </c>
      <c r="D35" s="3" t="s">
        <v>81</v>
      </c>
      <c r="E35" s="3" t="s">
        <v>54</v>
      </c>
      <c r="F35" s="3" t="s">
        <v>292</v>
      </c>
      <c r="G35" s="3">
        <v>119945</v>
      </c>
      <c r="H35" s="3" t="s">
        <v>480</v>
      </c>
      <c r="I35" s="3" t="s">
        <v>481</v>
      </c>
      <c r="J35" s="3" t="s">
        <v>482</v>
      </c>
      <c r="K35" s="3" t="s">
        <v>483</v>
      </c>
      <c r="L35" s="3">
        <v>7036419107</v>
      </c>
      <c r="M35" s="3" t="s">
        <v>296</v>
      </c>
      <c r="N35" s="3" t="s">
        <v>87</v>
      </c>
      <c r="O35" s="3" t="s">
        <v>484</v>
      </c>
      <c r="P35" s="2"/>
      <c r="Q35" s="3" t="s">
        <v>63</v>
      </c>
      <c r="R35" s="2"/>
      <c r="S35" s="3" t="s">
        <v>230</v>
      </c>
      <c r="T35" s="4">
        <v>44830</v>
      </c>
      <c r="U35" s="4">
        <v>45169</v>
      </c>
      <c r="V35" s="2"/>
      <c r="W35" s="2"/>
      <c r="X35" s="3" t="s">
        <v>485</v>
      </c>
      <c r="Y35" s="2"/>
      <c r="Z35" s="3" t="s">
        <v>145</v>
      </c>
      <c r="AA35" s="3" t="s">
        <v>68</v>
      </c>
      <c r="AB35" s="4">
        <v>27419</v>
      </c>
      <c r="AC35" s="3" t="s">
        <v>94</v>
      </c>
      <c r="AD35" s="3" t="s">
        <v>112</v>
      </c>
      <c r="AE35" s="3" t="s">
        <v>133</v>
      </c>
      <c r="AF35" s="3" t="s">
        <v>486</v>
      </c>
      <c r="AG35" s="3">
        <v>8165421299</v>
      </c>
      <c r="AH35" s="2"/>
      <c r="AI35" s="2"/>
      <c r="AJ35" s="2"/>
      <c r="AK35" s="2"/>
      <c r="AL35" s="2"/>
      <c r="AM35" s="2"/>
      <c r="AN35" s="2"/>
      <c r="AO35" s="2"/>
      <c r="AP35" s="2"/>
      <c r="AQ35" s="3" t="s">
        <v>487</v>
      </c>
      <c r="AR35" s="2"/>
      <c r="AS35" s="2"/>
      <c r="AT35" s="2"/>
      <c r="AU35" s="2"/>
      <c r="AV35" s="2"/>
      <c r="AW35" s="5">
        <v>1592521</v>
      </c>
      <c r="AX35" s="2"/>
      <c r="AY35" s="3" t="s">
        <v>488</v>
      </c>
      <c r="AZ35" s="3" t="s">
        <v>290</v>
      </c>
      <c r="BA35" s="3" t="s">
        <v>79</v>
      </c>
    </row>
    <row r="36" spans="1:53" hidden="1" x14ac:dyDescent="0.25">
      <c r="A36" s="3">
        <v>35</v>
      </c>
      <c r="B36" s="3"/>
      <c r="C36" s="3">
        <v>88</v>
      </c>
      <c r="D36" s="2"/>
      <c r="E36" s="2"/>
      <c r="F36" s="2"/>
      <c r="G36" s="2"/>
      <c r="H36" s="3" t="s">
        <v>261</v>
      </c>
      <c r="I36" s="3" t="s">
        <v>489</v>
      </c>
      <c r="J36" s="2"/>
      <c r="K36" s="2"/>
      <c r="L36" s="3">
        <v>90484949</v>
      </c>
      <c r="M36" s="2"/>
      <c r="N36" s="3" t="s">
        <v>490</v>
      </c>
      <c r="O36" s="3" t="s">
        <v>491</v>
      </c>
      <c r="P36" s="2"/>
      <c r="Q36" s="3" t="s">
        <v>63</v>
      </c>
      <c r="R36" s="2"/>
      <c r="S36" s="2"/>
      <c r="T36" s="2"/>
      <c r="U36" s="2"/>
      <c r="V36" s="2"/>
      <c r="W36" s="2"/>
      <c r="X36" s="3" t="s">
        <v>492</v>
      </c>
      <c r="Y36" s="2"/>
      <c r="Z36" s="2"/>
      <c r="AA36" s="3" t="s">
        <v>68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3">
        <v>0</v>
      </c>
      <c r="AX36" s="2"/>
      <c r="AY36" s="3" t="s">
        <v>493</v>
      </c>
      <c r="AZ36" s="3" t="s">
        <v>78</v>
      </c>
      <c r="BA36" s="3" t="s">
        <v>98</v>
      </c>
    </row>
    <row r="37" spans="1:53" hidden="1" x14ac:dyDescent="0.25">
      <c r="A37" s="3">
        <v>36</v>
      </c>
      <c r="B37" s="3"/>
      <c r="C37" s="3" t="s">
        <v>494</v>
      </c>
      <c r="D37" s="3" t="s">
        <v>81</v>
      </c>
      <c r="E37" s="3" t="s">
        <v>54</v>
      </c>
      <c r="F37" s="3" t="s">
        <v>82</v>
      </c>
      <c r="G37" s="3">
        <v>119827</v>
      </c>
      <c r="H37" s="3" t="s">
        <v>495</v>
      </c>
      <c r="I37" s="3" t="s">
        <v>496</v>
      </c>
      <c r="J37" s="3" t="s">
        <v>497</v>
      </c>
      <c r="K37" s="2"/>
      <c r="L37" s="3">
        <v>8023141314</v>
      </c>
      <c r="M37" s="3" t="s">
        <v>471</v>
      </c>
      <c r="N37" s="3" t="s">
        <v>498</v>
      </c>
      <c r="O37" s="3" t="s">
        <v>499</v>
      </c>
      <c r="P37" s="3" t="s">
        <v>431</v>
      </c>
      <c r="Q37" s="3" t="s">
        <v>63</v>
      </c>
      <c r="R37" s="3" t="s">
        <v>473</v>
      </c>
      <c r="S37" s="3" t="s">
        <v>500</v>
      </c>
      <c r="T37" s="4">
        <v>42193</v>
      </c>
      <c r="U37" s="4">
        <v>44773</v>
      </c>
      <c r="V37" s="4">
        <v>44773</v>
      </c>
      <c r="W37" s="4">
        <v>42193</v>
      </c>
      <c r="X37" s="3" t="s">
        <v>91</v>
      </c>
      <c r="Y37" s="3" t="s">
        <v>501</v>
      </c>
      <c r="Z37" s="3" t="s">
        <v>502</v>
      </c>
      <c r="AA37" s="3" t="s">
        <v>68</v>
      </c>
      <c r="AB37" s="4">
        <v>25569</v>
      </c>
      <c r="AC37" s="3" t="s">
        <v>94</v>
      </c>
      <c r="AD37" s="2"/>
      <c r="AE37" s="3" t="s">
        <v>133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3" t="s">
        <v>503</v>
      </c>
      <c r="AR37" s="2"/>
      <c r="AS37" s="3">
        <v>1000072011</v>
      </c>
      <c r="AT37" s="2"/>
      <c r="AU37" s="3" t="s">
        <v>76</v>
      </c>
      <c r="AV37" s="2"/>
      <c r="AW37" s="5">
        <v>424140.09</v>
      </c>
      <c r="AX37" s="2"/>
      <c r="AY37" s="3" t="s">
        <v>504</v>
      </c>
      <c r="AZ37" s="3" t="s">
        <v>163</v>
      </c>
      <c r="BA37" s="3" t="s">
        <v>98</v>
      </c>
    </row>
    <row r="38" spans="1:53" hidden="1" x14ac:dyDescent="0.25">
      <c r="A38" s="3">
        <v>37</v>
      </c>
      <c r="B38" s="3"/>
      <c r="C38" s="3" t="s">
        <v>505</v>
      </c>
      <c r="D38" s="3" t="s">
        <v>506</v>
      </c>
      <c r="E38" s="3" t="s">
        <v>54</v>
      </c>
      <c r="F38" s="3" t="s">
        <v>82</v>
      </c>
      <c r="G38" s="3">
        <v>119833</v>
      </c>
      <c r="H38" s="3" t="s">
        <v>333</v>
      </c>
      <c r="I38" s="3" t="s">
        <v>507</v>
      </c>
      <c r="J38" s="3" t="s">
        <v>508</v>
      </c>
      <c r="K38" s="2"/>
      <c r="L38" s="3">
        <v>7037746757</v>
      </c>
      <c r="M38" s="3" t="s">
        <v>471</v>
      </c>
      <c r="N38" s="3" t="s">
        <v>490</v>
      </c>
      <c r="O38" s="3" t="s">
        <v>509</v>
      </c>
      <c r="P38" s="3" t="s">
        <v>142</v>
      </c>
      <c r="Q38" s="3" t="s">
        <v>510</v>
      </c>
      <c r="R38" s="3" t="s">
        <v>473</v>
      </c>
      <c r="S38" s="3" t="s">
        <v>511</v>
      </c>
      <c r="T38" s="4">
        <v>42191</v>
      </c>
      <c r="U38" s="4">
        <v>45382</v>
      </c>
      <c r="V38" s="4">
        <v>44773</v>
      </c>
      <c r="W38" s="4">
        <v>42191</v>
      </c>
      <c r="X38" s="3" t="s">
        <v>91</v>
      </c>
      <c r="Y38" s="3" t="s">
        <v>413</v>
      </c>
      <c r="Z38" s="3" t="s">
        <v>145</v>
      </c>
      <c r="AA38" s="3" t="s">
        <v>68</v>
      </c>
      <c r="AB38" s="4">
        <v>31350</v>
      </c>
      <c r="AC38" s="3" t="s">
        <v>94</v>
      </c>
      <c r="AD38" s="3" t="s">
        <v>512</v>
      </c>
      <c r="AE38" s="3" t="s">
        <v>133</v>
      </c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3" t="s">
        <v>513</v>
      </c>
      <c r="AR38" s="2"/>
      <c r="AS38" s="3">
        <v>1000071489</v>
      </c>
      <c r="AT38" s="2"/>
      <c r="AU38" s="3" t="s">
        <v>76</v>
      </c>
      <c r="AV38" s="2"/>
      <c r="AW38" s="5">
        <v>603271.07999999996</v>
      </c>
      <c r="AX38" s="2"/>
      <c r="AY38" s="3" t="s">
        <v>514</v>
      </c>
      <c r="AZ38" s="3" t="s">
        <v>176</v>
      </c>
      <c r="BA38" s="3" t="s">
        <v>79</v>
      </c>
    </row>
    <row r="39" spans="1:53" ht="26.25" hidden="1" x14ac:dyDescent="0.25">
      <c r="A39" s="3">
        <v>38</v>
      </c>
      <c r="B39" s="3"/>
      <c r="C39" s="3" t="s">
        <v>515</v>
      </c>
      <c r="D39" s="3" t="s">
        <v>120</v>
      </c>
      <c r="E39" s="3" t="s">
        <v>54</v>
      </c>
      <c r="F39" s="3" t="s">
        <v>82</v>
      </c>
      <c r="G39" s="3">
        <v>119926</v>
      </c>
      <c r="H39" s="3" t="s">
        <v>516</v>
      </c>
      <c r="I39" s="3" t="s">
        <v>517</v>
      </c>
      <c r="J39" s="3" t="s">
        <v>518</v>
      </c>
      <c r="K39" s="2"/>
      <c r="L39" s="3">
        <v>8067414149</v>
      </c>
      <c r="M39" s="3" t="s">
        <v>296</v>
      </c>
      <c r="N39" s="3" t="s">
        <v>127</v>
      </c>
      <c r="O39" s="3" t="s">
        <v>519</v>
      </c>
      <c r="P39" s="3" t="s">
        <v>129</v>
      </c>
      <c r="Q39" s="3" t="s">
        <v>63</v>
      </c>
      <c r="R39" s="3" t="s">
        <v>299</v>
      </c>
      <c r="S39" s="3" t="s">
        <v>520</v>
      </c>
      <c r="T39" s="4">
        <v>42191</v>
      </c>
      <c r="U39" s="4">
        <v>44865</v>
      </c>
      <c r="V39" s="4">
        <v>44865</v>
      </c>
      <c r="W39" s="4">
        <v>42191</v>
      </c>
      <c r="X39" s="3" t="s">
        <v>91</v>
      </c>
      <c r="Y39" s="3" t="s">
        <v>160</v>
      </c>
      <c r="Z39" s="3" t="s">
        <v>145</v>
      </c>
      <c r="AA39" s="3" t="s">
        <v>68</v>
      </c>
      <c r="AB39" s="4">
        <v>25569</v>
      </c>
      <c r="AC39" s="3" t="s">
        <v>94</v>
      </c>
      <c r="AD39" s="2"/>
      <c r="AE39" s="3" t="s">
        <v>133</v>
      </c>
      <c r="AF39" s="3" t="s">
        <v>521</v>
      </c>
      <c r="AG39" s="3">
        <v>8169806527</v>
      </c>
      <c r="AH39" s="3" t="s">
        <v>522</v>
      </c>
      <c r="AI39" s="3">
        <v>8169806527</v>
      </c>
      <c r="AJ39" s="3" t="s">
        <v>523</v>
      </c>
      <c r="AK39" s="2"/>
      <c r="AL39" s="3" t="s">
        <v>185</v>
      </c>
      <c r="AM39" s="3" t="s">
        <v>524</v>
      </c>
      <c r="AN39" s="3" t="s">
        <v>521</v>
      </c>
      <c r="AO39" s="2"/>
      <c r="AP39" s="3" t="s">
        <v>525</v>
      </c>
      <c r="AQ39" s="3" t="s">
        <v>526</v>
      </c>
      <c r="AR39" s="2"/>
      <c r="AS39" s="3">
        <v>1000071513</v>
      </c>
      <c r="AT39" s="2"/>
      <c r="AU39" s="3" t="s">
        <v>76</v>
      </c>
      <c r="AV39" s="2"/>
      <c r="AW39" s="5">
        <v>678844.11</v>
      </c>
      <c r="AX39" s="2"/>
      <c r="AY39" s="3" t="s">
        <v>527</v>
      </c>
      <c r="AZ39" s="3" t="s">
        <v>342</v>
      </c>
      <c r="BA39" s="3" t="s">
        <v>98</v>
      </c>
    </row>
    <row r="40" spans="1:53" hidden="1" x14ac:dyDescent="0.25">
      <c r="A40" s="3">
        <v>39</v>
      </c>
      <c r="B40" s="3"/>
      <c r="C40" s="3" t="s">
        <v>528</v>
      </c>
      <c r="D40" s="3" t="s">
        <v>81</v>
      </c>
      <c r="E40" s="3" t="s">
        <v>54</v>
      </c>
      <c r="F40" s="3" t="s">
        <v>121</v>
      </c>
      <c r="G40" s="3">
        <v>119919</v>
      </c>
      <c r="H40" s="3" t="s">
        <v>529</v>
      </c>
      <c r="I40" s="3" t="s">
        <v>530</v>
      </c>
      <c r="J40" s="3" t="s">
        <v>531</v>
      </c>
      <c r="K40" s="2"/>
      <c r="L40" s="3">
        <v>7061638552</v>
      </c>
      <c r="M40" s="3" t="s">
        <v>126</v>
      </c>
      <c r="N40" s="3" t="s">
        <v>297</v>
      </c>
      <c r="O40" s="3" t="s">
        <v>532</v>
      </c>
      <c r="P40" s="3" t="s">
        <v>142</v>
      </c>
      <c r="Q40" s="3" t="s">
        <v>63</v>
      </c>
      <c r="R40" s="3" t="s">
        <v>130</v>
      </c>
      <c r="S40" s="3" t="s">
        <v>533</v>
      </c>
      <c r="T40" s="4">
        <v>42191</v>
      </c>
      <c r="U40" s="4">
        <v>45244</v>
      </c>
      <c r="V40" s="2"/>
      <c r="W40" s="4">
        <v>42191</v>
      </c>
      <c r="X40" s="2"/>
      <c r="Y40" s="3" t="s">
        <v>144</v>
      </c>
      <c r="Z40" s="3" t="s">
        <v>145</v>
      </c>
      <c r="AA40" s="3" t="s">
        <v>68</v>
      </c>
      <c r="AB40" s="4">
        <v>30907</v>
      </c>
      <c r="AC40" s="3" t="s">
        <v>94</v>
      </c>
      <c r="AD40" s="2"/>
      <c r="AE40" s="3" t="s">
        <v>70</v>
      </c>
      <c r="AF40" s="3" t="s">
        <v>534</v>
      </c>
      <c r="AG40" s="3">
        <v>7036500170</v>
      </c>
      <c r="AH40" s="2"/>
      <c r="AI40" s="2"/>
      <c r="AJ40" s="2"/>
      <c r="AK40" s="2"/>
      <c r="AL40" s="2"/>
      <c r="AM40" s="2"/>
      <c r="AN40" s="2"/>
      <c r="AO40" s="2"/>
      <c r="AP40" s="2"/>
      <c r="AQ40" s="3" t="s">
        <v>535</v>
      </c>
      <c r="AR40" s="2"/>
      <c r="AS40" s="3">
        <v>1000072021</v>
      </c>
      <c r="AT40" s="2"/>
      <c r="AU40" s="3" t="s">
        <v>76</v>
      </c>
      <c r="AV40" s="2"/>
      <c r="AW40" s="5">
        <v>807479.92</v>
      </c>
      <c r="AX40" s="2"/>
      <c r="AY40" s="3" t="s">
        <v>536</v>
      </c>
      <c r="AZ40" s="3" t="s">
        <v>176</v>
      </c>
      <c r="BA40" s="3" t="s">
        <v>79</v>
      </c>
    </row>
    <row r="41" spans="1:53" hidden="1" x14ac:dyDescent="0.25">
      <c r="A41" s="3">
        <v>40</v>
      </c>
      <c r="B41" s="3"/>
      <c r="C41" s="3" t="s">
        <v>537</v>
      </c>
      <c r="D41" s="3" t="s">
        <v>209</v>
      </c>
      <c r="E41" s="3" t="s">
        <v>54</v>
      </c>
      <c r="F41" s="3" t="s">
        <v>82</v>
      </c>
      <c r="G41" s="3">
        <v>119880</v>
      </c>
      <c r="H41" s="3" t="s">
        <v>538</v>
      </c>
      <c r="I41" s="3" t="s">
        <v>539</v>
      </c>
      <c r="J41" s="3" t="s">
        <v>540</v>
      </c>
      <c r="K41" s="2"/>
      <c r="L41" s="3">
        <v>7032805423</v>
      </c>
      <c r="M41" s="3" t="s">
        <v>273</v>
      </c>
      <c r="N41" s="3" t="s">
        <v>214</v>
      </c>
      <c r="O41" s="3" t="s">
        <v>541</v>
      </c>
      <c r="P41" s="3" t="s">
        <v>216</v>
      </c>
      <c r="Q41" s="3" t="s">
        <v>63</v>
      </c>
      <c r="R41" s="3" t="s">
        <v>275</v>
      </c>
      <c r="S41" s="3" t="s">
        <v>542</v>
      </c>
      <c r="T41" s="4">
        <v>42527</v>
      </c>
      <c r="U41" s="4">
        <v>45046</v>
      </c>
      <c r="V41" s="4">
        <v>45046</v>
      </c>
      <c r="W41" s="4">
        <v>42527</v>
      </c>
      <c r="X41" s="3" t="s">
        <v>91</v>
      </c>
      <c r="Y41" s="3" t="s">
        <v>258</v>
      </c>
      <c r="Z41" s="3" t="s">
        <v>145</v>
      </c>
      <c r="AA41" s="3" t="s">
        <v>68</v>
      </c>
      <c r="AB41" s="4">
        <v>32124</v>
      </c>
      <c r="AC41" s="3" t="s">
        <v>94</v>
      </c>
      <c r="AD41" s="2"/>
      <c r="AE41" s="2"/>
      <c r="AF41" s="2"/>
      <c r="AG41" s="2"/>
      <c r="AH41" s="2"/>
      <c r="AI41" s="2"/>
      <c r="AJ41" s="2"/>
      <c r="AK41" s="2"/>
      <c r="AL41" s="2"/>
      <c r="AM41" s="3">
        <v>7030658511</v>
      </c>
      <c r="AN41" s="3" t="s">
        <v>543</v>
      </c>
      <c r="AO41" s="2"/>
      <c r="AP41" s="2"/>
      <c r="AQ41" s="3" t="s">
        <v>544</v>
      </c>
      <c r="AR41" s="2"/>
      <c r="AS41" s="3">
        <v>1000009750</v>
      </c>
      <c r="AT41" s="2"/>
      <c r="AU41" s="3" t="s">
        <v>76</v>
      </c>
      <c r="AV41" s="2"/>
      <c r="AW41" s="5">
        <v>896811.25</v>
      </c>
      <c r="AX41" s="2"/>
      <c r="AY41" s="3" t="s">
        <v>545</v>
      </c>
      <c r="AZ41" s="3" t="s">
        <v>78</v>
      </c>
      <c r="BA41" s="3" t="s">
        <v>79</v>
      </c>
    </row>
    <row r="42" spans="1:53" hidden="1" x14ac:dyDescent="0.25">
      <c r="A42" s="3">
        <v>41</v>
      </c>
      <c r="B42" s="3"/>
      <c r="C42" s="3" t="s">
        <v>546</v>
      </c>
      <c r="D42" s="3" t="s">
        <v>120</v>
      </c>
      <c r="E42" s="3" t="s">
        <v>54</v>
      </c>
      <c r="F42" s="3" t="s">
        <v>82</v>
      </c>
      <c r="G42" s="3">
        <v>119910</v>
      </c>
      <c r="H42" s="3" t="s">
        <v>547</v>
      </c>
      <c r="I42" s="3" t="s">
        <v>548</v>
      </c>
      <c r="J42" s="3" t="s">
        <v>549</v>
      </c>
      <c r="K42" s="2"/>
      <c r="L42" s="3">
        <v>7038891807</v>
      </c>
      <c r="M42" s="3" t="s">
        <v>273</v>
      </c>
      <c r="N42" s="3" t="s">
        <v>127</v>
      </c>
      <c r="O42" s="3" t="s">
        <v>274</v>
      </c>
      <c r="P42" s="3" t="s">
        <v>142</v>
      </c>
      <c r="Q42" s="3" t="s">
        <v>63</v>
      </c>
      <c r="R42" s="3" t="s">
        <v>275</v>
      </c>
      <c r="S42" s="3" t="s">
        <v>276</v>
      </c>
      <c r="T42" s="4">
        <v>42191</v>
      </c>
      <c r="U42" s="4">
        <v>45046</v>
      </c>
      <c r="V42" s="4">
        <v>44926</v>
      </c>
      <c r="W42" s="4">
        <v>42191</v>
      </c>
      <c r="X42" s="3" t="s">
        <v>91</v>
      </c>
      <c r="Y42" s="3" t="s">
        <v>550</v>
      </c>
      <c r="Z42" s="3" t="s">
        <v>551</v>
      </c>
      <c r="AA42" s="3" t="s">
        <v>68</v>
      </c>
      <c r="AB42" s="4">
        <v>32769</v>
      </c>
      <c r="AC42" s="3" t="s">
        <v>69</v>
      </c>
      <c r="AD42" s="2"/>
      <c r="AE42" s="3" t="s">
        <v>133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3" t="s">
        <v>552</v>
      </c>
      <c r="AR42" s="2"/>
      <c r="AS42" s="3">
        <v>1000008382</v>
      </c>
      <c r="AT42" s="2"/>
      <c r="AU42" s="3" t="s">
        <v>76</v>
      </c>
      <c r="AV42" s="2"/>
      <c r="AW42" s="5">
        <v>604920.43999999994</v>
      </c>
      <c r="AX42" s="2"/>
      <c r="AY42" s="3" t="s">
        <v>553</v>
      </c>
      <c r="AZ42" s="3" t="s">
        <v>176</v>
      </c>
      <c r="BA42" s="3" t="s">
        <v>98</v>
      </c>
    </row>
    <row r="43" spans="1:53" hidden="1" x14ac:dyDescent="0.25">
      <c r="A43" s="3">
        <v>42</v>
      </c>
      <c r="B43" s="3"/>
      <c r="C43" s="3" t="s">
        <v>554</v>
      </c>
      <c r="D43" s="3" t="s">
        <v>81</v>
      </c>
      <c r="E43" s="3" t="s">
        <v>54</v>
      </c>
      <c r="F43" s="3" t="s">
        <v>82</v>
      </c>
      <c r="G43" s="3">
        <v>119909</v>
      </c>
      <c r="H43" s="3" t="s">
        <v>555</v>
      </c>
      <c r="I43" s="3" t="s">
        <v>556</v>
      </c>
      <c r="J43" s="3" t="s">
        <v>557</v>
      </c>
      <c r="K43" s="2"/>
      <c r="L43" s="3">
        <v>8033456682</v>
      </c>
      <c r="M43" s="3" t="s">
        <v>273</v>
      </c>
      <c r="N43" s="3" t="s">
        <v>87</v>
      </c>
      <c r="O43" s="3" t="s">
        <v>558</v>
      </c>
      <c r="P43" s="3" t="s">
        <v>129</v>
      </c>
      <c r="Q43" s="3" t="s">
        <v>63</v>
      </c>
      <c r="R43" s="3" t="s">
        <v>275</v>
      </c>
      <c r="S43" s="3" t="s">
        <v>559</v>
      </c>
      <c r="T43" s="4">
        <v>42191</v>
      </c>
      <c r="U43" s="4">
        <v>45169</v>
      </c>
      <c r="V43" s="4">
        <v>44926</v>
      </c>
      <c r="W43" s="4">
        <v>42191</v>
      </c>
      <c r="X43" s="3" t="s">
        <v>91</v>
      </c>
      <c r="Y43" s="3" t="s">
        <v>560</v>
      </c>
      <c r="Z43" s="3" t="s">
        <v>145</v>
      </c>
      <c r="AA43" s="3" t="s">
        <v>68</v>
      </c>
      <c r="AB43" s="4">
        <v>29578</v>
      </c>
      <c r="AC43" s="3" t="s">
        <v>69</v>
      </c>
      <c r="AD43" s="2"/>
      <c r="AE43" s="3" t="s">
        <v>133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3" t="s">
        <v>561</v>
      </c>
      <c r="AR43" s="2"/>
      <c r="AS43" s="3">
        <v>1000006394</v>
      </c>
      <c r="AT43" s="2"/>
      <c r="AU43" s="3" t="s">
        <v>76</v>
      </c>
      <c r="AV43" s="2"/>
      <c r="AW43" s="5">
        <v>821277.41</v>
      </c>
      <c r="AX43" s="2"/>
      <c r="AY43" s="3" t="s">
        <v>562</v>
      </c>
      <c r="AZ43" s="3" t="s">
        <v>394</v>
      </c>
      <c r="BA43" s="3" t="s">
        <v>79</v>
      </c>
    </row>
    <row r="44" spans="1:53" hidden="1" x14ac:dyDescent="0.25">
      <c r="A44" s="3">
        <v>43</v>
      </c>
      <c r="B44" s="3"/>
      <c r="C44" s="3" t="s">
        <v>563</v>
      </c>
      <c r="D44" s="3" t="s">
        <v>209</v>
      </c>
      <c r="E44" s="3" t="s">
        <v>54</v>
      </c>
      <c r="F44" s="3" t="s">
        <v>100</v>
      </c>
      <c r="G44" s="3">
        <v>119944</v>
      </c>
      <c r="H44" s="3" t="s">
        <v>138</v>
      </c>
      <c r="I44" s="3" t="s">
        <v>564</v>
      </c>
      <c r="J44" s="3" t="s">
        <v>565</v>
      </c>
      <c r="K44" s="2"/>
      <c r="L44" s="3">
        <v>7033773991</v>
      </c>
      <c r="M44" s="3" t="s">
        <v>105</v>
      </c>
      <c r="N44" s="3" t="s">
        <v>214</v>
      </c>
      <c r="O44" s="3" t="s">
        <v>566</v>
      </c>
      <c r="P44" s="3" t="s">
        <v>142</v>
      </c>
      <c r="Q44" s="3" t="s">
        <v>63</v>
      </c>
      <c r="R44" s="3" t="s">
        <v>464</v>
      </c>
      <c r="S44" s="3" t="s">
        <v>567</v>
      </c>
      <c r="T44" s="4">
        <v>42198</v>
      </c>
      <c r="U44" s="4">
        <v>45199</v>
      </c>
      <c r="V44" s="2"/>
      <c r="W44" s="4">
        <v>42198</v>
      </c>
      <c r="X44" s="3" t="s">
        <v>91</v>
      </c>
      <c r="Y44" s="3" t="s">
        <v>568</v>
      </c>
      <c r="Z44" s="3" t="s">
        <v>569</v>
      </c>
      <c r="AA44" s="3" t="s">
        <v>68</v>
      </c>
      <c r="AB44" s="4">
        <v>32552</v>
      </c>
      <c r="AC44" s="3" t="s">
        <v>94</v>
      </c>
      <c r="AD44" s="2"/>
      <c r="AE44" s="3" t="s">
        <v>70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3" t="s">
        <v>570</v>
      </c>
      <c r="AR44" s="2"/>
      <c r="AS44" s="3">
        <v>1000071573</v>
      </c>
      <c r="AT44" s="2"/>
      <c r="AU44" s="3" t="s">
        <v>76</v>
      </c>
      <c r="AV44" s="2"/>
      <c r="AW44" s="5">
        <v>617883.06000000006</v>
      </c>
      <c r="AX44" s="2"/>
      <c r="AY44" s="3" t="s">
        <v>571</v>
      </c>
      <c r="AZ44" s="3" t="s">
        <v>176</v>
      </c>
      <c r="BA44" s="3" t="s">
        <v>79</v>
      </c>
    </row>
    <row r="45" spans="1:53" ht="26.25" hidden="1" x14ac:dyDescent="0.25">
      <c r="A45" s="3">
        <v>44</v>
      </c>
      <c r="B45" s="3"/>
      <c r="C45" s="3" t="s">
        <v>572</v>
      </c>
      <c r="D45" s="3" t="s">
        <v>120</v>
      </c>
      <c r="E45" s="3" t="s">
        <v>54</v>
      </c>
      <c r="F45" s="3" t="s">
        <v>121</v>
      </c>
      <c r="G45" s="3">
        <v>120010</v>
      </c>
      <c r="H45" s="3" t="s">
        <v>573</v>
      </c>
      <c r="I45" s="3" t="s">
        <v>574</v>
      </c>
      <c r="J45" s="3" t="s">
        <v>575</v>
      </c>
      <c r="K45" s="2"/>
      <c r="L45" s="3">
        <v>8069592124</v>
      </c>
      <c r="M45" s="3" t="s">
        <v>126</v>
      </c>
      <c r="N45" s="3" t="s">
        <v>127</v>
      </c>
      <c r="O45" s="3" t="s">
        <v>576</v>
      </c>
      <c r="P45" s="3" t="s">
        <v>142</v>
      </c>
      <c r="Q45" s="3" t="s">
        <v>63</v>
      </c>
      <c r="R45" s="3" t="s">
        <v>130</v>
      </c>
      <c r="S45" s="3" t="s">
        <v>131</v>
      </c>
      <c r="T45" s="4">
        <v>42200</v>
      </c>
      <c r="U45" s="4">
        <v>45291</v>
      </c>
      <c r="V45" s="2"/>
      <c r="W45" s="4">
        <v>42200</v>
      </c>
      <c r="X45" s="3" t="s">
        <v>91</v>
      </c>
      <c r="Y45" s="3" t="s">
        <v>577</v>
      </c>
      <c r="Z45" s="3" t="s">
        <v>93</v>
      </c>
      <c r="AA45" s="3" t="s">
        <v>68</v>
      </c>
      <c r="AB45" s="4">
        <v>29834</v>
      </c>
      <c r="AC45" s="3" t="s">
        <v>94</v>
      </c>
      <c r="AD45" s="2"/>
      <c r="AE45" s="3" t="s">
        <v>70</v>
      </c>
      <c r="AF45" s="3" t="s">
        <v>578</v>
      </c>
      <c r="AG45" s="3">
        <v>8060633690</v>
      </c>
      <c r="AH45" s="3" t="s">
        <v>578</v>
      </c>
      <c r="AI45" s="3">
        <v>8060633690</v>
      </c>
      <c r="AJ45" s="3" t="s">
        <v>579</v>
      </c>
      <c r="AK45" s="2"/>
      <c r="AL45" s="3" t="s">
        <v>73</v>
      </c>
      <c r="AM45" s="2"/>
      <c r="AN45" s="2"/>
      <c r="AO45" s="2"/>
      <c r="AP45" s="2"/>
      <c r="AQ45" s="3" t="s">
        <v>580</v>
      </c>
      <c r="AR45" s="2"/>
      <c r="AS45" s="3">
        <v>1000072005</v>
      </c>
      <c r="AT45" s="2"/>
      <c r="AU45" s="3" t="s">
        <v>76</v>
      </c>
      <c r="AV45" s="2"/>
      <c r="AW45" s="5">
        <v>629000</v>
      </c>
      <c r="AX45" s="2"/>
      <c r="AY45" s="3" t="s">
        <v>581</v>
      </c>
      <c r="AZ45" s="3" t="s">
        <v>97</v>
      </c>
      <c r="BA45" s="3" t="s">
        <v>79</v>
      </c>
    </row>
    <row r="46" spans="1:53" hidden="1" x14ac:dyDescent="0.25">
      <c r="A46" s="3">
        <v>45</v>
      </c>
      <c r="B46" s="3"/>
      <c r="C46" s="3" t="s">
        <v>582</v>
      </c>
      <c r="D46" s="3" t="s">
        <v>81</v>
      </c>
      <c r="E46" s="3" t="s">
        <v>54</v>
      </c>
      <c r="F46" s="3" t="s">
        <v>82</v>
      </c>
      <c r="G46" s="3">
        <v>120161</v>
      </c>
      <c r="H46" s="3" t="s">
        <v>583</v>
      </c>
      <c r="I46" s="3" t="s">
        <v>584</v>
      </c>
      <c r="J46" s="3" t="s">
        <v>585</v>
      </c>
      <c r="K46" s="2"/>
      <c r="L46" s="6">
        <v>2350000000000</v>
      </c>
      <c r="M46" s="3" t="s">
        <v>471</v>
      </c>
      <c r="N46" s="3" t="s">
        <v>87</v>
      </c>
      <c r="O46" s="3" t="s">
        <v>586</v>
      </c>
      <c r="P46" s="3" t="s">
        <v>216</v>
      </c>
      <c r="Q46" s="3" t="s">
        <v>63</v>
      </c>
      <c r="R46" s="3" t="s">
        <v>473</v>
      </c>
      <c r="S46" s="3" t="s">
        <v>587</v>
      </c>
      <c r="T46" s="4">
        <v>42219</v>
      </c>
      <c r="U46" s="4">
        <v>45382</v>
      </c>
      <c r="V46" s="4">
        <v>44773</v>
      </c>
      <c r="W46" s="4">
        <v>42219</v>
      </c>
      <c r="X46" s="3" t="s">
        <v>91</v>
      </c>
      <c r="Y46" s="3" t="s">
        <v>588</v>
      </c>
      <c r="Z46" s="2"/>
      <c r="AA46" s="3" t="s">
        <v>68</v>
      </c>
      <c r="AB46" s="4">
        <v>27330</v>
      </c>
      <c r="AC46" s="3" t="s">
        <v>69</v>
      </c>
      <c r="AD46" s="2"/>
      <c r="AE46" s="3" t="s">
        <v>133</v>
      </c>
      <c r="AF46" s="2"/>
      <c r="AG46" s="2"/>
      <c r="AH46" s="3" t="s">
        <v>589</v>
      </c>
      <c r="AI46" s="3">
        <v>2348025259623</v>
      </c>
      <c r="AJ46" s="2"/>
      <c r="AK46" s="2"/>
      <c r="AL46" s="2"/>
      <c r="AM46" s="2"/>
      <c r="AN46" s="2"/>
      <c r="AO46" s="2"/>
      <c r="AP46" s="2"/>
      <c r="AQ46" s="3" t="s">
        <v>590</v>
      </c>
      <c r="AR46" s="2"/>
      <c r="AS46" s="3">
        <v>1000009971</v>
      </c>
      <c r="AT46" s="2"/>
      <c r="AU46" s="3" t="s">
        <v>76</v>
      </c>
      <c r="AV46" s="2"/>
      <c r="AW46" s="5">
        <v>1355200</v>
      </c>
      <c r="AX46" s="2"/>
      <c r="AY46" s="3" t="s">
        <v>591</v>
      </c>
      <c r="AZ46" s="3" t="s">
        <v>592</v>
      </c>
      <c r="BA46" s="3" t="s">
        <v>79</v>
      </c>
    </row>
    <row r="47" spans="1:53" hidden="1" x14ac:dyDescent="0.25">
      <c r="A47" s="3">
        <v>46</v>
      </c>
      <c r="B47" s="3"/>
      <c r="C47" s="3" t="s">
        <v>593</v>
      </c>
      <c r="D47" s="3" t="s">
        <v>594</v>
      </c>
      <c r="E47" s="3" t="s">
        <v>54</v>
      </c>
      <c r="F47" s="3" t="s">
        <v>292</v>
      </c>
      <c r="G47" s="3">
        <v>120224</v>
      </c>
      <c r="H47" s="3" t="s">
        <v>595</v>
      </c>
      <c r="I47" s="3" t="s">
        <v>596</v>
      </c>
      <c r="J47" s="3" t="s">
        <v>597</v>
      </c>
      <c r="K47" s="3" t="s">
        <v>597</v>
      </c>
      <c r="L47" s="3">
        <v>7067534848</v>
      </c>
      <c r="M47" s="3" t="s">
        <v>296</v>
      </c>
      <c r="N47" s="3" t="s">
        <v>399</v>
      </c>
      <c r="O47" s="3" t="s">
        <v>598</v>
      </c>
      <c r="P47" s="2"/>
      <c r="Q47" s="3" t="s">
        <v>63</v>
      </c>
      <c r="R47" s="2"/>
      <c r="S47" s="3" t="s">
        <v>599</v>
      </c>
      <c r="T47" s="4">
        <v>44853</v>
      </c>
      <c r="U47" s="4">
        <v>45198</v>
      </c>
      <c r="V47" s="2"/>
      <c r="W47" s="2"/>
      <c r="X47" s="2"/>
      <c r="Y47" s="3" t="s">
        <v>413</v>
      </c>
      <c r="Z47" s="3" t="s">
        <v>145</v>
      </c>
      <c r="AA47" s="3" t="s">
        <v>68</v>
      </c>
      <c r="AB47" s="4">
        <v>30171</v>
      </c>
      <c r="AC47" s="3" t="s">
        <v>69</v>
      </c>
      <c r="AD47" s="3" t="s">
        <v>512</v>
      </c>
      <c r="AE47" s="3" t="s">
        <v>133</v>
      </c>
      <c r="AF47" s="3" t="s">
        <v>600</v>
      </c>
      <c r="AG47" s="3">
        <v>7066106016</v>
      </c>
      <c r="AH47" s="2"/>
      <c r="AI47" s="2"/>
      <c r="AJ47" s="2"/>
      <c r="AK47" s="2"/>
      <c r="AL47" s="2"/>
      <c r="AM47" s="2"/>
      <c r="AN47" s="2"/>
      <c r="AO47" s="2"/>
      <c r="AP47" s="2"/>
      <c r="AQ47" s="3" t="s">
        <v>601</v>
      </c>
      <c r="AR47" s="2"/>
      <c r="AS47" s="2"/>
      <c r="AT47" s="2"/>
      <c r="AU47" s="2"/>
      <c r="AV47" s="2"/>
      <c r="AW47" s="5">
        <v>419000</v>
      </c>
      <c r="AX47" s="2"/>
      <c r="AY47" s="3" t="s">
        <v>602</v>
      </c>
      <c r="AZ47" s="3" t="s">
        <v>394</v>
      </c>
      <c r="BA47" s="3" t="s">
        <v>79</v>
      </c>
    </row>
    <row r="48" spans="1:53" hidden="1" x14ac:dyDescent="0.25">
      <c r="A48" s="3">
        <v>47</v>
      </c>
      <c r="B48" s="3"/>
      <c r="C48" s="3" t="s">
        <v>603</v>
      </c>
      <c r="D48" s="3" t="s">
        <v>120</v>
      </c>
      <c r="E48" s="3" t="s">
        <v>54</v>
      </c>
      <c r="F48" s="3" t="s">
        <v>82</v>
      </c>
      <c r="G48" s="3">
        <v>120223</v>
      </c>
      <c r="H48" s="3" t="s">
        <v>604</v>
      </c>
      <c r="I48" s="3" t="s">
        <v>605</v>
      </c>
      <c r="J48" s="3" t="s">
        <v>606</v>
      </c>
      <c r="K48" s="2"/>
      <c r="L48" s="3">
        <v>8038401303</v>
      </c>
      <c r="M48" s="3" t="s">
        <v>296</v>
      </c>
      <c r="N48" s="3" t="s">
        <v>127</v>
      </c>
      <c r="O48" s="3" t="s">
        <v>607</v>
      </c>
      <c r="P48" s="3" t="s">
        <v>216</v>
      </c>
      <c r="Q48" s="3" t="s">
        <v>63</v>
      </c>
      <c r="R48" s="3" t="s">
        <v>299</v>
      </c>
      <c r="S48" s="3" t="s">
        <v>520</v>
      </c>
      <c r="T48" s="4">
        <v>43647</v>
      </c>
      <c r="U48" s="4">
        <v>44939</v>
      </c>
      <c r="V48" s="4">
        <v>45046</v>
      </c>
      <c r="W48" s="4">
        <v>43647</v>
      </c>
      <c r="X48" s="3" t="s">
        <v>91</v>
      </c>
      <c r="Y48" s="3" t="s">
        <v>608</v>
      </c>
      <c r="Z48" s="3" t="s">
        <v>110</v>
      </c>
      <c r="AA48" s="3" t="s">
        <v>68</v>
      </c>
      <c r="AB48" s="4">
        <v>27845</v>
      </c>
      <c r="AC48" s="3" t="s">
        <v>94</v>
      </c>
      <c r="AD48" s="2"/>
      <c r="AE48" s="3" t="s">
        <v>70</v>
      </c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3" t="s">
        <v>609</v>
      </c>
      <c r="AR48" s="2"/>
      <c r="AS48" s="3">
        <v>1000075435</v>
      </c>
      <c r="AT48" s="2"/>
      <c r="AU48" s="3" t="s">
        <v>76</v>
      </c>
      <c r="AV48" s="2"/>
      <c r="AW48" s="5">
        <v>854904.58</v>
      </c>
      <c r="AX48" s="2"/>
      <c r="AY48" s="3" t="s">
        <v>610</v>
      </c>
      <c r="AZ48" s="3" t="s">
        <v>176</v>
      </c>
      <c r="BA48" s="3" t="s">
        <v>98</v>
      </c>
    </row>
    <row r="49" spans="1:53" hidden="1" x14ac:dyDescent="0.25">
      <c r="A49" s="3">
        <v>48</v>
      </c>
      <c r="B49" s="3"/>
      <c r="C49" s="3" t="s">
        <v>611</v>
      </c>
      <c r="D49" s="3" t="s">
        <v>120</v>
      </c>
      <c r="E49" s="3" t="s">
        <v>54</v>
      </c>
      <c r="F49" s="3" t="s">
        <v>82</v>
      </c>
      <c r="G49" s="3">
        <v>120187</v>
      </c>
      <c r="H49" s="3" t="s">
        <v>612</v>
      </c>
      <c r="I49" s="3" t="s">
        <v>83</v>
      </c>
      <c r="J49" s="3" t="s">
        <v>613</v>
      </c>
      <c r="K49" s="2"/>
      <c r="L49" s="3">
        <v>7031621157</v>
      </c>
      <c r="M49" s="3" t="s">
        <v>213</v>
      </c>
      <c r="N49" s="3" t="s">
        <v>127</v>
      </c>
      <c r="O49" s="3" t="s">
        <v>614</v>
      </c>
      <c r="P49" s="3" t="s">
        <v>142</v>
      </c>
      <c r="Q49" s="3" t="s">
        <v>63</v>
      </c>
      <c r="R49" s="3" t="s">
        <v>217</v>
      </c>
      <c r="S49" s="3" t="s">
        <v>218</v>
      </c>
      <c r="T49" s="4">
        <v>42219</v>
      </c>
      <c r="U49" s="4">
        <v>45452</v>
      </c>
      <c r="V49" s="4">
        <v>44865</v>
      </c>
      <c r="W49" s="4">
        <v>42219</v>
      </c>
      <c r="X49" s="3" t="s">
        <v>91</v>
      </c>
      <c r="Y49" s="3" t="s">
        <v>160</v>
      </c>
      <c r="Z49" s="3" t="s">
        <v>145</v>
      </c>
      <c r="AA49" s="3" t="s">
        <v>68</v>
      </c>
      <c r="AB49" s="4">
        <v>31871</v>
      </c>
      <c r="AC49" s="3" t="s">
        <v>69</v>
      </c>
      <c r="AD49" s="2"/>
      <c r="AE49" s="3" t="s">
        <v>70</v>
      </c>
      <c r="AF49" s="3" t="s">
        <v>615</v>
      </c>
      <c r="AG49" s="3">
        <v>7063230517</v>
      </c>
      <c r="AH49" s="2"/>
      <c r="AI49" s="2"/>
      <c r="AJ49" s="2"/>
      <c r="AK49" s="2"/>
      <c r="AL49" s="2"/>
      <c r="AM49" s="2"/>
      <c r="AN49" s="2"/>
      <c r="AO49" s="2"/>
      <c r="AP49" s="2"/>
      <c r="AQ49" s="3" t="s">
        <v>616</v>
      </c>
      <c r="AR49" s="2"/>
      <c r="AS49" s="3">
        <v>1000075410</v>
      </c>
      <c r="AT49" s="2"/>
      <c r="AU49" s="3" t="s">
        <v>76</v>
      </c>
      <c r="AV49" s="2"/>
      <c r="AW49" s="5">
        <v>601601.84</v>
      </c>
      <c r="AX49" s="2"/>
      <c r="AY49" s="3" t="s">
        <v>617</v>
      </c>
      <c r="AZ49" s="3" t="s">
        <v>97</v>
      </c>
      <c r="BA49" s="3" t="s">
        <v>79</v>
      </c>
    </row>
    <row r="50" spans="1:53" hidden="1" x14ac:dyDescent="0.25">
      <c r="A50" s="3">
        <v>49</v>
      </c>
      <c r="B50" s="3"/>
      <c r="C50" s="3" t="s">
        <v>618</v>
      </c>
      <c r="D50" s="3" t="s">
        <v>120</v>
      </c>
      <c r="E50" s="3" t="s">
        <v>54</v>
      </c>
      <c r="F50" s="3" t="s">
        <v>55</v>
      </c>
      <c r="G50" s="3">
        <v>152282</v>
      </c>
      <c r="H50" s="3" t="s">
        <v>619</v>
      </c>
      <c r="I50" s="3" t="s">
        <v>620</v>
      </c>
      <c r="J50" s="3" t="s">
        <v>621</v>
      </c>
      <c r="K50" s="2"/>
      <c r="L50" s="3">
        <v>8063318819</v>
      </c>
      <c r="M50" s="3" t="s">
        <v>59</v>
      </c>
      <c r="N50" s="3" t="s">
        <v>127</v>
      </c>
      <c r="O50" s="3" t="s">
        <v>193</v>
      </c>
      <c r="P50" s="3" t="s">
        <v>194</v>
      </c>
      <c r="Q50" s="3" t="s">
        <v>63</v>
      </c>
      <c r="R50" s="3" t="s">
        <v>130</v>
      </c>
      <c r="S50" s="3" t="s">
        <v>622</v>
      </c>
      <c r="T50" s="4">
        <v>42219</v>
      </c>
      <c r="U50" s="4">
        <v>45291</v>
      </c>
      <c r="V50" s="2"/>
      <c r="W50" s="4">
        <v>42219</v>
      </c>
      <c r="X50" s="3" t="s">
        <v>91</v>
      </c>
      <c r="Y50" s="3" t="s">
        <v>144</v>
      </c>
      <c r="Z50" s="3" t="s">
        <v>145</v>
      </c>
      <c r="AA50" s="3" t="s">
        <v>68</v>
      </c>
      <c r="AB50" s="4">
        <v>30253</v>
      </c>
      <c r="AC50" s="3" t="s">
        <v>69</v>
      </c>
      <c r="AD50" s="2"/>
      <c r="AE50" s="3" t="s">
        <v>133</v>
      </c>
      <c r="AF50" s="3" t="s">
        <v>623</v>
      </c>
      <c r="AG50" s="3">
        <v>8160546067</v>
      </c>
      <c r="AH50" s="3" t="s">
        <v>624</v>
      </c>
      <c r="AI50" s="3">
        <v>8067104680</v>
      </c>
      <c r="AJ50" s="3" t="s">
        <v>625</v>
      </c>
      <c r="AK50" s="2"/>
      <c r="AL50" s="3" t="s">
        <v>626</v>
      </c>
      <c r="AM50" s="3">
        <v>8148852211</v>
      </c>
      <c r="AN50" s="3" t="s">
        <v>627</v>
      </c>
      <c r="AO50" s="2"/>
      <c r="AP50" s="3" t="s">
        <v>205</v>
      </c>
      <c r="AQ50" s="3" t="s">
        <v>628</v>
      </c>
      <c r="AR50" s="2"/>
      <c r="AS50" s="3">
        <v>1000071459</v>
      </c>
      <c r="AT50" s="2"/>
      <c r="AU50" s="3" t="s">
        <v>76</v>
      </c>
      <c r="AV50" s="2"/>
      <c r="AW50" s="5">
        <v>218000</v>
      </c>
      <c r="AX50" s="2"/>
      <c r="AY50" s="3" t="s">
        <v>629</v>
      </c>
      <c r="AZ50" s="3" t="s">
        <v>342</v>
      </c>
      <c r="BA50" s="3" t="s">
        <v>79</v>
      </c>
    </row>
    <row r="51" spans="1:53" hidden="1" x14ac:dyDescent="0.25">
      <c r="A51" s="3">
        <v>50</v>
      </c>
      <c r="B51" s="3"/>
      <c r="C51" s="3" t="s">
        <v>630</v>
      </c>
      <c r="D51" s="3" t="s">
        <v>120</v>
      </c>
      <c r="E51" s="3" t="s">
        <v>54</v>
      </c>
      <c r="F51" s="3" t="s">
        <v>121</v>
      </c>
      <c r="G51" s="3">
        <v>141992</v>
      </c>
      <c r="H51" s="3" t="s">
        <v>631</v>
      </c>
      <c r="I51" s="3" t="s">
        <v>632</v>
      </c>
      <c r="J51" s="3" t="s">
        <v>633</v>
      </c>
      <c r="K51" s="2"/>
      <c r="L51" s="3">
        <v>8063880753</v>
      </c>
      <c r="M51" s="3" t="s">
        <v>126</v>
      </c>
      <c r="N51" s="3" t="s">
        <v>127</v>
      </c>
      <c r="O51" s="3" t="s">
        <v>634</v>
      </c>
      <c r="P51" s="3" t="s">
        <v>635</v>
      </c>
      <c r="Q51" s="3" t="s">
        <v>63</v>
      </c>
      <c r="R51" s="3" t="s">
        <v>130</v>
      </c>
      <c r="S51" s="3" t="s">
        <v>636</v>
      </c>
      <c r="T51" s="4">
        <v>42220</v>
      </c>
      <c r="U51" s="4">
        <v>45291</v>
      </c>
      <c r="V51" s="2"/>
      <c r="W51" s="4">
        <v>42220</v>
      </c>
      <c r="X51" s="3" t="s">
        <v>91</v>
      </c>
      <c r="Y51" s="3" t="s">
        <v>339</v>
      </c>
      <c r="Z51" s="3" t="s">
        <v>145</v>
      </c>
      <c r="AA51" s="3" t="s">
        <v>68</v>
      </c>
      <c r="AB51" s="4">
        <v>31154</v>
      </c>
      <c r="AC51" s="3" t="s">
        <v>94</v>
      </c>
      <c r="AD51" s="2"/>
      <c r="AE51" s="3" t="s">
        <v>70</v>
      </c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3" t="s">
        <v>637</v>
      </c>
      <c r="AR51" s="2"/>
      <c r="AS51" s="3">
        <v>1000024572</v>
      </c>
      <c r="AT51" s="2"/>
      <c r="AU51" s="3" t="s">
        <v>76</v>
      </c>
      <c r="AV51" s="2"/>
      <c r="AW51" s="5">
        <v>363803.25</v>
      </c>
      <c r="AX51" s="2"/>
      <c r="AY51" s="3" t="s">
        <v>638</v>
      </c>
      <c r="AZ51" s="3" t="s">
        <v>176</v>
      </c>
      <c r="BA51" s="3" t="s">
        <v>79</v>
      </c>
    </row>
    <row r="52" spans="1:53" hidden="1" x14ac:dyDescent="0.25">
      <c r="A52" s="3">
        <v>51</v>
      </c>
      <c r="B52" s="3"/>
      <c r="C52" s="3" t="s">
        <v>639</v>
      </c>
      <c r="D52" s="2"/>
      <c r="E52" s="2"/>
      <c r="F52" s="2"/>
      <c r="G52" s="2"/>
      <c r="H52" s="3" t="s">
        <v>640</v>
      </c>
      <c r="I52" s="3" t="s">
        <v>641</v>
      </c>
      <c r="J52" s="3" t="s">
        <v>642</v>
      </c>
      <c r="K52" s="2"/>
      <c r="L52" s="3">
        <v>8135853258</v>
      </c>
      <c r="M52" s="3" t="s">
        <v>471</v>
      </c>
      <c r="N52" s="3" t="s">
        <v>214</v>
      </c>
      <c r="O52" s="3" t="s">
        <v>472</v>
      </c>
      <c r="P52" s="3" t="s">
        <v>216</v>
      </c>
      <c r="Q52" s="3" t="s">
        <v>63</v>
      </c>
      <c r="R52" s="3" t="s">
        <v>473</v>
      </c>
      <c r="S52" s="3" t="s">
        <v>511</v>
      </c>
      <c r="T52" s="4">
        <v>42228</v>
      </c>
      <c r="U52" s="4">
        <v>44651</v>
      </c>
      <c r="V52" s="2"/>
      <c r="W52" s="4">
        <v>42228</v>
      </c>
      <c r="X52" s="3" t="s">
        <v>643</v>
      </c>
      <c r="Y52" s="2"/>
      <c r="Z52" s="3" t="s">
        <v>145</v>
      </c>
      <c r="AA52" s="3" t="s">
        <v>68</v>
      </c>
      <c r="AB52" s="2"/>
      <c r="AC52" s="3" t="s">
        <v>69</v>
      </c>
      <c r="AD52" s="2"/>
      <c r="AE52" s="3" t="s">
        <v>133</v>
      </c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3" t="s">
        <v>644</v>
      </c>
      <c r="AR52" s="2"/>
      <c r="AS52" s="3">
        <v>1000024638</v>
      </c>
      <c r="AT52" s="2"/>
      <c r="AU52" s="3" t="s">
        <v>76</v>
      </c>
      <c r="AV52" s="2"/>
      <c r="AW52" s="5">
        <v>763307.18</v>
      </c>
      <c r="AX52" s="2"/>
      <c r="AY52" s="3" t="s">
        <v>645</v>
      </c>
      <c r="AZ52" s="3" t="s">
        <v>646</v>
      </c>
      <c r="BA52" s="3" t="s">
        <v>98</v>
      </c>
    </row>
    <row r="53" spans="1:53" ht="26.25" hidden="1" x14ac:dyDescent="0.25">
      <c r="A53" s="3">
        <v>52</v>
      </c>
      <c r="B53" s="3"/>
      <c r="C53" s="3" t="s">
        <v>647</v>
      </c>
      <c r="D53" s="3" t="s">
        <v>120</v>
      </c>
      <c r="E53" s="3" t="s">
        <v>54</v>
      </c>
      <c r="F53" s="3" t="s">
        <v>82</v>
      </c>
      <c r="G53" s="3">
        <v>120486</v>
      </c>
      <c r="H53" s="3" t="s">
        <v>648</v>
      </c>
      <c r="I53" s="3" t="s">
        <v>649</v>
      </c>
      <c r="J53" s="3" t="s">
        <v>650</v>
      </c>
      <c r="K53" s="2"/>
      <c r="L53" s="3">
        <v>9020170643</v>
      </c>
      <c r="M53" s="3" t="s">
        <v>156</v>
      </c>
      <c r="N53" s="3" t="s">
        <v>127</v>
      </c>
      <c r="O53" s="3" t="s">
        <v>651</v>
      </c>
      <c r="P53" s="3" t="s">
        <v>216</v>
      </c>
      <c r="Q53" s="3" t="s">
        <v>63</v>
      </c>
      <c r="R53" s="3" t="s">
        <v>158</v>
      </c>
      <c r="S53" s="3" t="s">
        <v>652</v>
      </c>
      <c r="T53" s="4">
        <v>42240</v>
      </c>
      <c r="U53" s="4">
        <v>45452</v>
      </c>
      <c r="V53" s="4">
        <v>45016</v>
      </c>
      <c r="W53" s="4">
        <v>42240</v>
      </c>
      <c r="X53" s="3" t="s">
        <v>91</v>
      </c>
      <c r="Y53" s="3" t="s">
        <v>653</v>
      </c>
      <c r="Z53" s="3" t="s">
        <v>654</v>
      </c>
      <c r="AA53" s="3" t="s">
        <v>68</v>
      </c>
      <c r="AB53" s="4">
        <v>29374</v>
      </c>
      <c r="AC53" s="3" t="s">
        <v>94</v>
      </c>
      <c r="AD53" s="2"/>
      <c r="AE53" s="3" t="s">
        <v>133</v>
      </c>
      <c r="AF53" s="3" t="s">
        <v>655</v>
      </c>
      <c r="AG53" s="3">
        <v>8032560691</v>
      </c>
      <c r="AH53" s="3" t="s">
        <v>656</v>
      </c>
      <c r="AI53" s="3">
        <v>8065496455</v>
      </c>
      <c r="AJ53" s="3" t="s">
        <v>657</v>
      </c>
      <c r="AK53" s="2"/>
      <c r="AL53" s="3" t="s">
        <v>658</v>
      </c>
      <c r="AM53" s="2"/>
      <c r="AN53" s="2"/>
      <c r="AO53" s="2"/>
      <c r="AP53" s="3" t="s">
        <v>659</v>
      </c>
      <c r="AQ53" s="3" t="s">
        <v>660</v>
      </c>
      <c r="AR53" s="2"/>
      <c r="AS53" s="3">
        <v>1000006310</v>
      </c>
      <c r="AT53" s="2"/>
      <c r="AU53" s="3" t="s">
        <v>76</v>
      </c>
      <c r="AV53" s="2"/>
      <c r="AW53" s="5">
        <v>1058000</v>
      </c>
      <c r="AX53" s="2"/>
      <c r="AY53" s="3" t="s">
        <v>661</v>
      </c>
      <c r="AZ53" s="3" t="s">
        <v>342</v>
      </c>
      <c r="BA53" s="3" t="s">
        <v>79</v>
      </c>
    </row>
    <row r="54" spans="1:53" ht="26.25" hidden="1" x14ac:dyDescent="0.25">
      <c r="A54" s="3">
        <v>53</v>
      </c>
      <c r="B54" s="3"/>
      <c r="C54" s="3" t="s">
        <v>662</v>
      </c>
      <c r="D54" s="3" t="s">
        <v>120</v>
      </c>
      <c r="E54" s="3" t="s">
        <v>54</v>
      </c>
      <c r="F54" s="3" t="s">
        <v>82</v>
      </c>
      <c r="G54" s="3">
        <v>121116</v>
      </c>
      <c r="H54" s="3" t="s">
        <v>663</v>
      </c>
      <c r="I54" s="3" t="s">
        <v>664</v>
      </c>
      <c r="J54" s="3" t="s">
        <v>665</v>
      </c>
      <c r="K54" s="2"/>
      <c r="L54" s="3">
        <v>8034607869</v>
      </c>
      <c r="M54" s="3" t="s">
        <v>156</v>
      </c>
      <c r="N54" s="3" t="s">
        <v>127</v>
      </c>
      <c r="O54" s="3" t="s">
        <v>666</v>
      </c>
      <c r="P54" s="3" t="s">
        <v>142</v>
      </c>
      <c r="Q54" s="3" t="s">
        <v>63</v>
      </c>
      <c r="R54" s="3" t="s">
        <v>158</v>
      </c>
      <c r="S54" s="3" t="s">
        <v>667</v>
      </c>
      <c r="T54" s="4">
        <v>42249</v>
      </c>
      <c r="U54" s="4">
        <v>45452</v>
      </c>
      <c r="V54" s="4">
        <v>45016</v>
      </c>
      <c r="W54" s="4">
        <v>42249</v>
      </c>
      <c r="X54" s="3" t="s">
        <v>91</v>
      </c>
      <c r="Y54" s="3" t="s">
        <v>160</v>
      </c>
      <c r="Z54" s="3" t="s">
        <v>145</v>
      </c>
      <c r="AA54" s="3" t="s">
        <v>68</v>
      </c>
      <c r="AB54" s="4">
        <v>32523</v>
      </c>
      <c r="AC54" s="3" t="s">
        <v>69</v>
      </c>
      <c r="AD54" s="2"/>
      <c r="AE54" s="3" t="s">
        <v>70</v>
      </c>
      <c r="AF54" s="3" t="s">
        <v>668</v>
      </c>
      <c r="AG54" s="3">
        <v>8136650686</v>
      </c>
      <c r="AH54" s="3" t="s">
        <v>669</v>
      </c>
      <c r="AI54" s="3">
        <v>8128543413</v>
      </c>
      <c r="AJ54" s="3" t="s">
        <v>670</v>
      </c>
      <c r="AK54" s="2"/>
      <c r="AL54" s="3" t="s">
        <v>73</v>
      </c>
      <c r="AM54" s="3">
        <v>7032646002</v>
      </c>
      <c r="AN54" s="3" t="s">
        <v>671</v>
      </c>
      <c r="AO54" s="2"/>
      <c r="AP54" s="3" t="s">
        <v>672</v>
      </c>
      <c r="AQ54" s="3" t="s">
        <v>673</v>
      </c>
      <c r="AR54" s="2"/>
      <c r="AS54" s="3">
        <v>1000071451</v>
      </c>
      <c r="AT54" s="2"/>
      <c r="AU54" s="3" t="s">
        <v>76</v>
      </c>
      <c r="AV54" s="2"/>
      <c r="AW54" s="5">
        <v>604920.43999999994</v>
      </c>
      <c r="AX54" s="2"/>
      <c r="AY54" s="3" t="s">
        <v>674</v>
      </c>
      <c r="AZ54" s="3" t="s">
        <v>97</v>
      </c>
      <c r="BA54" s="3" t="s">
        <v>79</v>
      </c>
    </row>
    <row r="55" spans="1:53" hidden="1" x14ac:dyDescent="0.25">
      <c r="A55" s="3">
        <v>54</v>
      </c>
      <c r="B55" s="3"/>
      <c r="C55" s="3" t="s">
        <v>675</v>
      </c>
      <c r="D55" s="3" t="s">
        <v>81</v>
      </c>
      <c r="E55" s="3" t="s">
        <v>54</v>
      </c>
      <c r="F55" s="3" t="s">
        <v>121</v>
      </c>
      <c r="G55" s="3">
        <v>121091</v>
      </c>
      <c r="H55" s="3" t="s">
        <v>676</v>
      </c>
      <c r="I55" s="3" t="s">
        <v>677</v>
      </c>
      <c r="J55" s="3" t="s">
        <v>678</v>
      </c>
      <c r="K55" s="2"/>
      <c r="L55" s="3">
        <v>7033438371</v>
      </c>
      <c r="M55" s="3" t="s">
        <v>126</v>
      </c>
      <c r="N55" s="3" t="s">
        <v>87</v>
      </c>
      <c r="O55" s="3" t="s">
        <v>254</v>
      </c>
      <c r="P55" s="3" t="s">
        <v>129</v>
      </c>
      <c r="Q55" s="3" t="s">
        <v>63</v>
      </c>
      <c r="R55" s="3" t="s">
        <v>256</v>
      </c>
      <c r="S55" s="3" t="s">
        <v>257</v>
      </c>
      <c r="T55" s="4">
        <v>42254</v>
      </c>
      <c r="U55" s="4">
        <v>45231</v>
      </c>
      <c r="V55" s="4">
        <v>45046</v>
      </c>
      <c r="W55" s="4">
        <v>42254</v>
      </c>
      <c r="X55" s="3" t="s">
        <v>91</v>
      </c>
      <c r="Y55" s="3" t="s">
        <v>679</v>
      </c>
      <c r="Z55" s="3" t="s">
        <v>145</v>
      </c>
      <c r="AA55" s="3" t="s">
        <v>68</v>
      </c>
      <c r="AB55" s="4">
        <v>31688</v>
      </c>
      <c r="AC55" s="3" t="s">
        <v>69</v>
      </c>
      <c r="AD55" s="2"/>
      <c r="AE55" s="3" t="s">
        <v>70</v>
      </c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3" t="s">
        <v>680</v>
      </c>
      <c r="AR55" s="2"/>
      <c r="AS55" s="3">
        <v>1000008484</v>
      </c>
      <c r="AT55" s="2"/>
      <c r="AU55" s="3" t="s">
        <v>76</v>
      </c>
      <c r="AV55" s="2"/>
      <c r="AW55" s="5">
        <v>998920</v>
      </c>
      <c r="AX55" s="2"/>
      <c r="AY55" s="3">
        <v>5005521158</v>
      </c>
      <c r="AZ55" s="3" t="s">
        <v>78</v>
      </c>
      <c r="BA55" s="3" t="s">
        <v>79</v>
      </c>
    </row>
    <row r="56" spans="1:53" hidden="1" x14ac:dyDescent="0.25">
      <c r="A56" s="3">
        <v>55</v>
      </c>
      <c r="B56" s="3"/>
      <c r="C56" s="3" t="s">
        <v>681</v>
      </c>
      <c r="D56" s="3" t="s">
        <v>53</v>
      </c>
      <c r="E56" s="3" t="s">
        <v>54</v>
      </c>
      <c r="F56" s="3" t="s">
        <v>100</v>
      </c>
      <c r="G56" s="3">
        <v>120703</v>
      </c>
      <c r="H56" s="3" t="s">
        <v>682</v>
      </c>
      <c r="I56" s="3" t="s">
        <v>683</v>
      </c>
      <c r="J56" s="3" t="s">
        <v>684</v>
      </c>
      <c r="K56" s="2"/>
      <c r="L56" s="3">
        <v>8067521514</v>
      </c>
      <c r="M56" s="3" t="s">
        <v>105</v>
      </c>
      <c r="N56" s="3" t="s">
        <v>60</v>
      </c>
      <c r="O56" s="3" t="s">
        <v>685</v>
      </c>
      <c r="P56" s="3" t="s">
        <v>216</v>
      </c>
      <c r="Q56" s="3" t="s">
        <v>63</v>
      </c>
      <c r="R56" s="3" t="s">
        <v>360</v>
      </c>
      <c r="S56" s="3" t="s">
        <v>686</v>
      </c>
      <c r="T56" s="4">
        <v>42261</v>
      </c>
      <c r="U56" s="4">
        <v>45473</v>
      </c>
      <c r="V56" s="2"/>
      <c r="W56" s="4">
        <v>42261</v>
      </c>
      <c r="X56" s="3" t="s">
        <v>91</v>
      </c>
      <c r="Y56" s="3" t="s">
        <v>687</v>
      </c>
      <c r="Z56" s="3" t="s">
        <v>391</v>
      </c>
      <c r="AA56" s="3" t="s">
        <v>68</v>
      </c>
      <c r="AB56" s="4">
        <v>32489</v>
      </c>
      <c r="AC56" s="3" t="s">
        <v>69</v>
      </c>
      <c r="AD56" s="2"/>
      <c r="AE56" s="3" t="s">
        <v>70</v>
      </c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3" t="s">
        <v>688</v>
      </c>
      <c r="AR56" s="2"/>
      <c r="AS56" s="3">
        <v>1000009837</v>
      </c>
      <c r="AT56" s="2"/>
      <c r="AU56" s="3" t="s">
        <v>76</v>
      </c>
      <c r="AV56" s="2"/>
      <c r="AW56" s="5">
        <v>976457.72</v>
      </c>
      <c r="AX56" s="2"/>
      <c r="AY56" s="3" t="s">
        <v>689</v>
      </c>
      <c r="AZ56" s="3" t="s">
        <v>97</v>
      </c>
      <c r="BA56" s="3" t="s">
        <v>79</v>
      </c>
    </row>
    <row r="57" spans="1:53" ht="26.25" hidden="1" x14ac:dyDescent="0.25">
      <c r="A57" s="3">
        <v>56</v>
      </c>
      <c r="B57" s="3"/>
      <c r="C57" s="3" t="s">
        <v>690</v>
      </c>
      <c r="D57" s="3" t="s">
        <v>53</v>
      </c>
      <c r="E57" s="3" t="s">
        <v>54</v>
      </c>
      <c r="F57" s="3" t="s">
        <v>121</v>
      </c>
      <c r="G57" s="3">
        <v>118525</v>
      </c>
      <c r="H57" s="3" t="s">
        <v>691</v>
      </c>
      <c r="I57" s="3" t="s">
        <v>692</v>
      </c>
      <c r="J57" s="3" t="s">
        <v>693</v>
      </c>
      <c r="K57" s="2"/>
      <c r="L57" s="3">
        <v>9024795522</v>
      </c>
      <c r="M57" s="3" t="s">
        <v>126</v>
      </c>
      <c r="N57" s="3" t="s">
        <v>60</v>
      </c>
      <c r="O57" s="3" t="s">
        <v>694</v>
      </c>
      <c r="P57" s="3" t="s">
        <v>129</v>
      </c>
      <c r="Q57" s="3" t="s">
        <v>63</v>
      </c>
      <c r="R57" s="3" t="s">
        <v>130</v>
      </c>
      <c r="S57" s="3" t="s">
        <v>695</v>
      </c>
      <c r="T57" s="4">
        <v>42645</v>
      </c>
      <c r="U57" s="4">
        <v>45186</v>
      </c>
      <c r="V57" s="2"/>
      <c r="W57" s="4">
        <v>42645</v>
      </c>
      <c r="X57" s="3" t="s">
        <v>91</v>
      </c>
      <c r="Y57" s="3" t="s">
        <v>696</v>
      </c>
      <c r="Z57" s="3" t="s">
        <v>67</v>
      </c>
      <c r="AA57" s="3" t="s">
        <v>68</v>
      </c>
      <c r="AB57" s="4">
        <v>31589</v>
      </c>
      <c r="AC57" s="3" t="s">
        <v>69</v>
      </c>
      <c r="AD57" s="2"/>
      <c r="AE57" s="3" t="s">
        <v>70</v>
      </c>
      <c r="AF57" s="3" t="s">
        <v>697</v>
      </c>
      <c r="AG57" s="3">
        <v>8024097829</v>
      </c>
      <c r="AH57" s="3" t="s">
        <v>698</v>
      </c>
      <c r="AI57" s="3">
        <v>9024795522</v>
      </c>
      <c r="AJ57" s="3" t="s">
        <v>699</v>
      </c>
      <c r="AK57" s="2"/>
      <c r="AL57" s="3" t="s">
        <v>73</v>
      </c>
      <c r="AM57" s="2"/>
      <c r="AN57" s="3" t="s">
        <v>697</v>
      </c>
      <c r="AO57" s="2"/>
      <c r="AP57" s="2"/>
      <c r="AQ57" s="3" t="s">
        <v>700</v>
      </c>
      <c r="AR57" s="2"/>
      <c r="AS57" s="3">
        <v>1000009981</v>
      </c>
      <c r="AT57" s="2"/>
      <c r="AU57" s="3" t="s">
        <v>76</v>
      </c>
      <c r="AV57" s="2"/>
      <c r="AW57" s="5">
        <v>753648.6</v>
      </c>
      <c r="AX57" s="2"/>
      <c r="AY57" s="3" t="s">
        <v>701</v>
      </c>
      <c r="AZ57" s="3" t="s">
        <v>78</v>
      </c>
      <c r="BA57" s="3" t="s">
        <v>79</v>
      </c>
    </row>
    <row r="58" spans="1:53" hidden="1" x14ac:dyDescent="0.25">
      <c r="A58" s="3">
        <v>57</v>
      </c>
      <c r="B58" s="3"/>
      <c r="C58" s="3" t="s">
        <v>702</v>
      </c>
      <c r="D58" s="3" t="s">
        <v>120</v>
      </c>
      <c r="E58" s="3" t="s">
        <v>54</v>
      </c>
      <c r="F58" s="3" t="s">
        <v>55</v>
      </c>
      <c r="G58" s="3">
        <v>161480</v>
      </c>
      <c r="H58" s="3" t="s">
        <v>703</v>
      </c>
      <c r="I58" s="3" t="s">
        <v>516</v>
      </c>
      <c r="J58" s="3" t="s">
        <v>704</v>
      </c>
      <c r="K58" s="2"/>
      <c r="L58" s="3">
        <v>8131309991</v>
      </c>
      <c r="M58" s="3" t="s">
        <v>59</v>
      </c>
      <c r="N58" s="3" t="s">
        <v>127</v>
      </c>
      <c r="O58" s="3" t="s">
        <v>193</v>
      </c>
      <c r="P58" s="3" t="s">
        <v>194</v>
      </c>
      <c r="Q58" s="3" t="s">
        <v>63</v>
      </c>
      <c r="R58" s="3" t="s">
        <v>130</v>
      </c>
      <c r="S58" s="3" t="s">
        <v>622</v>
      </c>
      <c r="T58" s="4">
        <v>42279</v>
      </c>
      <c r="U58" s="4">
        <v>45291</v>
      </c>
      <c r="V58" s="2"/>
      <c r="W58" s="4">
        <v>42279</v>
      </c>
      <c r="X58" s="3" t="s">
        <v>91</v>
      </c>
      <c r="Y58" s="3" t="s">
        <v>231</v>
      </c>
      <c r="Z58" s="3" t="s">
        <v>145</v>
      </c>
      <c r="AA58" s="3" t="s">
        <v>68</v>
      </c>
      <c r="AB58" s="4">
        <v>31533</v>
      </c>
      <c r="AC58" s="3" t="s">
        <v>94</v>
      </c>
      <c r="AD58" s="2"/>
      <c r="AE58" s="3" t="s">
        <v>133</v>
      </c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3" t="s">
        <v>705</v>
      </c>
      <c r="AR58" s="2"/>
      <c r="AS58" s="3">
        <v>1000024280</v>
      </c>
      <c r="AT58" s="2"/>
      <c r="AU58" s="3" t="s">
        <v>76</v>
      </c>
      <c r="AV58" s="2"/>
      <c r="AW58" s="5">
        <v>218000</v>
      </c>
      <c r="AX58" s="2"/>
      <c r="AY58" s="3" t="s">
        <v>706</v>
      </c>
      <c r="AZ58" s="3" t="s">
        <v>163</v>
      </c>
      <c r="BA58" s="3" t="s">
        <v>79</v>
      </c>
    </row>
    <row r="59" spans="1:53" ht="26.25" hidden="1" x14ac:dyDescent="0.25">
      <c r="A59" s="3">
        <v>58</v>
      </c>
      <c r="B59" s="3"/>
      <c r="C59" s="3" t="s">
        <v>707</v>
      </c>
      <c r="D59" s="3" t="s">
        <v>81</v>
      </c>
      <c r="E59" s="3" t="s">
        <v>54</v>
      </c>
      <c r="F59" s="3" t="s">
        <v>82</v>
      </c>
      <c r="G59" s="3">
        <v>120205</v>
      </c>
      <c r="H59" s="3" t="s">
        <v>708</v>
      </c>
      <c r="I59" s="3" t="s">
        <v>516</v>
      </c>
      <c r="J59" s="3" t="s">
        <v>709</v>
      </c>
      <c r="K59" s="2"/>
      <c r="L59" s="3">
        <v>8136133511</v>
      </c>
      <c r="M59" s="3" t="s">
        <v>86</v>
      </c>
      <c r="N59" s="3" t="s">
        <v>87</v>
      </c>
      <c r="O59" s="3" t="s">
        <v>710</v>
      </c>
      <c r="P59" s="3" t="s">
        <v>216</v>
      </c>
      <c r="Q59" s="3" t="s">
        <v>63</v>
      </c>
      <c r="R59" s="3" t="s">
        <v>89</v>
      </c>
      <c r="S59" s="3" t="s">
        <v>381</v>
      </c>
      <c r="T59" s="4">
        <v>42279</v>
      </c>
      <c r="U59" s="4">
        <v>45412</v>
      </c>
      <c r="V59" s="4">
        <v>44865</v>
      </c>
      <c r="W59" s="4">
        <v>42279</v>
      </c>
      <c r="X59" s="3" t="s">
        <v>91</v>
      </c>
      <c r="Y59" s="3" t="s">
        <v>711</v>
      </c>
      <c r="Z59" s="3" t="s">
        <v>712</v>
      </c>
      <c r="AA59" s="3" t="s">
        <v>68</v>
      </c>
      <c r="AB59" s="4">
        <v>32423</v>
      </c>
      <c r="AC59" s="3" t="s">
        <v>69</v>
      </c>
      <c r="AD59" s="2"/>
      <c r="AE59" s="3" t="s">
        <v>70</v>
      </c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3" t="s">
        <v>713</v>
      </c>
      <c r="AR59" s="2"/>
      <c r="AS59" s="3">
        <v>1000071511</v>
      </c>
      <c r="AT59" s="2"/>
      <c r="AU59" s="3" t="s">
        <v>76</v>
      </c>
      <c r="AV59" s="2"/>
      <c r="AW59" s="5">
        <v>916652.21</v>
      </c>
      <c r="AX59" s="2"/>
      <c r="AY59" s="3" t="s">
        <v>714</v>
      </c>
      <c r="AZ59" s="3" t="s">
        <v>176</v>
      </c>
      <c r="BA59" s="3" t="s">
        <v>79</v>
      </c>
    </row>
    <row r="60" spans="1:53" hidden="1" x14ac:dyDescent="0.25">
      <c r="A60" s="3">
        <v>59</v>
      </c>
      <c r="B60" s="3"/>
      <c r="C60" s="3" t="s">
        <v>715</v>
      </c>
      <c r="D60" s="3" t="s">
        <v>594</v>
      </c>
      <c r="E60" s="3" t="s">
        <v>54</v>
      </c>
      <c r="F60" s="3" t="s">
        <v>121</v>
      </c>
      <c r="G60" s="3">
        <v>127102</v>
      </c>
      <c r="H60" s="3" t="s">
        <v>517</v>
      </c>
      <c r="I60" s="3" t="s">
        <v>716</v>
      </c>
      <c r="J60" s="3" t="s">
        <v>717</v>
      </c>
      <c r="K60" s="2"/>
      <c r="L60" s="3">
        <v>8065915122</v>
      </c>
      <c r="M60" s="3" t="s">
        <v>126</v>
      </c>
      <c r="N60" s="3" t="s">
        <v>228</v>
      </c>
      <c r="O60" s="3" t="s">
        <v>420</v>
      </c>
      <c r="P60" s="3" t="s">
        <v>421</v>
      </c>
      <c r="Q60" s="3" t="s">
        <v>63</v>
      </c>
      <c r="R60" s="3" t="s">
        <v>130</v>
      </c>
      <c r="S60" s="3" t="s">
        <v>718</v>
      </c>
      <c r="T60" s="4">
        <v>42289</v>
      </c>
      <c r="U60" s="4">
        <v>45138</v>
      </c>
      <c r="V60" s="2"/>
      <c r="W60" s="4">
        <v>42289</v>
      </c>
      <c r="X60" s="3" t="s">
        <v>91</v>
      </c>
      <c r="Y60" s="3" t="s">
        <v>719</v>
      </c>
      <c r="Z60" s="3" t="s">
        <v>266</v>
      </c>
      <c r="AA60" s="3" t="s">
        <v>68</v>
      </c>
      <c r="AB60" s="4">
        <v>29374</v>
      </c>
      <c r="AC60" s="3" t="s">
        <v>94</v>
      </c>
      <c r="AD60" s="2"/>
      <c r="AE60" s="3" t="s">
        <v>133</v>
      </c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3" t="s">
        <v>720</v>
      </c>
      <c r="AR60" s="2"/>
      <c r="AS60" s="3">
        <v>1000488834</v>
      </c>
      <c r="AT60" s="2"/>
      <c r="AU60" s="3" t="s">
        <v>76</v>
      </c>
      <c r="AV60" s="2"/>
      <c r="AW60" s="5">
        <v>324284.39</v>
      </c>
      <c r="AX60" s="2"/>
      <c r="AY60" s="3" t="s">
        <v>721</v>
      </c>
      <c r="AZ60" s="3" t="s">
        <v>163</v>
      </c>
      <c r="BA60" s="3" t="s">
        <v>98</v>
      </c>
    </row>
    <row r="61" spans="1:53" hidden="1" x14ac:dyDescent="0.25">
      <c r="A61" s="3">
        <v>60</v>
      </c>
      <c r="B61" s="3"/>
      <c r="C61" s="3" t="s">
        <v>722</v>
      </c>
      <c r="D61" s="3" t="s">
        <v>120</v>
      </c>
      <c r="E61" s="3" t="s">
        <v>54</v>
      </c>
      <c r="F61" s="3" t="s">
        <v>121</v>
      </c>
      <c r="G61" s="3">
        <v>126063</v>
      </c>
      <c r="H61" s="3" t="s">
        <v>723</v>
      </c>
      <c r="I61" s="3" t="s">
        <v>724</v>
      </c>
      <c r="J61" s="3" t="s">
        <v>725</v>
      </c>
      <c r="K61" s="2"/>
      <c r="L61" s="3">
        <v>8024257705</v>
      </c>
      <c r="M61" s="3" t="s">
        <v>126</v>
      </c>
      <c r="N61" s="3" t="s">
        <v>127</v>
      </c>
      <c r="O61" s="3" t="s">
        <v>726</v>
      </c>
      <c r="P61" s="3" t="s">
        <v>421</v>
      </c>
      <c r="Q61" s="3" t="s">
        <v>63</v>
      </c>
      <c r="R61" s="3" t="s">
        <v>130</v>
      </c>
      <c r="S61" s="3" t="s">
        <v>727</v>
      </c>
      <c r="T61" s="4">
        <v>42289</v>
      </c>
      <c r="U61" s="4">
        <v>45291</v>
      </c>
      <c r="V61" s="2"/>
      <c r="W61" s="4">
        <v>42289</v>
      </c>
      <c r="X61" s="3" t="s">
        <v>91</v>
      </c>
      <c r="Y61" s="3" t="s">
        <v>728</v>
      </c>
      <c r="Z61" s="3" t="s">
        <v>197</v>
      </c>
      <c r="AA61" s="3" t="s">
        <v>68</v>
      </c>
      <c r="AB61" s="4">
        <v>31839</v>
      </c>
      <c r="AC61" s="3" t="s">
        <v>94</v>
      </c>
      <c r="AD61" s="2"/>
      <c r="AE61" s="3" t="s">
        <v>70</v>
      </c>
      <c r="AF61" s="3" t="s">
        <v>729</v>
      </c>
      <c r="AG61" s="3">
        <v>8086993790</v>
      </c>
      <c r="AH61" s="3" t="s">
        <v>730</v>
      </c>
      <c r="AI61" s="3">
        <v>8083996337</v>
      </c>
      <c r="AJ61" s="3" t="s">
        <v>731</v>
      </c>
      <c r="AK61" s="2"/>
      <c r="AL61" s="3" t="s">
        <v>732</v>
      </c>
      <c r="AM61" s="3" t="s">
        <v>731</v>
      </c>
      <c r="AN61" s="3" t="s">
        <v>729</v>
      </c>
      <c r="AO61" s="2"/>
      <c r="AP61" s="3" t="s">
        <v>205</v>
      </c>
      <c r="AQ61" s="3" t="s">
        <v>733</v>
      </c>
      <c r="AR61" s="2"/>
      <c r="AS61" s="3">
        <v>1000023490</v>
      </c>
      <c r="AT61" s="2"/>
      <c r="AU61" s="3" t="s">
        <v>76</v>
      </c>
      <c r="AV61" s="2"/>
      <c r="AW61" s="5">
        <v>273000</v>
      </c>
      <c r="AX61" s="2"/>
      <c r="AY61" s="3" t="s">
        <v>734</v>
      </c>
      <c r="AZ61" s="3" t="s">
        <v>735</v>
      </c>
      <c r="BA61" s="3" t="s">
        <v>79</v>
      </c>
    </row>
    <row r="62" spans="1:53" hidden="1" x14ac:dyDescent="0.25">
      <c r="A62" s="3">
        <v>61</v>
      </c>
      <c r="B62" s="3"/>
      <c r="C62" s="3" t="s">
        <v>736</v>
      </c>
      <c r="D62" s="3" t="s">
        <v>594</v>
      </c>
      <c r="E62" s="3" t="s">
        <v>54</v>
      </c>
      <c r="F62" s="3" t="s">
        <v>121</v>
      </c>
      <c r="G62" s="3">
        <v>127100</v>
      </c>
      <c r="H62" s="3" t="s">
        <v>737</v>
      </c>
      <c r="I62" s="3" t="s">
        <v>738</v>
      </c>
      <c r="J62" s="3" t="s">
        <v>739</v>
      </c>
      <c r="K62" s="2"/>
      <c r="L62" s="3">
        <v>8092240120</v>
      </c>
      <c r="M62" s="3" t="s">
        <v>126</v>
      </c>
      <c r="N62" s="3" t="s">
        <v>228</v>
      </c>
      <c r="O62" s="3" t="s">
        <v>726</v>
      </c>
      <c r="P62" s="3" t="s">
        <v>421</v>
      </c>
      <c r="Q62" s="3" t="s">
        <v>63</v>
      </c>
      <c r="R62" s="3" t="s">
        <v>130</v>
      </c>
      <c r="S62" s="3" t="s">
        <v>718</v>
      </c>
      <c r="T62" s="4">
        <v>42289</v>
      </c>
      <c r="U62" s="4">
        <v>45291</v>
      </c>
      <c r="V62" s="2"/>
      <c r="W62" s="4">
        <v>42289</v>
      </c>
      <c r="X62" s="3" t="s">
        <v>91</v>
      </c>
      <c r="Y62" s="3" t="s">
        <v>740</v>
      </c>
      <c r="Z62" s="3" t="s">
        <v>93</v>
      </c>
      <c r="AA62" s="3" t="s">
        <v>68</v>
      </c>
      <c r="AB62" s="4">
        <v>28722</v>
      </c>
      <c r="AC62" s="3" t="s">
        <v>94</v>
      </c>
      <c r="AD62" s="2"/>
      <c r="AE62" s="3" t="s">
        <v>133</v>
      </c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3" t="s">
        <v>741</v>
      </c>
      <c r="AR62" s="2"/>
      <c r="AS62" s="3">
        <v>1000391639</v>
      </c>
      <c r="AT62" s="2"/>
      <c r="AU62" s="3" t="s">
        <v>76</v>
      </c>
      <c r="AV62" s="2"/>
      <c r="AW62" s="5">
        <v>273000</v>
      </c>
      <c r="AX62" s="2"/>
      <c r="AY62" s="3" t="s">
        <v>742</v>
      </c>
      <c r="AZ62" s="3" t="s">
        <v>97</v>
      </c>
      <c r="BA62" s="3" t="s">
        <v>79</v>
      </c>
    </row>
    <row r="63" spans="1:53" ht="26.25" hidden="1" x14ac:dyDescent="0.25">
      <c r="A63" s="3">
        <v>62</v>
      </c>
      <c r="B63" s="3"/>
      <c r="C63" s="3" t="s">
        <v>743</v>
      </c>
      <c r="D63" s="3" t="s">
        <v>594</v>
      </c>
      <c r="E63" s="3" t="s">
        <v>54</v>
      </c>
      <c r="F63" s="3" t="s">
        <v>55</v>
      </c>
      <c r="G63" s="3">
        <v>137960</v>
      </c>
      <c r="H63" s="3" t="s">
        <v>744</v>
      </c>
      <c r="I63" s="3" t="s">
        <v>745</v>
      </c>
      <c r="J63" s="3" t="s">
        <v>746</v>
      </c>
      <c r="K63" s="2"/>
      <c r="L63" s="3">
        <v>8065527829</v>
      </c>
      <c r="M63" s="3" t="s">
        <v>59</v>
      </c>
      <c r="N63" s="3" t="s">
        <v>228</v>
      </c>
      <c r="O63" s="3" t="s">
        <v>264</v>
      </c>
      <c r="P63" s="3" t="s">
        <v>194</v>
      </c>
      <c r="Q63" s="3" t="s">
        <v>63</v>
      </c>
      <c r="R63" s="3" t="s">
        <v>747</v>
      </c>
      <c r="S63" s="3" t="s">
        <v>622</v>
      </c>
      <c r="T63" s="4">
        <v>42289</v>
      </c>
      <c r="U63" s="4">
        <v>45291</v>
      </c>
      <c r="V63" s="2"/>
      <c r="W63" s="4">
        <v>42289</v>
      </c>
      <c r="X63" s="3" t="s">
        <v>91</v>
      </c>
      <c r="Y63" s="3" t="s">
        <v>748</v>
      </c>
      <c r="Z63" s="3" t="s">
        <v>145</v>
      </c>
      <c r="AA63" s="3" t="s">
        <v>68</v>
      </c>
      <c r="AB63" s="4">
        <v>30960</v>
      </c>
      <c r="AC63" s="3" t="s">
        <v>69</v>
      </c>
      <c r="AD63" s="2"/>
      <c r="AE63" s="3" t="s">
        <v>70</v>
      </c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3" t="s">
        <v>749</v>
      </c>
      <c r="AR63" s="2"/>
      <c r="AS63" s="3">
        <v>1000391627</v>
      </c>
      <c r="AT63" s="2"/>
      <c r="AU63" s="3" t="s">
        <v>76</v>
      </c>
      <c r="AV63" s="2"/>
      <c r="AW63" s="5">
        <v>218000</v>
      </c>
      <c r="AX63" s="2"/>
      <c r="AY63" s="3" t="s">
        <v>750</v>
      </c>
      <c r="AZ63" s="3" t="s">
        <v>342</v>
      </c>
      <c r="BA63" s="3" t="s">
        <v>79</v>
      </c>
    </row>
    <row r="64" spans="1:53" hidden="1" x14ac:dyDescent="0.25">
      <c r="A64" s="3">
        <v>63</v>
      </c>
      <c r="B64" s="3"/>
      <c r="C64" s="3" t="s">
        <v>751</v>
      </c>
      <c r="D64" s="3" t="s">
        <v>120</v>
      </c>
      <c r="E64" s="3" t="s">
        <v>54</v>
      </c>
      <c r="F64" s="3" t="s">
        <v>82</v>
      </c>
      <c r="G64" s="3">
        <v>121767</v>
      </c>
      <c r="H64" s="3" t="s">
        <v>752</v>
      </c>
      <c r="I64" s="3" t="s">
        <v>753</v>
      </c>
      <c r="J64" s="3" t="s">
        <v>754</v>
      </c>
      <c r="K64" s="2"/>
      <c r="L64" s="3">
        <v>8125872893</v>
      </c>
      <c r="M64" s="3" t="s">
        <v>156</v>
      </c>
      <c r="N64" s="3" t="s">
        <v>127</v>
      </c>
      <c r="O64" s="3" t="s">
        <v>666</v>
      </c>
      <c r="P64" s="3" t="s">
        <v>142</v>
      </c>
      <c r="Q64" s="3" t="s">
        <v>63</v>
      </c>
      <c r="R64" s="3" t="s">
        <v>158</v>
      </c>
      <c r="S64" s="3" t="s">
        <v>159</v>
      </c>
      <c r="T64" s="4">
        <v>42289</v>
      </c>
      <c r="U64" s="4">
        <v>45452</v>
      </c>
      <c r="V64" s="4">
        <v>45016</v>
      </c>
      <c r="W64" s="4">
        <v>42289</v>
      </c>
      <c r="X64" s="3" t="s">
        <v>91</v>
      </c>
      <c r="Y64" s="3" t="s">
        <v>755</v>
      </c>
      <c r="Z64" s="3" t="s">
        <v>502</v>
      </c>
      <c r="AA64" s="3" t="s">
        <v>68</v>
      </c>
      <c r="AB64" s="4">
        <v>34133</v>
      </c>
      <c r="AC64" s="3" t="s">
        <v>69</v>
      </c>
      <c r="AD64" s="2"/>
      <c r="AE64" s="3" t="s">
        <v>70</v>
      </c>
      <c r="AF64" s="3" t="s">
        <v>756</v>
      </c>
      <c r="AG64" s="3">
        <v>8064450417</v>
      </c>
      <c r="AH64" s="3" t="s">
        <v>757</v>
      </c>
      <c r="AI64" s="3">
        <v>8109650343</v>
      </c>
      <c r="AJ64" s="3" t="s">
        <v>758</v>
      </c>
      <c r="AK64" s="2"/>
      <c r="AL64" s="3" t="s">
        <v>115</v>
      </c>
      <c r="AM64" s="3">
        <v>8061410038</v>
      </c>
      <c r="AN64" s="3" t="s">
        <v>759</v>
      </c>
      <c r="AO64" s="2"/>
      <c r="AP64" s="3" t="s">
        <v>760</v>
      </c>
      <c r="AQ64" s="3" t="s">
        <v>761</v>
      </c>
      <c r="AR64" s="2"/>
      <c r="AS64" s="3">
        <v>1000488833</v>
      </c>
      <c r="AT64" s="2"/>
      <c r="AU64" s="3" t="s">
        <v>76</v>
      </c>
      <c r="AV64" s="2"/>
      <c r="AW64" s="5">
        <v>604920.43999999994</v>
      </c>
      <c r="AX64" s="2"/>
      <c r="AY64" s="3" t="s">
        <v>762</v>
      </c>
      <c r="AZ64" s="3" t="s">
        <v>394</v>
      </c>
      <c r="BA64" s="3" t="s">
        <v>79</v>
      </c>
    </row>
    <row r="65" spans="1:53" hidden="1" x14ac:dyDescent="0.25">
      <c r="A65" s="3">
        <v>64</v>
      </c>
      <c r="B65" s="3"/>
      <c r="C65" s="3" t="s">
        <v>763</v>
      </c>
      <c r="D65" s="3" t="s">
        <v>120</v>
      </c>
      <c r="E65" s="3" t="s">
        <v>54</v>
      </c>
      <c r="F65" s="3" t="s">
        <v>82</v>
      </c>
      <c r="G65" s="3">
        <v>121521</v>
      </c>
      <c r="H65" s="3" t="s">
        <v>764</v>
      </c>
      <c r="I65" s="3" t="s">
        <v>765</v>
      </c>
      <c r="J65" s="3" t="s">
        <v>766</v>
      </c>
      <c r="K65" s="2"/>
      <c r="L65" s="3">
        <v>8078823283</v>
      </c>
      <c r="M65" s="3" t="s">
        <v>156</v>
      </c>
      <c r="N65" s="3" t="s">
        <v>127</v>
      </c>
      <c r="O65" s="3" t="s">
        <v>666</v>
      </c>
      <c r="P65" s="3" t="s">
        <v>142</v>
      </c>
      <c r="Q65" s="3" t="s">
        <v>63</v>
      </c>
      <c r="R65" s="3" t="s">
        <v>158</v>
      </c>
      <c r="S65" s="3" t="s">
        <v>159</v>
      </c>
      <c r="T65" s="4">
        <v>42289</v>
      </c>
      <c r="U65" s="4">
        <v>45452</v>
      </c>
      <c r="V65" s="4">
        <v>45016</v>
      </c>
      <c r="W65" s="4">
        <v>42289</v>
      </c>
      <c r="X65" s="3" t="s">
        <v>91</v>
      </c>
      <c r="Y65" s="3" t="s">
        <v>144</v>
      </c>
      <c r="Z65" s="3" t="s">
        <v>145</v>
      </c>
      <c r="AA65" s="3" t="s">
        <v>68</v>
      </c>
      <c r="AB65" s="4">
        <v>33033</v>
      </c>
      <c r="AC65" s="3" t="s">
        <v>94</v>
      </c>
      <c r="AD65" s="2"/>
      <c r="AE65" s="3" t="s">
        <v>70</v>
      </c>
      <c r="AF65" s="3" t="s">
        <v>767</v>
      </c>
      <c r="AG65" s="3">
        <v>2349032667411</v>
      </c>
      <c r="AH65" s="2"/>
      <c r="AI65" s="2"/>
      <c r="AJ65" s="2"/>
      <c r="AK65" s="2"/>
      <c r="AL65" s="3" t="s">
        <v>73</v>
      </c>
      <c r="AM65" s="2"/>
      <c r="AN65" s="2"/>
      <c r="AO65" s="2"/>
      <c r="AP65" s="2"/>
      <c r="AQ65" s="3" t="s">
        <v>768</v>
      </c>
      <c r="AR65" s="2"/>
      <c r="AS65" s="3">
        <v>1000075411</v>
      </c>
      <c r="AT65" s="2"/>
      <c r="AU65" s="3" t="s">
        <v>76</v>
      </c>
      <c r="AV65" s="2"/>
      <c r="AW65" s="5">
        <v>604920.43999999994</v>
      </c>
      <c r="AX65" s="2"/>
      <c r="AY65" s="3" t="s">
        <v>769</v>
      </c>
      <c r="AZ65" s="3" t="s">
        <v>342</v>
      </c>
      <c r="BA65" s="3" t="s">
        <v>79</v>
      </c>
    </row>
    <row r="66" spans="1:53" hidden="1" x14ac:dyDescent="0.25">
      <c r="A66" s="3">
        <v>65</v>
      </c>
      <c r="B66" s="3"/>
      <c r="C66" s="3" t="s">
        <v>770</v>
      </c>
      <c r="D66" s="3" t="s">
        <v>81</v>
      </c>
      <c r="E66" s="3" t="s">
        <v>54</v>
      </c>
      <c r="F66" s="3" t="s">
        <v>771</v>
      </c>
      <c r="G66" s="3">
        <v>121273</v>
      </c>
      <c r="H66" s="3" t="s">
        <v>539</v>
      </c>
      <c r="I66" s="3" t="s">
        <v>772</v>
      </c>
      <c r="J66" s="3" t="s">
        <v>773</v>
      </c>
      <c r="K66" s="2"/>
      <c r="L66" s="3">
        <v>8036626882</v>
      </c>
      <c r="M66" s="3" t="s">
        <v>774</v>
      </c>
      <c r="N66" s="3" t="s">
        <v>87</v>
      </c>
      <c r="O66" s="3" t="s">
        <v>775</v>
      </c>
      <c r="P66" s="3" t="s">
        <v>443</v>
      </c>
      <c r="Q66" s="3" t="s">
        <v>63</v>
      </c>
      <c r="R66" s="3" t="s">
        <v>130</v>
      </c>
      <c r="S66" s="3" t="s">
        <v>65</v>
      </c>
      <c r="T66" s="4">
        <v>42310</v>
      </c>
      <c r="U66" s="4">
        <v>45261</v>
      </c>
      <c r="V66" s="2"/>
      <c r="W66" s="4">
        <v>42310</v>
      </c>
      <c r="X66" s="2"/>
      <c r="Y66" s="3" t="s">
        <v>776</v>
      </c>
      <c r="Z66" s="3" t="s">
        <v>777</v>
      </c>
      <c r="AA66" s="3" t="s">
        <v>68</v>
      </c>
      <c r="AB66" s="4">
        <v>31005</v>
      </c>
      <c r="AC66" s="3" t="s">
        <v>94</v>
      </c>
      <c r="AD66" s="2"/>
      <c r="AE66" s="3" t="s">
        <v>133</v>
      </c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3" t="s">
        <v>778</v>
      </c>
      <c r="AR66" s="2"/>
      <c r="AS66" s="3">
        <v>1000071521</v>
      </c>
      <c r="AT66" s="2"/>
      <c r="AU66" s="3" t="s">
        <v>76</v>
      </c>
      <c r="AV66" s="2"/>
      <c r="AW66" s="5">
        <v>1772313</v>
      </c>
      <c r="AX66" s="2"/>
      <c r="AY66" s="3" t="s">
        <v>779</v>
      </c>
      <c r="AZ66" s="3" t="s">
        <v>176</v>
      </c>
      <c r="BA66" s="3" t="s">
        <v>79</v>
      </c>
    </row>
    <row r="67" spans="1:53" ht="26.25" hidden="1" x14ac:dyDescent="0.25">
      <c r="A67" s="3">
        <v>66</v>
      </c>
      <c r="B67" s="3"/>
      <c r="C67" s="3" t="s">
        <v>780</v>
      </c>
      <c r="D67" s="3" t="s">
        <v>81</v>
      </c>
      <c r="E67" s="3" t="s">
        <v>54</v>
      </c>
      <c r="F67" s="3" t="s">
        <v>100</v>
      </c>
      <c r="G67" s="3">
        <v>121407</v>
      </c>
      <c r="H67" s="3" t="s">
        <v>781</v>
      </c>
      <c r="I67" s="3" t="s">
        <v>782</v>
      </c>
      <c r="J67" s="3" t="s">
        <v>783</v>
      </c>
      <c r="K67" s="2"/>
      <c r="L67" s="3">
        <v>7035986468</v>
      </c>
      <c r="M67" s="3" t="s">
        <v>105</v>
      </c>
      <c r="N67" s="3" t="s">
        <v>87</v>
      </c>
      <c r="O67" s="3" t="s">
        <v>359</v>
      </c>
      <c r="P67" s="3" t="s">
        <v>62</v>
      </c>
      <c r="Q67" s="3" t="s">
        <v>63</v>
      </c>
      <c r="R67" s="3" t="s">
        <v>464</v>
      </c>
      <c r="S67" s="3" t="s">
        <v>107</v>
      </c>
      <c r="T67" s="4">
        <v>42317</v>
      </c>
      <c r="U67" s="4">
        <v>45260</v>
      </c>
      <c r="V67" s="2"/>
      <c r="W67" s="4">
        <v>42317</v>
      </c>
      <c r="X67" s="3" t="s">
        <v>91</v>
      </c>
      <c r="Y67" s="3" t="s">
        <v>784</v>
      </c>
      <c r="Z67" s="3" t="s">
        <v>569</v>
      </c>
      <c r="AA67" s="3" t="s">
        <v>68</v>
      </c>
      <c r="AB67" s="4">
        <v>31920</v>
      </c>
      <c r="AC67" s="3" t="s">
        <v>94</v>
      </c>
      <c r="AD67" s="2"/>
      <c r="AE67" s="3" t="s">
        <v>133</v>
      </c>
      <c r="AF67" s="3" t="s">
        <v>785</v>
      </c>
      <c r="AG67" s="3">
        <v>8102539156</v>
      </c>
      <c r="AH67" s="3" t="s">
        <v>786</v>
      </c>
      <c r="AI67" s="3">
        <v>8102539256</v>
      </c>
      <c r="AJ67" s="3" t="s">
        <v>787</v>
      </c>
      <c r="AK67" s="2"/>
      <c r="AL67" s="3" t="s">
        <v>788</v>
      </c>
      <c r="AM67" s="3">
        <v>8024382402</v>
      </c>
      <c r="AN67" s="3" t="s">
        <v>789</v>
      </c>
      <c r="AO67" s="2"/>
      <c r="AP67" s="3" t="s">
        <v>790</v>
      </c>
      <c r="AQ67" s="3" t="s">
        <v>791</v>
      </c>
      <c r="AR67" s="2"/>
      <c r="AS67" s="3">
        <v>1000010024</v>
      </c>
      <c r="AT67" s="2"/>
      <c r="AU67" s="3" t="s">
        <v>76</v>
      </c>
      <c r="AV67" s="2"/>
      <c r="AW67" s="5">
        <v>1526401.82</v>
      </c>
      <c r="AX67" s="2"/>
      <c r="AY67" s="3" t="s">
        <v>792</v>
      </c>
      <c r="AZ67" s="3" t="s">
        <v>78</v>
      </c>
      <c r="BA67" s="3" t="s">
        <v>79</v>
      </c>
    </row>
    <row r="68" spans="1:53" hidden="1" x14ac:dyDescent="0.25">
      <c r="A68" s="3">
        <v>67</v>
      </c>
      <c r="B68" s="3"/>
      <c r="C68" s="3" t="s">
        <v>793</v>
      </c>
      <c r="D68" s="3" t="s">
        <v>81</v>
      </c>
      <c r="E68" s="3" t="s">
        <v>54</v>
      </c>
      <c r="F68" s="3" t="s">
        <v>100</v>
      </c>
      <c r="G68" s="3">
        <v>121435</v>
      </c>
      <c r="H68" s="3" t="s">
        <v>794</v>
      </c>
      <c r="I68" s="3" t="s">
        <v>795</v>
      </c>
      <c r="J68" s="3" t="s">
        <v>796</v>
      </c>
      <c r="K68" s="2"/>
      <c r="L68" s="3">
        <v>8033673467</v>
      </c>
      <c r="M68" s="3" t="s">
        <v>105</v>
      </c>
      <c r="N68" s="3" t="s">
        <v>87</v>
      </c>
      <c r="O68" s="3" t="s">
        <v>685</v>
      </c>
      <c r="P68" s="3" t="s">
        <v>216</v>
      </c>
      <c r="Q68" s="3" t="s">
        <v>63</v>
      </c>
      <c r="R68" s="3" t="s">
        <v>464</v>
      </c>
      <c r="S68" s="3" t="s">
        <v>797</v>
      </c>
      <c r="T68" s="4">
        <v>42317</v>
      </c>
      <c r="U68" s="4">
        <v>45382</v>
      </c>
      <c r="V68" s="4">
        <v>45016</v>
      </c>
      <c r="W68" s="4">
        <v>42317</v>
      </c>
      <c r="X68" s="3" t="s">
        <v>91</v>
      </c>
      <c r="Y68" s="3" t="s">
        <v>798</v>
      </c>
      <c r="Z68" s="3" t="s">
        <v>712</v>
      </c>
      <c r="AA68" s="3" t="s">
        <v>68</v>
      </c>
      <c r="AB68" s="4">
        <v>31954</v>
      </c>
      <c r="AC68" s="3" t="s">
        <v>69</v>
      </c>
      <c r="AD68" s="2"/>
      <c r="AE68" s="3" t="s">
        <v>70</v>
      </c>
      <c r="AF68" s="3" t="s">
        <v>799</v>
      </c>
      <c r="AG68" s="3">
        <v>8067327088</v>
      </c>
      <c r="AH68" s="3" t="s">
        <v>800</v>
      </c>
      <c r="AI68" s="2"/>
      <c r="AJ68" s="3" t="s">
        <v>801</v>
      </c>
      <c r="AK68" s="2"/>
      <c r="AL68" s="3" t="s">
        <v>73</v>
      </c>
      <c r="AM68" s="3">
        <v>8067327088</v>
      </c>
      <c r="AN68" s="3" t="s">
        <v>799</v>
      </c>
      <c r="AO68" s="2"/>
      <c r="AP68" s="2"/>
      <c r="AQ68" s="3" t="s">
        <v>802</v>
      </c>
      <c r="AR68" s="2"/>
      <c r="AS68" s="3">
        <v>1000006395</v>
      </c>
      <c r="AT68" s="2"/>
      <c r="AU68" s="3" t="s">
        <v>76</v>
      </c>
      <c r="AV68" s="2"/>
      <c r="AW68" s="5">
        <v>961641.19</v>
      </c>
      <c r="AX68" s="2"/>
      <c r="AY68" s="3" t="s">
        <v>803</v>
      </c>
      <c r="AZ68" s="3" t="s">
        <v>78</v>
      </c>
      <c r="BA68" s="3" t="s">
        <v>79</v>
      </c>
    </row>
    <row r="69" spans="1:53" hidden="1" x14ac:dyDescent="0.25">
      <c r="A69" s="3">
        <v>68</v>
      </c>
      <c r="B69" s="3"/>
      <c r="C69" s="3" t="s">
        <v>804</v>
      </c>
      <c r="D69" s="3" t="s">
        <v>81</v>
      </c>
      <c r="E69" s="3" t="s">
        <v>54</v>
      </c>
      <c r="F69" s="3" t="s">
        <v>100</v>
      </c>
      <c r="G69" s="3">
        <v>121417</v>
      </c>
      <c r="H69" s="3" t="s">
        <v>805</v>
      </c>
      <c r="I69" s="3" t="s">
        <v>806</v>
      </c>
      <c r="J69" s="3" t="s">
        <v>807</v>
      </c>
      <c r="K69" s="2"/>
      <c r="L69" s="3">
        <v>8162545058</v>
      </c>
      <c r="M69" s="3" t="s">
        <v>105</v>
      </c>
      <c r="N69" s="3" t="s">
        <v>87</v>
      </c>
      <c r="O69" s="3" t="s">
        <v>808</v>
      </c>
      <c r="P69" s="3" t="s">
        <v>62</v>
      </c>
      <c r="Q69" s="3" t="s">
        <v>63</v>
      </c>
      <c r="R69" s="3" t="s">
        <v>464</v>
      </c>
      <c r="S69" s="3" t="s">
        <v>107</v>
      </c>
      <c r="T69" s="4">
        <v>42317</v>
      </c>
      <c r="U69" s="4">
        <v>45443</v>
      </c>
      <c r="V69" s="4">
        <v>44712</v>
      </c>
      <c r="W69" s="4">
        <v>42317</v>
      </c>
      <c r="X69" s="3" t="s">
        <v>91</v>
      </c>
      <c r="Y69" s="3" t="s">
        <v>231</v>
      </c>
      <c r="Z69" s="3" t="s">
        <v>145</v>
      </c>
      <c r="AA69" s="3" t="s">
        <v>68</v>
      </c>
      <c r="AB69" s="4">
        <v>29804</v>
      </c>
      <c r="AC69" s="3" t="s">
        <v>94</v>
      </c>
      <c r="AD69" s="2"/>
      <c r="AE69" s="3" t="s">
        <v>70</v>
      </c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3" t="s">
        <v>809</v>
      </c>
      <c r="AR69" s="2"/>
      <c r="AS69" s="3">
        <v>1000008247</v>
      </c>
      <c r="AT69" s="2"/>
      <c r="AU69" s="3" t="s">
        <v>76</v>
      </c>
      <c r="AV69" s="2"/>
      <c r="AW69" s="5">
        <v>1478400</v>
      </c>
      <c r="AX69" s="2"/>
      <c r="AY69" s="3" t="s">
        <v>810</v>
      </c>
      <c r="AZ69" s="3" t="s">
        <v>78</v>
      </c>
      <c r="BA69" s="3" t="s">
        <v>79</v>
      </c>
    </row>
    <row r="70" spans="1:53" hidden="1" x14ac:dyDescent="0.25">
      <c r="A70" s="3">
        <v>69</v>
      </c>
      <c r="B70" s="3"/>
      <c r="C70" s="3" t="s">
        <v>811</v>
      </c>
      <c r="D70" s="3" t="s">
        <v>120</v>
      </c>
      <c r="E70" s="3" t="s">
        <v>54</v>
      </c>
      <c r="F70" s="3" t="s">
        <v>121</v>
      </c>
      <c r="G70" s="3">
        <v>121637</v>
      </c>
      <c r="H70" s="3" t="s">
        <v>812</v>
      </c>
      <c r="I70" s="3" t="s">
        <v>813</v>
      </c>
      <c r="J70" s="3" t="s">
        <v>814</v>
      </c>
      <c r="K70" s="2"/>
      <c r="L70" s="3">
        <v>9022125307</v>
      </c>
      <c r="M70" s="3" t="s">
        <v>126</v>
      </c>
      <c r="N70" s="3" t="s">
        <v>127</v>
      </c>
      <c r="O70" s="3" t="s">
        <v>815</v>
      </c>
      <c r="P70" s="3" t="s">
        <v>216</v>
      </c>
      <c r="Q70" s="3" t="s">
        <v>63</v>
      </c>
      <c r="R70" s="3" t="s">
        <v>256</v>
      </c>
      <c r="S70" s="3" t="s">
        <v>257</v>
      </c>
      <c r="T70" s="4">
        <v>42324</v>
      </c>
      <c r="U70" s="4">
        <v>45322</v>
      </c>
      <c r="V70" s="4">
        <v>44957</v>
      </c>
      <c r="W70" s="4">
        <v>42324</v>
      </c>
      <c r="X70" s="3" t="s">
        <v>91</v>
      </c>
      <c r="Y70" s="3" t="s">
        <v>816</v>
      </c>
      <c r="Z70" s="3" t="s">
        <v>569</v>
      </c>
      <c r="AA70" s="3" t="s">
        <v>68</v>
      </c>
      <c r="AB70" s="4">
        <v>32814</v>
      </c>
      <c r="AC70" s="3" t="s">
        <v>94</v>
      </c>
      <c r="AD70" s="2"/>
      <c r="AE70" s="3" t="s">
        <v>133</v>
      </c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3" t="s">
        <v>817</v>
      </c>
      <c r="AR70" s="2"/>
      <c r="AS70" s="3">
        <v>1000071917</v>
      </c>
      <c r="AT70" s="2"/>
      <c r="AU70" s="3" t="s">
        <v>76</v>
      </c>
      <c r="AV70" s="2"/>
      <c r="AW70" s="5">
        <v>855048.22</v>
      </c>
      <c r="AX70" s="2"/>
      <c r="AY70" s="3" t="s">
        <v>818</v>
      </c>
      <c r="AZ70" s="3" t="s">
        <v>819</v>
      </c>
      <c r="BA70" s="3" t="s">
        <v>79</v>
      </c>
    </row>
    <row r="71" spans="1:53" hidden="1" x14ac:dyDescent="0.25">
      <c r="A71" s="3">
        <v>70</v>
      </c>
      <c r="B71" s="3"/>
      <c r="C71" s="3" t="s">
        <v>820</v>
      </c>
      <c r="D71" s="3" t="s">
        <v>81</v>
      </c>
      <c r="E71" s="3" t="s">
        <v>54</v>
      </c>
      <c r="F71" s="3" t="s">
        <v>121</v>
      </c>
      <c r="G71" s="3">
        <v>121680</v>
      </c>
      <c r="H71" s="3" t="s">
        <v>516</v>
      </c>
      <c r="I71" s="3" t="s">
        <v>821</v>
      </c>
      <c r="J71" s="3" t="s">
        <v>822</v>
      </c>
      <c r="K71" s="2"/>
      <c r="L71" s="3">
        <v>7061844176</v>
      </c>
      <c r="M71" s="3" t="s">
        <v>126</v>
      </c>
      <c r="N71" s="3" t="s">
        <v>87</v>
      </c>
      <c r="O71" s="3" t="s">
        <v>576</v>
      </c>
      <c r="P71" s="3" t="s">
        <v>142</v>
      </c>
      <c r="Q71" s="3" t="s">
        <v>63</v>
      </c>
      <c r="R71" s="3" t="s">
        <v>256</v>
      </c>
      <c r="S71" s="3" t="s">
        <v>823</v>
      </c>
      <c r="T71" s="4">
        <v>42324</v>
      </c>
      <c r="U71" s="4">
        <v>45412</v>
      </c>
      <c r="V71" s="4">
        <v>45046</v>
      </c>
      <c r="W71" s="4">
        <v>42324</v>
      </c>
      <c r="X71" s="3" t="s">
        <v>91</v>
      </c>
      <c r="Y71" s="3" t="s">
        <v>824</v>
      </c>
      <c r="Z71" s="3" t="s">
        <v>569</v>
      </c>
      <c r="AA71" s="3" t="s">
        <v>68</v>
      </c>
      <c r="AB71" s="4">
        <v>31627</v>
      </c>
      <c r="AC71" s="3" t="s">
        <v>94</v>
      </c>
      <c r="AD71" s="2"/>
      <c r="AE71" s="3" t="s">
        <v>133</v>
      </c>
      <c r="AF71" s="3" t="s">
        <v>825</v>
      </c>
      <c r="AG71" s="3">
        <v>7061844176</v>
      </c>
      <c r="AH71" s="3" t="s">
        <v>826</v>
      </c>
      <c r="AI71" s="3">
        <v>7061844176</v>
      </c>
      <c r="AJ71" s="3" t="s">
        <v>827</v>
      </c>
      <c r="AK71" s="2"/>
      <c r="AL71" s="2"/>
      <c r="AM71" s="2"/>
      <c r="AN71" s="3" t="s">
        <v>828</v>
      </c>
      <c r="AO71" s="2"/>
      <c r="AP71" s="2"/>
      <c r="AQ71" s="3" t="s">
        <v>829</v>
      </c>
      <c r="AR71" s="2"/>
      <c r="AS71" s="3">
        <v>1000071453</v>
      </c>
      <c r="AT71" s="2"/>
      <c r="AU71" s="3" t="s">
        <v>76</v>
      </c>
      <c r="AV71" s="2"/>
      <c r="AW71" s="5">
        <v>629000</v>
      </c>
      <c r="AX71" s="2"/>
      <c r="AY71" s="3" t="s">
        <v>830</v>
      </c>
      <c r="AZ71" s="3" t="s">
        <v>97</v>
      </c>
      <c r="BA71" s="3" t="s">
        <v>79</v>
      </c>
    </row>
    <row r="72" spans="1:53" ht="26.25" hidden="1" x14ac:dyDescent="0.25">
      <c r="A72" s="3">
        <v>71</v>
      </c>
      <c r="B72" s="3"/>
      <c r="C72" s="3" t="s">
        <v>831</v>
      </c>
      <c r="D72" s="3" t="s">
        <v>81</v>
      </c>
      <c r="E72" s="3" t="s">
        <v>54</v>
      </c>
      <c r="F72" s="3" t="s">
        <v>82</v>
      </c>
      <c r="G72" s="3">
        <v>121649</v>
      </c>
      <c r="H72" s="3" t="s">
        <v>832</v>
      </c>
      <c r="I72" s="3" t="s">
        <v>833</v>
      </c>
      <c r="J72" s="3" t="s">
        <v>834</v>
      </c>
      <c r="K72" s="2"/>
      <c r="L72" s="3">
        <v>8038435920</v>
      </c>
      <c r="M72" s="3" t="s">
        <v>86</v>
      </c>
      <c r="N72" s="3" t="s">
        <v>87</v>
      </c>
      <c r="O72" s="3" t="s">
        <v>835</v>
      </c>
      <c r="P72" s="3" t="s">
        <v>142</v>
      </c>
      <c r="Q72" s="3" t="s">
        <v>63</v>
      </c>
      <c r="R72" s="3" t="s">
        <v>89</v>
      </c>
      <c r="S72" s="3" t="s">
        <v>836</v>
      </c>
      <c r="T72" s="4">
        <v>42324</v>
      </c>
      <c r="U72" s="4">
        <v>45382</v>
      </c>
      <c r="V72" s="4">
        <v>45016</v>
      </c>
      <c r="W72" s="4">
        <v>42324</v>
      </c>
      <c r="X72" s="3" t="s">
        <v>91</v>
      </c>
      <c r="Y72" s="3" t="s">
        <v>837</v>
      </c>
      <c r="Z72" s="3" t="s">
        <v>569</v>
      </c>
      <c r="AA72" s="3" t="s">
        <v>68</v>
      </c>
      <c r="AB72" s="4">
        <v>28872</v>
      </c>
      <c r="AC72" s="3" t="s">
        <v>94</v>
      </c>
      <c r="AD72" s="2"/>
      <c r="AE72" s="3" t="s">
        <v>133</v>
      </c>
      <c r="AF72" s="3" t="s">
        <v>838</v>
      </c>
      <c r="AG72" s="3">
        <v>8026013291</v>
      </c>
      <c r="AH72" s="3" t="s">
        <v>839</v>
      </c>
      <c r="AI72" s="3">
        <v>8068836367</v>
      </c>
      <c r="AJ72" s="3" t="s">
        <v>840</v>
      </c>
      <c r="AK72" s="2"/>
      <c r="AL72" s="3" t="s">
        <v>841</v>
      </c>
      <c r="AM72" s="3">
        <v>8065326481</v>
      </c>
      <c r="AN72" s="3" t="s">
        <v>842</v>
      </c>
      <c r="AO72" s="2"/>
      <c r="AP72" s="3" t="s">
        <v>843</v>
      </c>
      <c r="AQ72" s="3" t="s">
        <v>844</v>
      </c>
      <c r="AR72" s="2"/>
      <c r="AS72" s="3">
        <v>1000071591</v>
      </c>
      <c r="AT72" s="2"/>
      <c r="AU72" s="3" t="s">
        <v>76</v>
      </c>
      <c r="AV72" s="2"/>
      <c r="AW72" s="5">
        <v>604920.46</v>
      </c>
      <c r="AX72" s="2"/>
      <c r="AY72" s="3" t="s">
        <v>845</v>
      </c>
      <c r="AZ72" s="3" t="s">
        <v>592</v>
      </c>
      <c r="BA72" s="3" t="s">
        <v>79</v>
      </c>
    </row>
    <row r="73" spans="1:53" ht="26.25" hidden="1" x14ac:dyDescent="0.25">
      <c r="A73" s="3">
        <v>72</v>
      </c>
      <c r="B73" s="3"/>
      <c r="C73" s="3" t="s">
        <v>846</v>
      </c>
      <c r="D73" s="3" t="s">
        <v>209</v>
      </c>
      <c r="E73" s="3" t="s">
        <v>54</v>
      </c>
      <c r="F73" s="3" t="s">
        <v>82</v>
      </c>
      <c r="G73" s="3">
        <v>121645</v>
      </c>
      <c r="H73" s="3" t="s">
        <v>847</v>
      </c>
      <c r="I73" s="3" t="s">
        <v>530</v>
      </c>
      <c r="J73" s="3" t="s">
        <v>848</v>
      </c>
      <c r="K73" s="2"/>
      <c r="L73" s="3">
        <v>8060930571</v>
      </c>
      <c r="M73" s="3" t="s">
        <v>86</v>
      </c>
      <c r="N73" s="3" t="s">
        <v>214</v>
      </c>
      <c r="O73" s="3" t="s">
        <v>835</v>
      </c>
      <c r="P73" s="3" t="s">
        <v>142</v>
      </c>
      <c r="Q73" s="3" t="s">
        <v>63</v>
      </c>
      <c r="R73" s="3" t="s">
        <v>89</v>
      </c>
      <c r="S73" s="3" t="s">
        <v>849</v>
      </c>
      <c r="T73" s="4">
        <v>42324</v>
      </c>
      <c r="U73" s="4">
        <v>44834</v>
      </c>
      <c r="V73" s="4">
        <v>44834</v>
      </c>
      <c r="W73" s="4">
        <v>42324</v>
      </c>
      <c r="X73" s="3" t="s">
        <v>91</v>
      </c>
      <c r="Y73" s="3" t="s">
        <v>850</v>
      </c>
      <c r="Z73" s="3" t="s">
        <v>851</v>
      </c>
      <c r="AA73" s="3" t="s">
        <v>68</v>
      </c>
      <c r="AB73" s="4">
        <v>31282</v>
      </c>
      <c r="AC73" s="3" t="s">
        <v>94</v>
      </c>
      <c r="AD73" s="2"/>
      <c r="AE73" s="3" t="s">
        <v>133</v>
      </c>
      <c r="AF73" s="3" t="s">
        <v>852</v>
      </c>
      <c r="AG73" s="3">
        <v>9064394731</v>
      </c>
      <c r="AH73" s="3" t="s">
        <v>853</v>
      </c>
      <c r="AI73" s="3">
        <v>8084629337</v>
      </c>
      <c r="AJ73" s="3" t="s">
        <v>854</v>
      </c>
      <c r="AK73" s="2"/>
      <c r="AL73" s="3" t="s">
        <v>73</v>
      </c>
      <c r="AM73" s="3">
        <v>7038472006</v>
      </c>
      <c r="AN73" s="3" t="s">
        <v>853</v>
      </c>
      <c r="AO73" s="2"/>
      <c r="AP73" s="3" t="s">
        <v>855</v>
      </c>
      <c r="AQ73" s="3" t="s">
        <v>856</v>
      </c>
      <c r="AR73" s="2"/>
      <c r="AS73" s="3">
        <v>1000071951</v>
      </c>
      <c r="AT73" s="2"/>
      <c r="AU73" s="3" t="s">
        <v>76</v>
      </c>
      <c r="AV73" s="2"/>
      <c r="AW73" s="5">
        <v>617883.04</v>
      </c>
      <c r="AX73" s="2"/>
      <c r="AY73" s="3" t="s">
        <v>857</v>
      </c>
      <c r="AZ73" s="3" t="s">
        <v>176</v>
      </c>
      <c r="BA73" s="3" t="s">
        <v>79</v>
      </c>
    </row>
    <row r="74" spans="1:53" hidden="1" x14ac:dyDescent="0.25">
      <c r="A74" s="3">
        <v>73</v>
      </c>
      <c r="B74" s="3"/>
      <c r="C74" s="3" t="s">
        <v>858</v>
      </c>
      <c r="D74" s="3" t="s">
        <v>81</v>
      </c>
      <c r="E74" s="3" t="s">
        <v>54</v>
      </c>
      <c r="F74" s="3" t="s">
        <v>82</v>
      </c>
      <c r="G74" s="3">
        <v>121641</v>
      </c>
      <c r="H74" s="3" t="s">
        <v>859</v>
      </c>
      <c r="I74" s="3" t="s">
        <v>860</v>
      </c>
      <c r="J74" s="3" t="s">
        <v>861</v>
      </c>
      <c r="K74" s="2"/>
      <c r="L74" s="3">
        <v>8068058574</v>
      </c>
      <c r="M74" s="3" t="s">
        <v>86</v>
      </c>
      <c r="N74" s="3" t="s">
        <v>87</v>
      </c>
      <c r="O74" s="3" t="s">
        <v>835</v>
      </c>
      <c r="P74" s="3" t="s">
        <v>142</v>
      </c>
      <c r="Q74" s="3" t="s">
        <v>63</v>
      </c>
      <c r="R74" s="3" t="s">
        <v>89</v>
      </c>
      <c r="S74" s="3" t="s">
        <v>862</v>
      </c>
      <c r="T74" s="4">
        <v>42324</v>
      </c>
      <c r="U74" s="4">
        <v>45382</v>
      </c>
      <c r="V74" s="4">
        <v>45016</v>
      </c>
      <c r="W74" s="4">
        <v>42324</v>
      </c>
      <c r="X74" s="3" t="s">
        <v>91</v>
      </c>
      <c r="Y74" s="3" t="s">
        <v>863</v>
      </c>
      <c r="Z74" s="3" t="s">
        <v>569</v>
      </c>
      <c r="AA74" s="3" t="s">
        <v>68</v>
      </c>
      <c r="AB74" s="4">
        <v>29937</v>
      </c>
      <c r="AC74" s="3" t="s">
        <v>69</v>
      </c>
      <c r="AD74" s="2"/>
      <c r="AE74" s="3" t="s">
        <v>133</v>
      </c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3" t="s">
        <v>864</v>
      </c>
      <c r="AR74" s="2"/>
      <c r="AS74" s="3">
        <v>1000071649</v>
      </c>
      <c r="AT74" s="2"/>
      <c r="AU74" s="3" t="s">
        <v>76</v>
      </c>
      <c r="AV74" s="2"/>
      <c r="AW74" s="5">
        <v>604920.46</v>
      </c>
      <c r="AX74" s="2"/>
      <c r="AY74" s="3" t="s">
        <v>865</v>
      </c>
      <c r="AZ74" s="3" t="s">
        <v>176</v>
      </c>
      <c r="BA74" s="3" t="s">
        <v>79</v>
      </c>
    </row>
    <row r="75" spans="1:53" hidden="1" x14ac:dyDescent="0.25">
      <c r="A75" s="3">
        <v>74</v>
      </c>
      <c r="B75" s="3"/>
      <c r="C75" s="3" t="s">
        <v>866</v>
      </c>
      <c r="D75" s="3" t="s">
        <v>867</v>
      </c>
      <c r="E75" s="3" t="s">
        <v>54</v>
      </c>
      <c r="F75" s="3" t="s">
        <v>82</v>
      </c>
      <c r="G75" s="3">
        <v>121646</v>
      </c>
      <c r="H75" s="3" t="s">
        <v>868</v>
      </c>
      <c r="I75" s="3" t="s">
        <v>869</v>
      </c>
      <c r="J75" s="3" t="s">
        <v>870</v>
      </c>
      <c r="K75" s="2"/>
      <c r="L75" s="3">
        <v>8037192198</v>
      </c>
      <c r="M75" s="3" t="s">
        <v>86</v>
      </c>
      <c r="N75" s="3" t="s">
        <v>490</v>
      </c>
      <c r="O75" s="3" t="s">
        <v>141</v>
      </c>
      <c r="P75" s="3" t="s">
        <v>142</v>
      </c>
      <c r="Q75" s="3" t="s">
        <v>63</v>
      </c>
      <c r="R75" s="3" t="s">
        <v>89</v>
      </c>
      <c r="S75" s="3" t="s">
        <v>836</v>
      </c>
      <c r="T75" s="4">
        <v>42324</v>
      </c>
      <c r="U75" s="4">
        <v>45138</v>
      </c>
      <c r="V75" s="4">
        <v>44865</v>
      </c>
      <c r="W75" s="4">
        <v>42324</v>
      </c>
      <c r="X75" s="3" t="s">
        <v>91</v>
      </c>
      <c r="Y75" s="3" t="s">
        <v>568</v>
      </c>
      <c r="Z75" s="3" t="s">
        <v>569</v>
      </c>
      <c r="AA75" s="3" t="s">
        <v>68</v>
      </c>
      <c r="AB75" s="4">
        <v>31697</v>
      </c>
      <c r="AC75" s="3" t="s">
        <v>94</v>
      </c>
      <c r="AD75" s="3" t="s">
        <v>112</v>
      </c>
      <c r="AE75" s="3" t="s">
        <v>133</v>
      </c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3" t="s">
        <v>871</v>
      </c>
      <c r="AR75" s="2"/>
      <c r="AS75" s="3">
        <v>1000006314</v>
      </c>
      <c r="AT75" s="2"/>
      <c r="AU75" s="3" t="s">
        <v>76</v>
      </c>
      <c r="AV75" s="2"/>
      <c r="AW75" s="5">
        <v>604920.46</v>
      </c>
      <c r="AX75" s="2"/>
      <c r="AY75" s="3" t="s">
        <v>872</v>
      </c>
      <c r="AZ75" s="3" t="s">
        <v>342</v>
      </c>
      <c r="BA75" s="3" t="s">
        <v>98</v>
      </c>
    </row>
    <row r="76" spans="1:53" ht="26.25" hidden="1" x14ac:dyDescent="0.25">
      <c r="A76" s="3">
        <v>75</v>
      </c>
      <c r="B76" s="3"/>
      <c r="C76" s="3" t="s">
        <v>873</v>
      </c>
      <c r="D76" s="3" t="s">
        <v>81</v>
      </c>
      <c r="E76" s="3" t="s">
        <v>54</v>
      </c>
      <c r="F76" s="3" t="s">
        <v>344</v>
      </c>
      <c r="G76" s="3">
        <v>121744</v>
      </c>
      <c r="H76" s="3" t="s">
        <v>874</v>
      </c>
      <c r="I76" s="3" t="s">
        <v>875</v>
      </c>
      <c r="J76" s="3" t="s">
        <v>876</v>
      </c>
      <c r="K76" s="2"/>
      <c r="L76" s="3">
        <v>8030699513</v>
      </c>
      <c r="M76" s="3" t="s">
        <v>348</v>
      </c>
      <c r="N76" s="3" t="s">
        <v>87</v>
      </c>
      <c r="O76" s="3" t="s">
        <v>349</v>
      </c>
      <c r="P76" s="3" t="s">
        <v>62</v>
      </c>
      <c r="Q76" s="3" t="s">
        <v>63</v>
      </c>
      <c r="R76" s="3" t="s">
        <v>130</v>
      </c>
      <c r="S76" s="3" t="s">
        <v>350</v>
      </c>
      <c r="T76" s="4">
        <v>42323</v>
      </c>
      <c r="U76" s="4">
        <v>45291</v>
      </c>
      <c r="V76" s="2"/>
      <c r="W76" s="4">
        <v>42323</v>
      </c>
      <c r="X76" s="3" t="s">
        <v>91</v>
      </c>
      <c r="Y76" s="2"/>
      <c r="Z76" s="3" t="s">
        <v>569</v>
      </c>
      <c r="AA76" s="3" t="s">
        <v>877</v>
      </c>
      <c r="AB76" s="4">
        <v>28530</v>
      </c>
      <c r="AC76" s="3" t="s">
        <v>94</v>
      </c>
      <c r="AD76" s="2"/>
      <c r="AE76" s="3" t="s">
        <v>70</v>
      </c>
      <c r="AF76" s="3" t="s">
        <v>878</v>
      </c>
      <c r="AG76" s="3" t="s">
        <v>879</v>
      </c>
      <c r="AH76" s="3" t="s">
        <v>880</v>
      </c>
      <c r="AI76" s="2"/>
      <c r="AJ76" s="3" t="s">
        <v>877</v>
      </c>
      <c r="AK76" s="2"/>
      <c r="AL76" s="3" t="s">
        <v>185</v>
      </c>
      <c r="AM76" s="3" t="s">
        <v>879</v>
      </c>
      <c r="AN76" s="3" t="s">
        <v>878</v>
      </c>
      <c r="AO76" s="2"/>
      <c r="AP76" s="2"/>
      <c r="AQ76" s="3" t="s">
        <v>881</v>
      </c>
      <c r="AR76" s="2"/>
      <c r="AS76" s="3">
        <v>1000008773</v>
      </c>
      <c r="AT76" s="2"/>
      <c r="AU76" s="3" t="s">
        <v>76</v>
      </c>
      <c r="AV76" s="2"/>
      <c r="AW76" s="5">
        <v>1302338</v>
      </c>
      <c r="AX76" s="2"/>
      <c r="AY76" s="3" t="s">
        <v>882</v>
      </c>
      <c r="AZ76" s="3" t="s">
        <v>78</v>
      </c>
      <c r="BA76" s="3" t="s">
        <v>79</v>
      </c>
    </row>
    <row r="77" spans="1:53" ht="26.25" hidden="1" x14ac:dyDescent="0.25">
      <c r="A77" s="3">
        <v>76</v>
      </c>
      <c r="B77" s="3"/>
      <c r="C77" s="3" t="s">
        <v>883</v>
      </c>
      <c r="D77" s="3" t="s">
        <v>81</v>
      </c>
      <c r="E77" s="3" t="s">
        <v>54</v>
      </c>
      <c r="F77" s="3" t="s">
        <v>82</v>
      </c>
      <c r="G77" s="3">
        <v>121667</v>
      </c>
      <c r="H77" s="3" t="s">
        <v>884</v>
      </c>
      <c r="I77" s="3" t="s">
        <v>885</v>
      </c>
      <c r="J77" s="3" t="s">
        <v>886</v>
      </c>
      <c r="K77" s="2"/>
      <c r="L77" s="3">
        <v>8037730108</v>
      </c>
      <c r="M77" s="3" t="s">
        <v>471</v>
      </c>
      <c r="N77" s="3" t="s">
        <v>87</v>
      </c>
      <c r="O77" s="3" t="s">
        <v>509</v>
      </c>
      <c r="P77" s="3" t="s">
        <v>142</v>
      </c>
      <c r="Q77" s="3" t="s">
        <v>63</v>
      </c>
      <c r="R77" s="3" t="s">
        <v>473</v>
      </c>
      <c r="S77" s="3" t="s">
        <v>511</v>
      </c>
      <c r="T77" s="4">
        <v>42324</v>
      </c>
      <c r="U77" s="4">
        <v>45382</v>
      </c>
      <c r="V77" s="4">
        <v>44773</v>
      </c>
      <c r="W77" s="4">
        <v>42324</v>
      </c>
      <c r="X77" s="3" t="s">
        <v>91</v>
      </c>
      <c r="Y77" s="3" t="s">
        <v>887</v>
      </c>
      <c r="Z77" s="3" t="s">
        <v>569</v>
      </c>
      <c r="AA77" s="3" t="s">
        <v>68</v>
      </c>
      <c r="AB77" s="4">
        <v>32402</v>
      </c>
      <c r="AC77" s="3" t="s">
        <v>69</v>
      </c>
      <c r="AD77" s="2"/>
      <c r="AE77" s="3" t="s">
        <v>246</v>
      </c>
      <c r="AF77" s="2"/>
      <c r="AG77" s="2"/>
      <c r="AH77" s="3" t="s">
        <v>888</v>
      </c>
      <c r="AI77" s="3">
        <v>7066090109</v>
      </c>
      <c r="AJ77" s="3" t="s">
        <v>889</v>
      </c>
      <c r="AK77" s="2"/>
      <c r="AL77" s="3" t="s">
        <v>788</v>
      </c>
      <c r="AM77" s="3">
        <v>8068126376</v>
      </c>
      <c r="AN77" s="3" t="s">
        <v>890</v>
      </c>
      <c r="AO77" s="2"/>
      <c r="AP77" s="3" t="s">
        <v>891</v>
      </c>
      <c r="AQ77" s="3" t="s">
        <v>892</v>
      </c>
      <c r="AR77" s="2"/>
      <c r="AS77" s="3">
        <v>1000071597</v>
      </c>
      <c r="AT77" s="2"/>
      <c r="AU77" s="3" t="s">
        <v>76</v>
      </c>
      <c r="AV77" s="2"/>
      <c r="AW77" s="5">
        <v>599943</v>
      </c>
      <c r="AX77" s="2"/>
      <c r="AY77" s="3" t="s">
        <v>893</v>
      </c>
      <c r="AZ77" s="3" t="s">
        <v>176</v>
      </c>
      <c r="BA77" s="3" t="s">
        <v>79</v>
      </c>
    </row>
    <row r="78" spans="1:53" hidden="1" x14ac:dyDescent="0.25">
      <c r="A78" s="3">
        <v>77</v>
      </c>
      <c r="B78" s="3"/>
      <c r="C78" s="3" t="s">
        <v>894</v>
      </c>
      <c r="D78" s="3" t="s">
        <v>81</v>
      </c>
      <c r="E78" s="3" t="s">
        <v>54</v>
      </c>
      <c r="F78" s="3" t="s">
        <v>82</v>
      </c>
      <c r="G78" s="3">
        <v>121682</v>
      </c>
      <c r="H78" s="3" t="s">
        <v>895</v>
      </c>
      <c r="I78" s="3" t="s">
        <v>896</v>
      </c>
      <c r="J78" s="3" t="s">
        <v>897</v>
      </c>
      <c r="K78" s="2"/>
      <c r="L78" s="3">
        <v>8065288490</v>
      </c>
      <c r="M78" s="3" t="s">
        <v>471</v>
      </c>
      <c r="N78" s="3" t="s">
        <v>898</v>
      </c>
      <c r="O78" s="3" t="s">
        <v>509</v>
      </c>
      <c r="P78" s="3" t="s">
        <v>142</v>
      </c>
      <c r="Q78" s="3" t="s">
        <v>63</v>
      </c>
      <c r="R78" s="3" t="s">
        <v>473</v>
      </c>
      <c r="S78" s="3" t="s">
        <v>511</v>
      </c>
      <c r="T78" s="4">
        <v>42324</v>
      </c>
      <c r="U78" s="4">
        <v>45382</v>
      </c>
      <c r="V78" s="4">
        <v>44742</v>
      </c>
      <c r="W78" s="4">
        <v>42324</v>
      </c>
      <c r="X78" s="3" t="s">
        <v>91</v>
      </c>
      <c r="Y78" s="3" t="s">
        <v>899</v>
      </c>
      <c r="Z78" s="3" t="s">
        <v>569</v>
      </c>
      <c r="AA78" s="3" t="s">
        <v>68</v>
      </c>
      <c r="AB78" s="4">
        <v>32377</v>
      </c>
      <c r="AC78" s="3" t="s">
        <v>94</v>
      </c>
      <c r="AD78" s="2"/>
      <c r="AE78" s="3" t="s">
        <v>133</v>
      </c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3" t="s">
        <v>900</v>
      </c>
      <c r="AR78" s="2"/>
      <c r="AS78" s="3">
        <v>1000071595</v>
      </c>
      <c r="AT78" s="2"/>
      <c r="AU78" s="3" t="s">
        <v>76</v>
      </c>
      <c r="AV78" s="2"/>
      <c r="AW78" s="5">
        <v>603271.07999999996</v>
      </c>
      <c r="AX78" s="2"/>
      <c r="AY78" s="3" t="s">
        <v>901</v>
      </c>
      <c r="AZ78" s="3" t="s">
        <v>176</v>
      </c>
      <c r="BA78" s="3" t="s">
        <v>79</v>
      </c>
    </row>
    <row r="79" spans="1:53" hidden="1" x14ac:dyDescent="0.25">
      <c r="A79" s="3">
        <v>78</v>
      </c>
      <c r="B79" s="3"/>
      <c r="C79" s="3" t="s">
        <v>902</v>
      </c>
      <c r="D79" s="3" t="s">
        <v>81</v>
      </c>
      <c r="E79" s="3" t="s">
        <v>54</v>
      </c>
      <c r="F79" s="3" t="s">
        <v>82</v>
      </c>
      <c r="G79" s="3">
        <v>121672</v>
      </c>
      <c r="H79" s="3" t="s">
        <v>903</v>
      </c>
      <c r="I79" s="3" t="s">
        <v>904</v>
      </c>
      <c r="J79" s="3" t="s">
        <v>905</v>
      </c>
      <c r="K79" s="2"/>
      <c r="L79" s="3">
        <v>7066625034</v>
      </c>
      <c r="M79" s="3" t="s">
        <v>156</v>
      </c>
      <c r="N79" s="3" t="s">
        <v>87</v>
      </c>
      <c r="O79" s="3" t="s">
        <v>906</v>
      </c>
      <c r="P79" s="3" t="s">
        <v>216</v>
      </c>
      <c r="Q79" s="3" t="s">
        <v>63</v>
      </c>
      <c r="R79" s="3" t="s">
        <v>158</v>
      </c>
      <c r="S79" s="3" t="s">
        <v>652</v>
      </c>
      <c r="T79" s="4">
        <v>42324</v>
      </c>
      <c r="U79" s="4">
        <v>45442</v>
      </c>
      <c r="V79" s="4">
        <v>45016</v>
      </c>
      <c r="W79" s="4">
        <v>42324</v>
      </c>
      <c r="X79" s="3" t="s">
        <v>91</v>
      </c>
      <c r="Y79" s="3" t="s">
        <v>907</v>
      </c>
      <c r="Z79" s="3" t="s">
        <v>569</v>
      </c>
      <c r="AA79" s="3" t="s">
        <v>68</v>
      </c>
      <c r="AB79" s="4">
        <v>33931</v>
      </c>
      <c r="AC79" s="3" t="s">
        <v>94</v>
      </c>
      <c r="AD79" s="2"/>
      <c r="AE79" s="3" t="s">
        <v>133</v>
      </c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3" t="s">
        <v>908</v>
      </c>
      <c r="AR79" s="2"/>
      <c r="AS79" s="3">
        <v>1000071941</v>
      </c>
      <c r="AT79" s="2"/>
      <c r="AU79" s="3" t="s">
        <v>76</v>
      </c>
      <c r="AV79" s="2"/>
      <c r="AW79" s="5">
        <v>942785.54</v>
      </c>
      <c r="AX79" s="2"/>
      <c r="AY79" s="3" t="s">
        <v>909</v>
      </c>
      <c r="AZ79" s="3" t="s">
        <v>330</v>
      </c>
      <c r="BA79" s="3" t="s">
        <v>79</v>
      </c>
    </row>
    <row r="80" spans="1:53" hidden="1" x14ac:dyDescent="0.25">
      <c r="A80" s="3">
        <v>79</v>
      </c>
      <c r="B80" s="3"/>
      <c r="C80" s="3" t="s">
        <v>910</v>
      </c>
      <c r="D80" s="3" t="s">
        <v>81</v>
      </c>
      <c r="E80" s="3" t="s">
        <v>54</v>
      </c>
      <c r="F80" s="3" t="s">
        <v>82</v>
      </c>
      <c r="G80" s="3">
        <v>121629</v>
      </c>
      <c r="H80" s="3" t="s">
        <v>911</v>
      </c>
      <c r="I80" s="3" t="s">
        <v>912</v>
      </c>
      <c r="J80" s="3" t="s">
        <v>913</v>
      </c>
      <c r="K80" s="2"/>
      <c r="L80" s="3">
        <v>8037322658</v>
      </c>
      <c r="M80" s="3" t="s">
        <v>156</v>
      </c>
      <c r="N80" s="3" t="s">
        <v>87</v>
      </c>
      <c r="O80" s="3" t="s">
        <v>666</v>
      </c>
      <c r="P80" s="3" t="s">
        <v>142</v>
      </c>
      <c r="Q80" s="3" t="s">
        <v>63</v>
      </c>
      <c r="R80" s="3" t="s">
        <v>158</v>
      </c>
      <c r="S80" s="3" t="s">
        <v>412</v>
      </c>
      <c r="T80" s="4">
        <v>42324</v>
      </c>
      <c r="U80" s="4">
        <v>45350</v>
      </c>
      <c r="V80" s="4">
        <v>45016</v>
      </c>
      <c r="W80" s="4">
        <v>42324</v>
      </c>
      <c r="X80" s="3" t="s">
        <v>91</v>
      </c>
      <c r="Y80" s="3" t="s">
        <v>837</v>
      </c>
      <c r="Z80" s="3" t="s">
        <v>569</v>
      </c>
      <c r="AA80" s="3" t="s">
        <v>68</v>
      </c>
      <c r="AB80" s="4">
        <v>30990</v>
      </c>
      <c r="AC80" s="3" t="s">
        <v>69</v>
      </c>
      <c r="AD80" s="2"/>
      <c r="AE80" s="3" t="s">
        <v>70</v>
      </c>
      <c r="AF80" s="2"/>
      <c r="AG80" s="2"/>
      <c r="AH80" s="2"/>
      <c r="AI80" s="2"/>
      <c r="AJ80" s="2"/>
      <c r="AK80" s="2"/>
      <c r="AL80" s="3" t="s">
        <v>185</v>
      </c>
      <c r="AM80" s="2"/>
      <c r="AN80" s="2"/>
      <c r="AO80" s="2"/>
      <c r="AP80" s="2"/>
      <c r="AQ80" s="3" t="s">
        <v>914</v>
      </c>
      <c r="AR80" s="2"/>
      <c r="AS80" s="3">
        <v>1000023357</v>
      </c>
      <c r="AT80" s="2"/>
      <c r="AU80" s="3" t="s">
        <v>76</v>
      </c>
      <c r="AV80" s="2"/>
      <c r="AW80" s="5">
        <v>629000</v>
      </c>
      <c r="AX80" s="2"/>
      <c r="AY80" s="3" t="s">
        <v>915</v>
      </c>
      <c r="AZ80" s="3" t="s">
        <v>290</v>
      </c>
      <c r="BA80" s="3" t="s">
        <v>79</v>
      </c>
    </row>
    <row r="81" spans="1:53" hidden="1" x14ac:dyDescent="0.25">
      <c r="A81" s="3">
        <v>80</v>
      </c>
      <c r="B81" s="3"/>
      <c r="C81" s="3" t="s">
        <v>916</v>
      </c>
      <c r="D81" s="3" t="s">
        <v>120</v>
      </c>
      <c r="E81" s="3" t="s">
        <v>54</v>
      </c>
      <c r="F81" s="3" t="s">
        <v>55</v>
      </c>
      <c r="G81" s="3">
        <v>129929</v>
      </c>
      <c r="H81" s="3" t="s">
        <v>612</v>
      </c>
      <c r="I81" s="3" t="s">
        <v>917</v>
      </c>
      <c r="J81" s="2"/>
      <c r="K81" s="2"/>
      <c r="L81" s="3">
        <v>8139402709</v>
      </c>
      <c r="M81" s="3" t="s">
        <v>59</v>
      </c>
      <c r="N81" s="3" t="s">
        <v>127</v>
      </c>
      <c r="O81" s="3" t="s">
        <v>193</v>
      </c>
      <c r="P81" s="3" t="s">
        <v>194</v>
      </c>
      <c r="Q81" s="3" t="s">
        <v>63</v>
      </c>
      <c r="R81" s="3" t="s">
        <v>130</v>
      </c>
      <c r="S81" s="3" t="s">
        <v>622</v>
      </c>
      <c r="T81" s="4">
        <v>42310</v>
      </c>
      <c r="U81" s="4">
        <v>45291</v>
      </c>
      <c r="V81" s="2"/>
      <c r="W81" s="4">
        <v>42310</v>
      </c>
      <c r="X81" s="3" t="s">
        <v>91</v>
      </c>
      <c r="Y81" s="3" t="s">
        <v>863</v>
      </c>
      <c r="Z81" s="3" t="s">
        <v>569</v>
      </c>
      <c r="AA81" s="3" t="s">
        <v>68</v>
      </c>
      <c r="AB81" s="4">
        <v>32622</v>
      </c>
      <c r="AC81" s="3" t="s">
        <v>69</v>
      </c>
      <c r="AD81" s="2"/>
      <c r="AE81" s="3" t="s">
        <v>70</v>
      </c>
      <c r="AF81" s="3" t="s">
        <v>123</v>
      </c>
      <c r="AG81" s="3">
        <v>8035951169</v>
      </c>
      <c r="AH81" s="3" t="s">
        <v>918</v>
      </c>
      <c r="AI81" s="3">
        <v>7066379899</v>
      </c>
      <c r="AJ81" s="3" t="s">
        <v>919</v>
      </c>
      <c r="AK81" s="2"/>
      <c r="AL81" s="3" t="s">
        <v>788</v>
      </c>
      <c r="AM81" s="3">
        <v>8035951169</v>
      </c>
      <c r="AN81" s="3" t="s">
        <v>123</v>
      </c>
      <c r="AO81" s="2"/>
      <c r="AP81" s="3" t="s">
        <v>920</v>
      </c>
      <c r="AQ81" s="3" t="s">
        <v>921</v>
      </c>
      <c r="AR81" s="2"/>
      <c r="AS81" s="3">
        <v>1000890081</v>
      </c>
      <c r="AT81" s="2"/>
      <c r="AU81" s="3" t="s">
        <v>76</v>
      </c>
      <c r="AV81" s="2"/>
      <c r="AW81" s="5">
        <v>218000</v>
      </c>
      <c r="AX81" s="2"/>
      <c r="AY81" s="3" t="s">
        <v>922</v>
      </c>
      <c r="AZ81" s="3" t="s">
        <v>311</v>
      </c>
      <c r="BA81" s="3" t="s">
        <v>79</v>
      </c>
    </row>
    <row r="82" spans="1:53" ht="26.25" hidden="1" x14ac:dyDescent="0.25">
      <c r="A82" s="3">
        <v>81</v>
      </c>
      <c r="B82" s="3"/>
      <c r="C82" s="3" t="s">
        <v>923</v>
      </c>
      <c r="D82" s="3" t="s">
        <v>81</v>
      </c>
      <c r="E82" s="3" t="s">
        <v>54</v>
      </c>
      <c r="F82" s="3" t="s">
        <v>121</v>
      </c>
      <c r="G82" s="3">
        <v>124024</v>
      </c>
      <c r="H82" s="3" t="s">
        <v>924</v>
      </c>
      <c r="I82" s="3" t="s">
        <v>925</v>
      </c>
      <c r="J82" s="3" t="s">
        <v>926</v>
      </c>
      <c r="K82" s="2"/>
      <c r="L82" s="3">
        <v>7066886934</v>
      </c>
      <c r="M82" s="3" t="s">
        <v>126</v>
      </c>
      <c r="N82" s="3" t="s">
        <v>87</v>
      </c>
      <c r="O82" s="3" t="s">
        <v>634</v>
      </c>
      <c r="P82" s="3" t="s">
        <v>635</v>
      </c>
      <c r="Q82" s="3" t="s">
        <v>63</v>
      </c>
      <c r="R82" s="3" t="s">
        <v>256</v>
      </c>
      <c r="S82" s="3" t="s">
        <v>927</v>
      </c>
      <c r="T82" s="4">
        <v>42324</v>
      </c>
      <c r="U82" s="4">
        <v>45412</v>
      </c>
      <c r="V82" s="4">
        <v>45046</v>
      </c>
      <c r="W82" s="4">
        <v>42324</v>
      </c>
      <c r="X82" s="3" t="s">
        <v>91</v>
      </c>
      <c r="Y82" s="3" t="s">
        <v>784</v>
      </c>
      <c r="Z82" s="3" t="s">
        <v>569</v>
      </c>
      <c r="AA82" s="3" t="s">
        <v>68</v>
      </c>
      <c r="AB82" s="4">
        <v>34653</v>
      </c>
      <c r="AC82" s="3" t="s">
        <v>94</v>
      </c>
      <c r="AD82" s="2"/>
      <c r="AE82" s="3" t="s">
        <v>133</v>
      </c>
      <c r="AF82" s="3" t="s">
        <v>928</v>
      </c>
      <c r="AG82" s="3">
        <v>7066422251</v>
      </c>
      <c r="AH82" s="3" t="s">
        <v>928</v>
      </c>
      <c r="AI82" s="3">
        <v>7066422251</v>
      </c>
      <c r="AJ82" s="3" t="s">
        <v>929</v>
      </c>
      <c r="AK82" s="2"/>
      <c r="AL82" s="3" t="s">
        <v>788</v>
      </c>
      <c r="AM82" s="3">
        <v>7066422251</v>
      </c>
      <c r="AN82" s="3" t="s">
        <v>928</v>
      </c>
      <c r="AO82" s="2"/>
      <c r="AP82" s="2"/>
      <c r="AQ82" s="3" t="s">
        <v>930</v>
      </c>
      <c r="AR82" s="2"/>
      <c r="AS82" s="3">
        <v>1000071681</v>
      </c>
      <c r="AT82" s="2"/>
      <c r="AU82" s="3" t="s">
        <v>76</v>
      </c>
      <c r="AV82" s="2"/>
      <c r="AW82" s="5">
        <v>363803.24</v>
      </c>
      <c r="AX82" s="2"/>
      <c r="AY82" s="3" t="s">
        <v>931</v>
      </c>
      <c r="AZ82" s="3" t="s">
        <v>97</v>
      </c>
      <c r="BA82" s="3" t="s">
        <v>79</v>
      </c>
    </row>
    <row r="83" spans="1:53" ht="26.25" hidden="1" x14ac:dyDescent="0.25">
      <c r="A83" s="3">
        <v>82</v>
      </c>
      <c r="B83" s="3"/>
      <c r="C83" s="3" t="s">
        <v>932</v>
      </c>
      <c r="D83" s="3" t="s">
        <v>81</v>
      </c>
      <c r="E83" s="3" t="s">
        <v>54</v>
      </c>
      <c r="F83" s="3" t="s">
        <v>82</v>
      </c>
      <c r="G83" s="3">
        <v>121634</v>
      </c>
      <c r="H83" s="3" t="s">
        <v>933</v>
      </c>
      <c r="I83" s="3" t="s">
        <v>934</v>
      </c>
      <c r="J83" s="3" t="s">
        <v>935</v>
      </c>
      <c r="K83" s="2"/>
      <c r="L83" s="3">
        <v>7033258108</v>
      </c>
      <c r="M83" s="3" t="s">
        <v>86</v>
      </c>
      <c r="N83" s="3" t="s">
        <v>87</v>
      </c>
      <c r="O83" s="3" t="s">
        <v>936</v>
      </c>
      <c r="P83" s="3" t="s">
        <v>216</v>
      </c>
      <c r="Q83" s="3" t="s">
        <v>63</v>
      </c>
      <c r="R83" s="3" t="s">
        <v>89</v>
      </c>
      <c r="S83" s="3" t="s">
        <v>381</v>
      </c>
      <c r="T83" s="4">
        <v>42324</v>
      </c>
      <c r="U83" s="4">
        <v>45412</v>
      </c>
      <c r="V83" s="4">
        <v>45016</v>
      </c>
      <c r="W83" s="4">
        <v>42324</v>
      </c>
      <c r="X83" s="3" t="s">
        <v>91</v>
      </c>
      <c r="Y83" s="3" t="s">
        <v>837</v>
      </c>
      <c r="Z83" s="3" t="s">
        <v>569</v>
      </c>
      <c r="AA83" s="3" t="s">
        <v>68</v>
      </c>
      <c r="AB83" s="4">
        <v>28456</v>
      </c>
      <c r="AC83" s="3" t="s">
        <v>69</v>
      </c>
      <c r="AD83" s="2"/>
      <c r="AE83" s="3" t="s">
        <v>133</v>
      </c>
      <c r="AF83" s="3" t="s">
        <v>937</v>
      </c>
      <c r="AG83" s="3">
        <v>8036784014</v>
      </c>
      <c r="AH83" s="3" t="s">
        <v>937</v>
      </c>
      <c r="AI83" s="3">
        <v>8036784014</v>
      </c>
      <c r="AJ83" s="3" t="s">
        <v>938</v>
      </c>
      <c r="AK83" s="2"/>
      <c r="AL83" s="3" t="s">
        <v>658</v>
      </c>
      <c r="AM83" s="3" t="s">
        <v>938</v>
      </c>
      <c r="AN83" s="3" t="s">
        <v>937</v>
      </c>
      <c r="AO83" s="2"/>
      <c r="AP83" s="3" t="s">
        <v>939</v>
      </c>
      <c r="AQ83" s="3" t="s">
        <v>940</v>
      </c>
      <c r="AR83" s="2"/>
      <c r="AS83" s="3">
        <v>1000071871</v>
      </c>
      <c r="AT83" s="2"/>
      <c r="AU83" s="3" t="s">
        <v>76</v>
      </c>
      <c r="AV83" s="2"/>
      <c r="AW83" s="5">
        <v>934985.25</v>
      </c>
      <c r="AX83" s="2"/>
      <c r="AY83" s="3" t="s">
        <v>941</v>
      </c>
      <c r="AZ83" s="3" t="s">
        <v>176</v>
      </c>
      <c r="BA83" s="3" t="s">
        <v>79</v>
      </c>
    </row>
    <row r="84" spans="1:53" hidden="1" x14ac:dyDescent="0.25">
      <c r="A84" s="3">
        <v>83</v>
      </c>
      <c r="B84" s="3"/>
      <c r="C84" s="3" t="s">
        <v>942</v>
      </c>
      <c r="D84" s="3" t="s">
        <v>81</v>
      </c>
      <c r="E84" s="3" t="s">
        <v>54</v>
      </c>
      <c r="F84" s="3" t="s">
        <v>82</v>
      </c>
      <c r="G84" s="3">
        <v>121770</v>
      </c>
      <c r="H84" s="3" t="s">
        <v>943</v>
      </c>
      <c r="I84" s="3" t="s">
        <v>417</v>
      </c>
      <c r="J84" s="3" t="s">
        <v>944</v>
      </c>
      <c r="K84" s="2"/>
      <c r="L84" s="3">
        <v>8035685312</v>
      </c>
      <c r="M84" s="3" t="s">
        <v>273</v>
      </c>
      <c r="N84" s="3" t="s">
        <v>87</v>
      </c>
      <c r="O84" s="3" t="s">
        <v>274</v>
      </c>
      <c r="P84" s="3" t="s">
        <v>142</v>
      </c>
      <c r="Q84" s="3" t="s">
        <v>63</v>
      </c>
      <c r="R84" s="3" t="s">
        <v>275</v>
      </c>
      <c r="S84" s="3" t="s">
        <v>559</v>
      </c>
      <c r="T84" s="4">
        <v>42324</v>
      </c>
      <c r="U84" s="4">
        <v>45169</v>
      </c>
      <c r="V84" s="4">
        <v>45016</v>
      </c>
      <c r="W84" s="4">
        <v>42324</v>
      </c>
      <c r="X84" s="3" t="s">
        <v>91</v>
      </c>
      <c r="Y84" s="3" t="s">
        <v>945</v>
      </c>
      <c r="Z84" s="3" t="s">
        <v>569</v>
      </c>
      <c r="AA84" s="3" t="s">
        <v>68</v>
      </c>
      <c r="AB84" s="4">
        <v>32269</v>
      </c>
      <c r="AC84" s="3" t="s">
        <v>69</v>
      </c>
      <c r="AD84" s="2"/>
      <c r="AE84" s="3" t="s">
        <v>70</v>
      </c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3" t="s">
        <v>946</v>
      </c>
      <c r="AR84" s="2"/>
      <c r="AS84" s="3">
        <v>1000071687</v>
      </c>
      <c r="AT84" s="2"/>
      <c r="AU84" s="3" t="s">
        <v>76</v>
      </c>
      <c r="AV84" s="2"/>
      <c r="AW84" s="5">
        <v>604920.46</v>
      </c>
      <c r="AX84" s="2"/>
      <c r="AY84" s="3" t="s">
        <v>947</v>
      </c>
      <c r="AZ84" s="3" t="s">
        <v>311</v>
      </c>
      <c r="BA84" s="3" t="s">
        <v>79</v>
      </c>
    </row>
    <row r="85" spans="1:53" hidden="1" x14ac:dyDescent="0.25">
      <c r="A85" s="3">
        <v>84</v>
      </c>
      <c r="B85" s="3"/>
      <c r="C85" s="3" t="s">
        <v>948</v>
      </c>
      <c r="D85" s="3" t="s">
        <v>81</v>
      </c>
      <c r="E85" s="3" t="s">
        <v>54</v>
      </c>
      <c r="F85" s="3" t="s">
        <v>82</v>
      </c>
      <c r="G85" s="3">
        <v>121752</v>
      </c>
      <c r="H85" s="3" t="s">
        <v>752</v>
      </c>
      <c r="I85" s="3" t="s">
        <v>949</v>
      </c>
      <c r="J85" s="3" t="s">
        <v>950</v>
      </c>
      <c r="K85" s="2"/>
      <c r="L85" s="3">
        <v>7069051764</v>
      </c>
      <c r="M85" s="3" t="s">
        <v>273</v>
      </c>
      <c r="N85" s="3" t="s">
        <v>87</v>
      </c>
      <c r="O85" s="3" t="s">
        <v>274</v>
      </c>
      <c r="P85" s="3" t="s">
        <v>142</v>
      </c>
      <c r="Q85" s="3" t="s">
        <v>63</v>
      </c>
      <c r="R85" s="3" t="s">
        <v>275</v>
      </c>
      <c r="S85" s="3" t="s">
        <v>559</v>
      </c>
      <c r="T85" s="4">
        <v>42324</v>
      </c>
      <c r="U85" s="4">
        <v>45412</v>
      </c>
      <c r="V85" s="4">
        <v>44864</v>
      </c>
      <c r="W85" s="4">
        <v>42324</v>
      </c>
      <c r="X85" s="3" t="s">
        <v>91</v>
      </c>
      <c r="Y85" s="3" t="s">
        <v>784</v>
      </c>
      <c r="Z85" s="3" t="s">
        <v>569</v>
      </c>
      <c r="AA85" s="3" t="s">
        <v>68</v>
      </c>
      <c r="AB85" s="4">
        <v>33839</v>
      </c>
      <c r="AC85" s="3" t="s">
        <v>69</v>
      </c>
      <c r="AD85" s="2"/>
      <c r="AE85" s="3" t="s">
        <v>70</v>
      </c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3" t="s">
        <v>951</v>
      </c>
      <c r="AR85" s="2"/>
      <c r="AS85" s="3">
        <v>1000071825</v>
      </c>
      <c r="AT85" s="2"/>
      <c r="AU85" s="3" t="s">
        <v>76</v>
      </c>
      <c r="AV85" s="2"/>
      <c r="AW85" s="5">
        <v>604920</v>
      </c>
      <c r="AX85" s="2"/>
      <c r="AY85" s="3" t="s">
        <v>952</v>
      </c>
      <c r="AZ85" s="3" t="s">
        <v>592</v>
      </c>
      <c r="BA85" s="3" t="s">
        <v>79</v>
      </c>
    </row>
    <row r="86" spans="1:53" ht="26.25" hidden="1" x14ac:dyDescent="0.25">
      <c r="A86" s="3">
        <v>85</v>
      </c>
      <c r="B86" s="3"/>
      <c r="C86" s="3" t="s">
        <v>953</v>
      </c>
      <c r="D86" s="3" t="s">
        <v>81</v>
      </c>
      <c r="E86" s="3" t="s">
        <v>54</v>
      </c>
      <c r="F86" s="3" t="s">
        <v>332</v>
      </c>
      <c r="G86" s="3">
        <v>121665</v>
      </c>
      <c r="H86" s="3" t="s">
        <v>417</v>
      </c>
      <c r="I86" s="3" t="s">
        <v>954</v>
      </c>
      <c r="J86" s="3" t="s">
        <v>955</v>
      </c>
      <c r="K86" s="2"/>
      <c r="L86" s="3">
        <v>7062842880</v>
      </c>
      <c r="M86" s="3" t="s">
        <v>336</v>
      </c>
      <c r="N86" s="3" t="s">
        <v>87</v>
      </c>
      <c r="O86" s="3" t="s">
        <v>956</v>
      </c>
      <c r="P86" s="3" t="s">
        <v>216</v>
      </c>
      <c r="Q86" s="3" t="s">
        <v>63</v>
      </c>
      <c r="R86" s="3" t="s">
        <v>130</v>
      </c>
      <c r="S86" s="3" t="s">
        <v>338</v>
      </c>
      <c r="T86" s="4">
        <v>42324</v>
      </c>
      <c r="U86" s="4">
        <v>45291</v>
      </c>
      <c r="V86" s="2"/>
      <c r="W86" s="4">
        <v>42324</v>
      </c>
      <c r="X86" s="3" t="s">
        <v>91</v>
      </c>
      <c r="Y86" s="3" t="s">
        <v>945</v>
      </c>
      <c r="Z86" s="3" t="s">
        <v>569</v>
      </c>
      <c r="AA86" s="3" t="s">
        <v>68</v>
      </c>
      <c r="AB86" s="4">
        <v>20517</v>
      </c>
      <c r="AC86" s="3" t="s">
        <v>94</v>
      </c>
      <c r="AD86" s="2"/>
      <c r="AE86" s="3" t="s">
        <v>70</v>
      </c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3" t="s">
        <v>957</v>
      </c>
      <c r="AR86" s="2"/>
      <c r="AS86" s="3">
        <v>1000024798</v>
      </c>
      <c r="AT86" s="2"/>
      <c r="AU86" s="3" t="s">
        <v>76</v>
      </c>
      <c r="AV86" s="2"/>
      <c r="AW86" s="5">
        <v>983868.42</v>
      </c>
      <c r="AX86" s="2"/>
      <c r="AY86" s="3" t="s">
        <v>958</v>
      </c>
      <c r="AZ86" s="3" t="s">
        <v>735</v>
      </c>
      <c r="BA86" s="3" t="s">
        <v>79</v>
      </c>
    </row>
    <row r="87" spans="1:53" hidden="1" x14ac:dyDescent="0.25">
      <c r="A87" s="3">
        <v>86</v>
      </c>
      <c r="B87" s="3"/>
      <c r="C87" s="3" t="s">
        <v>959</v>
      </c>
      <c r="D87" s="3" t="s">
        <v>120</v>
      </c>
      <c r="E87" s="3" t="s">
        <v>54</v>
      </c>
      <c r="F87" s="3" t="s">
        <v>82</v>
      </c>
      <c r="G87" s="3">
        <v>121793</v>
      </c>
      <c r="H87" s="3" t="s">
        <v>960</v>
      </c>
      <c r="I87" s="3" t="s">
        <v>961</v>
      </c>
      <c r="J87" s="3" t="s">
        <v>962</v>
      </c>
      <c r="K87" s="2"/>
      <c r="L87" s="3">
        <v>8034443274</v>
      </c>
      <c r="M87" s="3" t="s">
        <v>213</v>
      </c>
      <c r="N87" s="3" t="s">
        <v>127</v>
      </c>
      <c r="O87" s="3" t="s">
        <v>963</v>
      </c>
      <c r="P87" s="3" t="s">
        <v>142</v>
      </c>
      <c r="Q87" s="3" t="s">
        <v>63</v>
      </c>
      <c r="R87" s="3" t="s">
        <v>217</v>
      </c>
      <c r="S87" s="3" t="s">
        <v>218</v>
      </c>
      <c r="T87" s="4">
        <v>42331</v>
      </c>
      <c r="U87" s="4">
        <v>44773</v>
      </c>
      <c r="V87" s="4">
        <v>44865</v>
      </c>
      <c r="W87" s="4">
        <v>42331</v>
      </c>
      <c r="X87" s="3" t="s">
        <v>91</v>
      </c>
      <c r="Y87" s="3" t="s">
        <v>339</v>
      </c>
      <c r="Z87" s="3" t="s">
        <v>145</v>
      </c>
      <c r="AA87" s="3" t="s">
        <v>68</v>
      </c>
      <c r="AB87" s="4">
        <v>25569</v>
      </c>
      <c r="AC87" s="3" t="s">
        <v>69</v>
      </c>
      <c r="AD87" s="2"/>
      <c r="AE87" s="3" t="s">
        <v>70</v>
      </c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3" t="s">
        <v>964</v>
      </c>
      <c r="AR87" s="2"/>
      <c r="AS87" s="3">
        <v>1000075419</v>
      </c>
      <c r="AT87" s="2"/>
      <c r="AU87" s="3" t="s">
        <v>76</v>
      </c>
      <c r="AV87" s="2"/>
      <c r="AW87" s="5">
        <v>557530.36</v>
      </c>
      <c r="AX87" s="2"/>
      <c r="AY87" s="3" t="s">
        <v>965</v>
      </c>
      <c r="AZ87" s="3" t="s">
        <v>342</v>
      </c>
      <c r="BA87" s="3" t="s">
        <v>98</v>
      </c>
    </row>
    <row r="88" spans="1:53" hidden="1" x14ac:dyDescent="0.25">
      <c r="A88" s="3">
        <v>87</v>
      </c>
      <c r="B88" s="3"/>
      <c r="C88" s="3" t="s">
        <v>966</v>
      </c>
      <c r="D88" s="3" t="s">
        <v>120</v>
      </c>
      <c r="E88" s="3" t="s">
        <v>54</v>
      </c>
      <c r="F88" s="3" t="s">
        <v>82</v>
      </c>
      <c r="G88" s="3">
        <v>121971</v>
      </c>
      <c r="H88" s="3" t="s">
        <v>138</v>
      </c>
      <c r="I88" s="3" t="s">
        <v>967</v>
      </c>
      <c r="J88" s="3" t="s">
        <v>968</v>
      </c>
      <c r="K88" s="2"/>
      <c r="L88" s="3">
        <v>7067653003</v>
      </c>
      <c r="M88" s="3" t="s">
        <v>156</v>
      </c>
      <c r="N88" s="3" t="s">
        <v>127</v>
      </c>
      <c r="O88" s="3" t="s">
        <v>969</v>
      </c>
      <c r="P88" s="3" t="s">
        <v>142</v>
      </c>
      <c r="Q88" s="3" t="s">
        <v>63</v>
      </c>
      <c r="R88" s="3" t="s">
        <v>158</v>
      </c>
      <c r="S88" s="3" t="s">
        <v>667</v>
      </c>
      <c r="T88" s="4">
        <v>42331</v>
      </c>
      <c r="U88" s="4">
        <v>45046</v>
      </c>
      <c r="V88" s="4">
        <v>45016</v>
      </c>
      <c r="W88" s="4">
        <v>42331</v>
      </c>
      <c r="X88" s="3" t="s">
        <v>91</v>
      </c>
      <c r="Y88" s="3" t="s">
        <v>679</v>
      </c>
      <c r="Z88" s="3" t="s">
        <v>145</v>
      </c>
      <c r="AA88" s="3" t="s">
        <v>68</v>
      </c>
      <c r="AB88" s="4">
        <v>32790</v>
      </c>
      <c r="AC88" s="3" t="s">
        <v>94</v>
      </c>
      <c r="AD88" s="2"/>
      <c r="AE88" s="3" t="s">
        <v>70</v>
      </c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3" t="s">
        <v>970</v>
      </c>
      <c r="AR88" s="2"/>
      <c r="AS88" s="3">
        <v>1000072017</v>
      </c>
      <c r="AT88" s="2"/>
      <c r="AU88" s="3" t="s">
        <v>76</v>
      </c>
      <c r="AV88" s="2"/>
      <c r="AW88" s="5">
        <v>599943</v>
      </c>
      <c r="AX88" s="2"/>
      <c r="AY88" s="3" t="s">
        <v>971</v>
      </c>
      <c r="AZ88" s="3" t="s">
        <v>311</v>
      </c>
      <c r="BA88" s="3" t="s">
        <v>98</v>
      </c>
    </row>
    <row r="89" spans="1:53" ht="26.25" hidden="1" x14ac:dyDescent="0.25">
      <c r="A89" s="3">
        <v>88</v>
      </c>
      <c r="B89" s="3"/>
      <c r="C89" s="3" t="s">
        <v>972</v>
      </c>
      <c r="D89" s="3" t="s">
        <v>120</v>
      </c>
      <c r="E89" s="3" t="s">
        <v>54</v>
      </c>
      <c r="F89" s="3" t="s">
        <v>82</v>
      </c>
      <c r="G89" s="3">
        <v>122028</v>
      </c>
      <c r="H89" s="3" t="s">
        <v>973</v>
      </c>
      <c r="I89" s="3" t="s">
        <v>974</v>
      </c>
      <c r="J89" s="3" t="s">
        <v>975</v>
      </c>
      <c r="K89" s="2"/>
      <c r="L89" s="3">
        <v>8063879430</v>
      </c>
      <c r="M89" s="3" t="s">
        <v>213</v>
      </c>
      <c r="N89" s="3" t="s">
        <v>127</v>
      </c>
      <c r="O89" s="3" t="s">
        <v>976</v>
      </c>
      <c r="P89" s="3" t="s">
        <v>142</v>
      </c>
      <c r="Q89" s="3" t="s">
        <v>63</v>
      </c>
      <c r="R89" s="3" t="s">
        <v>217</v>
      </c>
      <c r="S89" s="3" t="s">
        <v>218</v>
      </c>
      <c r="T89" s="4">
        <v>42331</v>
      </c>
      <c r="U89" s="4">
        <v>45452</v>
      </c>
      <c r="V89" s="4">
        <v>44865</v>
      </c>
      <c r="W89" s="4">
        <v>42331</v>
      </c>
      <c r="X89" s="3" t="s">
        <v>91</v>
      </c>
      <c r="Y89" s="3" t="s">
        <v>144</v>
      </c>
      <c r="Z89" s="3" t="s">
        <v>145</v>
      </c>
      <c r="AA89" s="3" t="s">
        <v>68</v>
      </c>
      <c r="AB89" s="4">
        <v>32118</v>
      </c>
      <c r="AC89" s="3" t="s">
        <v>69</v>
      </c>
      <c r="AD89" s="2"/>
      <c r="AE89" s="3" t="s">
        <v>70</v>
      </c>
      <c r="AF89" s="3" t="s">
        <v>977</v>
      </c>
      <c r="AG89" s="3">
        <v>8067592665</v>
      </c>
      <c r="AH89" s="3" t="s">
        <v>978</v>
      </c>
      <c r="AI89" s="3">
        <v>8067592665</v>
      </c>
      <c r="AJ89" s="3" t="s">
        <v>979</v>
      </c>
      <c r="AK89" s="2"/>
      <c r="AL89" s="3" t="s">
        <v>185</v>
      </c>
      <c r="AM89" s="3">
        <v>8067592665</v>
      </c>
      <c r="AN89" s="3" t="s">
        <v>977</v>
      </c>
      <c r="AO89" s="2"/>
      <c r="AP89" s="3" t="s">
        <v>980</v>
      </c>
      <c r="AQ89" s="3" t="s">
        <v>981</v>
      </c>
      <c r="AR89" s="2"/>
      <c r="AS89" s="3">
        <v>1000391632</v>
      </c>
      <c r="AT89" s="2"/>
      <c r="AU89" s="3" t="s">
        <v>76</v>
      </c>
      <c r="AV89" s="2"/>
      <c r="AW89" s="5">
        <v>580025.59999999998</v>
      </c>
      <c r="AX89" s="2"/>
      <c r="AY89" s="3" t="s">
        <v>982</v>
      </c>
      <c r="AZ89" s="3" t="s">
        <v>176</v>
      </c>
      <c r="BA89" s="3" t="s">
        <v>79</v>
      </c>
    </row>
    <row r="90" spans="1:53" hidden="1" x14ac:dyDescent="0.25">
      <c r="A90" s="3">
        <v>89</v>
      </c>
      <c r="B90" s="3"/>
      <c r="C90" s="3" t="s">
        <v>983</v>
      </c>
      <c r="D90" s="3" t="s">
        <v>81</v>
      </c>
      <c r="E90" s="3" t="s">
        <v>54</v>
      </c>
      <c r="F90" s="3" t="s">
        <v>82</v>
      </c>
      <c r="G90" s="3">
        <v>121945</v>
      </c>
      <c r="H90" s="3" t="s">
        <v>984</v>
      </c>
      <c r="I90" s="3" t="s">
        <v>985</v>
      </c>
      <c r="J90" s="3" t="s">
        <v>986</v>
      </c>
      <c r="K90" s="2"/>
      <c r="L90" s="3">
        <v>8037327277</v>
      </c>
      <c r="M90" s="3" t="s">
        <v>86</v>
      </c>
      <c r="N90" s="3" t="s">
        <v>87</v>
      </c>
      <c r="O90" s="3" t="s">
        <v>380</v>
      </c>
      <c r="P90" s="3" t="s">
        <v>255</v>
      </c>
      <c r="Q90" s="3" t="s">
        <v>63</v>
      </c>
      <c r="R90" s="3" t="s">
        <v>89</v>
      </c>
      <c r="S90" s="3" t="s">
        <v>587</v>
      </c>
      <c r="T90" s="4">
        <v>42339</v>
      </c>
      <c r="U90" s="4">
        <v>45412</v>
      </c>
      <c r="V90" s="4">
        <v>45016</v>
      </c>
      <c r="W90" s="4">
        <v>42339</v>
      </c>
      <c r="X90" s="3" t="s">
        <v>91</v>
      </c>
      <c r="Y90" s="3" t="s">
        <v>987</v>
      </c>
      <c r="Z90" s="3" t="s">
        <v>145</v>
      </c>
      <c r="AA90" s="3" t="s">
        <v>68</v>
      </c>
      <c r="AB90" s="4">
        <v>31134</v>
      </c>
      <c r="AC90" s="3" t="s">
        <v>94</v>
      </c>
      <c r="AD90" s="2"/>
      <c r="AE90" s="3" t="s">
        <v>133</v>
      </c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3" t="s">
        <v>988</v>
      </c>
      <c r="AR90" s="2"/>
      <c r="AS90" s="3">
        <v>1000071469</v>
      </c>
      <c r="AT90" s="2"/>
      <c r="AU90" s="3" t="s">
        <v>76</v>
      </c>
      <c r="AV90" s="2"/>
      <c r="AW90" s="5">
        <v>1057021.21</v>
      </c>
      <c r="AX90" s="2"/>
      <c r="AY90" s="3" t="s">
        <v>989</v>
      </c>
      <c r="AZ90" s="3" t="s">
        <v>97</v>
      </c>
      <c r="BA90" s="3" t="s">
        <v>79</v>
      </c>
    </row>
    <row r="91" spans="1:53" ht="26.25" hidden="1" x14ac:dyDescent="0.25">
      <c r="A91" s="3">
        <v>90</v>
      </c>
      <c r="B91" s="3"/>
      <c r="C91" s="3" t="s">
        <v>990</v>
      </c>
      <c r="D91" s="3" t="s">
        <v>81</v>
      </c>
      <c r="E91" s="3" t="s">
        <v>54</v>
      </c>
      <c r="F91" s="3" t="s">
        <v>55</v>
      </c>
      <c r="G91" s="3">
        <v>133758</v>
      </c>
      <c r="H91" s="3" t="s">
        <v>991</v>
      </c>
      <c r="I91" s="3" t="s">
        <v>461</v>
      </c>
      <c r="J91" s="3" t="s">
        <v>992</v>
      </c>
      <c r="K91" s="2"/>
      <c r="L91" s="3">
        <v>7035952741</v>
      </c>
      <c r="M91" s="3" t="s">
        <v>59</v>
      </c>
      <c r="N91" s="3" t="s">
        <v>87</v>
      </c>
      <c r="O91" s="3" t="s">
        <v>193</v>
      </c>
      <c r="P91" s="3" t="s">
        <v>194</v>
      </c>
      <c r="Q91" s="3" t="s">
        <v>63</v>
      </c>
      <c r="R91" s="3" t="s">
        <v>747</v>
      </c>
      <c r="S91" s="3" t="s">
        <v>993</v>
      </c>
      <c r="T91" s="4">
        <v>42348</v>
      </c>
      <c r="U91" s="4">
        <v>45291</v>
      </c>
      <c r="V91" s="2"/>
      <c r="W91" s="4">
        <v>42348</v>
      </c>
      <c r="X91" s="3" t="s">
        <v>91</v>
      </c>
      <c r="Y91" s="3" t="s">
        <v>568</v>
      </c>
      <c r="Z91" s="3" t="s">
        <v>569</v>
      </c>
      <c r="AA91" s="3" t="s">
        <v>68</v>
      </c>
      <c r="AB91" s="4">
        <v>31562</v>
      </c>
      <c r="AC91" s="3" t="s">
        <v>69</v>
      </c>
      <c r="AD91" s="2"/>
      <c r="AE91" s="3" t="s">
        <v>70</v>
      </c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3" t="s">
        <v>994</v>
      </c>
      <c r="AR91" s="2"/>
      <c r="AS91" s="3">
        <v>1000071387</v>
      </c>
      <c r="AT91" s="2"/>
      <c r="AU91" s="3" t="s">
        <v>76</v>
      </c>
      <c r="AV91" s="2"/>
      <c r="AW91" s="5">
        <v>218000</v>
      </c>
      <c r="AX91" s="2"/>
      <c r="AY91" s="3" t="s">
        <v>995</v>
      </c>
      <c r="AZ91" s="3" t="s">
        <v>592</v>
      </c>
      <c r="BA91" s="3" t="s">
        <v>79</v>
      </c>
    </row>
    <row r="92" spans="1:53" ht="26.25" hidden="1" x14ac:dyDescent="0.25">
      <c r="A92" s="3">
        <v>91</v>
      </c>
      <c r="B92" s="3"/>
      <c r="C92" s="3" t="s">
        <v>996</v>
      </c>
      <c r="D92" s="3" t="s">
        <v>81</v>
      </c>
      <c r="E92" s="3" t="s">
        <v>54</v>
      </c>
      <c r="F92" s="3" t="s">
        <v>55</v>
      </c>
      <c r="G92" s="3">
        <v>136685</v>
      </c>
      <c r="H92" s="3" t="s">
        <v>631</v>
      </c>
      <c r="I92" s="3" t="s">
        <v>997</v>
      </c>
      <c r="J92" s="3" t="s">
        <v>998</v>
      </c>
      <c r="K92" s="2"/>
      <c r="L92" s="3">
        <v>7064276020</v>
      </c>
      <c r="M92" s="3" t="s">
        <v>59</v>
      </c>
      <c r="N92" s="3" t="s">
        <v>87</v>
      </c>
      <c r="O92" s="3" t="s">
        <v>193</v>
      </c>
      <c r="P92" s="3" t="s">
        <v>194</v>
      </c>
      <c r="Q92" s="3" t="s">
        <v>63</v>
      </c>
      <c r="R92" s="3" t="s">
        <v>747</v>
      </c>
      <c r="S92" s="3" t="s">
        <v>993</v>
      </c>
      <c r="T92" s="4">
        <v>42348</v>
      </c>
      <c r="U92" s="4">
        <v>45291</v>
      </c>
      <c r="V92" s="2"/>
      <c r="W92" s="4">
        <v>42348</v>
      </c>
      <c r="X92" s="3" t="s">
        <v>91</v>
      </c>
      <c r="Y92" s="3" t="s">
        <v>160</v>
      </c>
      <c r="Z92" s="3" t="s">
        <v>145</v>
      </c>
      <c r="AA92" s="3" t="s">
        <v>68</v>
      </c>
      <c r="AB92" s="4">
        <v>26804</v>
      </c>
      <c r="AC92" s="3" t="s">
        <v>94</v>
      </c>
      <c r="AD92" s="2"/>
      <c r="AE92" s="3" t="s">
        <v>70</v>
      </c>
      <c r="AF92" s="3" t="s">
        <v>999</v>
      </c>
      <c r="AG92" s="3">
        <v>8029864737</v>
      </c>
      <c r="AH92" s="3" t="s">
        <v>999</v>
      </c>
      <c r="AI92" s="3">
        <v>8029864737</v>
      </c>
      <c r="AJ92" s="3" t="s">
        <v>1000</v>
      </c>
      <c r="AK92" s="2"/>
      <c r="AL92" s="3" t="s">
        <v>1001</v>
      </c>
      <c r="AM92" s="3">
        <v>8029864737</v>
      </c>
      <c r="AN92" s="3" t="s">
        <v>1002</v>
      </c>
      <c r="AO92" s="2"/>
      <c r="AP92" s="3" t="s">
        <v>1003</v>
      </c>
      <c r="AQ92" s="3" t="s">
        <v>1004</v>
      </c>
      <c r="AR92" s="2"/>
      <c r="AS92" s="3">
        <v>1000006392</v>
      </c>
      <c r="AT92" s="2"/>
      <c r="AU92" s="3" t="s">
        <v>76</v>
      </c>
      <c r="AV92" s="2"/>
      <c r="AW92" s="5">
        <v>218000</v>
      </c>
      <c r="AX92" s="2"/>
      <c r="AY92" s="3" t="s">
        <v>1005</v>
      </c>
      <c r="AZ92" s="3" t="s">
        <v>78</v>
      </c>
      <c r="BA92" s="3" t="s">
        <v>79</v>
      </c>
    </row>
    <row r="93" spans="1:53" hidden="1" x14ac:dyDescent="0.25">
      <c r="A93" s="3">
        <v>92</v>
      </c>
      <c r="B93" s="3"/>
      <c r="C93" s="3" t="s">
        <v>1006</v>
      </c>
      <c r="D93" s="3" t="s">
        <v>209</v>
      </c>
      <c r="E93" s="3" t="s">
        <v>54</v>
      </c>
      <c r="F93" s="3" t="s">
        <v>82</v>
      </c>
      <c r="G93" s="3">
        <v>121859</v>
      </c>
      <c r="H93" s="3" t="s">
        <v>1007</v>
      </c>
      <c r="I93" s="3" t="s">
        <v>1008</v>
      </c>
      <c r="J93" s="3" t="s">
        <v>1009</v>
      </c>
      <c r="K93" s="2"/>
      <c r="L93" s="3">
        <v>8087630927</v>
      </c>
      <c r="M93" s="3" t="s">
        <v>156</v>
      </c>
      <c r="N93" s="3" t="s">
        <v>214</v>
      </c>
      <c r="O93" s="3" t="s">
        <v>651</v>
      </c>
      <c r="P93" s="3" t="s">
        <v>216</v>
      </c>
      <c r="Q93" s="3" t="s">
        <v>63</v>
      </c>
      <c r="R93" s="3" t="s">
        <v>158</v>
      </c>
      <c r="S93" s="3" t="s">
        <v>652</v>
      </c>
      <c r="T93" s="4">
        <v>42353</v>
      </c>
      <c r="U93" s="4">
        <v>45016</v>
      </c>
      <c r="V93" s="4">
        <v>45016</v>
      </c>
      <c r="W93" s="4">
        <v>42353</v>
      </c>
      <c r="X93" s="3" t="s">
        <v>1010</v>
      </c>
      <c r="Y93" s="3" t="s">
        <v>301</v>
      </c>
      <c r="Z93" s="3" t="s">
        <v>145</v>
      </c>
      <c r="AA93" s="3" t="s">
        <v>68</v>
      </c>
      <c r="AB93" s="4">
        <v>28070</v>
      </c>
      <c r="AC93" s="3" t="s">
        <v>94</v>
      </c>
      <c r="AD93" s="2"/>
      <c r="AE93" s="3" t="s">
        <v>70</v>
      </c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3" t="s">
        <v>1011</v>
      </c>
      <c r="AR93" s="2"/>
      <c r="AS93" s="3">
        <v>1000071743</v>
      </c>
      <c r="AT93" s="2"/>
      <c r="AU93" s="3" t="s">
        <v>76</v>
      </c>
      <c r="AV93" s="2"/>
      <c r="AW93" s="5">
        <v>958669.83</v>
      </c>
      <c r="AX93" s="2"/>
      <c r="AY93" s="3" t="s">
        <v>1012</v>
      </c>
      <c r="AZ93" s="3" t="s">
        <v>819</v>
      </c>
      <c r="BA93" s="3" t="s">
        <v>98</v>
      </c>
    </row>
    <row r="94" spans="1:53" hidden="1" x14ac:dyDescent="0.25">
      <c r="A94" s="3">
        <v>93</v>
      </c>
      <c r="B94" s="3"/>
      <c r="C94" s="3" t="s">
        <v>1013</v>
      </c>
      <c r="D94" s="3" t="s">
        <v>594</v>
      </c>
      <c r="E94" s="3" t="s">
        <v>54</v>
      </c>
      <c r="F94" s="3" t="s">
        <v>121</v>
      </c>
      <c r="G94" s="3">
        <v>121959</v>
      </c>
      <c r="H94" s="3" t="s">
        <v>1014</v>
      </c>
      <c r="I94" s="3" t="s">
        <v>1015</v>
      </c>
      <c r="J94" s="3" t="s">
        <v>1016</v>
      </c>
      <c r="K94" s="2"/>
      <c r="L94" s="3">
        <v>7037862997</v>
      </c>
      <c r="M94" s="3" t="s">
        <v>126</v>
      </c>
      <c r="N94" s="3" t="s">
        <v>399</v>
      </c>
      <c r="O94" s="3" t="s">
        <v>1017</v>
      </c>
      <c r="P94" s="3" t="s">
        <v>431</v>
      </c>
      <c r="Q94" s="3" t="s">
        <v>63</v>
      </c>
      <c r="R94" s="3" t="s">
        <v>256</v>
      </c>
      <c r="S94" s="3" t="s">
        <v>1018</v>
      </c>
      <c r="T94" s="4">
        <v>42352</v>
      </c>
      <c r="U94" s="4">
        <v>45243</v>
      </c>
      <c r="V94" s="2"/>
      <c r="W94" s="4">
        <v>42352</v>
      </c>
      <c r="X94" s="3" t="s">
        <v>91</v>
      </c>
      <c r="Y94" s="3" t="s">
        <v>352</v>
      </c>
      <c r="Z94" s="3" t="s">
        <v>145</v>
      </c>
      <c r="AA94" s="3" t="s">
        <v>68</v>
      </c>
      <c r="AB94" s="4">
        <v>33610</v>
      </c>
      <c r="AC94" s="3" t="s">
        <v>94</v>
      </c>
      <c r="AD94" s="2"/>
      <c r="AE94" s="3" t="s">
        <v>246</v>
      </c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3" t="s">
        <v>1019</v>
      </c>
      <c r="AR94" s="2"/>
      <c r="AS94" s="3">
        <v>1000488832</v>
      </c>
      <c r="AT94" s="2"/>
      <c r="AU94" s="3" t="s">
        <v>76</v>
      </c>
      <c r="AV94" s="2"/>
      <c r="AW94" s="5">
        <v>456983.4</v>
      </c>
      <c r="AX94" s="2"/>
      <c r="AY94" s="3" t="s">
        <v>1020</v>
      </c>
      <c r="AZ94" s="3" t="s">
        <v>97</v>
      </c>
      <c r="BA94" s="3" t="s">
        <v>79</v>
      </c>
    </row>
    <row r="95" spans="1:53" ht="26.25" hidden="1" x14ac:dyDescent="0.25">
      <c r="A95" s="3">
        <v>94</v>
      </c>
      <c r="B95" s="3"/>
      <c r="C95" s="3" t="s">
        <v>1021</v>
      </c>
      <c r="D95" s="3" t="s">
        <v>120</v>
      </c>
      <c r="E95" s="3" t="s">
        <v>54</v>
      </c>
      <c r="F95" s="3" t="s">
        <v>82</v>
      </c>
      <c r="G95" s="3">
        <v>121924</v>
      </c>
      <c r="H95" s="3" t="s">
        <v>1022</v>
      </c>
      <c r="I95" s="3" t="s">
        <v>1023</v>
      </c>
      <c r="J95" s="3" t="s">
        <v>1024</v>
      </c>
      <c r="K95" s="2"/>
      <c r="L95" s="3">
        <v>8081199825</v>
      </c>
      <c r="M95" s="3" t="s">
        <v>86</v>
      </c>
      <c r="N95" s="3" t="s">
        <v>127</v>
      </c>
      <c r="O95" s="3" t="s">
        <v>1025</v>
      </c>
      <c r="P95" s="3" t="s">
        <v>142</v>
      </c>
      <c r="Q95" s="3" t="s">
        <v>63</v>
      </c>
      <c r="R95" s="3" t="s">
        <v>89</v>
      </c>
      <c r="S95" s="3" t="s">
        <v>143</v>
      </c>
      <c r="T95" s="4">
        <v>42352</v>
      </c>
      <c r="U95" s="4">
        <v>45452</v>
      </c>
      <c r="V95" s="4">
        <v>44865</v>
      </c>
      <c r="W95" s="4">
        <v>42352</v>
      </c>
      <c r="X95" s="3" t="s">
        <v>91</v>
      </c>
      <c r="Y95" s="3" t="s">
        <v>560</v>
      </c>
      <c r="Z95" s="3" t="s">
        <v>145</v>
      </c>
      <c r="AA95" s="3" t="s">
        <v>68</v>
      </c>
      <c r="AB95" s="4">
        <v>30548</v>
      </c>
      <c r="AC95" s="3" t="s">
        <v>94</v>
      </c>
      <c r="AD95" s="2"/>
      <c r="AE95" s="3" t="s">
        <v>70</v>
      </c>
      <c r="AF95" s="3" t="s">
        <v>1026</v>
      </c>
      <c r="AG95" s="3">
        <v>7032904769</v>
      </c>
      <c r="AH95" s="3" t="s">
        <v>1027</v>
      </c>
      <c r="AI95" s="3">
        <v>9126502800</v>
      </c>
      <c r="AJ95" s="3" t="s">
        <v>1028</v>
      </c>
      <c r="AK95" s="2"/>
      <c r="AL95" s="2"/>
      <c r="AM95" s="3">
        <v>7032904769</v>
      </c>
      <c r="AN95" s="3" t="s">
        <v>1029</v>
      </c>
      <c r="AO95" s="2"/>
      <c r="AP95" s="2"/>
      <c r="AQ95" s="3" t="s">
        <v>1030</v>
      </c>
      <c r="AR95" s="2"/>
      <c r="AS95" s="3">
        <v>1000023486</v>
      </c>
      <c r="AT95" s="2"/>
      <c r="AU95" s="3" t="s">
        <v>76</v>
      </c>
      <c r="AV95" s="2"/>
      <c r="AW95" s="5">
        <v>599943</v>
      </c>
      <c r="AX95" s="2"/>
      <c r="AY95" s="3" t="s">
        <v>1031</v>
      </c>
      <c r="AZ95" s="3" t="s">
        <v>97</v>
      </c>
      <c r="BA95" s="3" t="s">
        <v>79</v>
      </c>
    </row>
    <row r="96" spans="1:53" hidden="1" x14ac:dyDescent="0.25">
      <c r="A96" s="3">
        <v>95</v>
      </c>
      <c r="B96" s="3"/>
      <c r="C96" s="3" t="s">
        <v>1032</v>
      </c>
      <c r="D96" s="3" t="s">
        <v>209</v>
      </c>
      <c r="E96" s="3" t="s">
        <v>54</v>
      </c>
      <c r="F96" s="3" t="s">
        <v>344</v>
      </c>
      <c r="G96" s="3">
        <v>121956</v>
      </c>
      <c r="H96" s="3" t="s">
        <v>1033</v>
      </c>
      <c r="I96" s="3" t="s">
        <v>1034</v>
      </c>
      <c r="J96" s="3" t="s">
        <v>1035</v>
      </c>
      <c r="K96" s="2"/>
      <c r="L96" s="3">
        <v>8032824820</v>
      </c>
      <c r="M96" s="3" t="s">
        <v>348</v>
      </c>
      <c r="N96" s="3" t="s">
        <v>214</v>
      </c>
      <c r="O96" s="3" t="s">
        <v>1036</v>
      </c>
      <c r="P96" s="3" t="s">
        <v>255</v>
      </c>
      <c r="Q96" s="3" t="s">
        <v>63</v>
      </c>
      <c r="R96" s="3" t="s">
        <v>130</v>
      </c>
      <c r="S96" s="3" t="s">
        <v>350</v>
      </c>
      <c r="T96" s="4">
        <v>42359</v>
      </c>
      <c r="U96" s="4">
        <v>45199</v>
      </c>
      <c r="V96" s="4">
        <v>44926</v>
      </c>
      <c r="W96" s="4">
        <v>42359</v>
      </c>
      <c r="X96" s="3" t="s">
        <v>91</v>
      </c>
      <c r="Y96" s="3" t="s">
        <v>110</v>
      </c>
      <c r="Z96" s="3" t="s">
        <v>110</v>
      </c>
      <c r="AA96" s="3" t="s">
        <v>68</v>
      </c>
      <c r="AB96" s="4">
        <v>31476</v>
      </c>
      <c r="AC96" s="3" t="s">
        <v>94</v>
      </c>
      <c r="AD96" s="2"/>
      <c r="AE96" s="3" t="s">
        <v>70</v>
      </c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3" t="s">
        <v>1037</v>
      </c>
      <c r="AR96" s="2"/>
      <c r="AS96" s="3">
        <v>1000009021</v>
      </c>
      <c r="AT96" s="2"/>
      <c r="AU96" s="3" t="s">
        <v>76</v>
      </c>
      <c r="AV96" s="2"/>
      <c r="AW96" s="5">
        <v>1286608.96</v>
      </c>
      <c r="AX96" s="2"/>
      <c r="AY96" s="3" t="s">
        <v>1038</v>
      </c>
      <c r="AZ96" s="3" t="s">
        <v>78</v>
      </c>
      <c r="BA96" s="3" t="s">
        <v>79</v>
      </c>
    </row>
    <row r="97" spans="1:53" hidden="1" x14ac:dyDescent="0.25">
      <c r="A97" s="3">
        <v>96</v>
      </c>
      <c r="B97" s="3"/>
      <c r="C97" s="3" t="s">
        <v>1039</v>
      </c>
      <c r="D97" s="3" t="s">
        <v>209</v>
      </c>
      <c r="E97" s="3" t="s">
        <v>54</v>
      </c>
      <c r="F97" s="3" t="s">
        <v>82</v>
      </c>
      <c r="G97" s="3">
        <v>121885</v>
      </c>
      <c r="H97" s="3" t="s">
        <v>1040</v>
      </c>
      <c r="I97" s="3" t="s">
        <v>1041</v>
      </c>
      <c r="J97" s="3" t="s">
        <v>1042</v>
      </c>
      <c r="K97" s="2"/>
      <c r="L97" s="3">
        <v>8133669563</v>
      </c>
      <c r="M97" s="3" t="s">
        <v>471</v>
      </c>
      <c r="N97" s="3" t="s">
        <v>127</v>
      </c>
      <c r="O97" s="3" t="s">
        <v>1043</v>
      </c>
      <c r="P97" s="3" t="s">
        <v>142</v>
      </c>
      <c r="Q97" s="3" t="s">
        <v>63</v>
      </c>
      <c r="R97" s="3" t="s">
        <v>473</v>
      </c>
      <c r="S97" s="3" t="s">
        <v>500</v>
      </c>
      <c r="T97" s="4">
        <v>45117</v>
      </c>
      <c r="U97" s="4">
        <v>45382</v>
      </c>
      <c r="V97" s="4">
        <v>44773</v>
      </c>
      <c r="W97" s="4">
        <v>42356</v>
      </c>
      <c r="X97" s="3" t="s">
        <v>91</v>
      </c>
      <c r="Y97" s="3" t="s">
        <v>679</v>
      </c>
      <c r="Z97" s="3" t="s">
        <v>145</v>
      </c>
      <c r="AA97" s="3" t="s">
        <v>68</v>
      </c>
      <c r="AB97" s="4">
        <v>30815</v>
      </c>
      <c r="AC97" s="3" t="s">
        <v>69</v>
      </c>
      <c r="AD97" s="2"/>
      <c r="AE97" s="3" t="s">
        <v>133</v>
      </c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3" t="s">
        <v>1044</v>
      </c>
      <c r="AR97" s="2"/>
      <c r="AS97" s="3">
        <v>1000009746</v>
      </c>
      <c r="AT97" s="2"/>
      <c r="AU97" s="3" t="s">
        <v>76</v>
      </c>
      <c r="AV97" s="2"/>
      <c r="AW97" s="5">
        <v>617883.32999999996</v>
      </c>
      <c r="AX97" s="2"/>
      <c r="AY97" s="3" t="s">
        <v>1045</v>
      </c>
      <c r="AZ97" s="3" t="s">
        <v>176</v>
      </c>
      <c r="BA97" s="3" t="s">
        <v>79</v>
      </c>
    </row>
    <row r="98" spans="1:53" hidden="1" x14ac:dyDescent="0.25">
      <c r="A98" s="3">
        <v>97</v>
      </c>
      <c r="B98" s="3"/>
      <c r="C98" s="3" t="s">
        <v>1046</v>
      </c>
      <c r="D98" s="3" t="s">
        <v>594</v>
      </c>
      <c r="E98" s="3" t="s">
        <v>54</v>
      </c>
      <c r="F98" s="3" t="s">
        <v>82</v>
      </c>
      <c r="G98" s="3">
        <v>122059</v>
      </c>
      <c r="H98" s="3" t="s">
        <v>1047</v>
      </c>
      <c r="I98" s="3" t="s">
        <v>1048</v>
      </c>
      <c r="J98" s="3" t="s">
        <v>1049</v>
      </c>
      <c r="K98" s="2"/>
      <c r="L98" s="3">
        <v>7067939618</v>
      </c>
      <c r="M98" s="3" t="s">
        <v>1050</v>
      </c>
      <c r="N98" s="3" t="s">
        <v>228</v>
      </c>
      <c r="O98" s="3" t="s">
        <v>1051</v>
      </c>
      <c r="P98" s="3" t="s">
        <v>142</v>
      </c>
      <c r="Q98" s="3" t="s">
        <v>63</v>
      </c>
      <c r="R98" s="3" t="s">
        <v>1052</v>
      </c>
      <c r="S98" s="3" t="s">
        <v>1053</v>
      </c>
      <c r="T98" s="4">
        <v>42353</v>
      </c>
      <c r="U98" s="4">
        <v>45168</v>
      </c>
      <c r="V98" s="2"/>
      <c r="W98" s="4">
        <v>42353</v>
      </c>
      <c r="X98" s="3" t="s">
        <v>91</v>
      </c>
      <c r="Y98" s="3" t="s">
        <v>160</v>
      </c>
      <c r="Z98" s="3" t="s">
        <v>145</v>
      </c>
      <c r="AA98" s="3" t="s">
        <v>68</v>
      </c>
      <c r="AB98" s="4">
        <v>31485</v>
      </c>
      <c r="AC98" s="3" t="s">
        <v>94</v>
      </c>
      <c r="AD98" s="2"/>
      <c r="AE98" s="3" t="s">
        <v>70</v>
      </c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3" t="s">
        <v>1054</v>
      </c>
      <c r="AR98" s="2"/>
      <c r="AS98" s="3">
        <v>1000075422</v>
      </c>
      <c r="AT98" s="2"/>
      <c r="AU98" s="3" t="s">
        <v>76</v>
      </c>
      <c r="AV98" s="2"/>
      <c r="AW98" s="5">
        <v>569486.5</v>
      </c>
      <c r="AX98" s="2"/>
      <c r="AY98" s="3" t="s">
        <v>1055</v>
      </c>
      <c r="AZ98" s="3" t="s">
        <v>176</v>
      </c>
      <c r="BA98" s="3" t="s">
        <v>79</v>
      </c>
    </row>
    <row r="99" spans="1:53" hidden="1" x14ac:dyDescent="0.25">
      <c r="A99" s="3">
        <v>98</v>
      </c>
      <c r="B99" s="3"/>
      <c r="C99" s="3" t="s">
        <v>1056</v>
      </c>
      <c r="D99" s="3" t="s">
        <v>209</v>
      </c>
      <c r="E99" s="3" t="s">
        <v>54</v>
      </c>
      <c r="F99" s="3" t="s">
        <v>82</v>
      </c>
      <c r="G99" s="3">
        <v>121988</v>
      </c>
      <c r="H99" s="3" t="s">
        <v>1057</v>
      </c>
      <c r="I99" s="3" t="s">
        <v>1058</v>
      </c>
      <c r="J99" s="3" t="s">
        <v>1059</v>
      </c>
      <c r="K99" s="2"/>
      <c r="L99" s="3">
        <v>7035074481</v>
      </c>
      <c r="M99" s="3" t="s">
        <v>471</v>
      </c>
      <c r="N99" s="3" t="s">
        <v>214</v>
      </c>
      <c r="O99" s="3" t="s">
        <v>509</v>
      </c>
      <c r="P99" s="3" t="s">
        <v>142</v>
      </c>
      <c r="Q99" s="3" t="s">
        <v>63</v>
      </c>
      <c r="R99" s="3" t="s">
        <v>473</v>
      </c>
      <c r="S99" s="3" t="s">
        <v>500</v>
      </c>
      <c r="T99" s="4">
        <v>42373</v>
      </c>
      <c r="U99" s="4">
        <v>44773</v>
      </c>
      <c r="V99" s="4">
        <v>44773</v>
      </c>
      <c r="W99" s="4">
        <v>42373</v>
      </c>
      <c r="X99" s="3" t="s">
        <v>219</v>
      </c>
      <c r="Y99" s="2"/>
      <c r="Z99" s="3" t="s">
        <v>145</v>
      </c>
      <c r="AA99" s="3" t="s">
        <v>68</v>
      </c>
      <c r="AB99" s="4">
        <v>29444</v>
      </c>
      <c r="AC99" s="3" t="s">
        <v>94</v>
      </c>
      <c r="AD99" s="2"/>
      <c r="AE99" s="3" t="s">
        <v>133</v>
      </c>
      <c r="AF99" s="3" t="s">
        <v>1060</v>
      </c>
      <c r="AG99" s="3">
        <v>7035074481</v>
      </c>
      <c r="AH99" s="3" t="s">
        <v>1061</v>
      </c>
      <c r="AI99" s="3">
        <v>8067186524</v>
      </c>
      <c r="AJ99" s="3" t="s">
        <v>1062</v>
      </c>
      <c r="AK99" s="2"/>
      <c r="AL99" s="3" t="s">
        <v>1063</v>
      </c>
      <c r="AM99" s="3">
        <v>7035074481</v>
      </c>
      <c r="AN99" s="3" t="s">
        <v>1064</v>
      </c>
      <c r="AO99" s="2"/>
      <c r="AP99" s="2"/>
      <c r="AQ99" s="3" t="s">
        <v>1065</v>
      </c>
      <c r="AR99" s="2"/>
      <c r="AS99" s="3">
        <v>1000024471</v>
      </c>
      <c r="AT99" s="2"/>
      <c r="AU99" s="3" t="s">
        <v>76</v>
      </c>
      <c r="AV99" s="2"/>
      <c r="AW99" s="5">
        <v>617883.04</v>
      </c>
      <c r="AX99" s="2"/>
      <c r="AY99" s="3" t="s">
        <v>1066</v>
      </c>
      <c r="AZ99" s="3" t="s">
        <v>97</v>
      </c>
      <c r="BA99" s="3" t="s">
        <v>98</v>
      </c>
    </row>
    <row r="100" spans="1:53" hidden="1" x14ac:dyDescent="0.25">
      <c r="A100" s="3">
        <v>99</v>
      </c>
      <c r="B100" s="3"/>
      <c r="C100" s="3" t="s">
        <v>1067</v>
      </c>
      <c r="D100" s="3" t="s">
        <v>120</v>
      </c>
      <c r="E100" s="3" t="s">
        <v>54</v>
      </c>
      <c r="F100" s="3" t="s">
        <v>121</v>
      </c>
      <c r="G100" s="3">
        <v>138408</v>
      </c>
      <c r="H100" s="3" t="s">
        <v>1068</v>
      </c>
      <c r="I100" s="3" t="s">
        <v>1069</v>
      </c>
      <c r="J100" s="3" t="s">
        <v>1070</v>
      </c>
      <c r="K100" s="2"/>
      <c r="L100" s="3">
        <v>8133281132</v>
      </c>
      <c r="M100" s="3" t="s">
        <v>126</v>
      </c>
      <c r="N100" s="3" t="s">
        <v>127</v>
      </c>
      <c r="O100" s="3" t="s">
        <v>726</v>
      </c>
      <c r="P100" s="3" t="s">
        <v>421</v>
      </c>
      <c r="Q100" s="3" t="s">
        <v>63</v>
      </c>
      <c r="R100" s="3" t="s">
        <v>130</v>
      </c>
      <c r="S100" s="3" t="s">
        <v>172</v>
      </c>
      <c r="T100" s="4">
        <v>42401</v>
      </c>
      <c r="U100" s="4">
        <v>45291</v>
      </c>
      <c r="V100" s="2"/>
      <c r="W100" s="4">
        <v>42401</v>
      </c>
      <c r="X100" s="3" t="s">
        <v>91</v>
      </c>
      <c r="Y100" s="3" t="s">
        <v>144</v>
      </c>
      <c r="Z100" s="3" t="s">
        <v>145</v>
      </c>
      <c r="AA100" s="3" t="s">
        <v>68</v>
      </c>
      <c r="AB100" s="4">
        <v>31048</v>
      </c>
      <c r="AC100" s="3" t="s">
        <v>94</v>
      </c>
      <c r="AD100" s="2"/>
      <c r="AE100" s="3" t="s">
        <v>70</v>
      </c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3" t="s">
        <v>1071</v>
      </c>
      <c r="AR100" s="2"/>
      <c r="AS100" s="3">
        <v>1000075414</v>
      </c>
      <c r="AT100" s="2"/>
      <c r="AU100" s="3" t="s">
        <v>76</v>
      </c>
      <c r="AV100" s="2"/>
      <c r="AW100" s="5">
        <v>273000</v>
      </c>
      <c r="AX100" s="2"/>
      <c r="AY100" s="3" t="s">
        <v>1072</v>
      </c>
      <c r="AZ100" s="3" t="s">
        <v>735</v>
      </c>
      <c r="BA100" s="3" t="s">
        <v>79</v>
      </c>
    </row>
    <row r="101" spans="1:53" hidden="1" x14ac:dyDescent="0.25">
      <c r="A101" s="3">
        <v>100</v>
      </c>
      <c r="B101" s="3"/>
      <c r="C101" s="3" t="s">
        <v>1073</v>
      </c>
      <c r="D101" s="3" t="s">
        <v>120</v>
      </c>
      <c r="E101" s="3" t="s">
        <v>54</v>
      </c>
      <c r="F101" s="3" t="s">
        <v>82</v>
      </c>
      <c r="G101" s="3">
        <v>123708</v>
      </c>
      <c r="H101" s="3" t="s">
        <v>1074</v>
      </c>
      <c r="I101" s="3" t="s">
        <v>1075</v>
      </c>
      <c r="J101" s="3" t="s">
        <v>1076</v>
      </c>
      <c r="K101" s="2"/>
      <c r="L101" s="3">
        <v>8027624355</v>
      </c>
      <c r="M101" s="3" t="s">
        <v>273</v>
      </c>
      <c r="N101" s="3" t="s">
        <v>127</v>
      </c>
      <c r="O101" s="3" t="s">
        <v>1077</v>
      </c>
      <c r="P101" s="3" t="s">
        <v>431</v>
      </c>
      <c r="Q101" s="3" t="s">
        <v>63</v>
      </c>
      <c r="R101" s="3" t="s">
        <v>275</v>
      </c>
      <c r="S101" s="3" t="s">
        <v>1078</v>
      </c>
      <c r="T101" s="4">
        <v>42461</v>
      </c>
      <c r="U101" s="4">
        <v>44957</v>
      </c>
      <c r="V101" s="4">
        <v>45046</v>
      </c>
      <c r="W101" s="4">
        <v>42461</v>
      </c>
      <c r="X101" s="3" t="s">
        <v>91</v>
      </c>
      <c r="Y101" s="2"/>
      <c r="Z101" s="3" t="s">
        <v>145</v>
      </c>
      <c r="AA101" s="3" t="s">
        <v>68</v>
      </c>
      <c r="AB101" s="4">
        <v>31517</v>
      </c>
      <c r="AC101" s="3" t="s">
        <v>94</v>
      </c>
      <c r="AD101" s="2"/>
      <c r="AE101" s="3" t="s">
        <v>133</v>
      </c>
      <c r="AF101" s="3" t="s">
        <v>1079</v>
      </c>
      <c r="AG101" s="3">
        <v>8084372826</v>
      </c>
      <c r="AH101" s="3" t="s">
        <v>1079</v>
      </c>
      <c r="AI101" s="3">
        <v>8084372826</v>
      </c>
      <c r="AJ101" s="3" t="s">
        <v>1080</v>
      </c>
      <c r="AK101" s="2"/>
      <c r="AL101" s="3" t="s">
        <v>788</v>
      </c>
      <c r="AM101" s="3">
        <v>8060111336</v>
      </c>
      <c r="AN101" s="3" t="s">
        <v>1081</v>
      </c>
      <c r="AO101" s="2"/>
      <c r="AP101" s="3" t="s">
        <v>1082</v>
      </c>
      <c r="AQ101" s="3" t="s">
        <v>1083</v>
      </c>
      <c r="AR101" s="2"/>
      <c r="AS101" s="3">
        <v>1000009556</v>
      </c>
      <c r="AT101" s="2"/>
      <c r="AU101" s="3" t="s">
        <v>76</v>
      </c>
      <c r="AV101" s="2"/>
      <c r="AW101" s="5">
        <v>475000</v>
      </c>
      <c r="AX101" s="2"/>
      <c r="AY101" s="3" t="s">
        <v>1084</v>
      </c>
      <c r="AZ101" s="3" t="s">
        <v>342</v>
      </c>
      <c r="BA101" s="3" t="s">
        <v>98</v>
      </c>
    </row>
    <row r="102" spans="1:53" hidden="1" x14ac:dyDescent="0.25">
      <c r="A102" s="3">
        <v>101</v>
      </c>
      <c r="B102" s="3"/>
      <c r="C102" s="3" t="s">
        <v>1085</v>
      </c>
      <c r="D102" s="3" t="s">
        <v>81</v>
      </c>
      <c r="E102" s="3" t="s">
        <v>54</v>
      </c>
      <c r="F102" s="3" t="s">
        <v>82</v>
      </c>
      <c r="G102" s="3">
        <v>123382</v>
      </c>
      <c r="H102" s="3" t="s">
        <v>1086</v>
      </c>
      <c r="I102" s="3" t="s">
        <v>1087</v>
      </c>
      <c r="J102" s="3" t="s">
        <v>1088</v>
      </c>
      <c r="K102" s="2"/>
      <c r="L102" s="3">
        <v>8035177311</v>
      </c>
      <c r="M102" s="3" t="s">
        <v>213</v>
      </c>
      <c r="N102" s="3" t="s">
        <v>87</v>
      </c>
      <c r="O102" s="3" t="s">
        <v>1089</v>
      </c>
      <c r="P102" s="3" t="s">
        <v>431</v>
      </c>
      <c r="Q102" s="3" t="s">
        <v>63</v>
      </c>
      <c r="R102" s="3" t="s">
        <v>217</v>
      </c>
      <c r="S102" s="3" t="s">
        <v>1090</v>
      </c>
      <c r="T102" s="4">
        <v>42492</v>
      </c>
      <c r="U102" s="4">
        <v>44773</v>
      </c>
      <c r="V102" s="4">
        <v>44985</v>
      </c>
      <c r="W102" s="4">
        <v>42492</v>
      </c>
      <c r="X102" s="3" t="s">
        <v>91</v>
      </c>
      <c r="Y102" s="3" t="s">
        <v>837</v>
      </c>
      <c r="Z102" s="3" t="s">
        <v>569</v>
      </c>
      <c r="AA102" s="3" t="s">
        <v>68</v>
      </c>
      <c r="AB102" s="4">
        <v>25569</v>
      </c>
      <c r="AC102" s="3" t="s">
        <v>69</v>
      </c>
      <c r="AD102" s="2"/>
      <c r="AE102" s="3" t="s">
        <v>70</v>
      </c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3" t="s">
        <v>1091</v>
      </c>
      <c r="AR102" s="2"/>
      <c r="AS102" s="3">
        <v>1000071635</v>
      </c>
      <c r="AT102" s="2"/>
      <c r="AU102" s="3" t="s">
        <v>76</v>
      </c>
      <c r="AV102" s="2"/>
      <c r="AW102" s="5">
        <v>420232.63</v>
      </c>
      <c r="AX102" s="2"/>
      <c r="AY102" s="3" t="s">
        <v>1092</v>
      </c>
      <c r="AZ102" s="3" t="s">
        <v>342</v>
      </c>
      <c r="BA102" s="3" t="s">
        <v>98</v>
      </c>
    </row>
    <row r="103" spans="1:53" hidden="1" x14ac:dyDescent="0.25">
      <c r="A103" s="3">
        <v>102</v>
      </c>
      <c r="B103" s="3"/>
      <c r="C103" s="3" t="s">
        <v>1093</v>
      </c>
      <c r="D103" s="3" t="s">
        <v>81</v>
      </c>
      <c r="E103" s="3" t="s">
        <v>54</v>
      </c>
      <c r="F103" s="3" t="s">
        <v>82</v>
      </c>
      <c r="G103" s="3">
        <v>123307</v>
      </c>
      <c r="H103" s="3" t="s">
        <v>1094</v>
      </c>
      <c r="I103" s="3" t="s">
        <v>833</v>
      </c>
      <c r="J103" s="3" t="s">
        <v>1095</v>
      </c>
      <c r="K103" s="2"/>
      <c r="L103" s="3">
        <v>8067945999</v>
      </c>
      <c r="M103" s="3" t="s">
        <v>213</v>
      </c>
      <c r="N103" s="3" t="s">
        <v>87</v>
      </c>
      <c r="O103" s="3" t="s">
        <v>1096</v>
      </c>
      <c r="P103" s="3" t="s">
        <v>142</v>
      </c>
      <c r="Q103" s="3" t="s">
        <v>63</v>
      </c>
      <c r="R103" s="3" t="s">
        <v>217</v>
      </c>
      <c r="S103" s="3" t="s">
        <v>1097</v>
      </c>
      <c r="T103" s="4">
        <v>42492</v>
      </c>
      <c r="U103" s="4">
        <v>45260</v>
      </c>
      <c r="V103" s="4">
        <v>44957</v>
      </c>
      <c r="W103" s="4">
        <v>42492</v>
      </c>
      <c r="X103" s="3" t="s">
        <v>91</v>
      </c>
      <c r="Y103" s="2"/>
      <c r="Z103" s="3" t="s">
        <v>569</v>
      </c>
      <c r="AA103" s="3" t="s">
        <v>68</v>
      </c>
      <c r="AB103" s="4">
        <v>29153</v>
      </c>
      <c r="AC103" s="3" t="s">
        <v>69</v>
      </c>
      <c r="AD103" s="2"/>
      <c r="AE103" s="3" t="s">
        <v>133</v>
      </c>
      <c r="AF103" s="3" t="s">
        <v>1098</v>
      </c>
      <c r="AG103" s="3">
        <v>7037187867</v>
      </c>
      <c r="AH103" s="3" t="s">
        <v>1099</v>
      </c>
      <c r="AI103" s="3">
        <v>8164617904</v>
      </c>
      <c r="AJ103" s="3" t="s">
        <v>1100</v>
      </c>
      <c r="AK103" s="2"/>
      <c r="AL103" s="3" t="s">
        <v>841</v>
      </c>
      <c r="AM103" s="3">
        <v>7037187867</v>
      </c>
      <c r="AN103" s="3" t="s">
        <v>1101</v>
      </c>
      <c r="AO103" s="2"/>
      <c r="AP103" s="3" t="s">
        <v>1102</v>
      </c>
      <c r="AQ103" s="3" t="s">
        <v>1103</v>
      </c>
      <c r="AR103" s="2"/>
      <c r="AS103" s="3">
        <v>1000071589</v>
      </c>
      <c r="AT103" s="2"/>
      <c r="AU103" s="3" t="s">
        <v>76</v>
      </c>
      <c r="AV103" s="2"/>
      <c r="AW103" s="5">
        <v>601258.25</v>
      </c>
      <c r="AX103" s="2"/>
      <c r="AY103" s="3" t="s">
        <v>1104</v>
      </c>
      <c r="AZ103" s="3" t="s">
        <v>342</v>
      </c>
      <c r="BA103" s="3" t="s">
        <v>79</v>
      </c>
    </row>
    <row r="104" spans="1:53" hidden="1" x14ac:dyDescent="0.25">
      <c r="A104" s="3">
        <v>103</v>
      </c>
      <c r="B104" s="3"/>
      <c r="C104" s="3" t="s">
        <v>1105</v>
      </c>
      <c r="D104" s="3" t="s">
        <v>81</v>
      </c>
      <c r="E104" s="3" t="s">
        <v>54</v>
      </c>
      <c r="F104" s="3" t="s">
        <v>82</v>
      </c>
      <c r="G104" s="3">
        <v>123314</v>
      </c>
      <c r="H104" s="3" t="s">
        <v>1106</v>
      </c>
      <c r="I104" s="3" t="s">
        <v>1107</v>
      </c>
      <c r="J104" s="3" t="s">
        <v>1108</v>
      </c>
      <c r="K104" s="2"/>
      <c r="L104" s="3">
        <v>8067714865</v>
      </c>
      <c r="M104" s="3" t="s">
        <v>213</v>
      </c>
      <c r="N104" s="3" t="s">
        <v>87</v>
      </c>
      <c r="O104" s="3" t="s">
        <v>1109</v>
      </c>
      <c r="P104" s="3" t="s">
        <v>129</v>
      </c>
      <c r="Q104" s="3" t="s">
        <v>63</v>
      </c>
      <c r="R104" s="3" t="s">
        <v>217</v>
      </c>
      <c r="S104" s="3" t="s">
        <v>1097</v>
      </c>
      <c r="T104" s="4">
        <v>42492</v>
      </c>
      <c r="U104" s="4">
        <v>45260</v>
      </c>
      <c r="V104" s="4">
        <v>45016</v>
      </c>
      <c r="W104" s="4">
        <v>42492</v>
      </c>
      <c r="X104" s="3" t="s">
        <v>91</v>
      </c>
      <c r="Y104" s="3" t="s">
        <v>837</v>
      </c>
      <c r="Z104" s="3" t="s">
        <v>569</v>
      </c>
      <c r="AA104" s="3" t="s">
        <v>68</v>
      </c>
      <c r="AB104" s="4">
        <v>31853</v>
      </c>
      <c r="AC104" s="3" t="s">
        <v>69</v>
      </c>
      <c r="AD104" s="2"/>
      <c r="AE104" s="3" t="s">
        <v>70</v>
      </c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3" t="s">
        <v>1110</v>
      </c>
      <c r="AR104" s="2"/>
      <c r="AS104" s="3">
        <v>1000071843</v>
      </c>
      <c r="AT104" s="2"/>
      <c r="AU104" s="3" t="s">
        <v>76</v>
      </c>
      <c r="AV104" s="2"/>
      <c r="AW104" s="5">
        <v>722657.6</v>
      </c>
      <c r="AX104" s="2"/>
      <c r="AY104" s="3" t="s">
        <v>1111</v>
      </c>
      <c r="AZ104" s="3" t="s">
        <v>176</v>
      </c>
      <c r="BA104" s="3" t="s">
        <v>79</v>
      </c>
    </row>
    <row r="105" spans="1:53" hidden="1" x14ac:dyDescent="0.25">
      <c r="A105" s="3">
        <v>104</v>
      </c>
      <c r="B105" s="3"/>
      <c r="C105" s="3" t="s">
        <v>1112</v>
      </c>
      <c r="D105" s="3" t="s">
        <v>120</v>
      </c>
      <c r="E105" s="3" t="s">
        <v>54</v>
      </c>
      <c r="F105" s="3" t="s">
        <v>55</v>
      </c>
      <c r="G105" s="3">
        <v>129293</v>
      </c>
      <c r="H105" s="3" t="s">
        <v>583</v>
      </c>
      <c r="I105" s="3" t="s">
        <v>903</v>
      </c>
      <c r="J105" s="3" t="s">
        <v>1113</v>
      </c>
      <c r="K105" s="2"/>
      <c r="L105" s="3">
        <v>8065905509</v>
      </c>
      <c r="M105" s="3" t="s">
        <v>59</v>
      </c>
      <c r="N105" s="3" t="s">
        <v>127</v>
      </c>
      <c r="O105" s="3" t="s">
        <v>264</v>
      </c>
      <c r="P105" s="3" t="s">
        <v>194</v>
      </c>
      <c r="Q105" s="3" t="s">
        <v>63</v>
      </c>
      <c r="R105" s="3" t="s">
        <v>130</v>
      </c>
      <c r="S105" s="3" t="s">
        <v>622</v>
      </c>
      <c r="T105" s="4">
        <v>42499</v>
      </c>
      <c r="U105" s="4">
        <v>45291</v>
      </c>
      <c r="V105" s="2"/>
      <c r="W105" s="4">
        <v>42499</v>
      </c>
      <c r="X105" s="3" t="s">
        <v>91</v>
      </c>
      <c r="Y105" s="3" t="s">
        <v>220</v>
      </c>
      <c r="Z105" s="3" t="s">
        <v>145</v>
      </c>
      <c r="AA105" s="3" t="s">
        <v>68</v>
      </c>
      <c r="AB105" s="4">
        <v>32055</v>
      </c>
      <c r="AC105" s="3" t="s">
        <v>69</v>
      </c>
      <c r="AD105" s="2"/>
      <c r="AE105" s="3" t="s">
        <v>70</v>
      </c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3" t="s">
        <v>1114</v>
      </c>
      <c r="AR105" s="2"/>
      <c r="AS105" s="3">
        <v>1000072007</v>
      </c>
      <c r="AT105" s="2"/>
      <c r="AU105" s="3" t="s">
        <v>76</v>
      </c>
      <c r="AV105" s="2"/>
      <c r="AW105" s="5">
        <v>218000</v>
      </c>
      <c r="AX105" s="2"/>
      <c r="AY105" s="3" t="s">
        <v>1115</v>
      </c>
      <c r="AZ105" s="3" t="s">
        <v>176</v>
      </c>
      <c r="BA105" s="3" t="s">
        <v>79</v>
      </c>
    </row>
    <row r="106" spans="1:53" hidden="1" x14ac:dyDescent="0.25">
      <c r="A106" s="3">
        <v>105</v>
      </c>
      <c r="B106" s="3"/>
      <c r="C106" s="3" t="s">
        <v>1116</v>
      </c>
      <c r="D106" s="3" t="s">
        <v>81</v>
      </c>
      <c r="E106" s="3" t="s">
        <v>54</v>
      </c>
      <c r="F106" s="3" t="s">
        <v>82</v>
      </c>
      <c r="G106" s="3">
        <v>123406</v>
      </c>
      <c r="H106" s="3" t="s">
        <v>595</v>
      </c>
      <c r="I106" s="3" t="s">
        <v>334</v>
      </c>
      <c r="J106" s="3" t="s">
        <v>1117</v>
      </c>
      <c r="K106" s="2"/>
      <c r="L106" s="3">
        <v>7084984728</v>
      </c>
      <c r="M106" s="3" t="s">
        <v>471</v>
      </c>
      <c r="N106" s="3" t="s">
        <v>87</v>
      </c>
      <c r="O106" s="3" t="s">
        <v>1118</v>
      </c>
      <c r="P106" s="3" t="s">
        <v>142</v>
      </c>
      <c r="Q106" s="3" t="s">
        <v>63</v>
      </c>
      <c r="R106" s="3" t="s">
        <v>473</v>
      </c>
      <c r="S106" s="3" t="s">
        <v>511</v>
      </c>
      <c r="T106" s="4">
        <v>42499</v>
      </c>
      <c r="U106" s="4">
        <v>45382</v>
      </c>
      <c r="V106" s="4">
        <v>44773</v>
      </c>
      <c r="W106" s="4">
        <v>42499</v>
      </c>
      <c r="X106" s="3" t="s">
        <v>91</v>
      </c>
      <c r="Y106" s="3" t="s">
        <v>568</v>
      </c>
      <c r="Z106" s="3" t="s">
        <v>569</v>
      </c>
      <c r="AA106" s="3" t="s">
        <v>68</v>
      </c>
      <c r="AB106" s="4">
        <v>28158</v>
      </c>
      <c r="AC106" s="3" t="s">
        <v>69</v>
      </c>
      <c r="AD106" s="2"/>
      <c r="AE106" s="3" t="s">
        <v>70</v>
      </c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3" t="s">
        <v>1119</v>
      </c>
      <c r="AR106" s="2"/>
      <c r="AS106" s="3">
        <v>1000071759</v>
      </c>
      <c r="AT106" s="2"/>
      <c r="AU106" s="3" t="s">
        <v>76</v>
      </c>
      <c r="AV106" s="2"/>
      <c r="AW106" s="5">
        <v>554107.68000000005</v>
      </c>
      <c r="AX106" s="2"/>
      <c r="AY106" s="3" t="s">
        <v>1120</v>
      </c>
      <c r="AZ106" s="3" t="s">
        <v>342</v>
      </c>
      <c r="BA106" s="3" t="s">
        <v>79</v>
      </c>
    </row>
    <row r="107" spans="1:53" hidden="1" x14ac:dyDescent="0.25">
      <c r="A107" s="3">
        <v>106</v>
      </c>
      <c r="B107" s="3"/>
      <c r="C107" s="3" t="s">
        <v>1121</v>
      </c>
      <c r="D107" s="3" t="s">
        <v>81</v>
      </c>
      <c r="E107" s="3" t="s">
        <v>54</v>
      </c>
      <c r="F107" s="3" t="s">
        <v>319</v>
      </c>
      <c r="G107" s="3">
        <v>123412</v>
      </c>
      <c r="H107" s="3" t="s">
        <v>1122</v>
      </c>
      <c r="I107" s="3" t="s">
        <v>1123</v>
      </c>
      <c r="J107" s="3" t="s">
        <v>1124</v>
      </c>
      <c r="K107" s="2"/>
      <c r="L107" s="3">
        <v>7032247859</v>
      </c>
      <c r="M107" s="3" t="s">
        <v>323</v>
      </c>
      <c r="N107" s="3" t="s">
        <v>60</v>
      </c>
      <c r="O107" s="3" t="s">
        <v>1125</v>
      </c>
      <c r="P107" s="3" t="s">
        <v>216</v>
      </c>
      <c r="Q107" s="3" t="s">
        <v>63</v>
      </c>
      <c r="R107" s="3" t="s">
        <v>473</v>
      </c>
      <c r="S107" s="3" t="s">
        <v>90</v>
      </c>
      <c r="T107" s="4">
        <v>42499</v>
      </c>
      <c r="U107" s="4">
        <v>45344</v>
      </c>
      <c r="V107" s="4">
        <v>44773</v>
      </c>
      <c r="W107" s="4">
        <v>42499</v>
      </c>
      <c r="X107" s="3" t="s">
        <v>91</v>
      </c>
      <c r="Y107" s="3" t="s">
        <v>301</v>
      </c>
      <c r="Z107" s="3" t="s">
        <v>145</v>
      </c>
      <c r="AA107" s="3" t="s">
        <v>68</v>
      </c>
      <c r="AB107" s="4">
        <v>25569</v>
      </c>
      <c r="AC107" s="3" t="s">
        <v>69</v>
      </c>
      <c r="AD107" s="2"/>
      <c r="AE107" s="3" t="s">
        <v>133</v>
      </c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3" t="s">
        <v>1126</v>
      </c>
      <c r="AR107" s="2"/>
      <c r="AS107" s="3">
        <v>1000024720</v>
      </c>
      <c r="AT107" s="2"/>
      <c r="AU107" s="3" t="s">
        <v>76</v>
      </c>
      <c r="AV107" s="2"/>
      <c r="AW107" s="5">
        <v>2336000</v>
      </c>
      <c r="AX107" s="2"/>
      <c r="AY107" s="3" t="s">
        <v>1127</v>
      </c>
      <c r="AZ107" s="3" t="s">
        <v>78</v>
      </c>
      <c r="BA107" s="3" t="s">
        <v>79</v>
      </c>
    </row>
    <row r="108" spans="1:53" hidden="1" x14ac:dyDescent="0.25">
      <c r="A108" s="3">
        <v>107</v>
      </c>
      <c r="B108" s="3"/>
      <c r="C108" s="3" t="s">
        <v>1128</v>
      </c>
      <c r="D108" s="3" t="s">
        <v>81</v>
      </c>
      <c r="E108" s="3" t="s">
        <v>54</v>
      </c>
      <c r="F108" s="3" t="s">
        <v>82</v>
      </c>
      <c r="G108" s="3">
        <v>123582</v>
      </c>
      <c r="H108" s="3" t="s">
        <v>1129</v>
      </c>
      <c r="I108" s="3" t="s">
        <v>1130</v>
      </c>
      <c r="J108" s="3" t="s">
        <v>1131</v>
      </c>
      <c r="K108" s="2"/>
      <c r="L108" s="3">
        <v>8032306146</v>
      </c>
      <c r="M108" s="3" t="s">
        <v>471</v>
      </c>
      <c r="N108" s="3" t="s">
        <v>214</v>
      </c>
      <c r="O108" s="3" t="s">
        <v>472</v>
      </c>
      <c r="P108" s="3" t="s">
        <v>216</v>
      </c>
      <c r="Q108" s="3" t="s">
        <v>63</v>
      </c>
      <c r="R108" s="3" t="s">
        <v>473</v>
      </c>
      <c r="S108" s="3" t="s">
        <v>474</v>
      </c>
      <c r="T108" s="4">
        <v>42499</v>
      </c>
      <c r="U108" s="4">
        <v>45077</v>
      </c>
      <c r="V108" s="4">
        <v>44773</v>
      </c>
      <c r="W108" s="4">
        <v>42499</v>
      </c>
      <c r="X108" s="3" t="s">
        <v>91</v>
      </c>
      <c r="Y108" s="3" t="s">
        <v>784</v>
      </c>
      <c r="Z108" s="3" t="s">
        <v>569</v>
      </c>
      <c r="AA108" s="3" t="s">
        <v>68</v>
      </c>
      <c r="AB108" s="4">
        <v>31126</v>
      </c>
      <c r="AC108" s="3" t="s">
        <v>69</v>
      </c>
      <c r="AD108" s="2"/>
      <c r="AE108" s="3" t="s">
        <v>70</v>
      </c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3" t="s">
        <v>1132</v>
      </c>
      <c r="AR108" s="2"/>
      <c r="AS108" s="3">
        <v>1000071587</v>
      </c>
      <c r="AT108" s="2"/>
      <c r="AU108" s="3" t="s">
        <v>76</v>
      </c>
      <c r="AV108" s="2"/>
      <c r="AW108" s="5">
        <v>837827.2</v>
      </c>
      <c r="AX108" s="2"/>
      <c r="AY108" s="3" t="s">
        <v>1133</v>
      </c>
      <c r="AZ108" s="3" t="s">
        <v>163</v>
      </c>
      <c r="BA108" s="3" t="s">
        <v>98</v>
      </c>
    </row>
    <row r="109" spans="1:53" hidden="1" x14ac:dyDescent="0.25">
      <c r="A109" s="3">
        <v>108</v>
      </c>
      <c r="B109" s="3"/>
      <c r="C109" s="3" t="s">
        <v>1134</v>
      </c>
      <c r="D109" s="3" t="s">
        <v>81</v>
      </c>
      <c r="E109" s="3" t="s">
        <v>54</v>
      </c>
      <c r="F109" s="3" t="s">
        <v>82</v>
      </c>
      <c r="G109" s="3">
        <v>124013</v>
      </c>
      <c r="H109" s="3" t="s">
        <v>1135</v>
      </c>
      <c r="I109" s="3" t="s">
        <v>1136</v>
      </c>
      <c r="J109" s="3" t="s">
        <v>1137</v>
      </c>
      <c r="K109" s="2"/>
      <c r="L109" s="3">
        <v>7015260661</v>
      </c>
      <c r="M109" s="3" t="s">
        <v>213</v>
      </c>
      <c r="N109" s="3" t="s">
        <v>87</v>
      </c>
      <c r="O109" s="3" t="s">
        <v>1138</v>
      </c>
      <c r="P109" s="3" t="s">
        <v>431</v>
      </c>
      <c r="Q109" s="3" t="s">
        <v>63</v>
      </c>
      <c r="R109" s="3" t="s">
        <v>217</v>
      </c>
      <c r="S109" s="3" t="s">
        <v>1139</v>
      </c>
      <c r="T109" s="4">
        <v>42502</v>
      </c>
      <c r="U109" s="4">
        <v>45260</v>
      </c>
      <c r="V109" s="4">
        <v>45016</v>
      </c>
      <c r="W109" s="4">
        <v>42502</v>
      </c>
      <c r="X109" s="3" t="s">
        <v>91</v>
      </c>
      <c r="Y109" s="3" t="s">
        <v>784</v>
      </c>
      <c r="Z109" s="3" t="s">
        <v>569</v>
      </c>
      <c r="AA109" s="3" t="s">
        <v>68</v>
      </c>
      <c r="AB109" s="4">
        <v>21661</v>
      </c>
      <c r="AC109" s="3" t="s">
        <v>69</v>
      </c>
      <c r="AD109" s="2"/>
      <c r="AE109" s="3" t="s">
        <v>70</v>
      </c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3" t="s">
        <v>1140</v>
      </c>
      <c r="AR109" s="2"/>
      <c r="AS109" s="3">
        <v>1000071795</v>
      </c>
      <c r="AT109" s="2"/>
      <c r="AU109" s="3" t="s">
        <v>76</v>
      </c>
      <c r="AV109" s="2"/>
      <c r="AW109" s="5">
        <v>455952.4</v>
      </c>
      <c r="AX109" s="2"/>
      <c r="AY109" s="3" t="s">
        <v>1141</v>
      </c>
      <c r="AZ109" s="3" t="s">
        <v>342</v>
      </c>
      <c r="BA109" s="3" t="s">
        <v>79</v>
      </c>
    </row>
    <row r="110" spans="1:53" ht="26.25" hidden="1" x14ac:dyDescent="0.25">
      <c r="A110" s="3">
        <v>109</v>
      </c>
      <c r="B110" s="3"/>
      <c r="C110" s="3" t="s">
        <v>1142</v>
      </c>
      <c r="D110" s="3" t="s">
        <v>120</v>
      </c>
      <c r="E110" s="3" t="s">
        <v>54</v>
      </c>
      <c r="F110" s="3" t="s">
        <v>82</v>
      </c>
      <c r="G110" s="3">
        <v>123714</v>
      </c>
      <c r="H110" s="3" t="s">
        <v>1143</v>
      </c>
      <c r="I110" s="3" t="s">
        <v>1144</v>
      </c>
      <c r="J110" s="3" t="s">
        <v>1145</v>
      </c>
      <c r="K110" s="2"/>
      <c r="L110" s="3">
        <v>8038723665</v>
      </c>
      <c r="M110" s="3" t="s">
        <v>169</v>
      </c>
      <c r="N110" s="3" t="s">
        <v>127</v>
      </c>
      <c r="O110" s="3" t="s">
        <v>1146</v>
      </c>
      <c r="P110" s="3" t="s">
        <v>142</v>
      </c>
      <c r="Q110" s="3" t="s">
        <v>63</v>
      </c>
      <c r="R110" s="3" t="s">
        <v>171</v>
      </c>
      <c r="S110" s="3" t="s">
        <v>172</v>
      </c>
      <c r="T110" s="4">
        <v>42514</v>
      </c>
      <c r="U110" s="4">
        <v>45452</v>
      </c>
      <c r="V110" s="4">
        <v>45016</v>
      </c>
      <c r="W110" s="4">
        <v>42514</v>
      </c>
      <c r="X110" s="3" t="s">
        <v>91</v>
      </c>
      <c r="Y110" s="3" t="s">
        <v>413</v>
      </c>
      <c r="Z110" s="3" t="s">
        <v>145</v>
      </c>
      <c r="AA110" s="3" t="s">
        <v>68</v>
      </c>
      <c r="AB110" s="4">
        <v>29088</v>
      </c>
      <c r="AC110" s="3" t="s">
        <v>94</v>
      </c>
      <c r="AD110" s="2"/>
      <c r="AE110" s="3" t="s">
        <v>70</v>
      </c>
      <c r="AF110" s="3" t="s">
        <v>1147</v>
      </c>
      <c r="AG110" s="3">
        <v>8101136780</v>
      </c>
      <c r="AH110" s="3" t="s">
        <v>1147</v>
      </c>
      <c r="AI110" s="3">
        <v>8101136780</v>
      </c>
      <c r="AJ110" s="3" t="s">
        <v>1148</v>
      </c>
      <c r="AK110" s="2"/>
      <c r="AL110" s="3" t="s">
        <v>185</v>
      </c>
      <c r="AM110" s="3">
        <v>8101136780</v>
      </c>
      <c r="AN110" s="3" t="s">
        <v>1147</v>
      </c>
      <c r="AO110" s="2"/>
      <c r="AP110" s="3" t="s">
        <v>1149</v>
      </c>
      <c r="AQ110" s="3" t="s">
        <v>1150</v>
      </c>
      <c r="AR110" s="2"/>
      <c r="AS110" s="3">
        <v>1000488831</v>
      </c>
      <c r="AT110" s="2"/>
      <c r="AU110" s="3" t="s">
        <v>76</v>
      </c>
      <c r="AV110" s="2"/>
      <c r="AW110" s="5">
        <v>599943</v>
      </c>
      <c r="AX110" s="2"/>
      <c r="AY110" s="3" t="s">
        <v>1151</v>
      </c>
      <c r="AZ110" s="3" t="s">
        <v>176</v>
      </c>
      <c r="BA110" s="3" t="s">
        <v>79</v>
      </c>
    </row>
    <row r="111" spans="1:53" hidden="1" x14ac:dyDescent="0.25">
      <c r="A111" s="3">
        <v>110</v>
      </c>
      <c r="B111" s="3"/>
      <c r="C111" s="3" t="s">
        <v>1152</v>
      </c>
      <c r="D111" s="3" t="s">
        <v>120</v>
      </c>
      <c r="E111" s="3" t="s">
        <v>54</v>
      </c>
      <c r="F111" s="3" t="s">
        <v>82</v>
      </c>
      <c r="G111" s="3">
        <v>123729</v>
      </c>
      <c r="H111" s="3" t="s">
        <v>1153</v>
      </c>
      <c r="I111" s="3" t="s">
        <v>676</v>
      </c>
      <c r="J111" s="3" t="s">
        <v>1154</v>
      </c>
      <c r="K111" s="2"/>
      <c r="L111" s="3">
        <v>8039707848</v>
      </c>
      <c r="M111" s="3" t="s">
        <v>156</v>
      </c>
      <c r="N111" s="3" t="s">
        <v>127</v>
      </c>
      <c r="O111" s="3" t="s">
        <v>666</v>
      </c>
      <c r="P111" s="3" t="s">
        <v>142</v>
      </c>
      <c r="Q111" s="3" t="s">
        <v>63</v>
      </c>
      <c r="R111" s="3" t="s">
        <v>158</v>
      </c>
      <c r="S111" s="3" t="s">
        <v>667</v>
      </c>
      <c r="T111" s="4">
        <v>42514</v>
      </c>
      <c r="U111" s="4">
        <v>45452</v>
      </c>
      <c r="V111" s="4">
        <v>45016</v>
      </c>
      <c r="W111" s="4">
        <v>42514</v>
      </c>
      <c r="X111" s="3" t="s">
        <v>91</v>
      </c>
      <c r="Y111" s="3" t="s">
        <v>301</v>
      </c>
      <c r="Z111" s="3" t="s">
        <v>145</v>
      </c>
      <c r="AA111" s="3" t="s">
        <v>68</v>
      </c>
      <c r="AB111" s="4">
        <v>30837</v>
      </c>
      <c r="AC111" s="3" t="s">
        <v>69</v>
      </c>
      <c r="AD111" s="2"/>
      <c r="AE111" s="3" t="s">
        <v>70</v>
      </c>
      <c r="AF111" s="3" t="s">
        <v>1155</v>
      </c>
      <c r="AG111" s="3">
        <v>8067175898</v>
      </c>
      <c r="AH111" s="3" t="s">
        <v>1156</v>
      </c>
      <c r="AI111" s="3">
        <v>9122349499</v>
      </c>
      <c r="AJ111" s="3" t="s">
        <v>1157</v>
      </c>
      <c r="AK111" s="2"/>
      <c r="AL111" s="3" t="s">
        <v>185</v>
      </c>
      <c r="AM111" s="3">
        <v>8067175898</v>
      </c>
      <c r="AN111" s="3" t="s">
        <v>1155</v>
      </c>
      <c r="AO111" s="2"/>
      <c r="AP111" s="3" t="s">
        <v>1158</v>
      </c>
      <c r="AQ111" s="3" t="s">
        <v>1159</v>
      </c>
      <c r="AR111" s="2"/>
      <c r="AS111" s="3">
        <v>1000024407</v>
      </c>
      <c r="AT111" s="2"/>
      <c r="AU111" s="3" t="s">
        <v>76</v>
      </c>
      <c r="AV111" s="2"/>
      <c r="AW111" s="5">
        <v>604920.43999999994</v>
      </c>
      <c r="AX111" s="2"/>
      <c r="AY111" s="3" t="s">
        <v>1160</v>
      </c>
      <c r="AZ111" s="3" t="s">
        <v>342</v>
      </c>
      <c r="BA111" s="3" t="s">
        <v>79</v>
      </c>
    </row>
    <row r="112" spans="1:53" ht="26.25" hidden="1" x14ac:dyDescent="0.25">
      <c r="A112" s="3">
        <v>111</v>
      </c>
      <c r="B112" s="3"/>
      <c r="C112" s="3" t="s">
        <v>1161</v>
      </c>
      <c r="D112" s="3" t="s">
        <v>120</v>
      </c>
      <c r="E112" s="3" t="s">
        <v>54</v>
      </c>
      <c r="F112" s="3" t="s">
        <v>319</v>
      </c>
      <c r="G112" s="3">
        <v>123711</v>
      </c>
      <c r="H112" s="3" t="s">
        <v>1162</v>
      </c>
      <c r="I112" s="3" t="s">
        <v>1163</v>
      </c>
      <c r="J112" s="3" t="s">
        <v>1164</v>
      </c>
      <c r="K112" s="3" t="s">
        <v>1165</v>
      </c>
      <c r="L112" s="3">
        <v>7034583933</v>
      </c>
      <c r="M112" s="3" t="s">
        <v>169</v>
      </c>
      <c r="N112" s="3" t="s">
        <v>127</v>
      </c>
      <c r="O112" s="3" t="s">
        <v>1166</v>
      </c>
      <c r="P112" s="2"/>
      <c r="Q112" s="3" t="s">
        <v>63</v>
      </c>
      <c r="R112" s="2"/>
      <c r="S112" s="3" t="s">
        <v>172</v>
      </c>
      <c r="T112" s="4">
        <v>44846</v>
      </c>
      <c r="U112" s="4">
        <v>45452</v>
      </c>
      <c r="V112" s="2"/>
      <c r="W112" s="2"/>
      <c r="X112" s="3" t="s">
        <v>91</v>
      </c>
      <c r="Y112" s="3" t="s">
        <v>1167</v>
      </c>
      <c r="Z112" s="3" t="s">
        <v>110</v>
      </c>
      <c r="AA112" s="3" t="s">
        <v>1168</v>
      </c>
      <c r="AB112" s="4">
        <v>31376</v>
      </c>
      <c r="AC112" s="3" t="s">
        <v>94</v>
      </c>
      <c r="AD112" s="3" t="s">
        <v>112</v>
      </c>
      <c r="AE112" s="3" t="s">
        <v>70</v>
      </c>
      <c r="AF112" s="3" t="s">
        <v>1169</v>
      </c>
      <c r="AG112" s="3">
        <v>8069750852</v>
      </c>
      <c r="AH112" s="3" t="s">
        <v>1170</v>
      </c>
      <c r="AI112" s="3">
        <v>8069750852</v>
      </c>
      <c r="AJ112" s="3" t="s">
        <v>1171</v>
      </c>
      <c r="AK112" s="2"/>
      <c r="AL112" s="3" t="s">
        <v>73</v>
      </c>
      <c r="AM112" s="3">
        <v>8069750852</v>
      </c>
      <c r="AN112" s="3" t="s">
        <v>1170</v>
      </c>
      <c r="AO112" s="2"/>
      <c r="AP112" s="3" t="s">
        <v>1172</v>
      </c>
      <c r="AQ112" s="3" t="s">
        <v>1159</v>
      </c>
      <c r="AR112" s="2"/>
      <c r="AS112" s="3">
        <v>1000024779</v>
      </c>
      <c r="AT112" s="2"/>
      <c r="AU112" s="2"/>
      <c r="AV112" s="2"/>
      <c r="AW112" s="5">
        <v>430000</v>
      </c>
      <c r="AX112" s="2"/>
      <c r="AY112" s="3" t="s">
        <v>1173</v>
      </c>
      <c r="AZ112" s="3" t="s">
        <v>342</v>
      </c>
      <c r="BA112" s="3" t="s">
        <v>79</v>
      </c>
    </row>
    <row r="113" spans="1:53" hidden="1" x14ac:dyDescent="0.25">
      <c r="A113" s="3">
        <v>112</v>
      </c>
      <c r="B113" s="3"/>
      <c r="C113" s="3" t="s">
        <v>1174</v>
      </c>
      <c r="D113" s="3" t="s">
        <v>594</v>
      </c>
      <c r="E113" s="3" t="s">
        <v>54</v>
      </c>
      <c r="F113" s="3" t="s">
        <v>82</v>
      </c>
      <c r="G113" s="3">
        <v>123978</v>
      </c>
      <c r="H113" s="3" t="s">
        <v>190</v>
      </c>
      <c r="I113" s="3" t="s">
        <v>1175</v>
      </c>
      <c r="J113" s="3" t="s">
        <v>1176</v>
      </c>
      <c r="K113" s="2"/>
      <c r="L113" s="3">
        <v>7032275531</v>
      </c>
      <c r="M113" s="3" t="s">
        <v>296</v>
      </c>
      <c r="N113" s="3" t="s">
        <v>399</v>
      </c>
      <c r="O113" s="3" t="s">
        <v>1177</v>
      </c>
      <c r="P113" s="3" t="s">
        <v>142</v>
      </c>
      <c r="Q113" s="3" t="s">
        <v>63</v>
      </c>
      <c r="R113" s="3" t="s">
        <v>473</v>
      </c>
      <c r="S113" s="3" t="s">
        <v>1178</v>
      </c>
      <c r="T113" s="4">
        <v>42522</v>
      </c>
      <c r="U113" s="4">
        <v>45199</v>
      </c>
      <c r="V113" s="4">
        <v>44773</v>
      </c>
      <c r="W113" s="4">
        <v>42522</v>
      </c>
      <c r="X113" s="3" t="s">
        <v>91</v>
      </c>
      <c r="Y113" s="3" t="s">
        <v>748</v>
      </c>
      <c r="Z113" s="3" t="s">
        <v>145</v>
      </c>
      <c r="AA113" s="3" t="s">
        <v>68</v>
      </c>
      <c r="AB113" s="4">
        <v>31242</v>
      </c>
      <c r="AC113" s="3" t="s">
        <v>69</v>
      </c>
      <c r="AD113" s="2"/>
      <c r="AE113" s="3" t="s">
        <v>133</v>
      </c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3" t="s">
        <v>1179</v>
      </c>
      <c r="AR113" s="2"/>
      <c r="AS113" s="3">
        <v>1000488823</v>
      </c>
      <c r="AT113" s="2"/>
      <c r="AU113" s="3" t="s">
        <v>76</v>
      </c>
      <c r="AV113" s="2"/>
      <c r="AW113" s="5">
        <v>604920.05000000005</v>
      </c>
      <c r="AX113" s="2"/>
      <c r="AY113" s="3" t="s">
        <v>1180</v>
      </c>
      <c r="AZ113" s="3" t="s">
        <v>1181</v>
      </c>
      <c r="BA113" s="3" t="s">
        <v>79</v>
      </c>
    </row>
    <row r="114" spans="1:53" hidden="1" x14ac:dyDescent="0.25">
      <c r="A114" s="3">
        <v>113</v>
      </c>
      <c r="B114" s="3"/>
      <c r="C114" s="3" t="s">
        <v>1182</v>
      </c>
      <c r="D114" s="3" t="s">
        <v>120</v>
      </c>
      <c r="E114" s="3" t="s">
        <v>54</v>
      </c>
      <c r="F114" s="3" t="s">
        <v>82</v>
      </c>
      <c r="G114" s="3">
        <v>123951</v>
      </c>
      <c r="H114" s="3" t="s">
        <v>1183</v>
      </c>
      <c r="I114" s="3" t="s">
        <v>211</v>
      </c>
      <c r="J114" s="3" t="s">
        <v>1184</v>
      </c>
      <c r="K114" s="2"/>
      <c r="L114" s="3">
        <v>9055540155</v>
      </c>
      <c r="M114" s="3" t="s">
        <v>471</v>
      </c>
      <c r="N114" s="3" t="s">
        <v>87</v>
      </c>
      <c r="O114" s="3" t="s">
        <v>1185</v>
      </c>
      <c r="P114" s="3" t="s">
        <v>142</v>
      </c>
      <c r="Q114" s="3" t="s">
        <v>63</v>
      </c>
      <c r="R114" s="3" t="s">
        <v>473</v>
      </c>
      <c r="S114" s="3" t="s">
        <v>511</v>
      </c>
      <c r="T114" s="4">
        <v>42522</v>
      </c>
      <c r="U114" s="4">
        <v>45382</v>
      </c>
      <c r="V114" s="4">
        <v>44773</v>
      </c>
      <c r="W114" s="4">
        <v>42522</v>
      </c>
      <c r="X114" s="3" t="s">
        <v>91</v>
      </c>
      <c r="Y114" s="3" t="s">
        <v>160</v>
      </c>
      <c r="Z114" s="3" t="s">
        <v>145</v>
      </c>
      <c r="AA114" s="3" t="s">
        <v>68</v>
      </c>
      <c r="AB114" s="4">
        <v>32075</v>
      </c>
      <c r="AC114" s="3" t="s">
        <v>94</v>
      </c>
      <c r="AD114" s="2"/>
      <c r="AE114" s="3" t="s">
        <v>133</v>
      </c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3" t="s">
        <v>1186</v>
      </c>
      <c r="AR114" s="2"/>
      <c r="AS114" s="3">
        <v>1000024727</v>
      </c>
      <c r="AT114" s="2"/>
      <c r="AU114" s="3" t="s">
        <v>76</v>
      </c>
      <c r="AV114" s="2"/>
      <c r="AW114" s="5">
        <v>596088.56000000006</v>
      </c>
      <c r="AX114" s="2"/>
      <c r="AY114" s="3" t="s">
        <v>1187</v>
      </c>
      <c r="AZ114" s="3" t="s">
        <v>342</v>
      </c>
      <c r="BA114" s="3" t="s">
        <v>79</v>
      </c>
    </row>
    <row r="115" spans="1:53" ht="26.25" hidden="1" x14ac:dyDescent="0.25">
      <c r="A115" s="3">
        <v>114</v>
      </c>
      <c r="B115" s="3"/>
      <c r="C115" s="3" t="s">
        <v>1188</v>
      </c>
      <c r="D115" s="3" t="s">
        <v>120</v>
      </c>
      <c r="E115" s="3" t="s">
        <v>54</v>
      </c>
      <c r="F115" s="3" t="s">
        <v>82</v>
      </c>
      <c r="G115" s="3">
        <v>124498</v>
      </c>
      <c r="H115" s="3" t="s">
        <v>1189</v>
      </c>
      <c r="I115" s="3" t="s">
        <v>1190</v>
      </c>
      <c r="J115" s="3" t="s">
        <v>1191</v>
      </c>
      <c r="K115" s="2"/>
      <c r="L115" s="3">
        <v>8064908928</v>
      </c>
      <c r="M115" s="3" t="s">
        <v>86</v>
      </c>
      <c r="N115" s="3" t="s">
        <v>127</v>
      </c>
      <c r="O115" s="3" t="s">
        <v>1192</v>
      </c>
      <c r="P115" s="3" t="s">
        <v>142</v>
      </c>
      <c r="Q115" s="3" t="s">
        <v>63</v>
      </c>
      <c r="R115" s="3" t="s">
        <v>89</v>
      </c>
      <c r="S115" s="3" t="s">
        <v>143</v>
      </c>
      <c r="T115" s="4">
        <v>42541</v>
      </c>
      <c r="U115" s="4">
        <v>45452</v>
      </c>
      <c r="V115" s="4">
        <v>44773</v>
      </c>
      <c r="W115" s="4">
        <v>42541</v>
      </c>
      <c r="X115" s="3" t="s">
        <v>91</v>
      </c>
      <c r="Y115" s="3" t="s">
        <v>1193</v>
      </c>
      <c r="Z115" s="3" t="s">
        <v>93</v>
      </c>
      <c r="AA115" s="3" t="s">
        <v>68</v>
      </c>
      <c r="AB115" s="4">
        <v>30600</v>
      </c>
      <c r="AC115" s="3" t="s">
        <v>94</v>
      </c>
      <c r="AD115" s="2"/>
      <c r="AE115" s="3" t="s">
        <v>70</v>
      </c>
      <c r="AF115" s="3" t="s">
        <v>1194</v>
      </c>
      <c r="AG115" s="3">
        <v>8145687721</v>
      </c>
      <c r="AH115" s="3" t="s">
        <v>1195</v>
      </c>
      <c r="AI115" s="3">
        <v>8145687721</v>
      </c>
      <c r="AJ115" s="2"/>
      <c r="AK115" s="2"/>
      <c r="AL115" s="3" t="s">
        <v>73</v>
      </c>
      <c r="AM115" s="3">
        <v>8145687721</v>
      </c>
      <c r="AN115" s="3" t="s">
        <v>1195</v>
      </c>
      <c r="AO115" s="2"/>
      <c r="AP115" s="3" t="s">
        <v>1196</v>
      </c>
      <c r="AQ115" s="3" t="s">
        <v>1197</v>
      </c>
      <c r="AR115" s="2"/>
      <c r="AS115" s="3">
        <v>1000071669</v>
      </c>
      <c r="AT115" s="2"/>
      <c r="AU115" s="3" t="s">
        <v>76</v>
      </c>
      <c r="AV115" s="2"/>
      <c r="AW115" s="5">
        <v>528954.80000000005</v>
      </c>
      <c r="AX115" s="2"/>
      <c r="AY115" s="3" t="s">
        <v>1198</v>
      </c>
      <c r="AZ115" s="3" t="s">
        <v>78</v>
      </c>
      <c r="BA115" s="3" t="s">
        <v>79</v>
      </c>
    </row>
    <row r="116" spans="1:53" hidden="1" x14ac:dyDescent="0.25">
      <c r="A116" s="3">
        <v>115</v>
      </c>
      <c r="B116" s="3"/>
      <c r="C116" s="3" t="s">
        <v>1199</v>
      </c>
      <c r="D116" s="3" t="s">
        <v>81</v>
      </c>
      <c r="E116" s="3" t="s">
        <v>54</v>
      </c>
      <c r="F116" s="3" t="s">
        <v>82</v>
      </c>
      <c r="G116" s="3">
        <v>124596</v>
      </c>
      <c r="H116" s="3" t="s">
        <v>1200</v>
      </c>
      <c r="I116" s="3" t="s">
        <v>1201</v>
      </c>
      <c r="J116" s="3" t="s">
        <v>1202</v>
      </c>
      <c r="K116" s="2"/>
      <c r="L116" s="3">
        <v>8063692806</v>
      </c>
      <c r="M116" s="3" t="s">
        <v>86</v>
      </c>
      <c r="N116" s="3" t="s">
        <v>87</v>
      </c>
      <c r="O116" s="3" t="s">
        <v>1203</v>
      </c>
      <c r="P116" s="3" t="s">
        <v>142</v>
      </c>
      <c r="Q116" s="3" t="s">
        <v>63</v>
      </c>
      <c r="R116" s="3" t="s">
        <v>89</v>
      </c>
      <c r="S116" s="3" t="s">
        <v>1204</v>
      </c>
      <c r="T116" s="4">
        <v>42541</v>
      </c>
      <c r="U116" s="4">
        <v>45199</v>
      </c>
      <c r="V116" s="4">
        <v>44834</v>
      </c>
      <c r="W116" s="4">
        <v>42541</v>
      </c>
      <c r="X116" s="3" t="s">
        <v>91</v>
      </c>
      <c r="Y116" s="3" t="s">
        <v>301</v>
      </c>
      <c r="Z116" s="3" t="s">
        <v>145</v>
      </c>
      <c r="AA116" s="3" t="s">
        <v>68</v>
      </c>
      <c r="AB116" s="4">
        <v>31968</v>
      </c>
      <c r="AC116" s="3" t="s">
        <v>69</v>
      </c>
      <c r="AD116" s="2"/>
      <c r="AE116" s="3" t="s">
        <v>133</v>
      </c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3" t="s">
        <v>1205</v>
      </c>
      <c r="AR116" s="2"/>
      <c r="AS116" s="3">
        <v>1000008459</v>
      </c>
      <c r="AT116" s="2"/>
      <c r="AU116" s="3" t="s">
        <v>76</v>
      </c>
      <c r="AV116" s="2"/>
      <c r="AW116" s="5">
        <v>604920.46</v>
      </c>
      <c r="AX116" s="2"/>
      <c r="AY116" s="3" t="s">
        <v>1206</v>
      </c>
      <c r="AZ116" s="3" t="s">
        <v>176</v>
      </c>
      <c r="BA116" s="3" t="s">
        <v>79</v>
      </c>
    </row>
    <row r="117" spans="1:53" hidden="1" x14ac:dyDescent="0.25">
      <c r="A117" s="3">
        <v>116</v>
      </c>
      <c r="B117" s="3"/>
      <c r="C117" s="3" t="s">
        <v>1207</v>
      </c>
      <c r="D117" s="3" t="s">
        <v>209</v>
      </c>
      <c r="E117" s="3" t="s">
        <v>54</v>
      </c>
      <c r="F117" s="3" t="s">
        <v>82</v>
      </c>
      <c r="G117" s="3">
        <v>124595</v>
      </c>
      <c r="H117" s="3" t="s">
        <v>1208</v>
      </c>
      <c r="I117" s="3" t="s">
        <v>417</v>
      </c>
      <c r="J117" s="3" t="s">
        <v>1209</v>
      </c>
      <c r="K117" s="2"/>
      <c r="L117" s="3">
        <v>8126857918</v>
      </c>
      <c r="M117" s="3" t="s">
        <v>86</v>
      </c>
      <c r="N117" s="3" t="s">
        <v>214</v>
      </c>
      <c r="O117" s="3" t="s">
        <v>1210</v>
      </c>
      <c r="P117" s="3" t="s">
        <v>142</v>
      </c>
      <c r="Q117" s="3" t="s">
        <v>63</v>
      </c>
      <c r="R117" s="3" t="s">
        <v>89</v>
      </c>
      <c r="S117" s="3" t="s">
        <v>1211</v>
      </c>
      <c r="T117" s="4">
        <v>42541</v>
      </c>
      <c r="U117" s="4">
        <v>44834</v>
      </c>
      <c r="V117" s="4">
        <v>44834</v>
      </c>
      <c r="W117" s="4">
        <v>42541</v>
      </c>
      <c r="X117" s="3" t="s">
        <v>219</v>
      </c>
      <c r="Y117" s="3" t="s">
        <v>231</v>
      </c>
      <c r="Z117" s="3" t="s">
        <v>145</v>
      </c>
      <c r="AA117" s="3" t="s">
        <v>68</v>
      </c>
      <c r="AB117" s="4">
        <v>27751</v>
      </c>
      <c r="AC117" s="3" t="s">
        <v>69</v>
      </c>
      <c r="AD117" s="2"/>
      <c r="AE117" s="3" t="s">
        <v>1212</v>
      </c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3" t="s">
        <v>1213</v>
      </c>
      <c r="AR117" s="2"/>
      <c r="AS117" s="3">
        <v>1000071691</v>
      </c>
      <c r="AT117" s="2"/>
      <c r="AU117" s="3" t="s">
        <v>76</v>
      </c>
      <c r="AV117" s="2"/>
      <c r="AW117" s="5">
        <v>604920.47</v>
      </c>
      <c r="AX117" s="2"/>
      <c r="AY117" s="3" t="s">
        <v>1214</v>
      </c>
      <c r="AZ117" s="3" t="s">
        <v>163</v>
      </c>
      <c r="BA117" s="3" t="s">
        <v>98</v>
      </c>
    </row>
    <row r="118" spans="1:53" ht="26.25" hidden="1" x14ac:dyDescent="0.25">
      <c r="A118" s="3">
        <v>117</v>
      </c>
      <c r="B118" s="3"/>
      <c r="C118" s="3" t="s">
        <v>1215</v>
      </c>
      <c r="D118" s="3" t="s">
        <v>120</v>
      </c>
      <c r="E118" s="3" t="s">
        <v>54</v>
      </c>
      <c r="F118" s="3" t="s">
        <v>82</v>
      </c>
      <c r="G118" s="3">
        <v>124290</v>
      </c>
      <c r="H118" s="3" t="s">
        <v>1216</v>
      </c>
      <c r="I118" s="3" t="s">
        <v>1217</v>
      </c>
      <c r="J118" s="3" t="s">
        <v>1218</v>
      </c>
      <c r="K118" s="2"/>
      <c r="L118" s="3">
        <v>8030978794</v>
      </c>
      <c r="M118" s="3" t="s">
        <v>86</v>
      </c>
      <c r="N118" s="3" t="s">
        <v>127</v>
      </c>
      <c r="O118" s="3" t="s">
        <v>1219</v>
      </c>
      <c r="P118" s="3" t="s">
        <v>431</v>
      </c>
      <c r="Q118" s="3" t="s">
        <v>63</v>
      </c>
      <c r="R118" s="3" t="s">
        <v>89</v>
      </c>
      <c r="S118" s="3" t="s">
        <v>1220</v>
      </c>
      <c r="T118" s="4">
        <v>42541</v>
      </c>
      <c r="U118" s="4">
        <v>45452</v>
      </c>
      <c r="V118" s="4">
        <v>44865</v>
      </c>
      <c r="W118" s="4">
        <v>42541</v>
      </c>
      <c r="X118" s="3" t="s">
        <v>91</v>
      </c>
      <c r="Y118" s="2"/>
      <c r="Z118" s="3" t="s">
        <v>145</v>
      </c>
      <c r="AA118" s="3" t="s">
        <v>68</v>
      </c>
      <c r="AB118" s="4">
        <v>31830</v>
      </c>
      <c r="AC118" s="3" t="s">
        <v>94</v>
      </c>
      <c r="AD118" s="2"/>
      <c r="AE118" s="3" t="s">
        <v>70</v>
      </c>
      <c r="AF118" s="3" t="s">
        <v>1221</v>
      </c>
      <c r="AG118" s="3">
        <v>8146451931</v>
      </c>
      <c r="AH118" s="3" t="s">
        <v>1221</v>
      </c>
      <c r="AI118" s="3">
        <v>8146451931</v>
      </c>
      <c r="AJ118" s="3" t="s">
        <v>1222</v>
      </c>
      <c r="AK118" s="2"/>
      <c r="AL118" s="3" t="s">
        <v>115</v>
      </c>
      <c r="AM118" s="3">
        <v>8022464478</v>
      </c>
      <c r="AN118" s="3" t="s">
        <v>1223</v>
      </c>
      <c r="AO118" s="2"/>
      <c r="AP118" s="3" t="s">
        <v>1224</v>
      </c>
      <c r="AQ118" s="3" t="s">
        <v>1225</v>
      </c>
      <c r="AR118" s="2"/>
      <c r="AS118" s="3">
        <v>1000024122</v>
      </c>
      <c r="AT118" s="2"/>
      <c r="AU118" s="3" t="s">
        <v>76</v>
      </c>
      <c r="AV118" s="2"/>
      <c r="AW118" s="5">
        <v>453223.21</v>
      </c>
      <c r="AX118" s="2"/>
      <c r="AY118" s="3" t="s">
        <v>1226</v>
      </c>
      <c r="AZ118" s="3" t="s">
        <v>97</v>
      </c>
      <c r="BA118" s="3" t="s">
        <v>79</v>
      </c>
    </row>
    <row r="119" spans="1:53" hidden="1" x14ac:dyDescent="0.25">
      <c r="A119" s="3">
        <v>118</v>
      </c>
      <c r="B119" s="3"/>
      <c r="C119" s="3" t="s">
        <v>1227</v>
      </c>
      <c r="D119" s="3" t="s">
        <v>81</v>
      </c>
      <c r="E119" s="3" t="s">
        <v>54</v>
      </c>
      <c r="F119" s="3" t="s">
        <v>82</v>
      </c>
      <c r="G119" s="3">
        <v>124201</v>
      </c>
      <c r="H119" s="3" t="s">
        <v>1228</v>
      </c>
      <c r="I119" s="3" t="s">
        <v>1229</v>
      </c>
      <c r="J119" s="3" t="s">
        <v>1230</v>
      </c>
      <c r="K119" s="2"/>
      <c r="L119" s="6">
        <v>2350000000000</v>
      </c>
      <c r="M119" s="3" t="s">
        <v>169</v>
      </c>
      <c r="N119" s="3" t="s">
        <v>87</v>
      </c>
      <c r="O119" s="3" t="s">
        <v>1231</v>
      </c>
      <c r="P119" s="3" t="s">
        <v>255</v>
      </c>
      <c r="Q119" s="3" t="s">
        <v>63</v>
      </c>
      <c r="R119" s="3" t="s">
        <v>171</v>
      </c>
      <c r="S119" s="3" t="s">
        <v>587</v>
      </c>
      <c r="T119" s="4">
        <v>42522</v>
      </c>
      <c r="U119" s="4">
        <v>45382</v>
      </c>
      <c r="V119" s="4">
        <v>45016</v>
      </c>
      <c r="W119" s="4">
        <v>42522</v>
      </c>
      <c r="X119" s="3" t="s">
        <v>91</v>
      </c>
      <c r="Y119" s="3" t="s">
        <v>560</v>
      </c>
      <c r="Z119" s="3" t="s">
        <v>145</v>
      </c>
      <c r="AA119" s="3" t="s">
        <v>68</v>
      </c>
      <c r="AB119" s="4">
        <v>32735</v>
      </c>
      <c r="AC119" s="3" t="s">
        <v>94</v>
      </c>
      <c r="AD119" s="2"/>
      <c r="AE119" s="3" t="s">
        <v>70</v>
      </c>
      <c r="AF119" s="3" t="s">
        <v>1232</v>
      </c>
      <c r="AG119" s="3">
        <v>8067410416</v>
      </c>
      <c r="AH119" s="3" t="s">
        <v>1232</v>
      </c>
      <c r="AI119" s="3">
        <v>8067410416</v>
      </c>
      <c r="AJ119" s="3" t="s">
        <v>1233</v>
      </c>
      <c r="AK119" s="2"/>
      <c r="AL119" s="3" t="s">
        <v>658</v>
      </c>
      <c r="AM119" s="3">
        <v>8067410416</v>
      </c>
      <c r="AN119" s="3" t="s">
        <v>1232</v>
      </c>
      <c r="AO119" s="2"/>
      <c r="AP119" s="3" t="s">
        <v>1234</v>
      </c>
      <c r="AQ119" s="3" t="s">
        <v>1235</v>
      </c>
      <c r="AR119" s="2"/>
      <c r="AS119" s="3">
        <v>1000024761</v>
      </c>
      <c r="AT119" s="2"/>
      <c r="AU119" s="3" t="s">
        <v>76</v>
      </c>
      <c r="AV119" s="2"/>
      <c r="AW119" s="5">
        <v>1118790.3999999999</v>
      </c>
      <c r="AX119" s="2"/>
      <c r="AY119" s="3" t="s">
        <v>1236</v>
      </c>
      <c r="AZ119" s="3" t="s">
        <v>78</v>
      </c>
      <c r="BA119" s="3" t="s">
        <v>79</v>
      </c>
    </row>
    <row r="120" spans="1:53" hidden="1" x14ac:dyDescent="0.25">
      <c r="A120" s="3">
        <v>119</v>
      </c>
      <c r="B120" s="3"/>
      <c r="C120" s="3" t="s">
        <v>1237</v>
      </c>
      <c r="D120" s="3" t="s">
        <v>81</v>
      </c>
      <c r="E120" s="3" t="s">
        <v>54</v>
      </c>
      <c r="F120" s="3" t="s">
        <v>82</v>
      </c>
      <c r="G120" s="3">
        <v>132453</v>
      </c>
      <c r="H120" s="3" t="s">
        <v>1238</v>
      </c>
      <c r="I120" s="3" t="s">
        <v>1239</v>
      </c>
      <c r="J120" s="3" t="s">
        <v>1240</v>
      </c>
      <c r="K120" s="2"/>
      <c r="L120" s="3">
        <v>8036041154</v>
      </c>
      <c r="M120" s="3" t="s">
        <v>169</v>
      </c>
      <c r="N120" s="3" t="s">
        <v>1241</v>
      </c>
      <c r="O120" s="3" t="s">
        <v>1242</v>
      </c>
      <c r="P120" s="3" t="s">
        <v>443</v>
      </c>
      <c r="Q120" s="3" t="s">
        <v>63</v>
      </c>
      <c r="R120" s="3" t="s">
        <v>171</v>
      </c>
      <c r="S120" s="3" t="s">
        <v>587</v>
      </c>
      <c r="T120" s="4">
        <v>42542</v>
      </c>
      <c r="U120" s="4">
        <v>45423</v>
      </c>
      <c r="V120" s="4">
        <v>45016</v>
      </c>
      <c r="W120" s="4">
        <v>42542</v>
      </c>
      <c r="X120" s="3" t="s">
        <v>91</v>
      </c>
      <c r="Y120" s="3" t="s">
        <v>1243</v>
      </c>
      <c r="Z120" s="3" t="s">
        <v>569</v>
      </c>
      <c r="AA120" s="3" t="s">
        <v>68</v>
      </c>
      <c r="AB120" s="4">
        <v>29454</v>
      </c>
      <c r="AC120" s="3" t="s">
        <v>69</v>
      </c>
      <c r="AD120" s="2"/>
      <c r="AE120" s="3" t="s">
        <v>133</v>
      </c>
      <c r="AF120" s="2"/>
      <c r="AG120" s="2"/>
      <c r="AH120" s="2"/>
      <c r="AI120" s="2"/>
      <c r="AJ120" s="2"/>
      <c r="AK120" s="2"/>
      <c r="AL120" s="3" t="s">
        <v>115</v>
      </c>
      <c r="AM120" s="3">
        <v>7062943715</v>
      </c>
      <c r="AN120" s="3" t="s">
        <v>1244</v>
      </c>
      <c r="AO120" s="2"/>
      <c r="AP120" s="3" t="s">
        <v>1245</v>
      </c>
      <c r="AQ120" s="3" t="s">
        <v>1246</v>
      </c>
      <c r="AR120" s="2"/>
      <c r="AS120" s="3">
        <v>1000071695</v>
      </c>
      <c r="AT120" s="2"/>
      <c r="AU120" s="3" t="s">
        <v>76</v>
      </c>
      <c r="AV120" s="2"/>
      <c r="AW120" s="5">
        <v>1374000</v>
      </c>
      <c r="AX120" s="2"/>
      <c r="AY120" s="3">
        <v>5005584199</v>
      </c>
      <c r="AZ120" s="3" t="s">
        <v>78</v>
      </c>
      <c r="BA120" s="3" t="s">
        <v>79</v>
      </c>
    </row>
    <row r="121" spans="1:53" ht="26.25" hidden="1" x14ac:dyDescent="0.25">
      <c r="A121" s="3">
        <v>120</v>
      </c>
      <c r="B121" s="3"/>
      <c r="C121" s="3" t="s">
        <v>1247</v>
      </c>
      <c r="D121" s="3" t="s">
        <v>81</v>
      </c>
      <c r="E121" s="3" t="s">
        <v>54</v>
      </c>
      <c r="F121" s="3" t="s">
        <v>1248</v>
      </c>
      <c r="G121" s="3">
        <v>124199</v>
      </c>
      <c r="H121" s="3" t="s">
        <v>1249</v>
      </c>
      <c r="I121" s="3" t="s">
        <v>1250</v>
      </c>
      <c r="J121" s="3" t="s">
        <v>1251</v>
      </c>
      <c r="K121" s="2"/>
      <c r="L121" s="3">
        <v>7038215903</v>
      </c>
      <c r="M121" s="3" t="s">
        <v>169</v>
      </c>
      <c r="N121" s="3" t="s">
        <v>87</v>
      </c>
      <c r="O121" s="3" t="s">
        <v>1252</v>
      </c>
      <c r="P121" s="3" t="s">
        <v>142</v>
      </c>
      <c r="Q121" s="3" t="s">
        <v>63</v>
      </c>
      <c r="R121" s="3" t="s">
        <v>171</v>
      </c>
      <c r="S121" s="3" t="s">
        <v>1253</v>
      </c>
      <c r="T121" s="4">
        <v>42542</v>
      </c>
      <c r="U121" s="4">
        <v>45350</v>
      </c>
      <c r="V121" s="4">
        <v>45016</v>
      </c>
      <c r="W121" s="4">
        <v>42542</v>
      </c>
      <c r="X121" s="3" t="s">
        <v>91</v>
      </c>
      <c r="Y121" s="3" t="s">
        <v>1254</v>
      </c>
      <c r="Z121" s="3" t="s">
        <v>569</v>
      </c>
      <c r="AA121" s="3" t="s">
        <v>68</v>
      </c>
      <c r="AB121" s="4">
        <v>30817</v>
      </c>
      <c r="AC121" s="3" t="s">
        <v>94</v>
      </c>
      <c r="AD121" s="2"/>
      <c r="AE121" s="3" t="s">
        <v>133</v>
      </c>
      <c r="AF121" s="3" t="s">
        <v>1255</v>
      </c>
      <c r="AG121" s="3">
        <v>8029934149</v>
      </c>
      <c r="AH121" s="3" t="s">
        <v>1256</v>
      </c>
      <c r="AI121" s="3">
        <v>8067806390</v>
      </c>
      <c r="AJ121" s="3" t="s">
        <v>1257</v>
      </c>
      <c r="AK121" s="2"/>
      <c r="AL121" s="3" t="s">
        <v>185</v>
      </c>
      <c r="AM121" s="3">
        <v>8029934149</v>
      </c>
      <c r="AN121" s="3" t="s">
        <v>1258</v>
      </c>
      <c r="AO121" s="2"/>
      <c r="AP121" s="3" t="s">
        <v>1259</v>
      </c>
      <c r="AQ121" s="3" t="s">
        <v>1260</v>
      </c>
      <c r="AR121" s="2"/>
      <c r="AS121" s="3">
        <v>1000071645</v>
      </c>
      <c r="AT121" s="2"/>
      <c r="AU121" s="3" t="s">
        <v>76</v>
      </c>
      <c r="AV121" s="2"/>
      <c r="AW121" s="5">
        <v>681225.44</v>
      </c>
      <c r="AX121" s="2"/>
      <c r="AY121" s="3" t="s">
        <v>1261</v>
      </c>
      <c r="AZ121" s="3" t="s">
        <v>78</v>
      </c>
      <c r="BA121" s="3" t="s">
        <v>79</v>
      </c>
    </row>
    <row r="122" spans="1:53" hidden="1" x14ac:dyDescent="0.25">
      <c r="A122" s="3">
        <v>121</v>
      </c>
      <c r="B122" s="3"/>
      <c r="C122" s="3" t="s">
        <v>1262</v>
      </c>
      <c r="D122" s="3" t="s">
        <v>81</v>
      </c>
      <c r="E122" s="3" t="s">
        <v>54</v>
      </c>
      <c r="F122" s="3" t="s">
        <v>82</v>
      </c>
      <c r="G122" s="3">
        <v>124187</v>
      </c>
      <c r="H122" s="3" t="s">
        <v>1263</v>
      </c>
      <c r="I122" s="3" t="s">
        <v>1264</v>
      </c>
      <c r="J122" s="3" t="s">
        <v>1265</v>
      </c>
      <c r="K122" s="2"/>
      <c r="L122" s="3">
        <v>7062092121</v>
      </c>
      <c r="M122" s="3" t="s">
        <v>169</v>
      </c>
      <c r="N122" s="3" t="s">
        <v>87</v>
      </c>
      <c r="O122" s="3" t="s">
        <v>243</v>
      </c>
      <c r="P122" s="3" t="s">
        <v>142</v>
      </c>
      <c r="Q122" s="3" t="s">
        <v>63</v>
      </c>
      <c r="R122" s="3" t="s">
        <v>171</v>
      </c>
      <c r="S122" s="3" t="s">
        <v>1266</v>
      </c>
      <c r="T122" s="4">
        <v>42542</v>
      </c>
      <c r="U122" s="4">
        <v>45382</v>
      </c>
      <c r="V122" s="4">
        <v>45016</v>
      </c>
      <c r="W122" s="4">
        <v>42542</v>
      </c>
      <c r="X122" s="3" t="s">
        <v>91</v>
      </c>
      <c r="Y122" s="3" t="s">
        <v>1267</v>
      </c>
      <c r="Z122" s="3" t="s">
        <v>569</v>
      </c>
      <c r="AA122" s="3" t="s">
        <v>68</v>
      </c>
      <c r="AB122" s="4">
        <v>33404</v>
      </c>
      <c r="AC122" s="3" t="s">
        <v>94</v>
      </c>
      <c r="AD122" s="2"/>
      <c r="AE122" s="3" t="s">
        <v>70</v>
      </c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3" t="s">
        <v>1268</v>
      </c>
      <c r="AR122" s="2"/>
      <c r="AS122" s="3">
        <v>1000071995</v>
      </c>
      <c r="AT122" s="2"/>
      <c r="AU122" s="3" t="s">
        <v>76</v>
      </c>
      <c r="AV122" s="2"/>
      <c r="AW122" s="5">
        <v>608124.04</v>
      </c>
      <c r="AX122" s="2"/>
      <c r="AY122" s="3" t="s">
        <v>1269</v>
      </c>
      <c r="AZ122" s="3" t="s">
        <v>78</v>
      </c>
      <c r="BA122" s="3" t="s">
        <v>79</v>
      </c>
    </row>
    <row r="123" spans="1:53" ht="26.25" hidden="1" x14ac:dyDescent="0.25">
      <c r="A123" s="3">
        <v>122</v>
      </c>
      <c r="B123" s="3"/>
      <c r="C123" s="3" t="s">
        <v>1270</v>
      </c>
      <c r="D123" s="3" t="s">
        <v>120</v>
      </c>
      <c r="E123" s="3" t="s">
        <v>54</v>
      </c>
      <c r="F123" s="3" t="s">
        <v>82</v>
      </c>
      <c r="G123" s="3">
        <v>124295</v>
      </c>
      <c r="H123" s="3" t="s">
        <v>1271</v>
      </c>
      <c r="I123" s="3" t="s">
        <v>1272</v>
      </c>
      <c r="J123" s="3" t="s">
        <v>1273</v>
      </c>
      <c r="K123" s="2"/>
      <c r="L123" s="3">
        <v>8131352918</v>
      </c>
      <c r="M123" s="3" t="s">
        <v>471</v>
      </c>
      <c r="N123" s="3" t="s">
        <v>127</v>
      </c>
      <c r="O123" s="3" t="s">
        <v>1274</v>
      </c>
      <c r="P123" s="3" t="s">
        <v>431</v>
      </c>
      <c r="Q123" s="3" t="s">
        <v>63</v>
      </c>
      <c r="R123" s="3" t="s">
        <v>473</v>
      </c>
      <c r="S123" s="3" t="s">
        <v>474</v>
      </c>
      <c r="T123" s="4">
        <v>45110</v>
      </c>
      <c r="U123" s="4">
        <v>45382</v>
      </c>
      <c r="V123" s="4">
        <v>44773</v>
      </c>
      <c r="W123" s="4">
        <v>42552</v>
      </c>
      <c r="X123" s="3" t="s">
        <v>219</v>
      </c>
      <c r="Y123" s="3" t="s">
        <v>160</v>
      </c>
      <c r="Z123" s="3" t="s">
        <v>145</v>
      </c>
      <c r="AA123" s="3" t="s">
        <v>1275</v>
      </c>
      <c r="AB123" s="4">
        <v>29958</v>
      </c>
      <c r="AC123" s="3" t="s">
        <v>94</v>
      </c>
      <c r="AD123" s="3" t="s">
        <v>112</v>
      </c>
      <c r="AE123" s="3" t="s">
        <v>70</v>
      </c>
      <c r="AF123" s="3" t="s">
        <v>1276</v>
      </c>
      <c r="AG123" s="3">
        <v>7083075151</v>
      </c>
      <c r="AH123" s="3" t="s">
        <v>1276</v>
      </c>
      <c r="AI123" s="3">
        <v>7083075151</v>
      </c>
      <c r="AJ123" s="3" t="s">
        <v>1277</v>
      </c>
      <c r="AK123" s="2"/>
      <c r="AL123" s="2"/>
      <c r="AM123" s="2"/>
      <c r="AN123" s="2"/>
      <c r="AO123" s="2"/>
      <c r="AP123" s="2"/>
      <c r="AQ123" s="3" t="s">
        <v>1278</v>
      </c>
      <c r="AR123" s="2"/>
      <c r="AS123" s="3">
        <v>1000072003</v>
      </c>
      <c r="AT123" s="2"/>
      <c r="AU123" s="3" t="s">
        <v>76</v>
      </c>
      <c r="AV123" s="2"/>
      <c r="AW123" s="5">
        <v>456983.39</v>
      </c>
      <c r="AX123" s="2"/>
      <c r="AY123" s="3" t="s">
        <v>1279</v>
      </c>
      <c r="AZ123" s="3" t="s">
        <v>176</v>
      </c>
      <c r="BA123" s="3" t="s">
        <v>79</v>
      </c>
    </row>
    <row r="124" spans="1:53" hidden="1" x14ac:dyDescent="0.25">
      <c r="A124" s="3">
        <v>123</v>
      </c>
      <c r="B124" s="3"/>
      <c r="C124" s="3" t="s">
        <v>1280</v>
      </c>
      <c r="D124" s="3" t="s">
        <v>120</v>
      </c>
      <c r="E124" s="3" t="s">
        <v>54</v>
      </c>
      <c r="F124" s="3" t="s">
        <v>82</v>
      </c>
      <c r="G124" s="3">
        <v>124292</v>
      </c>
      <c r="H124" s="3" t="s">
        <v>1281</v>
      </c>
      <c r="I124" s="3" t="s">
        <v>1282</v>
      </c>
      <c r="J124" s="3" t="s">
        <v>1283</v>
      </c>
      <c r="K124" s="2"/>
      <c r="L124" s="3">
        <v>9034550903</v>
      </c>
      <c r="M124" s="3" t="s">
        <v>471</v>
      </c>
      <c r="N124" s="3" t="s">
        <v>127</v>
      </c>
      <c r="O124" s="3" t="s">
        <v>509</v>
      </c>
      <c r="P124" s="3" t="s">
        <v>142</v>
      </c>
      <c r="Q124" s="3" t="s">
        <v>63</v>
      </c>
      <c r="R124" s="3" t="s">
        <v>473</v>
      </c>
      <c r="S124" s="3" t="s">
        <v>474</v>
      </c>
      <c r="T124" s="4">
        <v>45110</v>
      </c>
      <c r="U124" s="4">
        <v>45382</v>
      </c>
      <c r="V124" s="4">
        <v>44773</v>
      </c>
      <c r="W124" s="4">
        <v>42552</v>
      </c>
      <c r="X124" s="3" t="s">
        <v>219</v>
      </c>
      <c r="Y124" s="3" t="s">
        <v>987</v>
      </c>
      <c r="Z124" s="3" t="s">
        <v>145</v>
      </c>
      <c r="AA124" s="3" t="s">
        <v>68</v>
      </c>
      <c r="AB124" s="4">
        <v>32790</v>
      </c>
      <c r="AC124" s="3" t="s">
        <v>69</v>
      </c>
      <c r="AD124" s="3" t="s">
        <v>112</v>
      </c>
      <c r="AE124" s="3" t="s">
        <v>70</v>
      </c>
      <c r="AF124" s="3" t="s">
        <v>1284</v>
      </c>
      <c r="AG124" s="3">
        <v>7060561273</v>
      </c>
      <c r="AH124" s="3" t="s">
        <v>1285</v>
      </c>
      <c r="AI124" s="3">
        <v>8036188742</v>
      </c>
      <c r="AJ124" s="3" t="s">
        <v>1286</v>
      </c>
      <c r="AK124" s="2"/>
      <c r="AL124" s="3" t="s">
        <v>185</v>
      </c>
      <c r="AM124" s="3">
        <v>7060561273</v>
      </c>
      <c r="AN124" s="3" t="s">
        <v>1284</v>
      </c>
      <c r="AO124" s="2"/>
      <c r="AP124" s="3" t="s">
        <v>1287</v>
      </c>
      <c r="AQ124" s="3" t="s">
        <v>1288</v>
      </c>
      <c r="AR124" s="2"/>
      <c r="AS124" s="3">
        <v>1000024564</v>
      </c>
      <c r="AT124" s="2"/>
      <c r="AU124" s="3" t="s">
        <v>76</v>
      </c>
      <c r="AV124" s="2"/>
      <c r="AW124" s="5">
        <v>604920.47</v>
      </c>
      <c r="AX124" s="2"/>
      <c r="AY124" s="3" t="s">
        <v>1289</v>
      </c>
      <c r="AZ124" s="3" t="s">
        <v>290</v>
      </c>
      <c r="BA124" s="3" t="s">
        <v>79</v>
      </c>
    </row>
    <row r="125" spans="1:53" ht="26.25" hidden="1" x14ac:dyDescent="0.25">
      <c r="A125" s="3">
        <v>124</v>
      </c>
      <c r="B125" s="3"/>
      <c r="C125" s="3" t="s">
        <v>1290</v>
      </c>
      <c r="D125" s="3" t="s">
        <v>209</v>
      </c>
      <c r="E125" s="3" t="s">
        <v>54</v>
      </c>
      <c r="F125" s="3" t="s">
        <v>55</v>
      </c>
      <c r="G125" s="3">
        <v>124170</v>
      </c>
      <c r="H125" s="3" t="s">
        <v>1291</v>
      </c>
      <c r="I125" s="3" t="s">
        <v>1292</v>
      </c>
      <c r="J125" s="3" t="s">
        <v>1293</v>
      </c>
      <c r="K125" s="2"/>
      <c r="L125" s="3">
        <v>8026051939</v>
      </c>
      <c r="M125" s="3" t="s">
        <v>59</v>
      </c>
      <c r="N125" s="3" t="s">
        <v>214</v>
      </c>
      <c r="O125" s="3" t="s">
        <v>1294</v>
      </c>
      <c r="P125" s="3" t="s">
        <v>142</v>
      </c>
      <c r="Q125" s="3" t="s">
        <v>63</v>
      </c>
      <c r="R125" s="3" t="s">
        <v>64</v>
      </c>
      <c r="S125" s="3" t="s">
        <v>1295</v>
      </c>
      <c r="T125" s="4">
        <v>42548</v>
      </c>
      <c r="U125" s="4">
        <v>45199</v>
      </c>
      <c r="V125" s="2"/>
      <c r="W125" s="4">
        <v>42548</v>
      </c>
      <c r="X125" s="3" t="s">
        <v>91</v>
      </c>
      <c r="Y125" s="2"/>
      <c r="Z125" s="3" t="s">
        <v>145</v>
      </c>
      <c r="AA125" s="3" t="s">
        <v>68</v>
      </c>
      <c r="AB125" s="4">
        <v>31083</v>
      </c>
      <c r="AC125" s="3" t="s">
        <v>94</v>
      </c>
      <c r="AD125" s="3" t="s">
        <v>112</v>
      </c>
      <c r="AE125" s="3" t="s">
        <v>70</v>
      </c>
      <c r="AF125" s="3" t="s">
        <v>1296</v>
      </c>
      <c r="AG125" s="3" t="s">
        <v>1297</v>
      </c>
      <c r="AH125" s="3" t="s">
        <v>1298</v>
      </c>
      <c r="AI125" s="3" t="s">
        <v>1299</v>
      </c>
      <c r="AJ125" s="3" t="s">
        <v>1300</v>
      </c>
      <c r="AK125" s="3" t="s">
        <v>1301</v>
      </c>
      <c r="AL125" s="3" t="s">
        <v>73</v>
      </c>
      <c r="AM125" s="3" t="s">
        <v>1302</v>
      </c>
      <c r="AN125" s="3" t="s">
        <v>1303</v>
      </c>
      <c r="AO125" s="2"/>
      <c r="AP125" s="3" t="s">
        <v>1304</v>
      </c>
      <c r="AQ125" s="3" t="s">
        <v>1305</v>
      </c>
      <c r="AR125" s="3" t="s">
        <v>1306</v>
      </c>
      <c r="AS125" s="3">
        <v>1000008997</v>
      </c>
      <c r="AT125" s="2"/>
      <c r="AU125" s="3" t="s">
        <v>76</v>
      </c>
      <c r="AV125" s="2"/>
      <c r="AW125" s="5">
        <v>604920.46</v>
      </c>
      <c r="AX125" s="2"/>
      <c r="AY125" s="3" t="s">
        <v>1307</v>
      </c>
      <c r="AZ125" s="3" t="s">
        <v>342</v>
      </c>
      <c r="BA125" s="3" t="s">
        <v>79</v>
      </c>
    </row>
    <row r="126" spans="1:53" ht="26.25" hidden="1" x14ac:dyDescent="0.25">
      <c r="A126" s="3">
        <v>125</v>
      </c>
      <c r="B126" s="3"/>
      <c r="C126" s="3" t="s">
        <v>1308</v>
      </c>
      <c r="D126" s="3" t="s">
        <v>81</v>
      </c>
      <c r="E126" s="3" t="s">
        <v>54</v>
      </c>
      <c r="F126" s="3" t="s">
        <v>771</v>
      </c>
      <c r="G126" s="3">
        <v>124283</v>
      </c>
      <c r="H126" s="3" t="s">
        <v>396</v>
      </c>
      <c r="I126" s="3" t="s">
        <v>1309</v>
      </c>
      <c r="J126" s="3" t="s">
        <v>1310</v>
      </c>
      <c r="K126" s="2"/>
      <c r="L126" s="3">
        <v>8065216587</v>
      </c>
      <c r="M126" s="3" t="s">
        <v>774</v>
      </c>
      <c r="N126" s="3" t="s">
        <v>87</v>
      </c>
      <c r="O126" s="3" t="s">
        <v>1311</v>
      </c>
      <c r="P126" s="3" t="s">
        <v>255</v>
      </c>
      <c r="Q126" s="3" t="s">
        <v>63</v>
      </c>
      <c r="R126" s="3" t="s">
        <v>130</v>
      </c>
      <c r="S126" s="3" t="s">
        <v>1312</v>
      </c>
      <c r="T126" s="4">
        <v>42559</v>
      </c>
      <c r="U126" s="4">
        <v>45382</v>
      </c>
      <c r="V126" s="4">
        <v>45016</v>
      </c>
      <c r="W126" s="4">
        <v>42559</v>
      </c>
      <c r="X126" s="3" t="s">
        <v>91</v>
      </c>
      <c r="Y126" s="3" t="s">
        <v>1313</v>
      </c>
      <c r="Z126" s="3" t="s">
        <v>1314</v>
      </c>
      <c r="AA126" s="3" t="s">
        <v>68</v>
      </c>
      <c r="AB126" s="4">
        <v>33855</v>
      </c>
      <c r="AC126" s="3" t="s">
        <v>69</v>
      </c>
      <c r="AD126" s="2"/>
      <c r="AE126" s="3" t="s">
        <v>70</v>
      </c>
      <c r="AF126" s="3" t="s">
        <v>1315</v>
      </c>
      <c r="AG126" s="3">
        <v>7031925512</v>
      </c>
      <c r="AH126" s="3" t="s">
        <v>1316</v>
      </c>
      <c r="AI126" s="3">
        <v>7031925512</v>
      </c>
      <c r="AJ126" s="3" t="s">
        <v>1317</v>
      </c>
      <c r="AK126" s="2"/>
      <c r="AL126" s="2"/>
      <c r="AM126" s="3">
        <v>7031925512</v>
      </c>
      <c r="AN126" s="3" t="s">
        <v>1315</v>
      </c>
      <c r="AO126" s="2"/>
      <c r="AP126" s="2"/>
      <c r="AQ126" s="3" t="s">
        <v>1318</v>
      </c>
      <c r="AR126" s="2"/>
      <c r="AS126" s="3">
        <v>1000071813</v>
      </c>
      <c r="AT126" s="2"/>
      <c r="AU126" s="3" t="s">
        <v>76</v>
      </c>
      <c r="AV126" s="2"/>
      <c r="AW126" s="5">
        <v>1118790.3999999999</v>
      </c>
      <c r="AX126" s="2"/>
      <c r="AY126" s="3" t="s">
        <v>1319</v>
      </c>
      <c r="AZ126" s="3" t="s">
        <v>176</v>
      </c>
      <c r="BA126" s="3" t="s">
        <v>79</v>
      </c>
    </row>
    <row r="127" spans="1:53" ht="26.25" hidden="1" x14ac:dyDescent="0.25">
      <c r="A127" s="3">
        <v>126</v>
      </c>
      <c r="B127" s="3"/>
      <c r="C127" s="3" t="s">
        <v>1320</v>
      </c>
      <c r="D127" s="3" t="s">
        <v>81</v>
      </c>
      <c r="E127" s="3" t="s">
        <v>54</v>
      </c>
      <c r="F127" s="3" t="s">
        <v>82</v>
      </c>
      <c r="G127" s="3">
        <v>124648</v>
      </c>
      <c r="H127" s="3" t="s">
        <v>1321</v>
      </c>
      <c r="I127" s="3" t="s">
        <v>1322</v>
      </c>
      <c r="J127" s="3" t="s">
        <v>1323</v>
      </c>
      <c r="K127" s="2"/>
      <c r="L127" s="3">
        <v>8060955300</v>
      </c>
      <c r="M127" s="3" t="s">
        <v>1324</v>
      </c>
      <c r="N127" s="3" t="s">
        <v>87</v>
      </c>
      <c r="O127" s="3" t="s">
        <v>1325</v>
      </c>
      <c r="P127" s="3" t="s">
        <v>142</v>
      </c>
      <c r="Q127" s="3" t="s">
        <v>63</v>
      </c>
      <c r="R127" s="3" t="s">
        <v>130</v>
      </c>
      <c r="S127" s="3" t="s">
        <v>1326</v>
      </c>
      <c r="T127" s="4">
        <v>42604</v>
      </c>
      <c r="U127" s="4">
        <v>45351</v>
      </c>
      <c r="V127" s="4">
        <v>45016</v>
      </c>
      <c r="W127" s="4">
        <v>42604</v>
      </c>
      <c r="X127" s="3" t="s">
        <v>91</v>
      </c>
      <c r="Y127" s="3" t="s">
        <v>837</v>
      </c>
      <c r="Z127" s="3" t="s">
        <v>569</v>
      </c>
      <c r="AA127" s="3" t="s">
        <v>68</v>
      </c>
      <c r="AB127" s="4">
        <v>30918</v>
      </c>
      <c r="AC127" s="3" t="s">
        <v>94</v>
      </c>
      <c r="AD127" s="2"/>
      <c r="AE127" s="3" t="s">
        <v>246</v>
      </c>
      <c r="AF127" s="2"/>
      <c r="AG127" s="2"/>
      <c r="AH127" s="3" t="s">
        <v>1327</v>
      </c>
      <c r="AI127" s="3">
        <v>8060689617</v>
      </c>
      <c r="AJ127" s="3" t="s">
        <v>1328</v>
      </c>
      <c r="AK127" s="2"/>
      <c r="AL127" s="3" t="s">
        <v>73</v>
      </c>
      <c r="AM127" s="3" t="s">
        <v>1329</v>
      </c>
      <c r="AN127" s="3" t="s">
        <v>1330</v>
      </c>
      <c r="AO127" s="2"/>
      <c r="AP127" s="2"/>
      <c r="AQ127" s="3" t="s">
        <v>1331</v>
      </c>
      <c r="AR127" s="2"/>
      <c r="AS127" s="3">
        <v>1000071851</v>
      </c>
      <c r="AT127" s="2"/>
      <c r="AU127" s="3" t="s">
        <v>76</v>
      </c>
      <c r="AV127" s="2"/>
      <c r="AW127" s="5">
        <v>581991.99</v>
      </c>
      <c r="AX127" s="2"/>
      <c r="AY127" s="3" t="s">
        <v>1332</v>
      </c>
      <c r="AZ127" s="3" t="s">
        <v>176</v>
      </c>
      <c r="BA127" s="3" t="s">
        <v>79</v>
      </c>
    </row>
    <row r="128" spans="1:53" hidden="1" x14ac:dyDescent="0.25">
      <c r="A128" s="3">
        <v>127</v>
      </c>
      <c r="B128" s="3"/>
      <c r="C128" s="3" t="s">
        <v>1333</v>
      </c>
      <c r="D128" s="3" t="s">
        <v>120</v>
      </c>
      <c r="E128" s="3" t="s">
        <v>54</v>
      </c>
      <c r="F128" s="3" t="s">
        <v>344</v>
      </c>
      <c r="G128" s="3">
        <v>124818</v>
      </c>
      <c r="H128" s="3" t="s">
        <v>102</v>
      </c>
      <c r="I128" s="3" t="s">
        <v>1334</v>
      </c>
      <c r="J128" s="3" t="s">
        <v>1335</v>
      </c>
      <c r="K128" s="3" t="s">
        <v>1335</v>
      </c>
      <c r="L128" s="3">
        <v>8065735191</v>
      </c>
      <c r="M128" s="3" t="s">
        <v>348</v>
      </c>
      <c r="N128" s="3" t="s">
        <v>127</v>
      </c>
      <c r="O128" s="3" t="s">
        <v>349</v>
      </c>
      <c r="P128" s="2"/>
      <c r="Q128" s="3" t="s">
        <v>63</v>
      </c>
      <c r="R128" s="2"/>
      <c r="S128" s="3" t="s">
        <v>350</v>
      </c>
      <c r="T128" s="4">
        <v>44930</v>
      </c>
      <c r="U128" s="4">
        <v>45232</v>
      </c>
      <c r="V128" s="2"/>
      <c r="W128" s="2"/>
      <c r="X128" s="2"/>
      <c r="Y128" s="3" t="s">
        <v>1336</v>
      </c>
      <c r="Z128" s="3" t="s">
        <v>145</v>
      </c>
      <c r="AA128" s="3" t="s">
        <v>68</v>
      </c>
      <c r="AB128" s="4">
        <v>30663</v>
      </c>
      <c r="AC128" s="3" t="s">
        <v>94</v>
      </c>
      <c r="AD128" s="2"/>
      <c r="AE128" s="3" t="s">
        <v>133</v>
      </c>
      <c r="AF128" s="3" t="s">
        <v>1337</v>
      </c>
      <c r="AG128" s="3">
        <v>8032365529</v>
      </c>
      <c r="AH128" s="3" t="s">
        <v>1338</v>
      </c>
      <c r="AI128" s="3">
        <v>8032365529</v>
      </c>
      <c r="AJ128" s="2"/>
      <c r="AK128" s="2"/>
      <c r="AL128" s="3" t="s">
        <v>788</v>
      </c>
      <c r="AM128" s="2"/>
      <c r="AN128" s="2"/>
      <c r="AO128" s="2"/>
      <c r="AP128" s="3" t="s">
        <v>1339</v>
      </c>
      <c r="AQ128" s="3" t="s">
        <v>1340</v>
      </c>
      <c r="AR128" s="2"/>
      <c r="AS128" s="2"/>
      <c r="AT128" s="2"/>
      <c r="AU128" s="2"/>
      <c r="AV128" s="2"/>
      <c r="AW128" s="5">
        <v>1352000</v>
      </c>
      <c r="AX128" s="2"/>
      <c r="AY128" s="3" t="s">
        <v>1341</v>
      </c>
      <c r="AZ128" s="3" t="s">
        <v>176</v>
      </c>
      <c r="BA128" s="3" t="s">
        <v>79</v>
      </c>
    </row>
    <row r="129" spans="1:53" hidden="1" x14ac:dyDescent="0.25">
      <c r="A129" s="3">
        <v>128</v>
      </c>
      <c r="B129" s="3"/>
      <c r="C129" s="3" t="s">
        <v>1342</v>
      </c>
      <c r="D129" s="3" t="s">
        <v>81</v>
      </c>
      <c r="E129" s="3" t="s">
        <v>54</v>
      </c>
      <c r="F129" s="3" t="s">
        <v>121</v>
      </c>
      <c r="G129" s="3">
        <v>124836</v>
      </c>
      <c r="H129" s="3" t="s">
        <v>738</v>
      </c>
      <c r="I129" s="3" t="s">
        <v>530</v>
      </c>
      <c r="J129" s="3" t="s">
        <v>1343</v>
      </c>
      <c r="K129" s="2"/>
      <c r="L129" s="3">
        <v>8034661208</v>
      </c>
      <c r="M129" s="3" t="s">
        <v>126</v>
      </c>
      <c r="N129" s="3" t="s">
        <v>87</v>
      </c>
      <c r="O129" s="3" t="s">
        <v>576</v>
      </c>
      <c r="P129" s="3" t="s">
        <v>142</v>
      </c>
      <c r="Q129" s="3" t="s">
        <v>63</v>
      </c>
      <c r="R129" s="3" t="s">
        <v>256</v>
      </c>
      <c r="S129" s="3" t="s">
        <v>823</v>
      </c>
      <c r="T129" s="4">
        <v>42604</v>
      </c>
      <c r="U129" s="4">
        <v>45443</v>
      </c>
      <c r="V129" s="4">
        <v>44712</v>
      </c>
      <c r="W129" s="4">
        <v>42604</v>
      </c>
      <c r="X129" s="3" t="s">
        <v>91</v>
      </c>
      <c r="Y129" s="3" t="s">
        <v>837</v>
      </c>
      <c r="Z129" s="3" t="s">
        <v>569</v>
      </c>
      <c r="AA129" s="3" t="s">
        <v>68</v>
      </c>
      <c r="AB129" s="4">
        <v>31793</v>
      </c>
      <c r="AC129" s="3" t="s">
        <v>94</v>
      </c>
      <c r="AD129" s="2"/>
      <c r="AE129" s="3" t="s">
        <v>133</v>
      </c>
      <c r="AF129" s="3" t="s">
        <v>1344</v>
      </c>
      <c r="AG129" s="2"/>
      <c r="AH129" s="3" t="s">
        <v>1344</v>
      </c>
      <c r="AI129" s="3">
        <v>8034871151</v>
      </c>
      <c r="AJ129" s="3" t="s">
        <v>1345</v>
      </c>
      <c r="AK129" s="2"/>
      <c r="AL129" s="3" t="s">
        <v>73</v>
      </c>
      <c r="AM129" s="3">
        <v>8034871151</v>
      </c>
      <c r="AN129" s="3" t="s">
        <v>1344</v>
      </c>
      <c r="AO129" s="2"/>
      <c r="AP129" s="2"/>
      <c r="AQ129" s="3" t="s">
        <v>1346</v>
      </c>
      <c r="AR129" s="2"/>
      <c r="AS129" s="3">
        <v>1000071473</v>
      </c>
      <c r="AT129" s="2"/>
      <c r="AU129" s="3" t="s">
        <v>76</v>
      </c>
      <c r="AV129" s="2"/>
      <c r="AW129" s="5">
        <v>604920.46</v>
      </c>
      <c r="AX129" s="2"/>
      <c r="AY129" s="3" t="s">
        <v>1347</v>
      </c>
      <c r="AZ129" s="3" t="s">
        <v>176</v>
      </c>
      <c r="BA129" s="3" t="s">
        <v>79</v>
      </c>
    </row>
    <row r="130" spans="1:53" hidden="1" x14ac:dyDescent="0.25">
      <c r="A130" s="3">
        <v>129</v>
      </c>
      <c r="B130" s="3"/>
      <c r="C130" s="3" t="s">
        <v>1348</v>
      </c>
      <c r="D130" s="3" t="s">
        <v>81</v>
      </c>
      <c r="E130" s="3" t="s">
        <v>54</v>
      </c>
      <c r="F130" s="3" t="s">
        <v>82</v>
      </c>
      <c r="G130" s="3">
        <v>133404</v>
      </c>
      <c r="H130" s="3" t="s">
        <v>885</v>
      </c>
      <c r="I130" s="3" t="s">
        <v>211</v>
      </c>
      <c r="J130" s="3" t="s">
        <v>1349</v>
      </c>
      <c r="K130" s="2"/>
      <c r="L130" s="3">
        <v>8022000425</v>
      </c>
      <c r="M130" s="3" t="s">
        <v>156</v>
      </c>
      <c r="N130" s="3" t="s">
        <v>87</v>
      </c>
      <c r="O130" s="3" t="s">
        <v>1350</v>
      </c>
      <c r="P130" s="3" t="s">
        <v>431</v>
      </c>
      <c r="Q130" s="3" t="s">
        <v>63</v>
      </c>
      <c r="R130" s="3" t="s">
        <v>158</v>
      </c>
      <c r="S130" s="3" t="s">
        <v>1351</v>
      </c>
      <c r="T130" s="4">
        <v>42611</v>
      </c>
      <c r="U130" s="4">
        <v>45350</v>
      </c>
      <c r="V130" s="4">
        <v>45016</v>
      </c>
      <c r="W130" s="4">
        <v>42611</v>
      </c>
      <c r="X130" s="3" t="s">
        <v>91</v>
      </c>
      <c r="Y130" s="2"/>
      <c r="Z130" s="3" t="s">
        <v>569</v>
      </c>
      <c r="AA130" s="3" t="s">
        <v>68</v>
      </c>
      <c r="AB130" s="4">
        <v>32540</v>
      </c>
      <c r="AC130" s="3" t="s">
        <v>94</v>
      </c>
      <c r="AD130" s="2"/>
      <c r="AE130" s="3" t="s">
        <v>133</v>
      </c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3" t="s">
        <v>1352</v>
      </c>
      <c r="AQ130" s="3" t="s">
        <v>1353</v>
      </c>
      <c r="AR130" s="2"/>
      <c r="AS130" s="3">
        <v>1000071939</v>
      </c>
      <c r="AT130" s="2"/>
      <c r="AU130" s="3" t="s">
        <v>76</v>
      </c>
      <c r="AV130" s="2"/>
      <c r="AW130" s="5">
        <v>475000</v>
      </c>
      <c r="AX130" s="2"/>
      <c r="AY130" s="3" t="s">
        <v>1354</v>
      </c>
      <c r="AZ130" s="3" t="s">
        <v>592</v>
      </c>
      <c r="BA130" s="3" t="s">
        <v>79</v>
      </c>
    </row>
    <row r="131" spans="1:53" hidden="1" x14ac:dyDescent="0.25">
      <c r="A131" s="3">
        <v>130</v>
      </c>
      <c r="B131" s="3"/>
      <c r="C131" s="3" t="s">
        <v>1355</v>
      </c>
      <c r="D131" s="3" t="s">
        <v>81</v>
      </c>
      <c r="E131" s="3" t="s">
        <v>54</v>
      </c>
      <c r="F131" s="3" t="s">
        <v>82</v>
      </c>
      <c r="G131" s="3">
        <v>124980</v>
      </c>
      <c r="H131" s="3" t="s">
        <v>1356</v>
      </c>
      <c r="I131" s="3" t="s">
        <v>869</v>
      </c>
      <c r="J131" s="3" t="s">
        <v>1357</v>
      </c>
      <c r="K131" s="2"/>
      <c r="L131" s="3">
        <v>8060821915</v>
      </c>
      <c r="M131" s="3" t="s">
        <v>156</v>
      </c>
      <c r="N131" s="3" t="s">
        <v>87</v>
      </c>
      <c r="O131" s="3" t="s">
        <v>1350</v>
      </c>
      <c r="P131" s="3" t="s">
        <v>431</v>
      </c>
      <c r="Q131" s="3" t="s">
        <v>63</v>
      </c>
      <c r="R131" s="3" t="s">
        <v>158</v>
      </c>
      <c r="S131" s="3" t="s">
        <v>1351</v>
      </c>
      <c r="T131" s="4">
        <v>42611</v>
      </c>
      <c r="U131" s="4">
        <v>45350</v>
      </c>
      <c r="V131" s="4">
        <v>45016</v>
      </c>
      <c r="W131" s="4">
        <v>42611</v>
      </c>
      <c r="X131" s="3" t="s">
        <v>91</v>
      </c>
      <c r="Y131" s="3" t="s">
        <v>837</v>
      </c>
      <c r="Z131" s="3" t="s">
        <v>569</v>
      </c>
      <c r="AA131" s="3" t="s">
        <v>68</v>
      </c>
      <c r="AB131" s="4">
        <v>32874</v>
      </c>
      <c r="AC131" s="3" t="s">
        <v>94</v>
      </c>
      <c r="AD131" s="2"/>
      <c r="AE131" s="3" t="s">
        <v>133</v>
      </c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3" t="s">
        <v>1358</v>
      </c>
      <c r="AR131" s="2"/>
      <c r="AS131" s="3">
        <v>1000023326</v>
      </c>
      <c r="AT131" s="2"/>
      <c r="AU131" s="3" t="s">
        <v>76</v>
      </c>
      <c r="AV131" s="2"/>
      <c r="AW131" s="5">
        <v>475000</v>
      </c>
      <c r="AX131" s="2"/>
      <c r="AY131" s="3" t="s">
        <v>1359</v>
      </c>
      <c r="AZ131" s="3" t="s">
        <v>592</v>
      </c>
      <c r="BA131" s="3" t="s">
        <v>79</v>
      </c>
    </row>
    <row r="132" spans="1:53" ht="26.25" hidden="1" x14ac:dyDescent="0.25">
      <c r="A132" s="3">
        <v>131</v>
      </c>
      <c r="B132" s="3"/>
      <c r="C132" s="3" t="s">
        <v>1360</v>
      </c>
      <c r="D132" s="3" t="s">
        <v>81</v>
      </c>
      <c r="E132" s="3" t="s">
        <v>54</v>
      </c>
      <c r="F132" s="3" t="s">
        <v>158</v>
      </c>
      <c r="G132" s="3">
        <v>124979</v>
      </c>
      <c r="H132" s="3" t="s">
        <v>1361</v>
      </c>
      <c r="I132" s="3" t="s">
        <v>1249</v>
      </c>
      <c r="J132" s="3" t="s">
        <v>1362</v>
      </c>
      <c r="K132" s="2"/>
      <c r="L132" s="3">
        <v>8022982461</v>
      </c>
      <c r="M132" s="3" t="s">
        <v>156</v>
      </c>
      <c r="N132" s="3" t="s">
        <v>87</v>
      </c>
      <c r="O132" s="3" t="s">
        <v>1350</v>
      </c>
      <c r="P132" s="3" t="s">
        <v>431</v>
      </c>
      <c r="Q132" s="3" t="s">
        <v>63</v>
      </c>
      <c r="R132" s="3" t="s">
        <v>158</v>
      </c>
      <c r="S132" s="3" t="s">
        <v>1351</v>
      </c>
      <c r="T132" s="4">
        <v>42611</v>
      </c>
      <c r="U132" s="4">
        <v>45350</v>
      </c>
      <c r="V132" s="4">
        <v>45016</v>
      </c>
      <c r="W132" s="4">
        <v>42611</v>
      </c>
      <c r="X132" s="3" t="s">
        <v>91</v>
      </c>
      <c r="Y132" s="3" t="s">
        <v>899</v>
      </c>
      <c r="Z132" s="3" t="s">
        <v>569</v>
      </c>
      <c r="AA132" s="3" t="s">
        <v>1363</v>
      </c>
      <c r="AB132" s="4">
        <v>34666</v>
      </c>
      <c r="AC132" s="3" t="s">
        <v>69</v>
      </c>
      <c r="AD132" s="2"/>
      <c r="AE132" s="3" t="s">
        <v>70</v>
      </c>
      <c r="AF132" s="3" t="s">
        <v>1364</v>
      </c>
      <c r="AG132" s="3">
        <v>8069256920</v>
      </c>
      <c r="AH132" s="3" t="s">
        <v>1365</v>
      </c>
      <c r="AI132" s="3">
        <v>8062200304</v>
      </c>
      <c r="AJ132" s="3" t="s">
        <v>1366</v>
      </c>
      <c r="AK132" s="2"/>
      <c r="AL132" s="3" t="s">
        <v>788</v>
      </c>
      <c r="AM132" s="3">
        <v>8069256920</v>
      </c>
      <c r="AN132" s="3" t="s">
        <v>1367</v>
      </c>
      <c r="AO132" s="2"/>
      <c r="AP132" s="3" t="s">
        <v>1368</v>
      </c>
      <c r="AQ132" s="3" t="s">
        <v>1369</v>
      </c>
      <c r="AR132" s="2"/>
      <c r="AS132" s="3">
        <v>1000071493</v>
      </c>
      <c r="AT132" s="2"/>
      <c r="AU132" s="3" t="s">
        <v>76</v>
      </c>
      <c r="AV132" s="2"/>
      <c r="AW132" s="5">
        <v>475000</v>
      </c>
      <c r="AX132" s="2"/>
      <c r="AY132" s="3" t="s">
        <v>1370</v>
      </c>
      <c r="AZ132" s="3" t="s">
        <v>311</v>
      </c>
      <c r="BA132" s="3" t="s">
        <v>79</v>
      </c>
    </row>
    <row r="133" spans="1:53" ht="26.25" hidden="1" x14ac:dyDescent="0.25">
      <c r="A133" s="3">
        <v>132</v>
      </c>
      <c r="B133" s="3"/>
      <c r="C133" s="3" t="s">
        <v>1371</v>
      </c>
      <c r="D133" s="3" t="s">
        <v>81</v>
      </c>
      <c r="E133" s="3" t="s">
        <v>54</v>
      </c>
      <c r="F133" s="3" t="s">
        <v>82</v>
      </c>
      <c r="G133" s="3">
        <v>125072</v>
      </c>
      <c r="H133" s="3" t="s">
        <v>1372</v>
      </c>
      <c r="I133" s="3" t="s">
        <v>1373</v>
      </c>
      <c r="J133" s="3" t="s">
        <v>1374</v>
      </c>
      <c r="K133" s="2"/>
      <c r="L133" s="3">
        <v>7033361386</v>
      </c>
      <c r="M133" s="3" t="s">
        <v>156</v>
      </c>
      <c r="N133" s="3" t="s">
        <v>87</v>
      </c>
      <c r="O133" s="3" t="s">
        <v>1375</v>
      </c>
      <c r="P133" s="3" t="s">
        <v>129</v>
      </c>
      <c r="Q133" s="3" t="s">
        <v>63</v>
      </c>
      <c r="R133" s="3" t="s">
        <v>158</v>
      </c>
      <c r="S133" s="3" t="s">
        <v>1376</v>
      </c>
      <c r="T133" s="4">
        <v>42611</v>
      </c>
      <c r="U133" s="4">
        <v>45350</v>
      </c>
      <c r="V133" s="4">
        <v>45016</v>
      </c>
      <c r="W133" s="4">
        <v>42611</v>
      </c>
      <c r="X133" s="3" t="s">
        <v>91</v>
      </c>
      <c r="Y133" s="3" t="s">
        <v>816</v>
      </c>
      <c r="Z133" s="3" t="s">
        <v>569</v>
      </c>
      <c r="AA133" s="3" t="s">
        <v>68</v>
      </c>
      <c r="AB133" s="4">
        <v>31593</v>
      </c>
      <c r="AC133" s="3" t="s">
        <v>94</v>
      </c>
      <c r="AD133" s="2"/>
      <c r="AE133" s="3" t="s">
        <v>133</v>
      </c>
      <c r="AF133" s="3" t="s">
        <v>1377</v>
      </c>
      <c r="AG133" s="2"/>
      <c r="AH133" s="3" t="s">
        <v>1378</v>
      </c>
      <c r="AI133" s="2"/>
      <c r="AJ133" s="3" t="s">
        <v>1379</v>
      </c>
      <c r="AK133" s="2"/>
      <c r="AL133" s="3" t="s">
        <v>185</v>
      </c>
      <c r="AM133" s="2"/>
      <c r="AN133" s="3" t="s">
        <v>1377</v>
      </c>
      <c r="AO133" s="2"/>
      <c r="AP133" s="3" t="s">
        <v>1380</v>
      </c>
      <c r="AQ133" s="3" t="s">
        <v>1381</v>
      </c>
      <c r="AR133" s="2"/>
      <c r="AS133" s="3">
        <v>1000071961</v>
      </c>
      <c r="AT133" s="2"/>
      <c r="AU133" s="3" t="s">
        <v>76</v>
      </c>
      <c r="AV133" s="2"/>
      <c r="AW133" s="5">
        <v>819813.46</v>
      </c>
      <c r="AX133" s="2"/>
      <c r="AY133" s="3" t="s">
        <v>1382</v>
      </c>
      <c r="AZ133" s="3" t="s">
        <v>1181</v>
      </c>
      <c r="BA133" s="3" t="s">
        <v>79</v>
      </c>
    </row>
    <row r="134" spans="1:53" hidden="1" x14ac:dyDescent="0.25">
      <c r="A134" s="3">
        <v>133</v>
      </c>
      <c r="B134" s="3"/>
      <c r="C134" s="3" t="s">
        <v>1383</v>
      </c>
      <c r="D134" s="3" t="s">
        <v>81</v>
      </c>
      <c r="E134" s="3" t="s">
        <v>54</v>
      </c>
      <c r="F134" s="3" t="s">
        <v>82</v>
      </c>
      <c r="G134" s="3">
        <v>125008</v>
      </c>
      <c r="H134" s="3" t="s">
        <v>752</v>
      </c>
      <c r="I134" s="3" t="s">
        <v>1384</v>
      </c>
      <c r="J134" s="3" t="s">
        <v>1385</v>
      </c>
      <c r="K134" s="2"/>
      <c r="L134" s="3">
        <v>8068452775</v>
      </c>
      <c r="M134" s="3" t="s">
        <v>1386</v>
      </c>
      <c r="N134" s="3" t="s">
        <v>87</v>
      </c>
      <c r="O134" s="3" t="s">
        <v>1387</v>
      </c>
      <c r="P134" s="3" t="s">
        <v>431</v>
      </c>
      <c r="Q134" s="3" t="s">
        <v>63</v>
      </c>
      <c r="R134" s="3" t="s">
        <v>171</v>
      </c>
      <c r="S134" s="3" t="s">
        <v>1266</v>
      </c>
      <c r="T134" s="4">
        <v>42612</v>
      </c>
      <c r="U134" s="4">
        <v>45350</v>
      </c>
      <c r="V134" s="4">
        <v>45016</v>
      </c>
      <c r="W134" s="4">
        <v>42612</v>
      </c>
      <c r="X134" s="3" t="s">
        <v>91</v>
      </c>
      <c r="Y134" s="3" t="s">
        <v>160</v>
      </c>
      <c r="Z134" s="3" t="s">
        <v>145</v>
      </c>
      <c r="AA134" s="3" t="s">
        <v>68</v>
      </c>
      <c r="AB134" s="4">
        <v>32865</v>
      </c>
      <c r="AC134" s="3" t="s">
        <v>69</v>
      </c>
      <c r="AD134" s="2"/>
      <c r="AE134" s="3" t="s">
        <v>133</v>
      </c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3" t="s">
        <v>1388</v>
      </c>
      <c r="AR134" s="2"/>
      <c r="AS134" s="3">
        <v>1000071445</v>
      </c>
      <c r="AT134" s="2"/>
      <c r="AU134" s="3" t="s">
        <v>76</v>
      </c>
      <c r="AV134" s="2"/>
      <c r="AW134" s="5">
        <v>475000</v>
      </c>
      <c r="AX134" s="2"/>
      <c r="AY134" s="3" t="s">
        <v>1389</v>
      </c>
      <c r="AZ134" s="3" t="s">
        <v>97</v>
      </c>
      <c r="BA134" s="3" t="s">
        <v>79</v>
      </c>
    </row>
    <row r="135" spans="1:53" hidden="1" x14ac:dyDescent="0.25">
      <c r="A135" s="3">
        <v>134</v>
      </c>
      <c r="B135" s="3"/>
      <c r="C135" s="3" t="s">
        <v>1390</v>
      </c>
      <c r="D135" s="3" t="s">
        <v>81</v>
      </c>
      <c r="E135" s="3" t="s">
        <v>54</v>
      </c>
      <c r="F135" s="3" t="s">
        <v>82</v>
      </c>
      <c r="G135" s="3">
        <v>125005</v>
      </c>
      <c r="H135" s="3" t="s">
        <v>1391</v>
      </c>
      <c r="I135" s="3" t="s">
        <v>1392</v>
      </c>
      <c r="J135" s="3" t="s">
        <v>1393</v>
      </c>
      <c r="K135" s="2"/>
      <c r="L135" s="3">
        <v>7085649006</v>
      </c>
      <c r="M135" s="3" t="s">
        <v>1386</v>
      </c>
      <c r="N135" s="3" t="s">
        <v>87</v>
      </c>
      <c r="O135" s="3" t="s">
        <v>1387</v>
      </c>
      <c r="P135" s="3" t="s">
        <v>431</v>
      </c>
      <c r="Q135" s="3" t="s">
        <v>63</v>
      </c>
      <c r="R135" s="3" t="s">
        <v>171</v>
      </c>
      <c r="S135" s="3" t="s">
        <v>1394</v>
      </c>
      <c r="T135" s="4">
        <v>42612</v>
      </c>
      <c r="U135" s="4">
        <v>45350</v>
      </c>
      <c r="V135" s="4">
        <v>45016</v>
      </c>
      <c r="W135" s="4">
        <v>42612</v>
      </c>
      <c r="X135" s="3" t="s">
        <v>91</v>
      </c>
      <c r="Y135" s="3" t="s">
        <v>1395</v>
      </c>
      <c r="Z135" s="3" t="s">
        <v>569</v>
      </c>
      <c r="AA135" s="3" t="s">
        <v>68</v>
      </c>
      <c r="AB135" s="4">
        <v>29229</v>
      </c>
      <c r="AC135" s="3" t="s">
        <v>69</v>
      </c>
      <c r="AD135" s="2"/>
      <c r="AE135" s="3" t="s">
        <v>70</v>
      </c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3" t="s">
        <v>1396</v>
      </c>
      <c r="AR135" s="2"/>
      <c r="AS135" s="3">
        <v>1000556272</v>
      </c>
      <c r="AT135" s="2"/>
      <c r="AU135" s="3" t="s">
        <v>76</v>
      </c>
      <c r="AV135" s="2"/>
      <c r="AW135" s="5">
        <v>475000</v>
      </c>
      <c r="AX135" s="2"/>
      <c r="AY135" s="3" t="s">
        <v>1397</v>
      </c>
      <c r="AZ135" s="3" t="s">
        <v>735</v>
      </c>
      <c r="BA135" s="3" t="s">
        <v>79</v>
      </c>
    </row>
    <row r="136" spans="1:53" ht="26.25" hidden="1" x14ac:dyDescent="0.25">
      <c r="A136" s="3">
        <v>135</v>
      </c>
      <c r="B136" s="3"/>
      <c r="C136" s="3" t="s">
        <v>1398</v>
      </c>
      <c r="D136" s="3" t="s">
        <v>81</v>
      </c>
      <c r="E136" s="3" t="s">
        <v>54</v>
      </c>
      <c r="F136" s="3" t="s">
        <v>82</v>
      </c>
      <c r="G136" s="3">
        <v>125073</v>
      </c>
      <c r="H136" s="3" t="s">
        <v>1399</v>
      </c>
      <c r="I136" s="3" t="s">
        <v>1400</v>
      </c>
      <c r="J136" s="3" t="s">
        <v>1401</v>
      </c>
      <c r="K136" s="2"/>
      <c r="L136" s="3">
        <v>8067559695</v>
      </c>
      <c r="M136" s="3" t="s">
        <v>169</v>
      </c>
      <c r="N136" s="3" t="s">
        <v>87</v>
      </c>
      <c r="O136" s="3" t="s">
        <v>1402</v>
      </c>
      <c r="P136" s="3" t="s">
        <v>431</v>
      </c>
      <c r="Q136" s="3" t="s">
        <v>63</v>
      </c>
      <c r="R136" s="3" t="s">
        <v>171</v>
      </c>
      <c r="S136" s="3" t="s">
        <v>1266</v>
      </c>
      <c r="T136" s="4">
        <v>42612</v>
      </c>
      <c r="U136" s="4">
        <v>45350</v>
      </c>
      <c r="V136" s="4">
        <v>45016</v>
      </c>
      <c r="W136" s="4">
        <v>42612</v>
      </c>
      <c r="X136" s="3" t="s">
        <v>91</v>
      </c>
      <c r="Y136" s="3" t="s">
        <v>945</v>
      </c>
      <c r="Z136" s="3" t="s">
        <v>569</v>
      </c>
      <c r="AA136" s="3" t="s">
        <v>68</v>
      </c>
      <c r="AB136" s="4">
        <v>34858</v>
      </c>
      <c r="AC136" s="3" t="s">
        <v>69</v>
      </c>
      <c r="AD136" s="2"/>
      <c r="AE136" s="3" t="s">
        <v>70</v>
      </c>
      <c r="AF136" s="3" t="s">
        <v>1403</v>
      </c>
      <c r="AG136" s="3">
        <v>8031557073</v>
      </c>
      <c r="AH136" s="3" t="s">
        <v>1403</v>
      </c>
      <c r="AI136" s="3">
        <v>8031557073</v>
      </c>
      <c r="AJ136" s="3" t="s">
        <v>1404</v>
      </c>
      <c r="AK136" s="2"/>
      <c r="AL136" s="3" t="s">
        <v>73</v>
      </c>
      <c r="AM136" s="3">
        <v>8031557073</v>
      </c>
      <c r="AN136" s="3" t="s">
        <v>1403</v>
      </c>
      <c r="AO136" s="2"/>
      <c r="AP136" s="2"/>
      <c r="AQ136" s="3" t="s">
        <v>1405</v>
      </c>
      <c r="AR136" s="2"/>
      <c r="AS136" s="3">
        <v>1000071637</v>
      </c>
      <c r="AT136" s="2"/>
      <c r="AU136" s="3" t="s">
        <v>76</v>
      </c>
      <c r="AV136" s="2"/>
      <c r="AW136" s="5">
        <v>475000</v>
      </c>
      <c r="AX136" s="2"/>
      <c r="AY136" s="3" t="s">
        <v>1406</v>
      </c>
      <c r="AZ136" s="3" t="s">
        <v>176</v>
      </c>
      <c r="BA136" s="3" t="s">
        <v>79</v>
      </c>
    </row>
    <row r="137" spans="1:53" hidden="1" x14ac:dyDescent="0.25">
      <c r="A137" s="3">
        <v>136</v>
      </c>
      <c r="B137" s="3"/>
      <c r="C137" s="3" t="s">
        <v>1407</v>
      </c>
      <c r="D137" s="3" t="s">
        <v>81</v>
      </c>
      <c r="E137" s="3" t="s">
        <v>54</v>
      </c>
      <c r="F137" s="3" t="s">
        <v>82</v>
      </c>
      <c r="G137" s="3">
        <v>125018</v>
      </c>
      <c r="H137" s="3" t="s">
        <v>408</v>
      </c>
      <c r="I137" s="3" t="s">
        <v>1408</v>
      </c>
      <c r="J137" s="3" t="s">
        <v>1409</v>
      </c>
      <c r="K137" s="2"/>
      <c r="L137" s="3">
        <v>8068822435</v>
      </c>
      <c r="M137" s="3" t="s">
        <v>1386</v>
      </c>
      <c r="N137" s="3" t="s">
        <v>87</v>
      </c>
      <c r="O137" s="3" t="s">
        <v>1387</v>
      </c>
      <c r="P137" s="3" t="s">
        <v>431</v>
      </c>
      <c r="Q137" s="3" t="s">
        <v>63</v>
      </c>
      <c r="R137" s="3" t="s">
        <v>171</v>
      </c>
      <c r="S137" s="3" t="s">
        <v>1266</v>
      </c>
      <c r="T137" s="4">
        <v>42612</v>
      </c>
      <c r="U137" s="4">
        <v>45350</v>
      </c>
      <c r="V137" s="4">
        <v>45016</v>
      </c>
      <c r="W137" s="4">
        <v>42612</v>
      </c>
      <c r="X137" s="3" t="s">
        <v>91</v>
      </c>
      <c r="Y137" s="3" t="s">
        <v>1410</v>
      </c>
      <c r="Z137" s="3" t="s">
        <v>569</v>
      </c>
      <c r="AA137" s="3" t="s">
        <v>1411</v>
      </c>
      <c r="AB137" s="4">
        <v>33812</v>
      </c>
      <c r="AC137" s="3" t="s">
        <v>69</v>
      </c>
      <c r="AD137" s="2"/>
      <c r="AE137" s="3" t="s">
        <v>70</v>
      </c>
      <c r="AF137" s="3" t="s">
        <v>1412</v>
      </c>
      <c r="AG137" s="3">
        <v>8137445269</v>
      </c>
      <c r="AH137" s="3" t="s">
        <v>1413</v>
      </c>
      <c r="AI137" s="3">
        <v>8037477358</v>
      </c>
      <c r="AJ137" s="3" t="s">
        <v>1414</v>
      </c>
      <c r="AK137" s="2"/>
      <c r="AL137" s="3" t="s">
        <v>115</v>
      </c>
      <c r="AM137" s="3">
        <v>8037477358</v>
      </c>
      <c r="AN137" s="3" t="s">
        <v>1413</v>
      </c>
      <c r="AO137" s="2"/>
      <c r="AP137" s="3" t="s">
        <v>1415</v>
      </c>
      <c r="AQ137" s="3" t="s">
        <v>1416</v>
      </c>
      <c r="AR137" s="2"/>
      <c r="AS137" s="3">
        <v>1000391620</v>
      </c>
      <c r="AT137" s="2"/>
      <c r="AU137" s="3" t="s">
        <v>76</v>
      </c>
      <c r="AV137" s="2"/>
      <c r="AW137" s="5">
        <v>475000</v>
      </c>
      <c r="AX137" s="2"/>
      <c r="AY137" s="3" t="s">
        <v>1417</v>
      </c>
      <c r="AZ137" s="3" t="s">
        <v>342</v>
      </c>
      <c r="BA137" s="3" t="s">
        <v>79</v>
      </c>
    </row>
    <row r="138" spans="1:53" ht="51.75" hidden="1" x14ac:dyDescent="0.25">
      <c r="A138" s="3">
        <v>137</v>
      </c>
      <c r="B138" s="3"/>
      <c r="C138" s="3" t="s">
        <v>1418</v>
      </c>
      <c r="D138" s="3" t="s">
        <v>81</v>
      </c>
      <c r="E138" s="3" t="s">
        <v>54</v>
      </c>
      <c r="F138" s="3" t="s">
        <v>82</v>
      </c>
      <c r="G138" s="3">
        <v>133442</v>
      </c>
      <c r="H138" s="3" t="s">
        <v>1419</v>
      </c>
      <c r="I138" s="3" t="s">
        <v>1420</v>
      </c>
      <c r="J138" s="3" t="s">
        <v>1421</v>
      </c>
      <c r="K138" s="2"/>
      <c r="L138" s="3">
        <v>8035368880</v>
      </c>
      <c r="M138" s="3" t="s">
        <v>1386</v>
      </c>
      <c r="N138" s="3" t="s">
        <v>87</v>
      </c>
      <c r="O138" s="3" t="s">
        <v>1422</v>
      </c>
      <c r="P138" s="3" t="s">
        <v>431</v>
      </c>
      <c r="Q138" s="3" t="s">
        <v>63</v>
      </c>
      <c r="R138" s="3" t="s">
        <v>171</v>
      </c>
      <c r="S138" s="3" t="s">
        <v>1266</v>
      </c>
      <c r="T138" s="4">
        <v>42612</v>
      </c>
      <c r="U138" s="4">
        <v>45350</v>
      </c>
      <c r="V138" s="4">
        <v>45016</v>
      </c>
      <c r="W138" s="4">
        <v>42612</v>
      </c>
      <c r="X138" s="3" t="s">
        <v>91</v>
      </c>
      <c r="Y138" s="3" t="s">
        <v>1243</v>
      </c>
      <c r="Z138" s="3" t="s">
        <v>569</v>
      </c>
      <c r="AA138" s="3" t="s">
        <v>68</v>
      </c>
      <c r="AB138" s="4">
        <v>34216</v>
      </c>
      <c r="AC138" s="3" t="s">
        <v>69</v>
      </c>
      <c r="AD138" s="2"/>
      <c r="AE138" s="3" t="s">
        <v>70</v>
      </c>
      <c r="AF138" s="3" t="s">
        <v>1423</v>
      </c>
      <c r="AG138" s="3">
        <v>8027602991</v>
      </c>
      <c r="AH138" s="3" t="s">
        <v>1424</v>
      </c>
      <c r="AI138" s="3">
        <v>8030548102</v>
      </c>
      <c r="AJ138" s="3" t="s">
        <v>1425</v>
      </c>
      <c r="AK138" s="2"/>
      <c r="AL138" s="3" t="s">
        <v>1426</v>
      </c>
      <c r="AM138" s="3" t="s">
        <v>1427</v>
      </c>
      <c r="AN138" s="3" t="s">
        <v>1428</v>
      </c>
      <c r="AO138" s="2"/>
      <c r="AP138" s="3" t="s">
        <v>1429</v>
      </c>
      <c r="AQ138" s="3" t="s">
        <v>1430</v>
      </c>
      <c r="AR138" s="2"/>
      <c r="AS138" s="3">
        <v>1000071405</v>
      </c>
      <c r="AT138" s="2"/>
      <c r="AU138" s="3" t="s">
        <v>76</v>
      </c>
      <c r="AV138" s="2"/>
      <c r="AW138" s="5">
        <v>475000</v>
      </c>
      <c r="AX138" s="2"/>
      <c r="AY138" s="3" t="s">
        <v>1431</v>
      </c>
      <c r="AZ138" s="3" t="s">
        <v>394</v>
      </c>
      <c r="BA138" s="3" t="s">
        <v>79</v>
      </c>
    </row>
    <row r="139" spans="1:53" hidden="1" x14ac:dyDescent="0.25">
      <c r="A139" s="3">
        <v>138</v>
      </c>
      <c r="B139" s="3"/>
      <c r="C139" s="3" t="s">
        <v>1432</v>
      </c>
      <c r="D139" s="3" t="s">
        <v>594</v>
      </c>
      <c r="E139" s="3" t="s">
        <v>54</v>
      </c>
      <c r="F139" s="3" t="s">
        <v>82</v>
      </c>
      <c r="G139" s="3">
        <v>125023</v>
      </c>
      <c r="H139" s="3" t="s">
        <v>1433</v>
      </c>
      <c r="I139" s="3" t="s">
        <v>1434</v>
      </c>
      <c r="J139" s="3" t="s">
        <v>1435</v>
      </c>
      <c r="K139" s="2"/>
      <c r="L139" s="3">
        <v>9067771458</v>
      </c>
      <c r="M139" s="3" t="s">
        <v>169</v>
      </c>
      <c r="N139" s="3" t="s">
        <v>228</v>
      </c>
      <c r="O139" s="3" t="s">
        <v>1436</v>
      </c>
      <c r="P139" s="3" t="s">
        <v>142</v>
      </c>
      <c r="Q139" s="3" t="s">
        <v>63</v>
      </c>
      <c r="R139" s="3" t="s">
        <v>171</v>
      </c>
      <c r="S139" s="3" t="s">
        <v>1437</v>
      </c>
      <c r="T139" s="4">
        <v>42977</v>
      </c>
      <c r="U139" s="4">
        <v>45382</v>
      </c>
      <c r="V139" s="4">
        <v>45016</v>
      </c>
      <c r="W139" s="4">
        <v>42977</v>
      </c>
      <c r="X139" s="3" t="s">
        <v>91</v>
      </c>
      <c r="Y139" s="3" t="s">
        <v>92</v>
      </c>
      <c r="Z139" s="3" t="s">
        <v>93</v>
      </c>
      <c r="AA139" s="3" t="s">
        <v>68</v>
      </c>
      <c r="AB139" s="4">
        <v>33132</v>
      </c>
      <c r="AC139" s="3" t="s">
        <v>69</v>
      </c>
      <c r="AD139" s="2"/>
      <c r="AE139" s="3" t="s">
        <v>133</v>
      </c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3" t="s">
        <v>1396</v>
      </c>
      <c r="AR139" s="2"/>
      <c r="AS139" s="3">
        <v>1000071733</v>
      </c>
      <c r="AT139" s="2"/>
      <c r="AU139" s="3" t="s">
        <v>76</v>
      </c>
      <c r="AV139" s="2"/>
      <c r="AW139" s="5">
        <v>599942.25</v>
      </c>
      <c r="AX139" s="2"/>
      <c r="AY139" s="3" t="s">
        <v>1438</v>
      </c>
      <c r="AZ139" s="3" t="s">
        <v>311</v>
      </c>
      <c r="BA139" s="3" t="s">
        <v>79</v>
      </c>
    </row>
    <row r="140" spans="1:53" hidden="1" x14ac:dyDescent="0.25">
      <c r="A140" s="3">
        <v>139</v>
      </c>
      <c r="B140" s="3"/>
      <c r="C140" s="3" t="s">
        <v>1439</v>
      </c>
      <c r="D140" s="3" t="s">
        <v>81</v>
      </c>
      <c r="E140" s="3" t="s">
        <v>54</v>
      </c>
      <c r="F140" s="3" t="s">
        <v>82</v>
      </c>
      <c r="G140" s="3">
        <v>125090</v>
      </c>
      <c r="H140" s="3" t="s">
        <v>1440</v>
      </c>
      <c r="I140" s="3" t="s">
        <v>1441</v>
      </c>
      <c r="J140" s="3" t="s">
        <v>1442</v>
      </c>
      <c r="K140" s="2"/>
      <c r="L140" s="3">
        <v>8141957709</v>
      </c>
      <c r="M140" s="3" t="s">
        <v>1386</v>
      </c>
      <c r="N140" s="3" t="s">
        <v>87</v>
      </c>
      <c r="O140" s="3" t="s">
        <v>1443</v>
      </c>
      <c r="P140" s="3" t="s">
        <v>431</v>
      </c>
      <c r="Q140" s="3" t="s">
        <v>63</v>
      </c>
      <c r="R140" s="3" t="s">
        <v>171</v>
      </c>
      <c r="S140" s="3" t="s">
        <v>1266</v>
      </c>
      <c r="T140" s="4">
        <v>42612</v>
      </c>
      <c r="U140" s="4">
        <v>45350</v>
      </c>
      <c r="V140" s="4">
        <v>45016</v>
      </c>
      <c r="W140" s="4">
        <v>42612</v>
      </c>
      <c r="X140" s="3" t="s">
        <v>91</v>
      </c>
      <c r="Y140" s="3" t="s">
        <v>1444</v>
      </c>
      <c r="Z140" s="3" t="s">
        <v>145</v>
      </c>
      <c r="AA140" s="3" t="s">
        <v>68</v>
      </c>
      <c r="AB140" s="4">
        <v>35113</v>
      </c>
      <c r="AC140" s="3" t="s">
        <v>69</v>
      </c>
      <c r="AD140" s="2"/>
      <c r="AE140" s="3" t="s">
        <v>246</v>
      </c>
      <c r="AF140" s="2"/>
      <c r="AG140" s="2"/>
      <c r="AH140" s="3" t="s">
        <v>1445</v>
      </c>
      <c r="AI140" s="2"/>
      <c r="AJ140" s="3" t="s">
        <v>1446</v>
      </c>
      <c r="AK140" s="2"/>
      <c r="AL140" s="3" t="s">
        <v>73</v>
      </c>
      <c r="AM140" s="3">
        <v>8029963660</v>
      </c>
      <c r="AN140" s="3" t="s">
        <v>1447</v>
      </c>
      <c r="AO140" s="2"/>
      <c r="AP140" s="2"/>
      <c r="AQ140" s="3" t="s">
        <v>1448</v>
      </c>
      <c r="AR140" s="2"/>
      <c r="AS140" s="3">
        <v>1000071615</v>
      </c>
      <c r="AT140" s="2"/>
      <c r="AU140" s="3" t="s">
        <v>76</v>
      </c>
      <c r="AV140" s="2"/>
      <c r="AW140" s="5">
        <v>475000</v>
      </c>
      <c r="AX140" s="2"/>
      <c r="AY140" s="3" t="s">
        <v>1449</v>
      </c>
      <c r="AZ140" s="3" t="s">
        <v>176</v>
      </c>
      <c r="BA140" s="3" t="s">
        <v>79</v>
      </c>
    </row>
    <row r="141" spans="1:53" hidden="1" x14ac:dyDescent="0.25">
      <c r="A141" s="3">
        <v>140</v>
      </c>
      <c r="B141" s="3"/>
      <c r="C141" s="3" t="s">
        <v>1450</v>
      </c>
      <c r="D141" s="3" t="s">
        <v>120</v>
      </c>
      <c r="E141" s="3" t="s">
        <v>54</v>
      </c>
      <c r="F141" s="3" t="s">
        <v>55</v>
      </c>
      <c r="G141" s="3">
        <v>125004</v>
      </c>
      <c r="H141" s="3" t="s">
        <v>408</v>
      </c>
      <c r="I141" s="3" t="s">
        <v>1451</v>
      </c>
      <c r="J141" s="3" t="s">
        <v>1452</v>
      </c>
      <c r="K141" s="2"/>
      <c r="L141" s="3">
        <v>8068090544</v>
      </c>
      <c r="M141" s="3" t="s">
        <v>59</v>
      </c>
      <c r="N141" s="3" t="s">
        <v>127</v>
      </c>
      <c r="O141" s="3" t="s">
        <v>1294</v>
      </c>
      <c r="P141" s="3" t="s">
        <v>142</v>
      </c>
      <c r="Q141" s="3" t="s">
        <v>63</v>
      </c>
      <c r="R141" s="3" t="s">
        <v>130</v>
      </c>
      <c r="S141" s="3" t="s">
        <v>455</v>
      </c>
      <c r="T141" s="4">
        <v>42611</v>
      </c>
      <c r="U141" s="4">
        <v>45291</v>
      </c>
      <c r="V141" s="2"/>
      <c r="W141" s="4">
        <v>42611</v>
      </c>
      <c r="X141" s="3" t="s">
        <v>91</v>
      </c>
      <c r="Y141" s="3" t="s">
        <v>301</v>
      </c>
      <c r="Z141" s="3" t="s">
        <v>145</v>
      </c>
      <c r="AA141" s="3" t="s">
        <v>68</v>
      </c>
      <c r="AB141" s="4">
        <v>33168</v>
      </c>
      <c r="AC141" s="3" t="s">
        <v>69</v>
      </c>
      <c r="AD141" s="2"/>
      <c r="AE141" s="3" t="s">
        <v>133</v>
      </c>
      <c r="AF141" s="2"/>
      <c r="AG141" s="2"/>
      <c r="AH141" s="3" t="s">
        <v>1453</v>
      </c>
      <c r="AI141" s="2"/>
      <c r="AJ141" s="3" t="s">
        <v>1454</v>
      </c>
      <c r="AK141" s="2"/>
      <c r="AL141" s="2"/>
      <c r="AM141" s="2"/>
      <c r="AN141" s="2"/>
      <c r="AO141" s="2"/>
      <c r="AP141" s="3" t="s">
        <v>1455</v>
      </c>
      <c r="AQ141" s="3" t="s">
        <v>1456</v>
      </c>
      <c r="AR141" s="2"/>
      <c r="AS141" s="3">
        <v>1000391623</v>
      </c>
      <c r="AT141" s="2"/>
      <c r="AU141" s="3" t="s">
        <v>76</v>
      </c>
      <c r="AV141" s="2"/>
      <c r="AW141" s="5">
        <v>629000</v>
      </c>
      <c r="AX141" s="2"/>
      <c r="AY141" s="3" t="s">
        <v>1457</v>
      </c>
      <c r="AZ141" s="3" t="s">
        <v>78</v>
      </c>
      <c r="BA141" s="3" t="s">
        <v>79</v>
      </c>
    </row>
    <row r="142" spans="1:53" ht="26.25" hidden="1" x14ac:dyDescent="0.25">
      <c r="A142" s="3">
        <v>141</v>
      </c>
      <c r="B142" s="3"/>
      <c r="C142" s="3" t="s">
        <v>1458</v>
      </c>
      <c r="D142" s="3" t="s">
        <v>53</v>
      </c>
      <c r="E142" s="3" t="s">
        <v>54</v>
      </c>
      <c r="F142" s="3" t="s">
        <v>55</v>
      </c>
      <c r="G142" s="3">
        <v>123267</v>
      </c>
      <c r="H142" s="3" t="s">
        <v>1459</v>
      </c>
      <c r="I142" s="3" t="s">
        <v>1460</v>
      </c>
      <c r="J142" s="3" t="s">
        <v>1461</v>
      </c>
      <c r="K142" s="2"/>
      <c r="L142" s="3">
        <v>8035707549</v>
      </c>
      <c r="M142" s="3" t="s">
        <v>59</v>
      </c>
      <c r="N142" s="3" t="s">
        <v>60</v>
      </c>
      <c r="O142" s="3" t="s">
        <v>1294</v>
      </c>
      <c r="P142" s="3" t="s">
        <v>142</v>
      </c>
      <c r="Q142" s="3" t="s">
        <v>63</v>
      </c>
      <c r="R142" s="3" t="s">
        <v>64</v>
      </c>
      <c r="S142" s="3" t="s">
        <v>455</v>
      </c>
      <c r="T142" s="4">
        <v>42614</v>
      </c>
      <c r="U142" s="4">
        <v>45383</v>
      </c>
      <c r="V142" s="2"/>
      <c r="W142" s="4">
        <v>42614</v>
      </c>
      <c r="X142" s="2"/>
      <c r="Y142" s="3" t="s">
        <v>1462</v>
      </c>
      <c r="Z142" s="3" t="s">
        <v>424</v>
      </c>
      <c r="AA142" s="3" t="s">
        <v>68</v>
      </c>
      <c r="AB142" s="4">
        <v>28085</v>
      </c>
      <c r="AC142" s="3" t="s">
        <v>69</v>
      </c>
      <c r="AD142" s="2"/>
      <c r="AE142" s="3" t="s">
        <v>1212</v>
      </c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3" t="s">
        <v>1463</v>
      </c>
      <c r="AR142" s="2"/>
      <c r="AS142" s="3">
        <v>1000009950</v>
      </c>
      <c r="AT142" s="2"/>
      <c r="AU142" s="3" t="s">
        <v>76</v>
      </c>
      <c r="AV142" s="2"/>
      <c r="AW142" s="5">
        <v>547326.76</v>
      </c>
      <c r="AX142" s="2"/>
      <c r="AY142" s="3" t="s">
        <v>1464</v>
      </c>
      <c r="AZ142" s="3" t="s">
        <v>78</v>
      </c>
      <c r="BA142" s="3" t="s">
        <v>79</v>
      </c>
    </row>
    <row r="143" spans="1:53" ht="26.25" hidden="1" x14ac:dyDescent="0.25">
      <c r="A143" s="3">
        <v>142</v>
      </c>
      <c r="B143" s="3"/>
      <c r="C143" s="3" t="s">
        <v>1465</v>
      </c>
      <c r="D143" s="3" t="s">
        <v>209</v>
      </c>
      <c r="E143" s="3" t="s">
        <v>54</v>
      </c>
      <c r="F143" s="3" t="s">
        <v>82</v>
      </c>
      <c r="G143" s="3">
        <v>125895</v>
      </c>
      <c r="H143" s="3" t="s">
        <v>1466</v>
      </c>
      <c r="I143" s="3" t="s">
        <v>1467</v>
      </c>
      <c r="J143" s="3" t="s">
        <v>1468</v>
      </c>
      <c r="K143" s="2"/>
      <c r="L143" s="3">
        <v>7066118323</v>
      </c>
      <c r="M143" s="3" t="s">
        <v>1050</v>
      </c>
      <c r="N143" s="3" t="s">
        <v>214</v>
      </c>
      <c r="O143" s="3" t="s">
        <v>1469</v>
      </c>
      <c r="P143" s="3" t="s">
        <v>142</v>
      </c>
      <c r="Q143" s="3" t="s">
        <v>63</v>
      </c>
      <c r="R143" s="3" t="s">
        <v>1052</v>
      </c>
      <c r="S143" s="3" t="s">
        <v>1470</v>
      </c>
      <c r="T143" s="4">
        <v>42647</v>
      </c>
      <c r="U143" s="4">
        <v>45138</v>
      </c>
      <c r="V143" s="2"/>
      <c r="W143" s="4">
        <v>42647</v>
      </c>
      <c r="X143" s="3" t="s">
        <v>91</v>
      </c>
      <c r="Y143" s="2"/>
      <c r="Z143" s="3" t="s">
        <v>145</v>
      </c>
      <c r="AA143" s="3" t="s">
        <v>68</v>
      </c>
      <c r="AB143" s="4">
        <v>32115</v>
      </c>
      <c r="AC143" s="3" t="s">
        <v>94</v>
      </c>
      <c r="AD143" s="2"/>
      <c r="AE143" s="3" t="s">
        <v>133</v>
      </c>
      <c r="AF143" s="3" t="s">
        <v>1471</v>
      </c>
      <c r="AG143" s="3">
        <v>8169284280</v>
      </c>
      <c r="AH143" s="3" t="s">
        <v>1471</v>
      </c>
      <c r="AI143" s="3">
        <v>8169284280</v>
      </c>
      <c r="AJ143" s="3" t="s">
        <v>1472</v>
      </c>
      <c r="AK143" s="2"/>
      <c r="AL143" s="3" t="s">
        <v>115</v>
      </c>
      <c r="AM143" s="3">
        <v>8169284280</v>
      </c>
      <c r="AN143" s="3" t="s">
        <v>1471</v>
      </c>
      <c r="AO143" s="2"/>
      <c r="AP143" s="3" t="s">
        <v>1473</v>
      </c>
      <c r="AQ143" s="3" t="s">
        <v>1474</v>
      </c>
      <c r="AR143" s="2"/>
      <c r="AS143" s="3">
        <v>1000391621</v>
      </c>
      <c r="AT143" s="2"/>
      <c r="AU143" s="3" t="s">
        <v>76</v>
      </c>
      <c r="AV143" s="2"/>
      <c r="AW143" s="5">
        <v>579415.76</v>
      </c>
      <c r="AX143" s="2"/>
      <c r="AY143" s="3" t="s">
        <v>1475</v>
      </c>
      <c r="AZ143" s="3" t="s">
        <v>176</v>
      </c>
      <c r="BA143" s="3" t="s">
        <v>98</v>
      </c>
    </row>
    <row r="144" spans="1:53" hidden="1" x14ac:dyDescent="0.25">
      <c r="A144" s="3">
        <v>143</v>
      </c>
      <c r="B144" s="3"/>
      <c r="C144" s="3" t="s">
        <v>1476</v>
      </c>
      <c r="D144" s="3" t="s">
        <v>81</v>
      </c>
      <c r="E144" s="3" t="s">
        <v>54</v>
      </c>
      <c r="F144" s="3" t="s">
        <v>82</v>
      </c>
      <c r="G144" s="3">
        <v>125849</v>
      </c>
      <c r="H144" s="3" t="s">
        <v>1477</v>
      </c>
      <c r="I144" s="3" t="s">
        <v>1478</v>
      </c>
      <c r="J144" s="3" t="s">
        <v>1479</v>
      </c>
      <c r="K144" s="2"/>
      <c r="L144" s="3">
        <v>7035567864</v>
      </c>
      <c r="M144" s="3" t="s">
        <v>296</v>
      </c>
      <c r="N144" s="3" t="s">
        <v>297</v>
      </c>
      <c r="O144" s="3" t="s">
        <v>1177</v>
      </c>
      <c r="P144" s="3" t="s">
        <v>142</v>
      </c>
      <c r="Q144" s="3" t="s">
        <v>63</v>
      </c>
      <c r="R144" s="3" t="s">
        <v>299</v>
      </c>
      <c r="S144" s="3" t="s">
        <v>1178</v>
      </c>
      <c r="T144" s="4">
        <v>42653</v>
      </c>
      <c r="U144" s="4">
        <v>45199</v>
      </c>
      <c r="V144" s="2"/>
      <c r="W144" s="4">
        <v>42653</v>
      </c>
      <c r="X144" s="3" t="s">
        <v>91</v>
      </c>
      <c r="Y144" s="3" t="s">
        <v>1480</v>
      </c>
      <c r="Z144" s="3" t="s">
        <v>502</v>
      </c>
      <c r="AA144" s="3" t="s">
        <v>68</v>
      </c>
      <c r="AB144" s="4">
        <v>34021</v>
      </c>
      <c r="AC144" s="3" t="s">
        <v>69</v>
      </c>
      <c r="AD144" s="2"/>
      <c r="AE144" s="3" t="s">
        <v>133</v>
      </c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3" t="s">
        <v>1481</v>
      </c>
      <c r="AR144" s="2"/>
      <c r="AS144" s="3">
        <v>1000024707</v>
      </c>
      <c r="AT144" s="2"/>
      <c r="AU144" s="3" t="s">
        <v>76</v>
      </c>
      <c r="AV144" s="2"/>
      <c r="AW144" s="5">
        <v>600000</v>
      </c>
      <c r="AX144" s="2"/>
      <c r="AY144" s="3" t="s">
        <v>1482</v>
      </c>
      <c r="AZ144" s="3" t="s">
        <v>311</v>
      </c>
      <c r="BA144" s="3" t="s">
        <v>79</v>
      </c>
    </row>
    <row r="145" spans="1:53" hidden="1" x14ac:dyDescent="0.25">
      <c r="A145" s="3">
        <v>144</v>
      </c>
      <c r="B145" s="3"/>
      <c r="C145" s="3" t="s">
        <v>1483</v>
      </c>
      <c r="D145" s="3" t="s">
        <v>506</v>
      </c>
      <c r="E145" s="3" t="s">
        <v>54</v>
      </c>
      <c r="F145" s="3" t="s">
        <v>82</v>
      </c>
      <c r="G145" s="3">
        <v>125851</v>
      </c>
      <c r="H145" s="3" t="s">
        <v>1484</v>
      </c>
      <c r="I145" s="3" t="s">
        <v>869</v>
      </c>
      <c r="J145" s="3" t="s">
        <v>1485</v>
      </c>
      <c r="K145" s="2"/>
      <c r="L145" s="3">
        <v>8068539891</v>
      </c>
      <c r="M145" s="3" t="s">
        <v>213</v>
      </c>
      <c r="N145" s="3" t="s">
        <v>898</v>
      </c>
      <c r="O145" s="3" t="s">
        <v>1486</v>
      </c>
      <c r="P145" s="3" t="s">
        <v>142</v>
      </c>
      <c r="Q145" s="3" t="s">
        <v>63</v>
      </c>
      <c r="R145" s="3" t="s">
        <v>217</v>
      </c>
      <c r="S145" s="3" t="s">
        <v>1097</v>
      </c>
      <c r="T145" s="4">
        <v>42653</v>
      </c>
      <c r="U145" s="4">
        <v>44773</v>
      </c>
      <c r="V145" s="4">
        <v>44834</v>
      </c>
      <c r="W145" s="4">
        <v>42653</v>
      </c>
      <c r="X145" s="3" t="s">
        <v>91</v>
      </c>
      <c r="Y145" s="3" t="s">
        <v>160</v>
      </c>
      <c r="Z145" s="3" t="s">
        <v>145</v>
      </c>
      <c r="AA145" s="3" t="s">
        <v>68</v>
      </c>
      <c r="AB145" s="4">
        <v>25569</v>
      </c>
      <c r="AC145" s="3" t="s">
        <v>69</v>
      </c>
      <c r="AD145" s="2"/>
      <c r="AE145" s="3" t="s">
        <v>70</v>
      </c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3" t="s">
        <v>1487</v>
      </c>
      <c r="AR145" s="2"/>
      <c r="AS145" s="3">
        <v>1000071703</v>
      </c>
      <c r="AT145" s="2"/>
      <c r="AU145" s="3" t="s">
        <v>76</v>
      </c>
      <c r="AV145" s="2"/>
      <c r="AW145" s="5">
        <v>520570.34</v>
      </c>
      <c r="AX145" s="2"/>
      <c r="AY145" s="3" t="s">
        <v>1488</v>
      </c>
      <c r="AZ145" s="3" t="s">
        <v>78</v>
      </c>
      <c r="BA145" s="3" t="s">
        <v>98</v>
      </c>
    </row>
    <row r="146" spans="1:53" hidden="1" x14ac:dyDescent="0.25">
      <c r="A146" s="3">
        <v>145</v>
      </c>
      <c r="B146" s="3"/>
      <c r="C146" s="3" t="s">
        <v>1489</v>
      </c>
      <c r="D146" s="3" t="s">
        <v>867</v>
      </c>
      <c r="E146" s="3" t="s">
        <v>54</v>
      </c>
      <c r="F146" s="3" t="s">
        <v>82</v>
      </c>
      <c r="G146" s="3">
        <v>125856</v>
      </c>
      <c r="H146" s="3" t="s">
        <v>1490</v>
      </c>
      <c r="I146" s="3" t="s">
        <v>1491</v>
      </c>
      <c r="J146" s="3" t="s">
        <v>1492</v>
      </c>
      <c r="K146" s="2"/>
      <c r="L146" s="3">
        <v>9020071399</v>
      </c>
      <c r="M146" s="3" t="s">
        <v>213</v>
      </c>
      <c r="N146" s="3" t="s">
        <v>490</v>
      </c>
      <c r="O146" s="3" t="s">
        <v>1493</v>
      </c>
      <c r="P146" s="3" t="s">
        <v>142</v>
      </c>
      <c r="Q146" s="3" t="s">
        <v>510</v>
      </c>
      <c r="R146" s="3" t="s">
        <v>217</v>
      </c>
      <c r="S146" s="3" t="s">
        <v>1097</v>
      </c>
      <c r="T146" s="4">
        <v>42653</v>
      </c>
      <c r="U146" s="4">
        <v>44750</v>
      </c>
      <c r="V146" s="4">
        <v>44834</v>
      </c>
      <c r="W146" s="4">
        <v>42653</v>
      </c>
      <c r="X146" s="3" t="s">
        <v>91</v>
      </c>
      <c r="Y146" s="3" t="s">
        <v>1494</v>
      </c>
      <c r="Z146" s="3" t="s">
        <v>569</v>
      </c>
      <c r="AA146" s="3" t="s">
        <v>68</v>
      </c>
      <c r="AB146" s="4">
        <v>25569</v>
      </c>
      <c r="AC146" s="3" t="s">
        <v>69</v>
      </c>
      <c r="AD146" s="2"/>
      <c r="AE146" s="3" t="s">
        <v>133</v>
      </c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3" t="s">
        <v>1495</v>
      </c>
      <c r="AR146" s="2"/>
      <c r="AS146" s="3">
        <v>1000071839</v>
      </c>
      <c r="AT146" s="2"/>
      <c r="AU146" s="3" t="s">
        <v>76</v>
      </c>
      <c r="AV146" s="2"/>
      <c r="AW146" s="5">
        <v>555579.5</v>
      </c>
      <c r="AX146" s="2"/>
      <c r="AY146" s="3" t="s">
        <v>1496</v>
      </c>
      <c r="AZ146" s="3" t="s">
        <v>592</v>
      </c>
      <c r="BA146" s="3" t="s">
        <v>98</v>
      </c>
    </row>
    <row r="147" spans="1:53" ht="26.25" hidden="1" x14ac:dyDescent="0.25">
      <c r="A147" s="3">
        <v>146</v>
      </c>
      <c r="B147" s="3"/>
      <c r="C147" s="3" t="s">
        <v>1497</v>
      </c>
      <c r="D147" s="3" t="s">
        <v>81</v>
      </c>
      <c r="E147" s="3" t="s">
        <v>54</v>
      </c>
      <c r="F147" s="3" t="s">
        <v>82</v>
      </c>
      <c r="G147" s="3">
        <v>134939</v>
      </c>
      <c r="H147" s="3" t="s">
        <v>1498</v>
      </c>
      <c r="I147" s="3" t="s">
        <v>1499</v>
      </c>
      <c r="J147" s="3" t="s">
        <v>1500</v>
      </c>
      <c r="K147" s="2"/>
      <c r="L147" s="3">
        <v>8027594823</v>
      </c>
      <c r="M147" s="3" t="s">
        <v>213</v>
      </c>
      <c r="N147" s="3" t="s">
        <v>87</v>
      </c>
      <c r="O147" s="3" t="s">
        <v>1501</v>
      </c>
      <c r="P147" s="3" t="s">
        <v>431</v>
      </c>
      <c r="Q147" s="3" t="s">
        <v>63</v>
      </c>
      <c r="R147" s="3" t="s">
        <v>217</v>
      </c>
      <c r="S147" s="3" t="s">
        <v>1502</v>
      </c>
      <c r="T147" s="4">
        <v>42653</v>
      </c>
      <c r="U147" s="4">
        <v>45260</v>
      </c>
      <c r="V147" s="4">
        <v>45016</v>
      </c>
      <c r="W147" s="4">
        <v>42653</v>
      </c>
      <c r="X147" s="3" t="s">
        <v>91</v>
      </c>
      <c r="Y147" s="3" t="s">
        <v>568</v>
      </c>
      <c r="Z147" s="3" t="s">
        <v>569</v>
      </c>
      <c r="AA147" s="3" t="s">
        <v>68</v>
      </c>
      <c r="AB147" s="4">
        <v>27020</v>
      </c>
      <c r="AC147" s="3" t="s">
        <v>69</v>
      </c>
      <c r="AD147" s="2"/>
      <c r="AE147" s="3" t="s">
        <v>133</v>
      </c>
      <c r="AF147" s="3" t="s">
        <v>154</v>
      </c>
      <c r="AG147" s="3">
        <v>807494554</v>
      </c>
      <c r="AH147" s="3" t="s">
        <v>1503</v>
      </c>
      <c r="AI147" s="3">
        <v>7084640639</v>
      </c>
      <c r="AJ147" s="3" t="s">
        <v>1504</v>
      </c>
      <c r="AK147" s="2"/>
      <c r="AL147" s="3" t="s">
        <v>185</v>
      </c>
      <c r="AM147" s="3">
        <v>8027494554</v>
      </c>
      <c r="AN147" s="3" t="s">
        <v>154</v>
      </c>
      <c r="AO147" s="2"/>
      <c r="AP147" s="3" t="s">
        <v>1505</v>
      </c>
      <c r="AQ147" s="3" t="s">
        <v>1506</v>
      </c>
      <c r="AR147" s="2"/>
      <c r="AS147" s="3">
        <v>1000071971</v>
      </c>
      <c r="AT147" s="2"/>
      <c r="AU147" s="3" t="s">
        <v>76</v>
      </c>
      <c r="AV147" s="2"/>
      <c r="AW147" s="5">
        <v>454216.82</v>
      </c>
      <c r="AX147" s="2"/>
      <c r="AY147" s="3" t="s">
        <v>1507</v>
      </c>
      <c r="AZ147" s="3" t="s">
        <v>1508</v>
      </c>
      <c r="BA147" s="3" t="s">
        <v>79</v>
      </c>
    </row>
    <row r="148" spans="1:53" hidden="1" x14ac:dyDescent="0.25">
      <c r="A148" s="3">
        <v>147</v>
      </c>
      <c r="B148" s="3"/>
      <c r="C148" s="3" t="s">
        <v>1509</v>
      </c>
      <c r="D148" s="3" t="s">
        <v>81</v>
      </c>
      <c r="E148" s="3" t="s">
        <v>54</v>
      </c>
      <c r="F148" s="3" t="s">
        <v>82</v>
      </c>
      <c r="G148" s="3">
        <v>125855</v>
      </c>
      <c r="H148" s="3" t="s">
        <v>1510</v>
      </c>
      <c r="I148" s="3" t="s">
        <v>1511</v>
      </c>
      <c r="J148" s="3" t="s">
        <v>1512</v>
      </c>
      <c r="K148" s="2"/>
      <c r="L148" s="3">
        <v>7039132425</v>
      </c>
      <c r="M148" s="3" t="s">
        <v>213</v>
      </c>
      <c r="N148" s="3" t="s">
        <v>87</v>
      </c>
      <c r="O148" s="3" t="s">
        <v>1513</v>
      </c>
      <c r="P148" s="3" t="s">
        <v>431</v>
      </c>
      <c r="Q148" s="3" t="s">
        <v>63</v>
      </c>
      <c r="R148" s="3" t="s">
        <v>217</v>
      </c>
      <c r="S148" s="3" t="s">
        <v>1090</v>
      </c>
      <c r="T148" s="4">
        <v>42653</v>
      </c>
      <c r="U148" s="4">
        <v>44926</v>
      </c>
      <c r="V148" s="4">
        <v>44804</v>
      </c>
      <c r="W148" s="4">
        <v>42653</v>
      </c>
      <c r="X148" s="3" t="s">
        <v>91</v>
      </c>
      <c r="Y148" s="3" t="s">
        <v>160</v>
      </c>
      <c r="Z148" s="3" t="s">
        <v>145</v>
      </c>
      <c r="AA148" s="3" t="s">
        <v>68</v>
      </c>
      <c r="AB148" s="4">
        <v>31889</v>
      </c>
      <c r="AC148" s="3" t="s">
        <v>94</v>
      </c>
      <c r="AD148" s="2"/>
      <c r="AE148" s="3" t="s">
        <v>70</v>
      </c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3" t="s">
        <v>1514</v>
      </c>
      <c r="AR148" s="2"/>
      <c r="AS148" s="3">
        <v>1000008413</v>
      </c>
      <c r="AT148" s="2"/>
      <c r="AU148" s="3" t="s">
        <v>76</v>
      </c>
      <c r="AV148" s="2"/>
      <c r="AW148" s="5">
        <v>412924.38</v>
      </c>
      <c r="AX148" s="2"/>
      <c r="AY148" s="3" t="s">
        <v>1515</v>
      </c>
      <c r="AZ148" s="3" t="s">
        <v>78</v>
      </c>
      <c r="BA148" s="3" t="s">
        <v>98</v>
      </c>
    </row>
    <row r="149" spans="1:53" hidden="1" x14ac:dyDescent="0.25">
      <c r="A149" s="3">
        <v>148</v>
      </c>
      <c r="B149" s="3"/>
      <c r="C149" s="3" t="s">
        <v>1516</v>
      </c>
      <c r="D149" s="3" t="s">
        <v>81</v>
      </c>
      <c r="E149" s="3" t="s">
        <v>54</v>
      </c>
      <c r="F149" s="3" t="s">
        <v>82</v>
      </c>
      <c r="G149" s="3">
        <v>136704</v>
      </c>
      <c r="H149" s="3" t="s">
        <v>1517</v>
      </c>
      <c r="I149" s="3" t="s">
        <v>1518</v>
      </c>
      <c r="J149" s="3" t="s">
        <v>1519</v>
      </c>
      <c r="K149" s="2"/>
      <c r="L149" s="3">
        <v>8024476239</v>
      </c>
      <c r="M149" s="3" t="s">
        <v>213</v>
      </c>
      <c r="N149" s="3" t="s">
        <v>87</v>
      </c>
      <c r="O149" s="3" t="s">
        <v>1493</v>
      </c>
      <c r="P149" s="3" t="s">
        <v>142</v>
      </c>
      <c r="Q149" s="3" t="s">
        <v>63</v>
      </c>
      <c r="R149" s="3" t="s">
        <v>217</v>
      </c>
      <c r="S149" s="3" t="s">
        <v>1097</v>
      </c>
      <c r="T149" s="4">
        <v>42653</v>
      </c>
      <c r="U149" s="4">
        <v>45260</v>
      </c>
      <c r="V149" s="4">
        <v>44957</v>
      </c>
      <c r="W149" s="4">
        <v>42653</v>
      </c>
      <c r="X149" s="3" t="s">
        <v>91</v>
      </c>
      <c r="Y149" s="3" t="s">
        <v>1520</v>
      </c>
      <c r="Z149" s="3" t="s">
        <v>569</v>
      </c>
      <c r="AA149" s="3" t="s">
        <v>68</v>
      </c>
      <c r="AB149" s="4">
        <v>31970</v>
      </c>
      <c r="AC149" s="3" t="s">
        <v>69</v>
      </c>
      <c r="AD149" s="2"/>
      <c r="AE149" s="3" t="s">
        <v>70</v>
      </c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3" t="s">
        <v>1521</v>
      </c>
      <c r="AR149" s="2"/>
      <c r="AS149" s="3">
        <v>1000071799</v>
      </c>
      <c r="AT149" s="2"/>
      <c r="AU149" s="3" t="s">
        <v>76</v>
      </c>
      <c r="AV149" s="2"/>
      <c r="AW149" s="5">
        <v>604745.64</v>
      </c>
      <c r="AX149" s="2"/>
      <c r="AY149" s="3" t="s">
        <v>1522</v>
      </c>
      <c r="AZ149" s="3" t="s">
        <v>342</v>
      </c>
      <c r="BA149" s="3" t="s">
        <v>79</v>
      </c>
    </row>
    <row r="150" spans="1:53" hidden="1" x14ac:dyDescent="0.25">
      <c r="A150" s="3">
        <v>149</v>
      </c>
      <c r="B150" s="3"/>
      <c r="C150" s="3" t="s">
        <v>1523</v>
      </c>
      <c r="D150" s="3" t="s">
        <v>81</v>
      </c>
      <c r="E150" s="3" t="s">
        <v>54</v>
      </c>
      <c r="F150" s="3" t="s">
        <v>82</v>
      </c>
      <c r="G150" s="3">
        <v>125892</v>
      </c>
      <c r="H150" s="3" t="s">
        <v>1524</v>
      </c>
      <c r="I150" s="3" t="s">
        <v>1420</v>
      </c>
      <c r="J150" s="3" t="s">
        <v>1525</v>
      </c>
      <c r="K150" s="2"/>
      <c r="L150" s="3">
        <v>8078637931</v>
      </c>
      <c r="M150" s="3" t="s">
        <v>1386</v>
      </c>
      <c r="N150" s="3" t="s">
        <v>87</v>
      </c>
      <c r="O150" s="3" t="s">
        <v>1443</v>
      </c>
      <c r="P150" s="3" t="s">
        <v>431</v>
      </c>
      <c r="Q150" s="3" t="s">
        <v>63</v>
      </c>
      <c r="R150" s="3" t="s">
        <v>1526</v>
      </c>
      <c r="S150" s="3" t="s">
        <v>1266</v>
      </c>
      <c r="T150" s="4">
        <v>42653</v>
      </c>
      <c r="U150" s="4">
        <v>45350</v>
      </c>
      <c r="V150" s="4">
        <v>45016</v>
      </c>
      <c r="W150" s="4">
        <v>42653</v>
      </c>
      <c r="X150" s="3" t="s">
        <v>91</v>
      </c>
      <c r="Y150" s="3" t="s">
        <v>1527</v>
      </c>
      <c r="Z150" s="3" t="s">
        <v>1528</v>
      </c>
      <c r="AA150" s="3" t="s">
        <v>68</v>
      </c>
      <c r="AB150" s="4">
        <v>33108</v>
      </c>
      <c r="AC150" s="3" t="s">
        <v>69</v>
      </c>
      <c r="AD150" s="2"/>
      <c r="AE150" s="3" t="s">
        <v>133</v>
      </c>
      <c r="AF150" s="3" t="s">
        <v>1529</v>
      </c>
      <c r="AG150" s="3">
        <v>8059126050</v>
      </c>
      <c r="AH150" s="3" t="s">
        <v>1530</v>
      </c>
      <c r="AI150" s="2"/>
      <c r="AJ150" s="3" t="s">
        <v>1531</v>
      </c>
      <c r="AK150" s="2"/>
      <c r="AL150" s="3" t="s">
        <v>73</v>
      </c>
      <c r="AM150" s="3">
        <v>8059126050</v>
      </c>
      <c r="AN150" s="3" t="s">
        <v>1529</v>
      </c>
      <c r="AO150" s="2"/>
      <c r="AP150" s="3" t="s">
        <v>1532</v>
      </c>
      <c r="AQ150" s="3" t="s">
        <v>1533</v>
      </c>
      <c r="AR150" s="2"/>
      <c r="AS150" s="3">
        <v>1000071969</v>
      </c>
      <c r="AT150" s="2"/>
      <c r="AU150" s="3" t="s">
        <v>76</v>
      </c>
      <c r="AV150" s="2"/>
      <c r="AW150" s="5">
        <v>475000</v>
      </c>
      <c r="AX150" s="2"/>
      <c r="AY150" s="3" t="s">
        <v>1534</v>
      </c>
      <c r="AZ150" s="3" t="s">
        <v>176</v>
      </c>
      <c r="BA150" s="3" t="s">
        <v>79</v>
      </c>
    </row>
    <row r="151" spans="1:53" hidden="1" x14ac:dyDescent="0.25">
      <c r="A151" s="3">
        <v>150</v>
      </c>
      <c r="B151" s="3"/>
      <c r="C151" s="3" t="s">
        <v>1535</v>
      </c>
      <c r="D151" s="3" t="s">
        <v>81</v>
      </c>
      <c r="E151" s="3" t="s">
        <v>54</v>
      </c>
      <c r="F151" s="3" t="s">
        <v>82</v>
      </c>
      <c r="G151" s="3">
        <v>125924</v>
      </c>
      <c r="H151" s="3" t="s">
        <v>1129</v>
      </c>
      <c r="I151" s="3" t="s">
        <v>1536</v>
      </c>
      <c r="J151" s="3" t="s">
        <v>1537</v>
      </c>
      <c r="K151" s="2"/>
      <c r="L151" s="3">
        <v>7067434247</v>
      </c>
      <c r="M151" s="3" t="s">
        <v>1386</v>
      </c>
      <c r="N151" s="3" t="s">
        <v>87</v>
      </c>
      <c r="O151" s="3" t="s">
        <v>1443</v>
      </c>
      <c r="P151" s="3" t="s">
        <v>431</v>
      </c>
      <c r="Q151" s="3" t="s">
        <v>63</v>
      </c>
      <c r="R151" s="3" t="s">
        <v>171</v>
      </c>
      <c r="S151" s="3" t="s">
        <v>1394</v>
      </c>
      <c r="T151" s="4">
        <v>42653</v>
      </c>
      <c r="U151" s="4">
        <v>45350</v>
      </c>
      <c r="V151" s="4">
        <v>45016</v>
      </c>
      <c r="W151" s="4">
        <v>42653</v>
      </c>
      <c r="X151" s="3" t="s">
        <v>91</v>
      </c>
      <c r="Y151" s="3" t="s">
        <v>837</v>
      </c>
      <c r="Z151" s="3" t="s">
        <v>569</v>
      </c>
      <c r="AA151" s="3" t="s">
        <v>68</v>
      </c>
      <c r="AB151" s="4">
        <v>34078</v>
      </c>
      <c r="AC151" s="3" t="s">
        <v>69</v>
      </c>
      <c r="AD151" s="2"/>
      <c r="AE151" s="3" t="s">
        <v>70</v>
      </c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3" t="s">
        <v>1538</v>
      </c>
      <c r="AR151" s="2"/>
      <c r="AS151" s="3">
        <v>1000071831</v>
      </c>
      <c r="AT151" s="2"/>
      <c r="AU151" s="3" t="s">
        <v>76</v>
      </c>
      <c r="AV151" s="2"/>
      <c r="AW151" s="5">
        <v>475000</v>
      </c>
      <c r="AX151" s="2"/>
      <c r="AY151" s="3" t="s">
        <v>1539</v>
      </c>
      <c r="AZ151" s="3" t="s">
        <v>176</v>
      </c>
      <c r="BA151" s="3" t="s">
        <v>79</v>
      </c>
    </row>
    <row r="152" spans="1:53" hidden="1" x14ac:dyDescent="0.25">
      <c r="A152" s="3">
        <v>151</v>
      </c>
      <c r="B152" s="3"/>
      <c r="C152" s="3" t="s">
        <v>1540</v>
      </c>
      <c r="D152" s="3" t="s">
        <v>81</v>
      </c>
      <c r="E152" s="3" t="s">
        <v>54</v>
      </c>
      <c r="F152" s="3" t="s">
        <v>82</v>
      </c>
      <c r="G152" s="3">
        <v>137161</v>
      </c>
      <c r="H152" s="3" t="s">
        <v>1129</v>
      </c>
      <c r="I152" s="3" t="s">
        <v>1249</v>
      </c>
      <c r="J152" s="3" t="s">
        <v>1541</v>
      </c>
      <c r="K152" s="2"/>
      <c r="L152" s="3">
        <v>8144992992</v>
      </c>
      <c r="M152" s="3" t="s">
        <v>1386</v>
      </c>
      <c r="N152" s="3" t="s">
        <v>87</v>
      </c>
      <c r="O152" s="3" t="s">
        <v>1443</v>
      </c>
      <c r="P152" s="3" t="s">
        <v>431</v>
      </c>
      <c r="Q152" s="3" t="s">
        <v>63</v>
      </c>
      <c r="R152" s="3" t="s">
        <v>1526</v>
      </c>
      <c r="S152" s="3" t="s">
        <v>1266</v>
      </c>
      <c r="T152" s="4">
        <v>42653</v>
      </c>
      <c r="U152" s="4">
        <v>45350</v>
      </c>
      <c r="V152" s="4">
        <v>45016</v>
      </c>
      <c r="W152" s="4">
        <v>42653</v>
      </c>
      <c r="X152" s="3" t="s">
        <v>91</v>
      </c>
      <c r="Y152" s="2"/>
      <c r="Z152" s="3" t="s">
        <v>569</v>
      </c>
      <c r="AA152" s="3" t="s">
        <v>68</v>
      </c>
      <c r="AB152" s="4">
        <v>29448</v>
      </c>
      <c r="AC152" s="3" t="s">
        <v>69</v>
      </c>
      <c r="AD152" s="2"/>
      <c r="AE152" s="3" t="s">
        <v>70</v>
      </c>
      <c r="AF152" s="3" t="s">
        <v>1542</v>
      </c>
      <c r="AG152" s="3">
        <v>8020534432</v>
      </c>
      <c r="AH152" s="3" t="s">
        <v>1543</v>
      </c>
      <c r="AI152" s="2"/>
      <c r="AJ152" s="3" t="s">
        <v>1544</v>
      </c>
      <c r="AK152" s="2"/>
      <c r="AL152" s="3" t="s">
        <v>1545</v>
      </c>
      <c r="AM152" s="3">
        <v>8020534432</v>
      </c>
      <c r="AN152" s="3" t="s">
        <v>1542</v>
      </c>
      <c r="AO152" s="2"/>
      <c r="AP152" s="2"/>
      <c r="AQ152" s="3" t="s">
        <v>1546</v>
      </c>
      <c r="AR152" s="2"/>
      <c r="AS152" s="3">
        <v>1000071491</v>
      </c>
      <c r="AT152" s="2"/>
      <c r="AU152" s="3" t="s">
        <v>76</v>
      </c>
      <c r="AV152" s="2"/>
      <c r="AW152" s="5">
        <v>475000</v>
      </c>
      <c r="AX152" s="2"/>
      <c r="AY152" s="3" t="s">
        <v>1547</v>
      </c>
      <c r="AZ152" s="3" t="s">
        <v>384</v>
      </c>
      <c r="BA152" s="3" t="s">
        <v>79</v>
      </c>
    </row>
    <row r="153" spans="1:53" ht="26.25" hidden="1" x14ac:dyDescent="0.25">
      <c r="A153" s="3">
        <v>152</v>
      </c>
      <c r="B153" s="3"/>
      <c r="C153" s="3" t="s">
        <v>1548</v>
      </c>
      <c r="D153" s="3" t="s">
        <v>120</v>
      </c>
      <c r="E153" s="3" t="s">
        <v>54</v>
      </c>
      <c r="F153" s="3" t="s">
        <v>82</v>
      </c>
      <c r="G153" s="3">
        <v>126213</v>
      </c>
      <c r="H153" s="3" t="s">
        <v>1549</v>
      </c>
      <c r="I153" s="3" t="s">
        <v>1550</v>
      </c>
      <c r="J153" s="3" t="s">
        <v>1551</v>
      </c>
      <c r="K153" s="2"/>
      <c r="L153" s="3">
        <v>7031025010</v>
      </c>
      <c r="M153" s="3" t="s">
        <v>273</v>
      </c>
      <c r="N153" s="3" t="s">
        <v>127</v>
      </c>
      <c r="O153" s="3" t="s">
        <v>541</v>
      </c>
      <c r="P153" s="3" t="s">
        <v>216</v>
      </c>
      <c r="Q153" s="3" t="s">
        <v>63</v>
      </c>
      <c r="R153" s="3" t="s">
        <v>275</v>
      </c>
      <c r="S153" s="3" t="s">
        <v>542</v>
      </c>
      <c r="T153" s="4">
        <v>42675</v>
      </c>
      <c r="U153" s="4">
        <v>45138</v>
      </c>
      <c r="V153" s="4">
        <v>45046</v>
      </c>
      <c r="W153" s="4">
        <v>42675</v>
      </c>
      <c r="X153" s="3" t="s">
        <v>91</v>
      </c>
      <c r="Y153" s="3" t="s">
        <v>362</v>
      </c>
      <c r="Z153" s="3" t="s">
        <v>93</v>
      </c>
      <c r="AA153" s="3" t="s">
        <v>68</v>
      </c>
      <c r="AB153" s="4">
        <v>32348</v>
      </c>
      <c r="AC153" s="3" t="s">
        <v>94</v>
      </c>
      <c r="AD153" s="2"/>
      <c r="AE153" s="3" t="s">
        <v>70</v>
      </c>
      <c r="AF153" s="3" t="s">
        <v>1552</v>
      </c>
      <c r="AG153" s="3">
        <v>7068542851</v>
      </c>
      <c r="AH153" s="3" t="s">
        <v>1552</v>
      </c>
      <c r="AI153" s="3">
        <v>7068542851</v>
      </c>
      <c r="AJ153" s="3" t="s">
        <v>1553</v>
      </c>
      <c r="AK153" s="2"/>
      <c r="AL153" s="3" t="s">
        <v>73</v>
      </c>
      <c r="AM153" s="3">
        <v>7068542851</v>
      </c>
      <c r="AN153" s="3" t="s">
        <v>1552</v>
      </c>
      <c r="AO153" s="2"/>
      <c r="AP153" s="3" t="s">
        <v>1554</v>
      </c>
      <c r="AQ153" s="3" t="s">
        <v>1555</v>
      </c>
      <c r="AR153" s="2"/>
      <c r="AS153" s="3">
        <v>1000009581</v>
      </c>
      <c r="AT153" s="2"/>
      <c r="AU153" s="3" t="s">
        <v>76</v>
      </c>
      <c r="AV153" s="2"/>
      <c r="AW153" s="5">
        <v>837827.2</v>
      </c>
      <c r="AX153" s="2"/>
      <c r="AY153" s="3">
        <v>5004749999</v>
      </c>
      <c r="AZ153" s="3" t="s">
        <v>78</v>
      </c>
      <c r="BA153" s="3" t="s">
        <v>98</v>
      </c>
    </row>
    <row r="154" spans="1:53" hidden="1" x14ac:dyDescent="0.25">
      <c r="A154" s="3">
        <v>153</v>
      </c>
      <c r="B154" s="3"/>
      <c r="C154" s="3" t="s">
        <v>1556</v>
      </c>
      <c r="D154" s="3" t="s">
        <v>81</v>
      </c>
      <c r="E154" s="3" t="s">
        <v>54</v>
      </c>
      <c r="F154" s="3" t="s">
        <v>82</v>
      </c>
      <c r="G154" s="3">
        <v>126212</v>
      </c>
      <c r="H154" s="3" t="s">
        <v>1557</v>
      </c>
      <c r="I154" s="3" t="s">
        <v>1558</v>
      </c>
      <c r="J154" s="3" t="s">
        <v>1559</v>
      </c>
      <c r="K154" s="2"/>
      <c r="L154" s="3">
        <v>8138685951</v>
      </c>
      <c r="M154" s="3" t="s">
        <v>273</v>
      </c>
      <c r="N154" s="3" t="s">
        <v>87</v>
      </c>
      <c r="O154" s="3" t="s">
        <v>541</v>
      </c>
      <c r="P154" s="3" t="s">
        <v>216</v>
      </c>
      <c r="Q154" s="3" t="s">
        <v>63</v>
      </c>
      <c r="R154" s="3" t="s">
        <v>275</v>
      </c>
      <c r="S154" s="3" t="s">
        <v>542</v>
      </c>
      <c r="T154" s="4">
        <v>42420</v>
      </c>
      <c r="U154" s="4">
        <v>45138</v>
      </c>
      <c r="V154" s="4">
        <v>45046</v>
      </c>
      <c r="W154" s="4">
        <v>42420</v>
      </c>
      <c r="X154" s="3" t="s">
        <v>91</v>
      </c>
      <c r="Y154" s="3" t="s">
        <v>1560</v>
      </c>
      <c r="Z154" s="3" t="s">
        <v>145</v>
      </c>
      <c r="AA154" s="3" t="s">
        <v>68</v>
      </c>
      <c r="AB154" s="4">
        <v>32367</v>
      </c>
      <c r="AC154" s="3" t="s">
        <v>94</v>
      </c>
      <c r="AD154" s="2"/>
      <c r="AE154" s="3" t="s">
        <v>70</v>
      </c>
      <c r="AF154" s="3" t="s">
        <v>1561</v>
      </c>
      <c r="AG154" s="3">
        <v>7033342984</v>
      </c>
      <c r="AH154" s="2"/>
      <c r="AI154" s="2"/>
      <c r="AJ154" s="2"/>
      <c r="AK154" s="2"/>
      <c r="AL154" s="2"/>
      <c r="AM154" s="3">
        <v>7033342984</v>
      </c>
      <c r="AN154" s="3" t="s">
        <v>1561</v>
      </c>
      <c r="AO154" s="2"/>
      <c r="AP154" s="2"/>
      <c r="AQ154" s="3" t="s">
        <v>1562</v>
      </c>
      <c r="AR154" s="2"/>
      <c r="AS154" s="3">
        <v>1000071895</v>
      </c>
      <c r="AT154" s="2"/>
      <c r="AU154" s="3" t="s">
        <v>76</v>
      </c>
      <c r="AV154" s="2"/>
      <c r="AW154" s="5">
        <v>837827.2</v>
      </c>
      <c r="AX154" s="2"/>
      <c r="AY154" s="3" t="s">
        <v>1563</v>
      </c>
      <c r="AZ154" s="3" t="s">
        <v>78</v>
      </c>
      <c r="BA154" s="3" t="s">
        <v>98</v>
      </c>
    </row>
    <row r="155" spans="1:53" hidden="1" x14ac:dyDescent="0.25">
      <c r="A155" s="3">
        <v>154</v>
      </c>
      <c r="B155" s="3"/>
      <c r="C155" s="3" t="s">
        <v>1564</v>
      </c>
      <c r="D155" s="3" t="s">
        <v>1565</v>
      </c>
      <c r="E155" s="3" t="s">
        <v>54</v>
      </c>
      <c r="F155" s="3" t="s">
        <v>100</v>
      </c>
      <c r="G155" s="3">
        <v>126064</v>
      </c>
      <c r="H155" s="3" t="s">
        <v>1566</v>
      </c>
      <c r="I155" s="3" t="s">
        <v>1567</v>
      </c>
      <c r="J155" s="3" t="s">
        <v>1568</v>
      </c>
      <c r="K155" s="2"/>
      <c r="L155" s="3">
        <v>8133783102</v>
      </c>
      <c r="M155" s="3" t="s">
        <v>105</v>
      </c>
      <c r="N155" s="3" t="s">
        <v>1241</v>
      </c>
      <c r="O155" s="3" t="s">
        <v>1569</v>
      </c>
      <c r="P155" s="3" t="s">
        <v>255</v>
      </c>
      <c r="Q155" s="3" t="s">
        <v>63</v>
      </c>
      <c r="R155" s="3" t="s">
        <v>464</v>
      </c>
      <c r="S155" s="3" t="s">
        <v>361</v>
      </c>
      <c r="T155" s="4">
        <v>42675</v>
      </c>
      <c r="U155" s="4">
        <v>45412</v>
      </c>
      <c r="V155" s="2"/>
      <c r="W155" s="4">
        <v>42675</v>
      </c>
      <c r="X155" s="3" t="s">
        <v>91</v>
      </c>
      <c r="Y155" s="3" t="s">
        <v>160</v>
      </c>
      <c r="Z155" s="3" t="s">
        <v>145</v>
      </c>
      <c r="AA155" s="3" t="s">
        <v>68</v>
      </c>
      <c r="AB155" s="4">
        <v>27958</v>
      </c>
      <c r="AC155" s="3" t="s">
        <v>94</v>
      </c>
      <c r="AD155" s="3" t="s">
        <v>112</v>
      </c>
      <c r="AE155" s="3" t="s">
        <v>70</v>
      </c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3" t="s">
        <v>1570</v>
      </c>
      <c r="AR155" s="2"/>
      <c r="AS155" s="3">
        <v>1000023367</v>
      </c>
      <c r="AT155" s="2"/>
      <c r="AU155" s="3" t="s">
        <v>76</v>
      </c>
      <c r="AV155" s="2"/>
      <c r="AW155" s="5">
        <v>1118790.3999999999</v>
      </c>
      <c r="AX155" s="2"/>
      <c r="AY155" s="3" t="s">
        <v>1571</v>
      </c>
      <c r="AZ155" s="3" t="s">
        <v>163</v>
      </c>
      <c r="BA155" s="3" t="s">
        <v>79</v>
      </c>
    </row>
    <row r="156" spans="1:53" ht="26.25" hidden="1" x14ac:dyDescent="0.25">
      <c r="A156" s="3">
        <v>155</v>
      </c>
      <c r="B156" s="3"/>
      <c r="C156" s="3" t="s">
        <v>1572</v>
      </c>
      <c r="D156" s="3" t="s">
        <v>81</v>
      </c>
      <c r="E156" s="3" t="s">
        <v>54</v>
      </c>
      <c r="F156" s="3" t="s">
        <v>100</v>
      </c>
      <c r="G156" s="3">
        <v>126065</v>
      </c>
      <c r="H156" s="3" t="s">
        <v>1573</v>
      </c>
      <c r="I156" s="3" t="s">
        <v>1574</v>
      </c>
      <c r="J156" s="3" t="s">
        <v>1575</v>
      </c>
      <c r="K156" s="2"/>
      <c r="L156" s="3">
        <v>8062489224</v>
      </c>
      <c r="M156" s="3" t="s">
        <v>105</v>
      </c>
      <c r="N156" s="3" t="s">
        <v>87</v>
      </c>
      <c r="O156" s="3" t="s">
        <v>1576</v>
      </c>
      <c r="P156" s="3" t="s">
        <v>129</v>
      </c>
      <c r="Q156" s="3" t="s">
        <v>63</v>
      </c>
      <c r="R156" s="3" t="s">
        <v>464</v>
      </c>
      <c r="S156" s="3" t="s">
        <v>1577</v>
      </c>
      <c r="T156" s="4">
        <v>42675</v>
      </c>
      <c r="U156" s="4">
        <v>45230</v>
      </c>
      <c r="V156" s="2"/>
      <c r="W156" s="4">
        <v>42675</v>
      </c>
      <c r="X156" s="3" t="s">
        <v>91</v>
      </c>
      <c r="Y156" s="3" t="s">
        <v>748</v>
      </c>
      <c r="Z156" s="3" t="s">
        <v>145</v>
      </c>
      <c r="AA156" s="3" t="s">
        <v>68</v>
      </c>
      <c r="AB156" s="4">
        <v>31737</v>
      </c>
      <c r="AC156" s="3" t="s">
        <v>69</v>
      </c>
      <c r="AD156" s="2"/>
      <c r="AE156" s="3" t="s">
        <v>133</v>
      </c>
      <c r="AF156" s="2"/>
      <c r="AG156" s="2"/>
      <c r="AH156" s="3" t="s">
        <v>1578</v>
      </c>
      <c r="AI156" s="3" t="s">
        <v>1579</v>
      </c>
      <c r="AJ156" s="3" t="s">
        <v>1580</v>
      </c>
      <c r="AK156" s="2"/>
      <c r="AL156" s="3" t="s">
        <v>1581</v>
      </c>
      <c r="AM156" s="3">
        <v>7033028060</v>
      </c>
      <c r="AN156" s="3" t="s">
        <v>1582</v>
      </c>
      <c r="AO156" s="2"/>
      <c r="AP156" s="2"/>
      <c r="AQ156" s="3" t="s">
        <v>1583</v>
      </c>
      <c r="AR156" s="2"/>
      <c r="AS156" s="3">
        <v>1000071629</v>
      </c>
      <c r="AT156" s="2"/>
      <c r="AU156" s="3" t="s">
        <v>76</v>
      </c>
      <c r="AV156" s="2"/>
      <c r="AW156" s="5">
        <v>722657.6</v>
      </c>
      <c r="AX156" s="2"/>
      <c r="AY156" s="3" t="s">
        <v>1584</v>
      </c>
      <c r="AZ156" s="3" t="s">
        <v>176</v>
      </c>
      <c r="BA156" s="3" t="s">
        <v>79</v>
      </c>
    </row>
    <row r="157" spans="1:53" hidden="1" x14ac:dyDescent="0.25">
      <c r="A157" s="3">
        <v>156</v>
      </c>
      <c r="B157" s="3"/>
      <c r="C157" s="3" t="s">
        <v>1585</v>
      </c>
      <c r="D157" s="3" t="s">
        <v>209</v>
      </c>
      <c r="E157" s="3" t="s">
        <v>54</v>
      </c>
      <c r="F157" s="3" t="s">
        <v>121</v>
      </c>
      <c r="G157" s="3">
        <v>126917</v>
      </c>
      <c r="H157" s="3" t="s">
        <v>154</v>
      </c>
      <c r="I157" s="3" t="s">
        <v>1372</v>
      </c>
      <c r="J157" s="3" t="s">
        <v>1586</v>
      </c>
      <c r="K157" s="2"/>
      <c r="L157" s="3">
        <v>8060585005</v>
      </c>
      <c r="M157" s="3" t="s">
        <v>126</v>
      </c>
      <c r="N157" s="3" t="s">
        <v>214</v>
      </c>
      <c r="O157" s="3" t="s">
        <v>726</v>
      </c>
      <c r="P157" s="3" t="s">
        <v>421</v>
      </c>
      <c r="Q157" s="3" t="s">
        <v>63</v>
      </c>
      <c r="R157" s="3" t="s">
        <v>256</v>
      </c>
      <c r="S157" s="3" t="s">
        <v>1587</v>
      </c>
      <c r="T157" s="4">
        <v>42675</v>
      </c>
      <c r="U157" s="4">
        <v>45016</v>
      </c>
      <c r="V157" s="4">
        <v>45016</v>
      </c>
      <c r="W157" s="4">
        <v>42675</v>
      </c>
      <c r="X157" s="3" t="s">
        <v>219</v>
      </c>
      <c r="Y157" s="2"/>
      <c r="Z157" s="3" t="s">
        <v>569</v>
      </c>
      <c r="AA157" s="3" t="s">
        <v>68</v>
      </c>
      <c r="AB157" s="4">
        <v>31028</v>
      </c>
      <c r="AC157" s="3" t="s">
        <v>94</v>
      </c>
      <c r="AD157" s="2"/>
      <c r="AE157" s="3" t="s">
        <v>70</v>
      </c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3" t="s">
        <v>1588</v>
      </c>
      <c r="AR157" s="2"/>
      <c r="AS157" s="3">
        <v>1000023332</v>
      </c>
      <c r="AT157" s="2"/>
      <c r="AU157" s="3" t="s">
        <v>76</v>
      </c>
      <c r="AV157" s="2"/>
      <c r="AW157" s="5">
        <v>267890.51</v>
      </c>
      <c r="AX157" s="2"/>
      <c r="AY157" s="3" t="s">
        <v>1589</v>
      </c>
      <c r="AZ157" s="3" t="s">
        <v>97</v>
      </c>
      <c r="BA157" s="3" t="s">
        <v>98</v>
      </c>
    </row>
    <row r="158" spans="1:53" ht="26.25" hidden="1" x14ac:dyDescent="0.25">
      <c r="A158" s="3">
        <v>157</v>
      </c>
      <c r="B158" s="3"/>
      <c r="C158" s="3" t="s">
        <v>1590</v>
      </c>
      <c r="D158" s="3" t="s">
        <v>81</v>
      </c>
      <c r="E158" s="3" t="s">
        <v>54</v>
      </c>
      <c r="F158" s="3" t="s">
        <v>121</v>
      </c>
      <c r="G158" s="3">
        <v>126916</v>
      </c>
      <c r="H158" s="3" t="s">
        <v>1591</v>
      </c>
      <c r="I158" s="3" t="s">
        <v>1068</v>
      </c>
      <c r="J158" s="3" t="s">
        <v>1592</v>
      </c>
      <c r="K158" s="2"/>
      <c r="L158" s="3">
        <v>8033205827</v>
      </c>
      <c r="M158" s="3" t="s">
        <v>126</v>
      </c>
      <c r="N158" s="3" t="s">
        <v>87</v>
      </c>
      <c r="O158" s="3" t="s">
        <v>726</v>
      </c>
      <c r="P158" s="3" t="s">
        <v>421</v>
      </c>
      <c r="Q158" s="3" t="s">
        <v>63</v>
      </c>
      <c r="R158" s="3" t="s">
        <v>256</v>
      </c>
      <c r="S158" s="3" t="s">
        <v>1593</v>
      </c>
      <c r="T158" s="4">
        <v>42675</v>
      </c>
      <c r="U158" s="4">
        <v>45412</v>
      </c>
      <c r="V158" s="4">
        <v>45046</v>
      </c>
      <c r="W158" s="4">
        <v>42675</v>
      </c>
      <c r="X158" s="3" t="s">
        <v>91</v>
      </c>
      <c r="Y158" s="3" t="s">
        <v>824</v>
      </c>
      <c r="Z158" s="3" t="s">
        <v>569</v>
      </c>
      <c r="AA158" s="3" t="s">
        <v>68</v>
      </c>
      <c r="AB158" s="4">
        <v>31782</v>
      </c>
      <c r="AC158" s="3" t="s">
        <v>94</v>
      </c>
      <c r="AD158" s="2"/>
      <c r="AE158" s="3" t="s">
        <v>70</v>
      </c>
      <c r="AF158" s="3" t="s">
        <v>1594</v>
      </c>
      <c r="AG158" s="3">
        <v>8021188831</v>
      </c>
      <c r="AH158" s="3" t="s">
        <v>1595</v>
      </c>
      <c r="AI158" s="3">
        <v>8033205727</v>
      </c>
      <c r="AJ158" s="3" t="s">
        <v>1596</v>
      </c>
      <c r="AK158" s="2"/>
      <c r="AL158" s="3" t="s">
        <v>1063</v>
      </c>
      <c r="AM158" s="3" t="s">
        <v>1597</v>
      </c>
      <c r="AN158" s="2"/>
      <c r="AO158" s="2"/>
      <c r="AP158" s="3" t="s">
        <v>1102</v>
      </c>
      <c r="AQ158" s="3" t="s">
        <v>1598</v>
      </c>
      <c r="AR158" s="2"/>
      <c r="AS158" s="3">
        <v>1000071977</v>
      </c>
      <c r="AT158" s="2"/>
      <c r="AU158" s="3" t="s">
        <v>76</v>
      </c>
      <c r="AV158" s="2"/>
      <c r="AW158" s="5">
        <v>267890.53000000003</v>
      </c>
      <c r="AX158" s="2"/>
      <c r="AY158" s="3" t="s">
        <v>1599</v>
      </c>
      <c r="AZ158" s="3" t="s">
        <v>163</v>
      </c>
      <c r="BA158" s="3" t="s">
        <v>79</v>
      </c>
    </row>
    <row r="159" spans="1:53" hidden="1" x14ac:dyDescent="0.25">
      <c r="A159" s="3">
        <v>158</v>
      </c>
      <c r="B159" s="3"/>
      <c r="C159" s="3" t="s">
        <v>1600</v>
      </c>
      <c r="D159" s="3" t="s">
        <v>209</v>
      </c>
      <c r="E159" s="3" t="s">
        <v>54</v>
      </c>
      <c r="F159" s="3" t="s">
        <v>121</v>
      </c>
      <c r="G159" s="3">
        <v>126964</v>
      </c>
      <c r="H159" s="3" t="s">
        <v>211</v>
      </c>
      <c r="I159" s="3" t="s">
        <v>1601</v>
      </c>
      <c r="J159" s="3" t="s">
        <v>1602</v>
      </c>
      <c r="K159" s="2"/>
      <c r="L159" s="3">
        <v>7035952509</v>
      </c>
      <c r="M159" s="3" t="s">
        <v>126</v>
      </c>
      <c r="N159" s="3" t="s">
        <v>214</v>
      </c>
      <c r="O159" s="3" t="s">
        <v>726</v>
      </c>
      <c r="P159" s="3" t="s">
        <v>421</v>
      </c>
      <c r="Q159" s="3" t="s">
        <v>63</v>
      </c>
      <c r="R159" s="3" t="s">
        <v>256</v>
      </c>
      <c r="S159" s="3" t="s">
        <v>1587</v>
      </c>
      <c r="T159" s="4">
        <v>42675</v>
      </c>
      <c r="U159" s="4">
        <v>45016</v>
      </c>
      <c r="V159" s="4">
        <v>45016</v>
      </c>
      <c r="W159" s="4">
        <v>42675</v>
      </c>
      <c r="X159" s="3" t="s">
        <v>219</v>
      </c>
      <c r="Y159" s="2"/>
      <c r="Z159" s="3" t="s">
        <v>851</v>
      </c>
      <c r="AA159" s="3" t="s">
        <v>68</v>
      </c>
      <c r="AB159" s="4">
        <v>30569</v>
      </c>
      <c r="AC159" s="3" t="s">
        <v>94</v>
      </c>
      <c r="AD159" s="2"/>
      <c r="AE159" s="3" t="s">
        <v>70</v>
      </c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3" t="s">
        <v>1603</v>
      </c>
      <c r="AR159" s="2"/>
      <c r="AS159" s="3">
        <v>1000006391</v>
      </c>
      <c r="AT159" s="2"/>
      <c r="AU159" s="3" t="s">
        <v>76</v>
      </c>
      <c r="AV159" s="2"/>
      <c r="AW159" s="5">
        <v>267889.93</v>
      </c>
      <c r="AX159" s="2"/>
      <c r="AY159" s="3" t="s">
        <v>1604</v>
      </c>
      <c r="AZ159" s="3" t="s">
        <v>97</v>
      </c>
      <c r="BA159" s="3" t="s">
        <v>98</v>
      </c>
    </row>
    <row r="160" spans="1:53" hidden="1" x14ac:dyDescent="0.25">
      <c r="A160" s="3">
        <v>159</v>
      </c>
      <c r="B160" s="3"/>
      <c r="C160" s="3" t="s">
        <v>1605</v>
      </c>
      <c r="D160" s="3" t="s">
        <v>209</v>
      </c>
      <c r="E160" s="3" t="s">
        <v>54</v>
      </c>
      <c r="F160" s="3" t="s">
        <v>121</v>
      </c>
      <c r="G160" s="3">
        <v>126532</v>
      </c>
      <c r="H160" s="3" t="s">
        <v>1069</v>
      </c>
      <c r="I160" s="3" t="s">
        <v>1606</v>
      </c>
      <c r="J160" s="3" t="s">
        <v>1607</v>
      </c>
      <c r="K160" s="2"/>
      <c r="L160" s="3">
        <v>8033780510</v>
      </c>
      <c r="M160" s="3" t="s">
        <v>126</v>
      </c>
      <c r="N160" s="3" t="s">
        <v>214</v>
      </c>
      <c r="O160" s="3" t="s">
        <v>726</v>
      </c>
      <c r="P160" s="3" t="s">
        <v>421</v>
      </c>
      <c r="Q160" s="3" t="s">
        <v>63</v>
      </c>
      <c r="R160" s="3" t="s">
        <v>256</v>
      </c>
      <c r="S160" s="3" t="s">
        <v>1587</v>
      </c>
      <c r="T160" s="4">
        <v>42676</v>
      </c>
      <c r="U160" s="4">
        <v>45016</v>
      </c>
      <c r="V160" s="4">
        <v>45016</v>
      </c>
      <c r="W160" s="4">
        <v>42676</v>
      </c>
      <c r="X160" s="3" t="s">
        <v>219</v>
      </c>
      <c r="Y160" s="2"/>
      <c r="Z160" s="3" t="s">
        <v>569</v>
      </c>
      <c r="AA160" s="3" t="s">
        <v>68</v>
      </c>
      <c r="AB160" s="4">
        <v>29378</v>
      </c>
      <c r="AC160" s="3" t="s">
        <v>94</v>
      </c>
      <c r="AD160" s="2"/>
      <c r="AE160" s="3" t="s">
        <v>70</v>
      </c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3" t="s">
        <v>1608</v>
      </c>
      <c r="AR160" s="2"/>
      <c r="AS160" s="3">
        <v>1000071481</v>
      </c>
      <c r="AT160" s="2"/>
      <c r="AU160" s="3" t="s">
        <v>76</v>
      </c>
      <c r="AV160" s="2"/>
      <c r="AW160" s="5">
        <v>260378.99</v>
      </c>
      <c r="AX160" s="2"/>
      <c r="AY160" s="3" t="s">
        <v>1609</v>
      </c>
      <c r="AZ160" s="3" t="s">
        <v>97</v>
      </c>
      <c r="BA160" s="3" t="s">
        <v>98</v>
      </c>
    </row>
    <row r="161" spans="1:53" hidden="1" x14ac:dyDescent="0.25">
      <c r="A161" s="3">
        <v>160</v>
      </c>
      <c r="B161" s="3"/>
      <c r="C161" s="3" t="s">
        <v>1610</v>
      </c>
      <c r="D161" s="3" t="s">
        <v>81</v>
      </c>
      <c r="E161" s="3" t="s">
        <v>54</v>
      </c>
      <c r="F161" s="3" t="s">
        <v>121</v>
      </c>
      <c r="G161" s="3">
        <v>126951</v>
      </c>
      <c r="H161" s="3" t="s">
        <v>1611</v>
      </c>
      <c r="I161" s="3" t="s">
        <v>1612</v>
      </c>
      <c r="J161" s="3" t="s">
        <v>1613</v>
      </c>
      <c r="K161" s="2"/>
      <c r="L161" s="3">
        <v>8032977601</v>
      </c>
      <c r="M161" s="3" t="s">
        <v>126</v>
      </c>
      <c r="N161" s="3" t="s">
        <v>87</v>
      </c>
      <c r="O161" s="3" t="s">
        <v>726</v>
      </c>
      <c r="P161" s="3" t="s">
        <v>421</v>
      </c>
      <c r="Q161" s="3" t="s">
        <v>63</v>
      </c>
      <c r="R161" s="3" t="s">
        <v>256</v>
      </c>
      <c r="S161" s="3" t="s">
        <v>1593</v>
      </c>
      <c r="T161" s="4">
        <v>42675</v>
      </c>
      <c r="U161" s="4">
        <v>45412</v>
      </c>
      <c r="V161" s="4">
        <v>45046</v>
      </c>
      <c r="W161" s="4">
        <v>42675</v>
      </c>
      <c r="X161" s="3" t="s">
        <v>91</v>
      </c>
      <c r="Y161" s="2"/>
      <c r="Z161" s="3" t="s">
        <v>569</v>
      </c>
      <c r="AA161" s="3" t="s">
        <v>68</v>
      </c>
      <c r="AB161" s="4">
        <v>30418</v>
      </c>
      <c r="AC161" s="3" t="s">
        <v>94</v>
      </c>
      <c r="AD161" s="2"/>
      <c r="AE161" s="3" t="s">
        <v>70</v>
      </c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3" t="s">
        <v>1614</v>
      </c>
      <c r="AR161" s="2"/>
      <c r="AS161" s="3">
        <v>1000071399</v>
      </c>
      <c r="AT161" s="2"/>
      <c r="AU161" s="3" t="s">
        <v>76</v>
      </c>
      <c r="AV161" s="2"/>
      <c r="AW161" s="5">
        <v>267890.53000000003</v>
      </c>
      <c r="AX161" s="2"/>
      <c r="AY161" s="3" t="s">
        <v>1615</v>
      </c>
      <c r="AZ161" s="3" t="s">
        <v>163</v>
      </c>
      <c r="BA161" s="3" t="s">
        <v>79</v>
      </c>
    </row>
    <row r="162" spans="1:53" hidden="1" x14ac:dyDescent="0.25">
      <c r="A162" s="3">
        <v>161</v>
      </c>
      <c r="B162" s="3"/>
      <c r="C162" s="3" t="s">
        <v>1616</v>
      </c>
      <c r="D162" s="3" t="s">
        <v>81</v>
      </c>
      <c r="E162" s="3" t="s">
        <v>54</v>
      </c>
      <c r="F162" s="3" t="s">
        <v>121</v>
      </c>
      <c r="G162" s="3">
        <v>161485</v>
      </c>
      <c r="H162" s="3" t="s">
        <v>1617</v>
      </c>
      <c r="I162" s="3" t="s">
        <v>1618</v>
      </c>
      <c r="J162" s="3" t="s">
        <v>1619</v>
      </c>
      <c r="K162" s="3" t="s">
        <v>1619</v>
      </c>
      <c r="L162" s="3">
        <v>8027030098</v>
      </c>
      <c r="M162" s="3" t="s">
        <v>126</v>
      </c>
      <c r="N162" s="3" t="s">
        <v>297</v>
      </c>
      <c r="O162" s="3" t="s">
        <v>726</v>
      </c>
      <c r="P162" s="3" t="s">
        <v>421</v>
      </c>
      <c r="Q162" s="3" t="s">
        <v>63</v>
      </c>
      <c r="R162" s="3" t="s">
        <v>130</v>
      </c>
      <c r="S162" s="3" t="s">
        <v>1018</v>
      </c>
      <c r="T162" s="4">
        <v>42675</v>
      </c>
      <c r="U162" s="4">
        <v>45291</v>
      </c>
      <c r="V162" s="2"/>
      <c r="W162" s="4">
        <v>42675</v>
      </c>
      <c r="X162" s="3" t="s">
        <v>91</v>
      </c>
      <c r="Y162" s="3" t="s">
        <v>160</v>
      </c>
      <c r="Z162" s="3" t="s">
        <v>145</v>
      </c>
      <c r="AA162" s="3" t="s">
        <v>68</v>
      </c>
      <c r="AB162" s="4">
        <v>29266</v>
      </c>
      <c r="AC162" s="3" t="s">
        <v>94</v>
      </c>
      <c r="AD162" s="2"/>
      <c r="AE162" s="3" t="s">
        <v>70</v>
      </c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3" t="s">
        <v>1620</v>
      </c>
      <c r="AR162" s="2"/>
      <c r="AS162" s="3">
        <v>1000488829</v>
      </c>
      <c r="AT162" s="2"/>
      <c r="AU162" s="3" t="s">
        <v>76</v>
      </c>
      <c r="AV162" s="2"/>
      <c r="AW162" s="5">
        <v>267890.53000000003</v>
      </c>
      <c r="AX162" s="2"/>
      <c r="AY162" s="3" t="s">
        <v>1621</v>
      </c>
      <c r="AZ162" s="3" t="s">
        <v>97</v>
      </c>
      <c r="BA162" s="3" t="s">
        <v>79</v>
      </c>
    </row>
    <row r="163" spans="1:53" hidden="1" x14ac:dyDescent="0.25">
      <c r="A163" s="3">
        <v>162</v>
      </c>
      <c r="B163" s="3"/>
      <c r="C163" s="3" t="s">
        <v>1622</v>
      </c>
      <c r="D163" s="3" t="s">
        <v>209</v>
      </c>
      <c r="E163" s="3" t="s">
        <v>54</v>
      </c>
      <c r="F163" s="3" t="s">
        <v>121</v>
      </c>
      <c r="G163" s="3">
        <v>126905</v>
      </c>
      <c r="H163" s="3" t="s">
        <v>1075</v>
      </c>
      <c r="I163" s="3" t="s">
        <v>1623</v>
      </c>
      <c r="J163" s="3" t="s">
        <v>1624</v>
      </c>
      <c r="K163" s="2"/>
      <c r="L163" s="3">
        <v>8060609686</v>
      </c>
      <c r="M163" s="3" t="s">
        <v>126</v>
      </c>
      <c r="N163" s="3" t="s">
        <v>214</v>
      </c>
      <c r="O163" s="3" t="s">
        <v>726</v>
      </c>
      <c r="P163" s="3" t="s">
        <v>421</v>
      </c>
      <c r="Q163" s="3" t="s">
        <v>63</v>
      </c>
      <c r="R163" s="3" t="s">
        <v>256</v>
      </c>
      <c r="S163" s="3" t="s">
        <v>1587</v>
      </c>
      <c r="T163" s="4">
        <v>42674</v>
      </c>
      <c r="U163" s="4">
        <v>45016</v>
      </c>
      <c r="V163" s="4">
        <v>45016</v>
      </c>
      <c r="W163" s="4">
        <v>42674</v>
      </c>
      <c r="X163" s="3" t="s">
        <v>219</v>
      </c>
      <c r="Y163" s="3" t="s">
        <v>837</v>
      </c>
      <c r="Z163" s="3" t="s">
        <v>569</v>
      </c>
      <c r="AA163" s="3" t="s">
        <v>68</v>
      </c>
      <c r="AB163" s="4">
        <v>30266</v>
      </c>
      <c r="AC163" s="3" t="s">
        <v>94</v>
      </c>
      <c r="AD163" s="2"/>
      <c r="AE163" s="3" t="s">
        <v>70</v>
      </c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3" t="s">
        <v>1625</v>
      </c>
      <c r="AR163" s="2"/>
      <c r="AS163" s="3">
        <v>1000024716</v>
      </c>
      <c r="AT163" s="2"/>
      <c r="AU163" s="3" t="s">
        <v>76</v>
      </c>
      <c r="AV163" s="2"/>
      <c r="AW163" s="5">
        <v>267889.93</v>
      </c>
      <c r="AX163" s="2"/>
      <c r="AY163" s="3" t="s">
        <v>1626</v>
      </c>
      <c r="AZ163" s="3" t="s">
        <v>592</v>
      </c>
      <c r="BA163" s="3" t="s">
        <v>98</v>
      </c>
    </row>
    <row r="164" spans="1:53" hidden="1" x14ac:dyDescent="0.25">
      <c r="A164" s="3">
        <v>163</v>
      </c>
      <c r="B164" s="3"/>
      <c r="C164" s="3" t="s">
        <v>1627</v>
      </c>
      <c r="D164" s="3" t="s">
        <v>209</v>
      </c>
      <c r="E164" s="3" t="s">
        <v>54</v>
      </c>
      <c r="F164" s="3" t="s">
        <v>121</v>
      </c>
      <c r="G164" s="3">
        <v>126952</v>
      </c>
      <c r="H164" s="3" t="s">
        <v>211</v>
      </c>
      <c r="I164" s="3" t="s">
        <v>1068</v>
      </c>
      <c r="J164" s="3" t="s">
        <v>1628</v>
      </c>
      <c r="K164" s="2"/>
      <c r="L164" s="3">
        <v>707168329</v>
      </c>
      <c r="M164" s="3" t="s">
        <v>126</v>
      </c>
      <c r="N164" s="3" t="s">
        <v>1629</v>
      </c>
      <c r="O164" s="3" t="s">
        <v>726</v>
      </c>
      <c r="P164" s="3" t="s">
        <v>421</v>
      </c>
      <c r="Q164" s="3" t="s">
        <v>63</v>
      </c>
      <c r="R164" s="3" t="s">
        <v>130</v>
      </c>
      <c r="S164" s="3" t="s">
        <v>1630</v>
      </c>
      <c r="T164" s="4">
        <v>42675</v>
      </c>
      <c r="U164" s="4">
        <v>45199</v>
      </c>
      <c r="V164" s="4">
        <v>44742</v>
      </c>
      <c r="W164" s="4">
        <v>42675</v>
      </c>
      <c r="X164" s="3" t="s">
        <v>91</v>
      </c>
      <c r="Y164" s="3" t="s">
        <v>1631</v>
      </c>
      <c r="Z164" s="3" t="s">
        <v>132</v>
      </c>
      <c r="AA164" s="3" t="s">
        <v>68</v>
      </c>
      <c r="AB164" s="4">
        <v>32167</v>
      </c>
      <c r="AC164" s="3" t="s">
        <v>94</v>
      </c>
      <c r="AD164" s="2"/>
      <c r="AE164" s="3" t="s">
        <v>133</v>
      </c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3" t="s">
        <v>1632</v>
      </c>
      <c r="AR164" s="2"/>
      <c r="AS164" s="3">
        <v>1000075436</v>
      </c>
      <c r="AT164" s="2"/>
      <c r="AU164" s="3" t="s">
        <v>76</v>
      </c>
      <c r="AV164" s="2"/>
      <c r="AW164" s="5">
        <v>262787.84999999998</v>
      </c>
      <c r="AX164" s="2"/>
      <c r="AY164" s="3" t="s">
        <v>1633</v>
      </c>
      <c r="AZ164" s="3" t="s">
        <v>176</v>
      </c>
      <c r="BA164" s="3" t="s">
        <v>79</v>
      </c>
    </row>
    <row r="165" spans="1:53" hidden="1" x14ac:dyDescent="0.25">
      <c r="A165" s="3">
        <v>164</v>
      </c>
      <c r="B165" s="3"/>
      <c r="C165" s="3" t="s">
        <v>1634</v>
      </c>
      <c r="D165" s="3" t="s">
        <v>120</v>
      </c>
      <c r="E165" s="3" t="s">
        <v>54</v>
      </c>
      <c r="F165" s="3" t="s">
        <v>82</v>
      </c>
      <c r="G165" s="3">
        <v>126264</v>
      </c>
      <c r="H165" s="3" t="s">
        <v>1635</v>
      </c>
      <c r="I165" s="3" t="s">
        <v>1636</v>
      </c>
      <c r="J165" s="3" t="s">
        <v>1637</v>
      </c>
      <c r="K165" s="2"/>
      <c r="L165" s="3">
        <v>8032757556</v>
      </c>
      <c r="M165" s="3" t="s">
        <v>1050</v>
      </c>
      <c r="N165" s="3" t="s">
        <v>127</v>
      </c>
      <c r="O165" s="3" t="s">
        <v>1638</v>
      </c>
      <c r="P165" s="3" t="s">
        <v>216</v>
      </c>
      <c r="Q165" s="3" t="s">
        <v>63</v>
      </c>
      <c r="R165" s="3" t="s">
        <v>1052</v>
      </c>
      <c r="S165" s="3" t="s">
        <v>1639</v>
      </c>
      <c r="T165" s="4">
        <v>44543</v>
      </c>
      <c r="U165" s="4">
        <v>44823</v>
      </c>
      <c r="V165" s="2"/>
      <c r="W165" s="4">
        <v>44543</v>
      </c>
      <c r="X165" s="3" t="s">
        <v>643</v>
      </c>
      <c r="Y165" s="3" t="s">
        <v>1640</v>
      </c>
      <c r="Z165" s="3" t="s">
        <v>1641</v>
      </c>
      <c r="AA165" s="3" t="s">
        <v>68</v>
      </c>
      <c r="AB165" s="4">
        <v>25569</v>
      </c>
      <c r="AC165" s="3" t="s">
        <v>94</v>
      </c>
      <c r="AD165" s="2"/>
      <c r="AE165" s="3" t="s">
        <v>70</v>
      </c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3" t="s">
        <v>1642</v>
      </c>
      <c r="AR165" s="2"/>
      <c r="AS165" s="3" t="s">
        <v>309</v>
      </c>
      <c r="AT165" s="2"/>
      <c r="AU165" s="3" t="s">
        <v>76</v>
      </c>
      <c r="AV165" s="2"/>
      <c r="AW165" s="5">
        <v>662000</v>
      </c>
      <c r="AX165" s="2"/>
      <c r="AY165" s="3" t="s">
        <v>1643</v>
      </c>
      <c r="AZ165" s="3" t="s">
        <v>78</v>
      </c>
      <c r="BA165" s="3" t="s">
        <v>98</v>
      </c>
    </row>
    <row r="166" spans="1:53" hidden="1" x14ac:dyDescent="0.25">
      <c r="A166" s="3">
        <v>165</v>
      </c>
      <c r="B166" s="3"/>
      <c r="C166" s="3" t="s">
        <v>1644</v>
      </c>
      <c r="D166" s="3" t="s">
        <v>120</v>
      </c>
      <c r="E166" s="3" t="s">
        <v>54</v>
      </c>
      <c r="F166" s="3" t="s">
        <v>121</v>
      </c>
      <c r="G166" s="3">
        <v>127194</v>
      </c>
      <c r="H166" s="3" t="s">
        <v>1229</v>
      </c>
      <c r="I166" s="3" t="s">
        <v>967</v>
      </c>
      <c r="J166" s="3" t="s">
        <v>1645</v>
      </c>
      <c r="K166" s="2"/>
      <c r="L166" s="3">
        <v>8039282861</v>
      </c>
      <c r="M166" s="3" t="s">
        <v>126</v>
      </c>
      <c r="N166" s="3" t="s">
        <v>127</v>
      </c>
      <c r="O166" s="3" t="s">
        <v>726</v>
      </c>
      <c r="P166" s="3" t="s">
        <v>421</v>
      </c>
      <c r="Q166" s="3" t="s">
        <v>63</v>
      </c>
      <c r="R166" s="3" t="s">
        <v>130</v>
      </c>
      <c r="S166" s="3" t="s">
        <v>718</v>
      </c>
      <c r="T166" s="4">
        <v>42684</v>
      </c>
      <c r="U166" s="4">
        <v>44901</v>
      </c>
      <c r="V166" s="2"/>
      <c r="W166" s="4">
        <v>42684</v>
      </c>
      <c r="X166" s="3" t="s">
        <v>91</v>
      </c>
      <c r="Y166" s="3" t="s">
        <v>301</v>
      </c>
      <c r="Z166" s="3" t="s">
        <v>145</v>
      </c>
      <c r="AA166" s="3" t="s">
        <v>68</v>
      </c>
      <c r="AB166" s="4">
        <v>31303</v>
      </c>
      <c r="AC166" s="3" t="s">
        <v>94</v>
      </c>
      <c r="AD166" s="2"/>
      <c r="AE166" s="3" t="s">
        <v>70</v>
      </c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3" t="s">
        <v>1646</v>
      </c>
      <c r="AR166" s="2"/>
      <c r="AS166" s="3">
        <v>1000391631</v>
      </c>
      <c r="AT166" s="2"/>
      <c r="AU166" s="3" t="s">
        <v>76</v>
      </c>
      <c r="AV166" s="2"/>
      <c r="AW166" s="5">
        <v>249323.79</v>
      </c>
      <c r="AX166" s="2"/>
      <c r="AY166" s="3" t="s">
        <v>1647</v>
      </c>
      <c r="AZ166" s="3" t="s">
        <v>176</v>
      </c>
      <c r="BA166" s="3" t="s">
        <v>98</v>
      </c>
    </row>
    <row r="167" spans="1:53" hidden="1" x14ac:dyDescent="0.25">
      <c r="A167" s="3">
        <v>166</v>
      </c>
      <c r="B167" s="3"/>
      <c r="C167" s="3" t="s">
        <v>1648</v>
      </c>
      <c r="D167" s="3" t="s">
        <v>120</v>
      </c>
      <c r="E167" s="3" t="s">
        <v>54</v>
      </c>
      <c r="F167" s="3" t="s">
        <v>121</v>
      </c>
      <c r="G167" s="3">
        <v>126646</v>
      </c>
      <c r="H167" s="3" t="s">
        <v>1068</v>
      </c>
      <c r="I167" s="3" t="s">
        <v>1229</v>
      </c>
      <c r="J167" s="3" t="s">
        <v>1649</v>
      </c>
      <c r="K167" s="2"/>
      <c r="L167" s="3">
        <v>8038904364</v>
      </c>
      <c r="M167" s="3" t="s">
        <v>126</v>
      </c>
      <c r="N167" s="3" t="s">
        <v>127</v>
      </c>
      <c r="O167" s="3" t="s">
        <v>726</v>
      </c>
      <c r="P167" s="3" t="s">
        <v>421</v>
      </c>
      <c r="Q167" s="3" t="s">
        <v>63</v>
      </c>
      <c r="R167" s="3" t="s">
        <v>130</v>
      </c>
      <c r="S167" s="3" t="s">
        <v>159</v>
      </c>
      <c r="T167" s="4">
        <v>42684</v>
      </c>
      <c r="U167" s="4">
        <v>45291</v>
      </c>
      <c r="V167" s="2"/>
      <c r="W167" s="4">
        <v>42684</v>
      </c>
      <c r="X167" s="3" t="s">
        <v>91</v>
      </c>
      <c r="Y167" s="3" t="s">
        <v>301</v>
      </c>
      <c r="Z167" s="3" t="s">
        <v>145</v>
      </c>
      <c r="AA167" s="3" t="s">
        <v>68</v>
      </c>
      <c r="AB167" s="4">
        <v>23841</v>
      </c>
      <c r="AC167" s="3" t="s">
        <v>94</v>
      </c>
      <c r="AD167" s="2"/>
      <c r="AE167" s="3" t="s">
        <v>70</v>
      </c>
      <c r="AF167" s="3" t="s">
        <v>1650</v>
      </c>
      <c r="AG167" s="3">
        <v>8134611532</v>
      </c>
      <c r="AH167" s="3" t="s">
        <v>1651</v>
      </c>
      <c r="AI167" s="3">
        <v>90251732636</v>
      </c>
      <c r="AJ167" s="3" t="s">
        <v>1652</v>
      </c>
      <c r="AK167" s="2"/>
      <c r="AL167" s="3" t="s">
        <v>73</v>
      </c>
      <c r="AM167" s="3">
        <v>8134611532</v>
      </c>
      <c r="AN167" s="3" t="s">
        <v>1650</v>
      </c>
      <c r="AO167" s="2"/>
      <c r="AP167" s="3" t="s">
        <v>205</v>
      </c>
      <c r="AQ167" s="3" t="s">
        <v>1653</v>
      </c>
      <c r="AR167" s="2"/>
      <c r="AS167" s="3">
        <v>1000024784</v>
      </c>
      <c r="AT167" s="2"/>
      <c r="AU167" s="3" t="s">
        <v>76</v>
      </c>
      <c r="AV167" s="2"/>
      <c r="AW167" s="5">
        <v>267889.93</v>
      </c>
      <c r="AX167" s="2"/>
      <c r="AY167" s="3" t="s">
        <v>1654</v>
      </c>
      <c r="AZ167" s="3" t="s">
        <v>163</v>
      </c>
      <c r="BA167" s="3" t="s">
        <v>79</v>
      </c>
    </row>
    <row r="168" spans="1:53" hidden="1" x14ac:dyDescent="0.25">
      <c r="A168" s="3">
        <v>167</v>
      </c>
      <c r="B168" s="3"/>
      <c r="C168" s="3" t="s">
        <v>1655</v>
      </c>
      <c r="D168" s="3" t="s">
        <v>120</v>
      </c>
      <c r="E168" s="3" t="s">
        <v>54</v>
      </c>
      <c r="F168" s="3" t="s">
        <v>121</v>
      </c>
      <c r="G168" s="3">
        <v>142344</v>
      </c>
      <c r="H168" s="3" t="s">
        <v>1656</v>
      </c>
      <c r="I168" s="3" t="s">
        <v>211</v>
      </c>
      <c r="J168" s="3" t="s">
        <v>1657</v>
      </c>
      <c r="K168" s="2"/>
      <c r="L168" s="3">
        <v>8065538674</v>
      </c>
      <c r="M168" s="3" t="s">
        <v>126</v>
      </c>
      <c r="N168" s="3" t="s">
        <v>127</v>
      </c>
      <c r="O168" s="3" t="s">
        <v>726</v>
      </c>
      <c r="P168" s="3" t="s">
        <v>421</v>
      </c>
      <c r="Q168" s="3" t="s">
        <v>63</v>
      </c>
      <c r="R168" s="3" t="s">
        <v>130</v>
      </c>
      <c r="S168" s="3" t="s">
        <v>143</v>
      </c>
      <c r="T168" s="4">
        <v>42684</v>
      </c>
      <c r="U168" s="4">
        <v>45291</v>
      </c>
      <c r="V168" s="2"/>
      <c r="W168" s="4">
        <v>42684</v>
      </c>
      <c r="X168" s="3" t="s">
        <v>91</v>
      </c>
      <c r="Y168" s="3" t="s">
        <v>144</v>
      </c>
      <c r="Z168" s="3" t="s">
        <v>145</v>
      </c>
      <c r="AA168" s="3" t="s">
        <v>68</v>
      </c>
      <c r="AB168" s="4">
        <v>30716</v>
      </c>
      <c r="AC168" s="3" t="s">
        <v>94</v>
      </c>
      <c r="AD168" s="2"/>
      <c r="AE168" s="3" t="s">
        <v>133</v>
      </c>
      <c r="AF168" s="3" t="s">
        <v>1658</v>
      </c>
      <c r="AG168" s="3">
        <v>7061975036</v>
      </c>
      <c r="AH168" s="3" t="s">
        <v>1659</v>
      </c>
      <c r="AI168" s="3" t="s">
        <v>1660</v>
      </c>
      <c r="AJ168" s="3" t="s">
        <v>1661</v>
      </c>
      <c r="AK168" s="2"/>
      <c r="AL168" s="3" t="s">
        <v>185</v>
      </c>
      <c r="AM168" s="3">
        <v>8133532642</v>
      </c>
      <c r="AN168" s="3" t="s">
        <v>1662</v>
      </c>
      <c r="AO168" s="2"/>
      <c r="AP168" s="2"/>
      <c r="AQ168" s="3" t="s">
        <v>1663</v>
      </c>
      <c r="AR168" s="2"/>
      <c r="AS168" s="3">
        <v>1000071613</v>
      </c>
      <c r="AT168" s="2"/>
      <c r="AU168" s="3" t="s">
        <v>76</v>
      </c>
      <c r="AV168" s="2"/>
      <c r="AW168" s="5">
        <v>270516.31</v>
      </c>
      <c r="AX168" s="2"/>
      <c r="AY168" s="3" t="s">
        <v>1664</v>
      </c>
      <c r="AZ168" s="3" t="s">
        <v>342</v>
      </c>
      <c r="BA168" s="3" t="s">
        <v>79</v>
      </c>
    </row>
    <row r="169" spans="1:53" ht="26.25" hidden="1" x14ac:dyDescent="0.25">
      <c r="A169" s="3">
        <v>168</v>
      </c>
      <c r="B169" s="3"/>
      <c r="C169" s="3" t="s">
        <v>1665</v>
      </c>
      <c r="D169" s="3" t="s">
        <v>120</v>
      </c>
      <c r="E169" s="3" t="s">
        <v>54</v>
      </c>
      <c r="F169" s="3" t="s">
        <v>121</v>
      </c>
      <c r="G169" s="3">
        <v>126655</v>
      </c>
      <c r="H169" s="3" t="s">
        <v>1666</v>
      </c>
      <c r="I169" s="3" t="s">
        <v>334</v>
      </c>
      <c r="J169" s="3" t="s">
        <v>1667</v>
      </c>
      <c r="K169" s="2"/>
      <c r="L169" s="3">
        <v>8164821838</v>
      </c>
      <c r="M169" s="3" t="s">
        <v>126</v>
      </c>
      <c r="N169" s="3" t="s">
        <v>228</v>
      </c>
      <c r="O169" s="3" t="s">
        <v>726</v>
      </c>
      <c r="P169" s="3" t="s">
        <v>421</v>
      </c>
      <c r="Q169" s="3" t="s">
        <v>63</v>
      </c>
      <c r="R169" s="3" t="s">
        <v>747</v>
      </c>
      <c r="S169" s="3" t="s">
        <v>1437</v>
      </c>
      <c r="T169" s="4">
        <v>42684</v>
      </c>
      <c r="U169" s="4">
        <v>45291</v>
      </c>
      <c r="V169" s="2"/>
      <c r="W169" s="4">
        <v>42684</v>
      </c>
      <c r="X169" s="3" t="s">
        <v>91</v>
      </c>
      <c r="Y169" s="3" t="s">
        <v>144</v>
      </c>
      <c r="Z169" s="3" t="s">
        <v>145</v>
      </c>
      <c r="AA169" s="3" t="s">
        <v>68</v>
      </c>
      <c r="AB169" s="4">
        <v>30400</v>
      </c>
      <c r="AC169" s="3" t="s">
        <v>94</v>
      </c>
      <c r="AD169" s="2"/>
      <c r="AE169" s="3" t="s">
        <v>70</v>
      </c>
      <c r="AF169" s="3" t="s">
        <v>1668</v>
      </c>
      <c r="AG169" s="3">
        <v>8068004252</v>
      </c>
      <c r="AH169" s="3" t="s">
        <v>1669</v>
      </c>
      <c r="AI169" s="3">
        <v>9133343126</v>
      </c>
      <c r="AJ169" s="3" t="s">
        <v>1670</v>
      </c>
      <c r="AK169" s="2"/>
      <c r="AL169" s="3" t="s">
        <v>73</v>
      </c>
      <c r="AM169" s="3">
        <v>8068004252</v>
      </c>
      <c r="AN169" s="3" t="s">
        <v>1668</v>
      </c>
      <c r="AO169" s="2"/>
      <c r="AP169" s="3" t="s">
        <v>205</v>
      </c>
      <c r="AQ169" s="3" t="s">
        <v>1671</v>
      </c>
      <c r="AR169" s="2"/>
      <c r="AS169" s="3">
        <v>1000071433</v>
      </c>
      <c r="AT169" s="2"/>
      <c r="AU169" s="3" t="s">
        <v>76</v>
      </c>
      <c r="AV169" s="2"/>
      <c r="AW169" s="5">
        <v>267889.93</v>
      </c>
      <c r="AX169" s="2"/>
      <c r="AY169" s="3" t="s">
        <v>1672</v>
      </c>
      <c r="AZ169" s="3" t="s">
        <v>342</v>
      </c>
      <c r="BA169" s="3" t="s">
        <v>79</v>
      </c>
    </row>
    <row r="170" spans="1:53" hidden="1" x14ac:dyDescent="0.25">
      <c r="A170" s="3">
        <v>169</v>
      </c>
      <c r="B170" s="3"/>
      <c r="C170" s="3" t="s">
        <v>1673</v>
      </c>
      <c r="D170" s="3" t="s">
        <v>209</v>
      </c>
      <c r="E170" s="3" t="s">
        <v>54</v>
      </c>
      <c r="F170" s="3" t="s">
        <v>121</v>
      </c>
      <c r="G170" s="3">
        <v>126676</v>
      </c>
      <c r="H170" s="3" t="s">
        <v>1674</v>
      </c>
      <c r="I170" s="3" t="s">
        <v>1675</v>
      </c>
      <c r="J170" s="3" t="s">
        <v>1676</v>
      </c>
      <c r="K170" s="2"/>
      <c r="L170" s="3">
        <v>7063551948</v>
      </c>
      <c r="M170" s="3" t="s">
        <v>126</v>
      </c>
      <c r="N170" s="3" t="s">
        <v>214</v>
      </c>
      <c r="O170" s="3" t="s">
        <v>726</v>
      </c>
      <c r="P170" s="3" t="s">
        <v>421</v>
      </c>
      <c r="Q170" s="3" t="s">
        <v>63</v>
      </c>
      <c r="R170" s="3" t="s">
        <v>130</v>
      </c>
      <c r="S170" s="3" t="s">
        <v>1295</v>
      </c>
      <c r="T170" s="4">
        <v>42684</v>
      </c>
      <c r="U170" s="4">
        <v>45199</v>
      </c>
      <c r="V170" s="2"/>
      <c r="W170" s="4">
        <v>42684</v>
      </c>
      <c r="X170" s="3" t="s">
        <v>91</v>
      </c>
      <c r="Y170" s="3" t="s">
        <v>220</v>
      </c>
      <c r="Z170" s="3" t="s">
        <v>145</v>
      </c>
      <c r="AA170" s="3" t="s">
        <v>68</v>
      </c>
      <c r="AB170" s="4">
        <v>30904</v>
      </c>
      <c r="AC170" s="3" t="s">
        <v>94</v>
      </c>
      <c r="AD170" s="2"/>
      <c r="AE170" s="3" t="s">
        <v>70</v>
      </c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3" t="s">
        <v>1677</v>
      </c>
      <c r="AR170" s="2"/>
      <c r="AS170" s="3">
        <v>1000391645</v>
      </c>
      <c r="AT170" s="2"/>
      <c r="AU170" s="3" t="s">
        <v>76</v>
      </c>
      <c r="AV170" s="2"/>
      <c r="AW170" s="5">
        <v>267889.93</v>
      </c>
      <c r="AX170" s="2"/>
      <c r="AY170" s="3" t="s">
        <v>1678</v>
      </c>
      <c r="AZ170" s="3" t="s">
        <v>97</v>
      </c>
      <c r="BA170" s="3" t="s">
        <v>79</v>
      </c>
    </row>
    <row r="171" spans="1:53" hidden="1" x14ac:dyDescent="0.25">
      <c r="A171" s="3">
        <v>170</v>
      </c>
      <c r="B171" s="3"/>
      <c r="C171" s="3" t="s">
        <v>1679</v>
      </c>
      <c r="D171" s="3" t="s">
        <v>81</v>
      </c>
      <c r="E171" s="3" t="s">
        <v>54</v>
      </c>
      <c r="F171" s="3" t="s">
        <v>121</v>
      </c>
      <c r="G171" s="3">
        <v>126302</v>
      </c>
      <c r="H171" s="3" t="s">
        <v>1680</v>
      </c>
      <c r="I171" s="3" t="s">
        <v>1681</v>
      </c>
      <c r="J171" s="3" t="s">
        <v>1682</v>
      </c>
      <c r="K171" s="2"/>
      <c r="L171" s="3">
        <v>8037677063</v>
      </c>
      <c r="M171" s="3" t="s">
        <v>126</v>
      </c>
      <c r="N171" s="3" t="s">
        <v>87</v>
      </c>
      <c r="O171" s="3" t="s">
        <v>1683</v>
      </c>
      <c r="P171" s="3" t="s">
        <v>142</v>
      </c>
      <c r="Q171" s="3" t="s">
        <v>63</v>
      </c>
      <c r="R171" s="3" t="s">
        <v>130</v>
      </c>
      <c r="S171" s="3" t="s">
        <v>823</v>
      </c>
      <c r="T171" s="4">
        <v>42690</v>
      </c>
      <c r="U171" s="4">
        <v>45412</v>
      </c>
      <c r="V171" s="4">
        <v>45046</v>
      </c>
      <c r="W171" s="4">
        <v>42690</v>
      </c>
      <c r="X171" s="3" t="s">
        <v>91</v>
      </c>
      <c r="Y171" s="3" t="s">
        <v>837</v>
      </c>
      <c r="Z171" s="3" t="s">
        <v>569</v>
      </c>
      <c r="AA171" s="3" t="s">
        <v>68</v>
      </c>
      <c r="AB171" s="4">
        <v>31598</v>
      </c>
      <c r="AC171" s="3" t="s">
        <v>94</v>
      </c>
      <c r="AD171" s="2"/>
      <c r="AE171" s="3" t="s">
        <v>133</v>
      </c>
      <c r="AF171" s="3" t="s">
        <v>1484</v>
      </c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3" t="s">
        <v>1684</v>
      </c>
      <c r="AR171" s="2"/>
      <c r="AS171" s="3">
        <v>1000024323</v>
      </c>
      <c r="AT171" s="2"/>
      <c r="AU171" s="3" t="s">
        <v>76</v>
      </c>
      <c r="AV171" s="2"/>
      <c r="AW171" s="5">
        <v>604920.46</v>
      </c>
      <c r="AX171" s="2"/>
      <c r="AY171" s="3" t="s">
        <v>1685</v>
      </c>
      <c r="AZ171" s="3" t="s">
        <v>78</v>
      </c>
      <c r="BA171" s="3" t="s">
        <v>79</v>
      </c>
    </row>
    <row r="172" spans="1:53" ht="26.25" hidden="1" x14ac:dyDescent="0.25">
      <c r="A172" s="3">
        <v>171</v>
      </c>
      <c r="B172" s="3"/>
      <c r="C172" s="3" t="s">
        <v>1686</v>
      </c>
      <c r="D172" s="3" t="s">
        <v>81</v>
      </c>
      <c r="E172" s="3" t="s">
        <v>54</v>
      </c>
      <c r="F172" s="3" t="s">
        <v>55</v>
      </c>
      <c r="G172" s="3">
        <v>132494</v>
      </c>
      <c r="H172" s="3" t="s">
        <v>1687</v>
      </c>
      <c r="I172" s="3" t="s">
        <v>417</v>
      </c>
      <c r="J172" s="3" t="s">
        <v>1688</v>
      </c>
      <c r="K172" s="2"/>
      <c r="L172" s="3">
        <v>8062171218</v>
      </c>
      <c r="M172" s="3" t="s">
        <v>59</v>
      </c>
      <c r="N172" s="3" t="s">
        <v>87</v>
      </c>
      <c r="O172" s="3" t="s">
        <v>193</v>
      </c>
      <c r="P172" s="3" t="s">
        <v>194</v>
      </c>
      <c r="Q172" s="3" t="s">
        <v>63</v>
      </c>
      <c r="R172" s="3" t="s">
        <v>747</v>
      </c>
      <c r="S172" s="3" t="s">
        <v>993</v>
      </c>
      <c r="T172" s="4">
        <v>42675</v>
      </c>
      <c r="U172" s="4">
        <v>45260</v>
      </c>
      <c r="V172" s="2"/>
      <c r="W172" s="4">
        <v>42675</v>
      </c>
      <c r="X172" s="3" t="s">
        <v>91</v>
      </c>
      <c r="Y172" s="3" t="s">
        <v>784</v>
      </c>
      <c r="Z172" s="3" t="s">
        <v>569</v>
      </c>
      <c r="AA172" s="3" t="s">
        <v>68</v>
      </c>
      <c r="AB172" s="4">
        <v>33543</v>
      </c>
      <c r="AC172" s="3" t="s">
        <v>69</v>
      </c>
      <c r="AD172" s="2"/>
      <c r="AE172" s="3" t="s">
        <v>133</v>
      </c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3" t="s">
        <v>1689</v>
      </c>
      <c r="AR172" s="2"/>
      <c r="AS172" s="3">
        <v>1000556271</v>
      </c>
      <c r="AT172" s="2"/>
      <c r="AU172" s="3" t="s">
        <v>76</v>
      </c>
      <c r="AV172" s="2"/>
      <c r="AW172" s="5">
        <v>218000</v>
      </c>
      <c r="AX172" s="2"/>
      <c r="AY172" s="3" t="s">
        <v>1690</v>
      </c>
      <c r="AZ172" s="3" t="s">
        <v>97</v>
      </c>
      <c r="BA172" s="3" t="s">
        <v>79</v>
      </c>
    </row>
    <row r="173" spans="1:53" ht="26.25" hidden="1" x14ac:dyDescent="0.25">
      <c r="A173" s="3">
        <v>172</v>
      </c>
      <c r="B173" s="3"/>
      <c r="C173" s="3" t="s">
        <v>1691</v>
      </c>
      <c r="D173" s="3" t="s">
        <v>81</v>
      </c>
      <c r="E173" s="3" t="s">
        <v>54</v>
      </c>
      <c r="F173" s="3" t="s">
        <v>55</v>
      </c>
      <c r="G173" s="3">
        <v>135301</v>
      </c>
      <c r="H173" s="3" t="s">
        <v>1692</v>
      </c>
      <c r="I173" s="3" t="s">
        <v>461</v>
      </c>
      <c r="J173" s="3" t="s">
        <v>1693</v>
      </c>
      <c r="K173" s="2"/>
      <c r="L173" s="3">
        <v>7064967482</v>
      </c>
      <c r="M173" s="3" t="s">
        <v>59</v>
      </c>
      <c r="N173" s="3" t="s">
        <v>87</v>
      </c>
      <c r="O173" s="3" t="s">
        <v>193</v>
      </c>
      <c r="P173" s="3" t="s">
        <v>194</v>
      </c>
      <c r="Q173" s="3" t="s">
        <v>63</v>
      </c>
      <c r="R173" s="3" t="s">
        <v>747</v>
      </c>
      <c r="S173" s="3" t="s">
        <v>993</v>
      </c>
      <c r="T173" s="4">
        <v>42695</v>
      </c>
      <c r="U173" s="4">
        <v>45260</v>
      </c>
      <c r="V173" s="2"/>
      <c r="W173" s="4">
        <v>42695</v>
      </c>
      <c r="X173" s="3" t="s">
        <v>91</v>
      </c>
      <c r="Y173" s="3" t="s">
        <v>837</v>
      </c>
      <c r="Z173" s="3" t="s">
        <v>569</v>
      </c>
      <c r="AA173" s="3" t="s">
        <v>68</v>
      </c>
      <c r="AB173" s="4">
        <v>31878</v>
      </c>
      <c r="AC173" s="3" t="s">
        <v>94</v>
      </c>
      <c r="AD173" s="2"/>
      <c r="AE173" s="3" t="s">
        <v>133</v>
      </c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3" t="s">
        <v>1694</v>
      </c>
      <c r="AR173" s="2"/>
      <c r="AS173" s="3">
        <v>1000071385</v>
      </c>
      <c r="AT173" s="2"/>
      <c r="AU173" s="3" t="s">
        <v>76</v>
      </c>
      <c r="AV173" s="2"/>
      <c r="AW173" s="5">
        <v>218000</v>
      </c>
      <c r="AX173" s="2"/>
      <c r="AY173" s="3" t="s">
        <v>1695</v>
      </c>
      <c r="AZ173" s="3" t="s">
        <v>176</v>
      </c>
      <c r="BA173" s="3" t="s">
        <v>79</v>
      </c>
    </row>
    <row r="174" spans="1:53" ht="26.25" hidden="1" x14ac:dyDescent="0.25">
      <c r="A174" s="3">
        <v>173</v>
      </c>
      <c r="B174" s="3"/>
      <c r="C174" s="3" t="s">
        <v>1696</v>
      </c>
      <c r="D174" s="3" t="s">
        <v>81</v>
      </c>
      <c r="E174" s="3" t="s">
        <v>54</v>
      </c>
      <c r="F174" s="3" t="s">
        <v>55</v>
      </c>
      <c r="G174" s="3">
        <v>135320</v>
      </c>
      <c r="H174" s="3" t="s">
        <v>1611</v>
      </c>
      <c r="I174" s="3" t="s">
        <v>1228</v>
      </c>
      <c r="J174" s="3" t="s">
        <v>1697</v>
      </c>
      <c r="K174" s="2"/>
      <c r="L174" s="3">
        <v>7030166766</v>
      </c>
      <c r="M174" s="3" t="s">
        <v>59</v>
      </c>
      <c r="N174" s="3" t="s">
        <v>87</v>
      </c>
      <c r="O174" s="3" t="s">
        <v>264</v>
      </c>
      <c r="P174" s="3" t="s">
        <v>194</v>
      </c>
      <c r="Q174" s="3" t="s">
        <v>63</v>
      </c>
      <c r="R174" s="3" t="s">
        <v>747</v>
      </c>
      <c r="S174" s="3" t="s">
        <v>993</v>
      </c>
      <c r="T174" s="4">
        <v>42695</v>
      </c>
      <c r="U174" s="4">
        <v>45260</v>
      </c>
      <c r="V174" s="2"/>
      <c r="W174" s="4">
        <v>42695</v>
      </c>
      <c r="X174" s="3" t="s">
        <v>91</v>
      </c>
      <c r="Y174" s="3" t="s">
        <v>1698</v>
      </c>
      <c r="Z174" s="3" t="s">
        <v>1699</v>
      </c>
      <c r="AA174" s="3" t="s">
        <v>68</v>
      </c>
      <c r="AB174" s="4">
        <v>30317</v>
      </c>
      <c r="AC174" s="3" t="s">
        <v>94</v>
      </c>
      <c r="AD174" s="2"/>
      <c r="AE174" s="3" t="s">
        <v>70</v>
      </c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3" t="s">
        <v>1700</v>
      </c>
      <c r="AR174" s="2"/>
      <c r="AS174" s="3">
        <v>1000071877</v>
      </c>
      <c r="AT174" s="2"/>
      <c r="AU174" s="3" t="s">
        <v>76</v>
      </c>
      <c r="AV174" s="2"/>
      <c r="AW174" s="5">
        <v>218000</v>
      </c>
      <c r="AX174" s="2"/>
      <c r="AY174" s="3" t="s">
        <v>1701</v>
      </c>
      <c r="AZ174" s="3" t="s">
        <v>384</v>
      </c>
      <c r="BA174" s="3" t="s">
        <v>79</v>
      </c>
    </row>
    <row r="175" spans="1:53" hidden="1" x14ac:dyDescent="0.25">
      <c r="A175" s="3">
        <v>174</v>
      </c>
      <c r="B175" s="3"/>
      <c r="C175" s="3" t="s">
        <v>1702</v>
      </c>
      <c r="D175" s="3" t="s">
        <v>81</v>
      </c>
      <c r="E175" s="3" t="s">
        <v>54</v>
      </c>
      <c r="F175" s="3" t="s">
        <v>82</v>
      </c>
      <c r="G175" s="3">
        <v>126422</v>
      </c>
      <c r="H175" s="3" t="s">
        <v>1703</v>
      </c>
      <c r="I175" s="3" t="s">
        <v>1704</v>
      </c>
      <c r="J175" s="3" t="s">
        <v>1705</v>
      </c>
      <c r="K175" s="2"/>
      <c r="L175" s="3">
        <v>7069044028</v>
      </c>
      <c r="M175" s="3" t="s">
        <v>169</v>
      </c>
      <c r="N175" s="3" t="s">
        <v>87</v>
      </c>
      <c r="O175" s="3" t="s">
        <v>1706</v>
      </c>
      <c r="P175" s="3" t="s">
        <v>431</v>
      </c>
      <c r="Q175" s="3" t="s">
        <v>63</v>
      </c>
      <c r="R175" s="3" t="s">
        <v>171</v>
      </c>
      <c r="S175" s="3" t="s">
        <v>1266</v>
      </c>
      <c r="T175" s="4">
        <v>42689</v>
      </c>
      <c r="U175" s="4">
        <v>45350</v>
      </c>
      <c r="V175" s="4">
        <v>45016</v>
      </c>
      <c r="W175" s="4">
        <v>42689</v>
      </c>
      <c r="X175" s="3" t="s">
        <v>91</v>
      </c>
      <c r="Y175" s="3" t="s">
        <v>1494</v>
      </c>
      <c r="Z175" s="3" t="s">
        <v>569</v>
      </c>
      <c r="AA175" s="3" t="s">
        <v>68</v>
      </c>
      <c r="AB175" s="4">
        <v>30165</v>
      </c>
      <c r="AC175" s="3" t="s">
        <v>69</v>
      </c>
      <c r="AD175" s="2"/>
      <c r="AE175" s="3" t="s">
        <v>133</v>
      </c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3" t="s">
        <v>1707</v>
      </c>
      <c r="AR175" s="2"/>
      <c r="AS175" s="3">
        <v>1000071425</v>
      </c>
      <c r="AT175" s="2"/>
      <c r="AU175" s="3" t="s">
        <v>76</v>
      </c>
      <c r="AV175" s="2"/>
      <c r="AW175" s="5">
        <v>453222.91</v>
      </c>
      <c r="AX175" s="2"/>
      <c r="AY175" s="3" t="s">
        <v>1708</v>
      </c>
      <c r="AZ175" s="3" t="s">
        <v>176</v>
      </c>
      <c r="BA175" s="3" t="s">
        <v>79</v>
      </c>
    </row>
    <row r="176" spans="1:53" hidden="1" x14ac:dyDescent="0.25">
      <c r="A176" s="3">
        <v>175</v>
      </c>
      <c r="B176" s="3"/>
      <c r="C176" s="3" t="s">
        <v>1709</v>
      </c>
      <c r="D176" s="3" t="s">
        <v>81</v>
      </c>
      <c r="E176" s="3" t="s">
        <v>54</v>
      </c>
      <c r="F176" s="3" t="s">
        <v>82</v>
      </c>
      <c r="G176" s="3">
        <v>126424</v>
      </c>
      <c r="H176" s="3" t="s">
        <v>838</v>
      </c>
      <c r="I176" s="3" t="s">
        <v>1710</v>
      </c>
      <c r="J176" s="3" t="s">
        <v>1711</v>
      </c>
      <c r="K176" s="2"/>
      <c r="L176" s="3">
        <v>8063362026</v>
      </c>
      <c r="M176" s="3" t="s">
        <v>169</v>
      </c>
      <c r="N176" s="3" t="s">
        <v>87</v>
      </c>
      <c r="O176" s="3" t="s">
        <v>1706</v>
      </c>
      <c r="P176" s="3" t="s">
        <v>431</v>
      </c>
      <c r="Q176" s="3" t="s">
        <v>63</v>
      </c>
      <c r="R176" s="3" t="s">
        <v>171</v>
      </c>
      <c r="S176" s="3" t="s">
        <v>1266</v>
      </c>
      <c r="T176" s="4">
        <v>42689</v>
      </c>
      <c r="U176" s="4">
        <v>45350</v>
      </c>
      <c r="V176" s="4">
        <v>45016</v>
      </c>
      <c r="W176" s="4">
        <v>42689</v>
      </c>
      <c r="X176" s="3" t="s">
        <v>91</v>
      </c>
      <c r="Y176" s="3" t="s">
        <v>568</v>
      </c>
      <c r="Z176" s="3" t="s">
        <v>569</v>
      </c>
      <c r="AA176" s="3" t="s">
        <v>68</v>
      </c>
      <c r="AB176" s="4">
        <v>34037</v>
      </c>
      <c r="AC176" s="3" t="s">
        <v>69</v>
      </c>
      <c r="AD176" s="2"/>
      <c r="AE176" s="3" t="s">
        <v>70</v>
      </c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3" t="s">
        <v>1712</v>
      </c>
      <c r="AR176" s="2"/>
      <c r="AS176" s="3">
        <v>1000024370</v>
      </c>
      <c r="AT176" s="2"/>
      <c r="AU176" s="3" t="s">
        <v>76</v>
      </c>
      <c r="AV176" s="2"/>
      <c r="AW176" s="5">
        <v>453222.91</v>
      </c>
      <c r="AX176" s="2"/>
      <c r="AY176" s="3" t="s">
        <v>1713</v>
      </c>
      <c r="AZ176" s="3" t="s">
        <v>592</v>
      </c>
      <c r="BA176" s="3" t="s">
        <v>79</v>
      </c>
    </row>
    <row r="177" spans="1:53" hidden="1" x14ac:dyDescent="0.25">
      <c r="A177" s="3">
        <v>176</v>
      </c>
      <c r="B177" s="3"/>
      <c r="C177" s="3" t="s">
        <v>1714</v>
      </c>
      <c r="D177" s="3" t="s">
        <v>120</v>
      </c>
      <c r="E177" s="3" t="s">
        <v>54</v>
      </c>
      <c r="F177" s="3" t="s">
        <v>82</v>
      </c>
      <c r="G177" s="3">
        <v>126485</v>
      </c>
      <c r="H177" s="3" t="s">
        <v>1687</v>
      </c>
      <c r="I177" s="3" t="s">
        <v>1715</v>
      </c>
      <c r="J177" s="3" t="s">
        <v>1716</v>
      </c>
      <c r="K177" s="2"/>
      <c r="L177" s="3">
        <v>8034378639</v>
      </c>
      <c r="M177" s="3" t="s">
        <v>213</v>
      </c>
      <c r="N177" s="3" t="s">
        <v>127</v>
      </c>
      <c r="O177" s="3" t="s">
        <v>1486</v>
      </c>
      <c r="P177" s="3" t="s">
        <v>142</v>
      </c>
      <c r="Q177" s="3" t="s">
        <v>63</v>
      </c>
      <c r="R177" s="3" t="s">
        <v>217</v>
      </c>
      <c r="S177" s="3" t="s">
        <v>218</v>
      </c>
      <c r="T177" s="4">
        <v>42702</v>
      </c>
      <c r="U177" s="4">
        <v>44865</v>
      </c>
      <c r="V177" s="4">
        <v>44865</v>
      </c>
      <c r="W177" s="4">
        <v>42702</v>
      </c>
      <c r="X177" s="3" t="s">
        <v>219</v>
      </c>
      <c r="Y177" s="3" t="s">
        <v>1717</v>
      </c>
      <c r="Z177" s="3" t="s">
        <v>1718</v>
      </c>
      <c r="AA177" s="3" t="s">
        <v>68</v>
      </c>
      <c r="AB177" s="4">
        <v>25569</v>
      </c>
      <c r="AC177" s="3" t="s">
        <v>69</v>
      </c>
      <c r="AD177" s="2"/>
      <c r="AE177" s="3" t="s">
        <v>133</v>
      </c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3" t="s">
        <v>1719</v>
      </c>
      <c r="AR177" s="2"/>
      <c r="AS177" s="3">
        <v>1000632772</v>
      </c>
      <c r="AT177" s="2"/>
      <c r="AU177" s="3" t="s">
        <v>76</v>
      </c>
      <c r="AV177" s="2"/>
      <c r="AW177" s="5">
        <v>527296</v>
      </c>
      <c r="AX177" s="2"/>
      <c r="AY177" s="3" t="s">
        <v>1720</v>
      </c>
      <c r="AZ177" s="3" t="s">
        <v>176</v>
      </c>
      <c r="BA177" s="3" t="s">
        <v>98</v>
      </c>
    </row>
    <row r="178" spans="1:53" hidden="1" x14ac:dyDescent="0.25">
      <c r="A178" s="3">
        <v>177</v>
      </c>
      <c r="B178" s="3"/>
      <c r="C178" s="3">
        <v>333</v>
      </c>
      <c r="D178" s="2"/>
      <c r="E178" s="2"/>
      <c r="F178" s="2"/>
      <c r="G178" s="2"/>
      <c r="H178" s="3" t="s">
        <v>737</v>
      </c>
      <c r="I178" s="3" t="s">
        <v>1721</v>
      </c>
      <c r="J178" s="2"/>
      <c r="K178" s="2"/>
      <c r="L178" s="3">
        <v>234</v>
      </c>
      <c r="M178" s="2"/>
      <c r="N178" s="3" t="s">
        <v>87</v>
      </c>
      <c r="O178" s="3" t="s">
        <v>316</v>
      </c>
      <c r="P178" s="2"/>
      <c r="Q178" s="3" t="s">
        <v>63</v>
      </c>
      <c r="R178" s="2"/>
      <c r="S178" s="2"/>
      <c r="T178" s="2"/>
      <c r="U178" s="2"/>
      <c r="V178" s="2"/>
      <c r="W178" s="2"/>
      <c r="X178" s="2"/>
      <c r="Y178" s="2"/>
      <c r="Z178" s="2"/>
      <c r="AA178" s="3" t="s">
        <v>68</v>
      </c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3">
        <v>0</v>
      </c>
      <c r="AX178" s="2"/>
      <c r="AY178" s="3" t="s">
        <v>1722</v>
      </c>
      <c r="AZ178" s="3" t="s">
        <v>176</v>
      </c>
      <c r="BA178" s="3" t="s">
        <v>79</v>
      </c>
    </row>
    <row r="179" spans="1:53" ht="26.25" hidden="1" x14ac:dyDescent="0.25">
      <c r="A179" s="3">
        <v>178</v>
      </c>
      <c r="B179" s="3"/>
      <c r="C179" s="3" t="s">
        <v>1723</v>
      </c>
      <c r="D179" s="3" t="s">
        <v>81</v>
      </c>
      <c r="E179" s="3" t="s">
        <v>54</v>
      </c>
      <c r="F179" s="3" t="s">
        <v>55</v>
      </c>
      <c r="G179" s="3">
        <v>126423</v>
      </c>
      <c r="H179" s="3" t="s">
        <v>1724</v>
      </c>
      <c r="I179" s="3" t="s">
        <v>1725</v>
      </c>
      <c r="J179" s="3" t="s">
        <v>1726</v>
      </c>
      <c r="K179" s="2"/>
      <c r="L179" s="3">
        <v>9032668334</v>
      </c>
      <c r="M179" s="3" t="s">
        <v>59</v>
      </c>
      <c r="N179" s="3" t="s">
        <v>87</v>
      </c>
      <c r="O179" s="3" t="s">
        <v>1727</v>
      </c>
      <c r="P179" s="3" t="s">
        <v>129</v>
      </c>
      <c r="Q179" s="3" t="s">
        <v>63</v>
      </c>
      <c r="R179" s="3" t="s">
        <v>747</v>
      </c>
      <c r="S179" s="3" t="s">
        <v>1728</v>
      </c>
      <c r="T179" s="4">
        <v>42705</v>
      </c>
      <c r="U179" s="4">
        <v>45260</v>
      </c>
      <c r="V179" s="2"/>
      <c r="W179" s="4">
        <v>42705</v>
      </c>
      <c r="X179" s="3" t="s">
        <v>91</v>
      </c>
      <c r="Y179" s="3" t="s">
        <v>1729</v>
      </c>
      <c r="Z179" s="3" t="s">
        <v>1730</v>
      </c>
      <c r="AA179" s="3" t="s">
        <v>68</v>
      </c>
      <c r="AB179" s="4">
        <v>23938</v>
      </c>
      <c r="AC179" s="3" t="s">
        <v>94</v>
      </c>
      <c r="AD179" s="2"/>
      <c r="AE179" s="3" t="s">
        <v>133</v>
      </c>
      <c r="AF179" s="3" t="s">
        <v>1731</v>
      </c>
      <c r="AG179" s="3">
        <v>8034286869</v>
      </c>
      <c r="AH179" s="3" t="s">
        <v>1732</v>
      </c>
      <c r="AI179" s="3">
        <v>8034286869</v>
      </c>
      <c r="AJ179" s="3" t="s">
        <v>1733</v>
      </c>
      <c r="AK179" s="2"/>
      <c r="AL179" s="3" t="s">
        <v>841</v>
      </c>
      <c r="AM179" s="2"/>
      <c r="AN179" s="2"/>
      <c r="AO179" s="2"/>
      <c r="AP179" s="2"/>
      <c r="AQ179" s="3" t="s">
        <v>1734</v>
      </c>
      <c r="AR179" s="2"/>
      <c r="AS179" s="3">
        <v>1000024560</v>
      </c>
      <c r="AT179" s="2"/>
      <c r="AU179" s="3" t="s">
        <v>76</v>
      </c>
      <c r="AV179" s="2"/>
      <c r="AW179" s="5">
        <v>792668.73</v>
      </c>
      <c r="AX179" s="2"/>
      <c r="AY179" s="3" t="s">
        <v>1735</v>
      </c>
      <c r="AZ179" s="3" t="s">
        <v>78</v>
      </c>
      <c r="BA179" s="3" t="s">
        <v>79</v>
      </c>
    </row>
    <row r="180" spans="1:53" ht="26.25" hidden="1" x14ac:dyDescent="0.25">
      <c r="A180" s="3">
        <v>179</v>
      </c>
      <c r="B180" s="3"/>
      <c r="C180" s="3" t="s">
        <v>1736</v>
      </c>
      <c r="D180" s="3" t="s">
        <v>81</v>
      </c>
      <c r="E180" s="3" t="s">
        <v>54</v>
      </c>
      <c r="F180" s="3" t="s">
        <v>55</v>
      </c>
      <c r="G180" s="3">
        <v>125857</v>
      </c>
      <c r="H180" s="3" t="s">
        <v>210</v>
      </c>
      <c r="I180" s="3" t="s">
        <v>1737</v>
      </c>
      <c r="J180" s="3" t="s">
        <v>1738</v>
      </c>
      <c r="K180" s="2"/>
      <c r="L180" s="3">
        <v>8025402307</v>
      </c>
      <c r="M180" s="3" t="s">
        <v>59</v>
      </c>
      <c r="N180" s="3" t="s">
        <v>87</v>
      </c>
      <c r="O180" s="3" t="s">
        <v>1739</v>
      </c>
      <c r="P180" s="3" t="s">
        <v>216</v>
      </c>
      <c r="Q180" s="3" t="s">
        <v>63</v>
      </c>
      <c r="R180" s="3" t="s">
        <v>747</v>
      </c>
      <c r="S180" s="3" t="s">
        <v>455</v>
      </c>
      <c r="T180" s="4">
        <v>42705</v>
      </c>
      <c r="U180" s="4">
        <v>45473</v>
      </c>
      <c r="V180" s="2"/>
      <c r="W180" s="4">
        <v>42705</v>
      </c>
      <c r="X180" s="3" t="s">
        <v>91</v>
      </c>
      <c r="Y180" s="3" t="s">
        <v>863</v>
      </c>
      <c r="Z180" s="3" t="s">
        <v>569</v>
      </c>
      <c r="AA180" s="3" t="s">
        <v>68</v>
      </c>
      <c r="AB180" s="4">
        <v>32754</v>
      </c>
      <c r="AC180" s="3" t="s">
        <v>69</v>
      </c>
      <c r="AD180" s="2"/>
      <c r="AE180" s="3" t="s">
        <v>133</v>
      </c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3" t="s">
        <v>1740</v>
      </c>
      <c r="AR180" s="2"/>
      <c r="AS180" s="3">
        <v>1000071769</v>
      </c>
      <c r="AT180" s="2"/>
      <c r="AU180" s="3" t="s">
        <v>76</v>
      </c>
      <c r="AV180" s="2"/>
      <c r="AW180" s="5">
        <v>858852.89</v>
      </c>
      <c r="AX180" s="2"/>
      <c r="AY180" s="3" t="s">
        <v>1741</v>
      </c>
      <c r="AZ180" s="3" t="s">
        <v>592</v>
      </c>
      <c r="BA180" s="3" t="s">
        <v>79</v>
      </c>
    </row>
    <row r="181" spans="1:53" hidden="1" x14ac:dyDescent="0.25">
      <c r="A181" s="3">
        <v>180</v>
      </c>
      <c r="B181" s="3"/>
      <c r="C181" s="3" t="s">
        <v>1742</v>
      </c>
      <c r="D181" s="3" t="s">
        <v>209</v>
      </c>
      <c r="E181" s="3" t="s">
        <v>54</v>
      </c>
      <c r="F181" s="3" t="s">
        <v>82</v>
      </c>
      <c r="G181" s="3">
        <v>126592</v>
      </c>
      <c r="H181" s="3" t="s">
        <v>1743</v>
      </c>
      <c r="I181" s="3" t="s">
        <v>703</v>
      </c>
      <c r="J181" s="3" t="s">
        <v>1744</v>
      </c>
      <c r="K181" s="2"/>
      <c r="L181" s="3">
        <v>7065630301</v>
      </c>
      <c r="M181" s="3" t="s">
        <v>86</v>
      </c>
      <c r="N181" s="3" t="s">
        <v>214</v>
      </c>
      <c r="O181" s="3" t="s">
        <v>1745</v>
      </c>
      <c r="P181" s="3" t="s">
        <v>216</v>
      </c>
      <c r="Q181" s="3" t="s">
        <v>63</v>
      </c>
      <c r="R181" s="3" t="s">
        <v>89</v>
      </c>
      <c r="S181" s="3" t="s">
        <v>1746</v>
      </c>
      <c r="T181" s="4">
        <v>42717</v>
      </c>
      <c r="U181" s="4">
        <v>44834</v>
      </c>
      <c r="V181" s="4">
        <v>44834</v>
      </c>
      <c r="W181" s="4">
        <v>42717</v>
      </c>
      <c r="X181" s="3" t="s">
        <v>219</v>
      </c>
      <c r="Y181" s="3" t="s">
        <v>837</v>
      </c>
      <c r="Z181" s="3" t="s">
        <v>569</v>
      </c>
      <c r="AA181" s="3" t="s">
        <v>68</v>
      </c>
      <c r="AB181" s="4">
        <v>33277</v>
      </c>
      <c r="AC181" s="3" t="s">
        <v>94</v>
      </c>
      <c r="AD181" s="2"/>
      <c r="AE181" s="3" t="s">
        <v>70</v>
      </c>
      <c r="AF181" s="3" t="s">
        <v>1747</v>
      </c>
      <c r="AG181" s="3" t="s">
        <v>1748</v>
      </c>
      <c r="AH181" s="3" t="s">
        <v>1747</v>
      </c>
      <c r="AI181" s="3" t="s">
        <v>1748</v>
      </c>
      <c r="AJ181" s="3" t="s">
        <v>1749</v>
      </c>
      <c r="AK181" s="2"/>
      <c r="AL181" s="3" t="s">
        <v>185</v>
      </c>
      <c r="AM181" s="3" t="s">
        <v>1748</v>
      </c>
      <c r="AN181" s="3" t="s">
        <v>1747</v>
      </c>
      <c r="AO181" s="2"/>
      <c r="AP181" s="3" t="s">
        <v>1750</v>
      </c>
      <c r="AQ181" s="3" t="s">
        <v>1751</v>
      </c>
      <c r="AR181" s="2"/>
      <c r="AS181" s="3">
        <v>1000071829</v>
      </c>
      <c r="AT181" s="2"/>
      <c r="AU181" s="3" t="s">
        <v>76</v>
      </c>
      <c r="AV181" s="2"/>
      <c r="AW181" s="5">
        <v>837827.2</v>
      </c>
      <c r="AX181" s="2"/>
      <c r="AY181" s="3" t="s">
        <v>1752</v>
      </c>
      <c r="AZ181" s="3" t="s">
        <v>384</v>
      </c>
      <c r="BA181" s="3" t="s">
        <v>98</v>
      </c>
    </row>
    <row r="182" spans="1:53" ht="26.25" hidden="1" x14ac:dyDescent="0.25">
      <c r="A182" s="3">
        <v>181</v>
      </c>
      <c r="B182" s="3"/>
      <c r="C182" s="3" t="s">
        <v>1753</v>
      </c>
      <c r="D182" s="3" t="s">
        <v>81</v>
      </c>
      <c r="E182" s="3" t="s">
        <v>54</v>
      </c>
      <c r="F182" s="3" t="s">
        <v>55</v>
      </c>
      <c r="G182" s="3">
        <v>152136</v>
      </c>
      <c r="H182" s="3" t="s">
        <v>943</v>
      </c>
      <c r="I182" s="3" t="s">
        <v>1754</v>
      </c>
      <c r="J182" s="3" t="s">
        <v>1755</v>
      </c>
      <c r="K182" s="2"/>
      <c r="L182" s="3">
        <v>8133776929</v>
      </c>
      <c r="M182" s="3" t="s">
        <v>59</v>
      </c>
      <c r="N182" s="3" t="s">
        <v>87</v>
      </c>
      <c r="O182" s="3" t="s">
        <v>264</v>
      </c>
      <c r="P182" s="3" t="s">
        <v>194</v>
      </c>
      <c r="Q182" s="3" t="s">
        <v>63</v>
      </c>
      <c r="R182" s="3" t="s">
        <v>747</v>
      </c>
      <c r="S182" s="3" t="s">
        <v>993</v>
      </c>
      <c r="T182" s="4">
        <v>42717</v>
      </c>
      <c r="U182" s="4">
        <v>45361</v>
      </c>
      <c r="V182" s="4">
        <v>44995</v>
      </c>
      <c r="W182" s="4">
        <v>42717</v>
      </c>
      <c r="X182" s="2"/>
      <c r="Y182" s="3" t="s">
        <v>326</v>
      </c>
      <c r="Z182" s="3" t="s">
        <v>712</v>
      </c>
      <c r="AA182" s="3" t="s">
        <v>68</v>
      </c>
      <c r="AB182" s="4">
        <v>34377</v>
      </c>
      <c r="AC182" s="3" t="s">
        <v>69</v>
      </c>
      <c r="AD182" s="2"/>
      <c r="AE182" s="3" t="s">
        <v>133</v>
      </c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3" t="s">
        <v>1756</v>
      </c>
      <c r="AR182" s="2"/>
      <c r="AS182" s="3">
        <v>1000071817</v>
      </c>
      <c r="AT182" s="2"/>
      <c r="AU182" s="3" t="s">
        <v>76</v>
      </c>
      <c r="AV182" s="2"/>
      <c r="AW182" s="5">
        <v>218000</v>
      </c>
      <c r="AX182" s="2"/>
      <c r="AY182" s="3" t="s">
        <v>1757</v>
      </c>
      <c r="AZ182" s="3" t="s">
        <v>176</v>
      </c>
      <c r="BA182" s="3" t="s">
        <v>79</v>
      </c>
    </row>
    <row r="183" spans="1:53" ht="26.25" hidden="1" x14ac:dyDescent="0.25">
      <c r="A183" s="3">
        <v>182</v>
      </c>
      <c r="B183" s="3"/>
      <c r="C183" s="3" t="s">
        <v>1758</v>
      </c>
      <c r="D183" s="3" t="s">
        <v>81</v>
      </c>
      <c r="E183" s="3" t="s">
        <v>54</v>
      </c>
      <c r="F183" s="3" t="s">
        <v>55</v>
      </c>
      <c r="G183" s="3">
        <v>152568</v>
      </c>
      <c r="H183" s="3" t="s">
        <v>1759</v>
      </c>
      <c r="I183" s="3" t="s">
        <v>1760</v>
      </c>
      <c r="J183" s="3" t="s">
        <v>1761</v>
      </c>
      <c r="K183" s="2"/>
      <c r="L183" s="3">
        <v>8065573950</v>
      </c>
      <c r="M183" s="3" t="s">
        <v>59</v>
      </c>
      <c r="N183" s="3" t="s">
        <v>87</v>
      </c>
      <c r="O183" s="3" t="s">
        <v>193</v>
      </c>
      <c r="P183" s="3" t="s">
        <v>194</v>
      </c>
      <c r="Q183" s="3" t="s">
        <v>63</v>
      </c>
      <c r="R183" s="3" t="s">
        <v>747</v>
      </c>
      <c r="S183" s="3" t="s">
        <v>993</v>
      </c>
      <c r="T183" s="4">
        <v>42716</v>
      </c>
      <c r="U183" s="4">
        <v>45361</v>
      </c>
      <c r="V183" s="4">
        <v>44995</v>
      </c>
      <c r="W183" s="4">
        <v>42716</v>
      </c>
      <c r="X183" s="2"/>
      <c r="Y183" s="3" t="s">
        <v>1762</v>
      </c>
      <c r="Z183" s="3" t="s">
        <v>93</v>
      </c>
      <c r="AA183" s="3" t="s">
        <v>68</v>
      </c>
      <c r="AB183" s="4">
        <v>31746</v>
      </c>
      <c r="AC183" s="3" t="s">
        <v>69</v>
      </c>
      <c r="AD183" s="2"/>
      <c r="AE183" s="3" t="s">
        <v>133</v>
      </c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3" t="s">
        <v>1763</v>
      </c>
      <c r="AR183" s="2"/>
      <c r="AS183" s="3">
        <v>1000071675</v>
      </c>
      <c r="AT183" s="2"/>
      <c r="AU183" s="3" t="s">
        <v>76</v>
      </c>
      <c r="AV183" s="2"/>
      <c r="AW183" s="5">
        <v>218000</v>
      </c>
      <c r="AX183" s="2"/>
      <c r="AY183" s="3">
        <v>5004477629</v>
      </c>
      <c r="AZ183" s="3" t="s">
        <v>78</v>
      </c>
      <c r="BA183" s="3" t="s">
        <v>79</v>
      </c>
    </row>
    <row r="184" spans="1:53" ht="26.25" hidden="1" x14ac:dyDescent="0.25">
      <c r="A184" s="3">
        <v>183</v>
      </c>
      <c r="B184" s="3"/>
      <c r="C184" s="3" t="s">
        <v>1764</v>
      </c>
      <c r="D184" s="3" t="s">
        <v>209</v>
      </c>
      <c r="E184" s="3" t="s">
        <v>54</v>
      </c>
      <c r="F184" s="3" t="s">
        <v>121</v>
      </c>
      <c r="G184" s="3">
        <v>126687</v>
      </c>
      <c r="H184" s="3" t="s">
        <v>417</v>
      </c>
      <c r="I184" s="3" t="s">
        <v>1765</v>
      </c>
      <c r="J184" s="3" t="s">
        <v>1766</v>
      </c>
      <c r="K184" s="2"/>
      <c r="L184" s="3">
        <v>8035282530</v>
      </c>
      <c r="M184" s="3" t="s">
        <v>126</v>
      </c>
      <c r="N184" s="3" t="s">
        <v>214</v>
      </c>
      <c r="O184" s="3" t="s">
        <v>1767</v>
      </c>
      <c r="P184" s="3" t="s">
        <v>142</v>
      </c>
      <c r="Q184" s="3" t="s">
        <v>63</v>
      </c>
      <c r="R184" s="3" t="s">
        <v>256</v>
      </c>
      <c r="S184" s="3" t="s">
        <v>1295</v>
      </c>
      <c r="T184" s="4">
        <v>42718</v>
      </c>
      <c r="U184" s="4">
        <v>45016</v>
      </c>
      <c r="V184" s="4">
        <v>45016</v>
      </c>
      <c r="W184" s="4">
        <v>42718</v>
      </c>
      <c r="X184" s="3" t="s">
        <v>91</v>
      </c>
      <c r="Y184" s="3" t="s">
        <v>728</v>
      </c>
      <c r="Z184" s="3" t="s">
        <v>197</v>
      </c>
      <c r="AA184" s="3" t="s">
        <v>68</v>
      </c>
      <c r="AB184" s="4">
        <v>29777</v>
      </c>
      <c r="AC184" s="3" t="s">
        <v>94</v>
      </c>
      <c r="AD184" s="2"/>
      <c r="AE184" s="3" t="s">
        <v>133</v>
      </c>
      <c r="AF184" s="3" t="s">
        <v>1768</v>
      </c>
      <c r="AG184" s="3">
        <v>8069734166</v>
      </c>
      <c r="AH184" s="3" t="s">
        <v>1768</v>
      </c>
      <c r="AI184" s="3">
        <v>8069734166</v>
      </c>
      <c r="AJ184" s="3" t="s">
        <v>1769</v>
      </c>
      <c r="AK184" s="2"/>
      <c r="AL184" s="3" t="s">
        <v>1770</v>
      </c>
      <c r="AM184" s="3">
        <v>8069734166</v>
      </c>
      <c r="AN184" s="3" t="s">
        <v>1768</v>
      </c>
      <c r="AO184" s="2"/>
      <c r="AP184" s="3" t="s">
        <v>1102</v>
      </c>
      <c r="AQ184" s="3" t="s">
        <v>1771</v>
      </c>
      <c r="AR184" s="2"/>
      <c r="AS184" s="3">
        <v>1000023374</v>
      </c>
      <c r="AT184" s="2"/>
      <c r="AU184" s="3" t="s">
        <v>76</v>
      </c>
      <c r="AV184" s="2"/>
      <c r="AW184" s="5">
        <v>547327</v>
      </c>
      <c r="AX184" s="2"/>
      <c r="AY184" s="3" t="s">
        <v>1772</v>
      </c>
      <c r="AZ184" s="3" t="s">
        <v>97</v>
      </c>
      <c r="BA184" s="3" t="s">
        <v>79</v>
      </c>
    </row>
    <row r="185" spans="1:53" hidden="1" x14ac:dyDescent="0.25">
      <c r="A185" s="3">
        <v>184</v>
      </c>
      <c r="B185" s="3"/>
      <c r="C185" s="3" t="s">
        <v>1773</v>
      </c>
      <c r="D185" s="3" t="s">
        <v>81</v>
      </c>
      <c r="E185" s="3" t="s">
        <v>54</v>
      </c>
      <c r="F185" s="3" t="s">
        <v>82</v>
      </c>
      <c r="G185" s="3">
        <v>126758</v>
      </c>
      <c r="H185" s="3" t="s">
        <v>1774</v>
      </c>
      <c r="I185" s="3" t="s">
        <v>1292</v>
      </c>
      <c r="J185" s="3" t="s">
        <v>1775</v>
      </c>
      <c r="K185" s="3" t="s">
        <v>1776</v>
      </c>
      <c r="L185" s="3">
        <v>7035809170</v>
      </c>
      <c r="M185" s="3" t="s">
        <v>213</v>
      </c>
      <c r="N185" s="3" t="s">
        <v>87</v>
      </c>
      <c r="O185" s="3" t="s">
        <v>1513</v>
      </c>
      <c r="P185" s="3" t="s">
        <v>431</v>
      </c>
      <c r="Q185" s="3" t="s">
        <v>63</v>
      </c>
      <c r="R185" s="3" t="s">
        <v>217</v>
      </c>
      <c r="S185" s="3" t="s">
        <v>1090</v>
      </c>
      <c r="T185" s="4">
        <v>25569</v>
      </c>
      <c r="U185" s="4">
        <v>44773</v>
      </c>
      <c r="V185" s="4">
        <v>45016</v>
      </c>
      <c r="W185" s="2"/>
      <c r="X185" s="3" t="s">
        <v>91</v>
      </c>
      <c r="Y185" s="3" t="s">
        <v>945</v>
      </c>
      <c r="Z185" s="3" t="s">
        <v>569</v>
      </c>
      <c r="AA185" s="3" t="s">
        <v>68</v>
      </c>
      <c r="AB185" s="4">
        <v>25569</v>
      </c>
      <c r="AC185" s="2"/>
      <c r="AD185" s="2"/>
      <c r="AE185" s="3" t="s">
        <v>70</v>
      </c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3" t="s">
        <v>1777</v>
      </c>
      <c r="AR185" s="2"/>
      <c r="AS185" s="3">
        <v>1000071847</v>
      </c>
      <c r="AT185" s="2"/>
      <c r="AU185" s="3" t="s">
        <v>76</v>
      </c>
      <c r="AV185" s="2"/>
      <c r="AW185" s="5">
        <v>412924.38</v>
      </c>
      <c r="AX185" s="2"/>
      <c r="AY185" s="3">
        <v>2057266338</v>
      </c>
      <c r="AZ185" s="3" t="s">
        <v>592</v>
      </c>
      <c r="BA185" s="3" t="s">
        <v>98</v>
      </c>
    </row>
    <row r="186" spans="1:53" hidden="1" x14ac:dyDescent="0.25">
      <c r="A186" s="3">
        <v>185</v>
      </c>
      <c r="B186" s="3"/>
      <c r="C186" s="3" t="s">
        <v>1778</v>
      </c>
      <c r="D186" s="3" t="s">
        <v>81</v>
      </c>
      <c r="E186" s="3" t="s">
        <v>54</v>
      </c>
      <c r="F186" s="3" t="s">
        <v>82</v>
      </c>
      <c r="G186" s="3">
        <v>126701</v>
      </c>
      <c r="H186" s="3" t="s">
        <v>868</v>
      </c>
      <c r="I186" s="3" t="s">
        <v>1779</v>
      </c>
      <c r="J186" s="3" t="s">
        <v>1780</v>
      </c>
      <c r="K186" s="2"/>
      <c r="L186" s="3">
        <v>8103742676</v>
      </c>
      <c r="M186" s="3" t="s">
        <v>1324</v>
      </c>
      <c r="N186" s="3" t="s">
        <v>127</v>
      </c>
      <c r="O186" s="3" t="s">
        <v>1325</v>
      </c>
      <c r="P186" s="3" t="s">
        <v>431</v>
      </c>
      <c r="Q186" s="3" t="s">
        <v>63</v>
      </c>
      <c r="R186" s="3" t="s">
        <v>473</v>
      </c>
      <c r="S186" s="3" t="s">
        <v>1781</v>
      </c>
      <c r="T186" s="4">
        <v>42718</v>
      </c>
      <c r="U186" s="4">
        <v>45452</v>
      </c>
      <c r="V186" s="4">
        <v>44773</v>
      </c>
      <c r="W186" s="4">
        <v>42718</v>
      </c>
      <c r="X186" s="3" t="s">
        <v>91</v>
      </c>
      <c r="Y186" s="2"/>
      <c r="Z186" s="2"/>
      <c r="AA186" s="3" t="s">
        <v>68</v>
      </c>
      <c r="AB186" s="4">
        <v>33093</v>
      </c>
      <c r="AC186" s="3" t="s">
        <v>94</v>
      </c>
      <c r="AD186" s="2"/>
      <c r="AE186" s="3" t="s">
        <v>70</v>
      </c>
      <c r="AF186" s="3" t="s">
        <v>1782</v>
      </c>
      <c r="AG186" s="3">
        <v>7068464850</v>
      </c>
      <c r="AH186" s="3" t="s">
        <v>1783</v>
      </c>
      <c r="AI186" s="3">
        <v>8103742676</v>
      </c>
      <c r="AJ186" s="3" t="s">
        <v>1784</v>
      </c>
      <c r="AK186" s="2"/>
      <c r="AL186" s="3" t="s">
        <v>73</v>
      </c>
      <c r="AM186" s="3">
        <v>7068464850</v>
      </c>
      <c r="AN186" s="3" t="s">
        <v>1782</v>
      </c>
      <c r="AO186" s="2"/>
      <c r="AP186" s="3" t="s">
        <v>1785</v>
      </c>
      <c r="AQ186" s="3" t="s">
        <v>1786</v>
      </c>
      <c r="AR186" s="2"/>
      <c r="AS186" s="3">
        <v>1000071501</v>
      </c>
      <c r="AT186" s="2"/>
      <c r="AU186" s="3" t="s">
        <v>76</v>
      </c>
      <c r="AV186" s="2"/>
      <c r="AW186" s="5">
        <v>531846.56000000006</v>
      </c>
      <c r="AX186" s="2"/>
      <c r="AY186" s="3" t="s">
        <v>1787</v>
      </c>
      <c r="AZ186" s="3" t="s">
        <v>342</v>
      </c>
      <c r="BA186" s="3" t="s">
        <v>79</v>
      </c>
    </row>
    <row r="187" spans="1:53" hidden="1" x14ac:dyDescent="0.25">
      <c r="A187" s="3">
        <v>186</v>
      </c>
      <c r="B187" s="3"/>
      <c r="C187" s="3" t="s">
        <v>1788</v>
      </c>
      <c r="D187" s="3" t="s">
        <v>81</v>
      </c>
      <c r="E187" s="3" t="s">
        <v>54</v>
      </c>
      <c r="F187" s="3" t="s">
        <v>82</v>
      </c>
      <c r="G187" s="3">
        <v>126863</v>
      </c>
      <c r="H187" s="3" t="s">
        <v>1789</v>
      </c>
      <c r="I187" s="3" t="s">
        <v>1790</v>
      </c>
      <c r="J187" s="3" t="s">
        <v>1791</v>
      </c>
      <c r="K187" s="2"/>
      <c r="L187" s="3">
        <v>8033914195</v>
      </c>
      <c r="M187" s="3" t="s">
        <v>169</v>
      </c>
      <c r="N187" s="3" t="s">
        <v>87</v>
      </c>
      <c r="O187" s="3" t="s">
        <v>1792</v>
      </c>
      <c r="P187" s="3" t="s">
        <v>129</v>
      </c>
      <c r="Q187" s="3" t="s">
        <v>63</v>
      </c>
      <c r="R187" s="3" t="s">
        <v>171</v>
      </c>
      <c r="S187" s="3" t="s">
        <v>1204</v>
      </c>
      <c r="T187" s="4">
        <v>42744</v>
      </c>
      <c r="U187" s="4">
        <v>45382</v>
      </c>
      <c r="V187" s="4">
        <v>45016</v>
      </c>
      <c r="W187" s="4">
        <v>42744</v>
      </c>
      <c r="X187" s="3" t="s">
        <v>91</v>
      </c>
      <c r="Y187" s="3" t="s">
        <v>1462</v>
      </c>
      <c r="Z187" s="3" t="s">
        <v>424</v>
      </c>
      <c r="AA187" s="3" t="s">
        <v>68</v>
      </c>
      <c r="AB187" s="4">
        <v>32491</v>
      </c>
      <c r="AC187" s="3" t="s">
        <v>94</v>
      </c>
      <c r="AD187" s="2"/>
      <c r="AE187" s="3" t="s">
        <v>133</v>
      </c>
      <c r="AF187" s="2"/>
      <c r="AG187" s="2"/>
      <c r="AH187" s="3" t="s">
        <v>1793</v>
      </c>
      <c r="AI187" s="3">
        <v>8065653765</v>
      </c>
      <c r="AJ187" s="3" t="s">
        <v>1794</v>
      </c>
      <c r="AK187" s="2"/>
      <c r="AL187" s="3" t="s">
        <v>185</v>
      </c>
      <c r="AM187" s="2"/>
      <c r="AN187" s="2"/>
      <c r="AO187" s="2"/>
      <c r="AP187" s="2"/>
      <c r="AQ187" s="3" t="s">
        <v>1795</v>
      </c>
      <c r="AR187" s="2"/>
      <c r="AS187" s="3">
        <v>1000008356</v>
      </c>
      <c r="AT187" s="2"/>
      <c r="AU187" s="3" t="s">
        <v>76</v>
      </c>
      <c r="AV187" s="2"/>
      <c r="AW187" s="5">
        <v>793545.49</v>
      </c>
      <c r="AX187" s="2"/>
      <c r="AY187" s="3">
        <v>5004332939</v>
      </c>
      <c r="AZ187" s="3" t="s">
        <v>78</v>
      </c>
      <c r="BA187" s="3" t="s">
        <v>79</v>
      </c>
    </row>
    <row r="188" spans="1:53" hidden="1" x14ac:dyDescent="0.25">
      <c r="A188" s="3">
        <v>187</v>
      </c>
      <c r="B188" s="3"/>
      <c r="C188" s="3" t="s">
        <v>1796</v>
      </c>
      <c r="D188" s="3" t="s">
        <v>120</v>
      </c>
      <c r="E188" s="3" t="s">
        <v>54</v>
      </c>
      <c r="F188" s="3" t="s">
        <v>82</v>
      </c>
      <c r="G188" s="3">
        <v>126864</v>
      </c>
      <c r="H188" s="3" t="s">
        <v>1797</v>
      </c>
      <c r="I188" s="3" t="s">
        <v>1798</v>
      </c>
      <c r="J188" s="3" t="s">
        <v>1799</v>
      </c>
      <c r="K188" s="2"/>
      <c r="L188" s="3">
        <v>8107343641</v>
      </c>
      <c r="M188" s="3" t="s">
        <v>169</v>
      </c>
      <c r="N188" s="3" t="s">
        <v>127</v>
      </c>
      <c r="O188" s="3" t="s">
        <v>1800</v>
      </c>
      <c r="P188" s="3" t="s">
        <v>431</v>
      </c>
      <c r="Q188" s="3" t="s">
        <v>63</v>
      </c>
      <c r="R188" s="3" t="s">
        <v>171</v>
      </c>
      <c r="S188" s="3" t="s">
        <v>1801</v>
      </c>
      <c r="T188" s="4">
        <v>42744</v>
      </c>
      <c r="U188" s="4">
        <v>45046</v>
      </c>
      <c r="V188" s="4">
        <v>45016</v>
      </c>
      <c r="W188" s="4">
        <v>42744</v>
      </c>
      <c r="X188" s="3" t="s">
        <v>1802</v>
      </c>
      <c r="Y188" s="3" t="s">
        <v>413</v>
      </c>
      <c r="Z188" s="3" t="s">
        <v>145</v>
      </c>
      <c r="AA188" s="3" t="s">
        <v>68</v>
      </c>
      <c r="AB188" s="4">
        <v>32496</v>
      </c>
      <c r="AC188" s="3" t="s">
        <v>69</v>
      </c>
      <c r="AD188" s="2"/>
      <c r="AE188" s="3" t="s">
        <v>70</v>
      </c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3" t="s">
        <v>1803</v>
      </c>
      <c r="AR188" s="2"/>
      <c r="AS188" s="3">
        <v>1000071379</v>
      </c>
      <c r="AT188" s="2"/>
      <c r="AU188" s="3" t="s">
        <v>76</v>
      </c>
      <c r="AV188" s="2"/>
      <c r="AW188" s="5">
        <v>456983.1</v>
      </c>
      <c r="AX188" s="2"/>
      <c r="AY188" s="3" t="s">
        <v>1804</v>
      </c>
      <c r="AZ188" s="3" t="s">
        <v>163</v>
      </c>
      <c r="BA188" s="3" t="s">
        <v>98</v>
      </c>
    </row>
    <row r="189" spans="1:53" ht="26.25" hidden="1" x14ac:dyDescent="0.25">
      <c r="A189" s="3">
        <v>188</v>
      </c>
      <c r="B189" s="3"/>
      <c r="C189" s="3" t="s">
        <v>1805</v>
      </c>
      <c r="D189" s="3" t="s">
        <v>120</v>
      </c>
      <c r="E189" s="3" t="s">
        <v>54</v>
      </c>
      <c r="F189" s="3" t="s">
        <v>82</v>
      </c>
      <c r="G189" s="3">
        <v>126865</v>
      </c>
      <c r="H189" s="3" t="s">
        <v>1806</v>
      </c>
      <c r="I189" s="3" t="s">
        <v>869</v>
      </c>
      <c r="J189" s="3" t="s">
        <v>1807</v>
      </c>
      <c r="K189" s="2"/>
      <c r="L189" s="3">
        <v>8031845003</v>
      </c>
      <c r="M189" s="3" t="s">
        <v>169</v>
      </c>
      <c r="N189" s="3" t="s">
        <v>127</v>
      </c>
      <c r="O189" s="3" t="s">
        <v>1436</v>
      </c>
      <c r="P189" s="3" t="s">
        <v>142</v>
      </c>
      <c r="Q189" s="3" t="s">
        <v>63</v>
      </c>
      <c r="R189" s="3" t="s">
        <v>171</v>
      </c>
      <c r="S189" s="3" t="s">
        <v>1808</v>
      </c>
      <c r="T189" s="4">
        <v>45090</v>
      </c>
      <c r="U189" s="4">
        <v>45120</v>
      </c>
      <c r="V189" s="4">
        <v>45016</v>
      </c>
      <c r="W189" s="4">
        <v>42744</v>
      </c>
      <c r="X189" s="3" t="s">
        <v>91</v>
      </c>
      <c r="Y189" s="3" t="s">
        <v>1809</v>
      </c>
      <c r="Z189" s="3" t="s">
        <v>777</v>
      </c>
      <c r="AA189" s="3" t="s">
        <v>68</v>
      </c>
      <c r="AB189" s="4">
        <v>32017</v>
      </c>
      <c r="AC189" s="3" t="s">
        <v>69</v>
      </c>
      <c r="AD189" s="2"/>
      <c r="AE189" s="3" t="s">
        <v>246</v>
      </c>
      <c r="AF189" s="2"/>
      <c r="AG189" s="2"/>
      <c r="AH189" s="3" t="s">
        <v>1810</v>
      </c>
      <c r="AI189" s="3">
        <v>8109831230</v>
      </c>
      <c r="AJ189" s="3" t="s">
        <v>1811</v>
      </c>
      <c r="AK189" s="2"/>
      <c r="AL189" s="3" t="s">
        <v>73</v>
      </c>
      <c r="AM189" s="3">
        <v>8134179663</v>
      </c>
      <c r="AN189" s="3" t="s">
        <v>1812</v>
      </c>
      <c r="AO189" s="2"/>
      <c r="AP189" s="3" t="s">
        <v>1813</v>
      </c>
      <c r="AQ189" s="3" t="s">
        <v>1814</v>
      </c>
      <c r="AR189" s="2"/>
      <c r="AS189" s="3">
        <v>1000075409</v>
      </c>
      <c r="AT189" s="2"/>
      <c r="AU189" s="3" t="s">
        <v>76</v>
      </c>
      <c r="AV189" s="2"/>
      <c r="AW189" s="5">
        <v>502681</v>
      </c>
      <c r="AX189" s="2"/>
      <c r="AY189" s="3" t="s">
        <v>1815</v>
      </c>
      <c r="AZ189" s="3" t="s">
        <v>97</v>
      </c>
      <c r="BA189" s="3" t="s">
        <v>98</v>
      </c>
    </row>
    <row r="190" spans="1:53" hidden="1" x14ac:dyDescent="0.25">
      <c r="A190" s="3">
        <v>189</v>
      </c>
      <c r="B190" s="3"/>
      <c r="C190" s="3" t="s">
        <v>1816</v>
      </c>
      <c r="D190" s="3" t="s">
        <v>81</v>
      </c>
      <c r="E190" s="3" t="s">
        <v>54</v>
      </c>
      <c r="F190" s="3" t="s">
        <v>82</v>
      </c>
      <c r="G190" s="3">
        <v>127137</v>
      </c>
      <c r="H190" s="3" t="s">
        <v>1817</v>
      </c>
      <c r="I190" s="3" t="s">
        <v>1818</v>
      </c>
      <c r="J190" s="3" t="s">
        <v>1819</v>
      </c>
      <c r="K190" s="2"/>
      <c r="L190" s="3">
        <v>8067809859</v>
      </c>
      <c r="M190" s="3" t="s">
        <v>156</v>
      </c>
      <c r="N190" s="3" t="s">
        <v>87</v>
      </c>
      <c r="O190" s="3" t="s">
        <v>1820</v>
      </c>
      <c r="P190" s="3" t="s">
        <v>431</v>
      </c>
      <c r="Q190" s="3" t="s">
        <v>63</v>
      </c>
      <c r="R190" s="3" t="s">
        <v>158</v>
      </c>
      <c r="S190" s="3" t="s">
        <v>1821</v>
      </c>
      <c r="T190" s="4">
        <v>42736</v>
      </c>
      <c r="U190" s="4">
        <v>45350</v>
      </c>
      <c r="V190" s="4">
        <v>45016</v>
      </c>
      <c r="W190" s="4">
        <v>42736</v>
      </c>
      <c r="X190" s="3" t="s">
        <v>91</v>
      </c>
      <c r="Y190" s="3" t="s">
        <v>837</v>
      </c>
      <c r="Z190" s="3" t="s">
        <v>569</v>
      </c>
      <c r="AA190" s="3" t="s">
        <v>68</v>
      </c>
      <c r="AB190" s="4">
        <v>32452</v>
      </c>
      <c r="AC190" s="3" t="s">
        <v>94</v>
      </c>
      <c r="AD190" s="2"/>
      <c r="AE190" s="3" t="s">
        <v>133</v>
      </c>
      <c r="AF190" s="3" t="s">
        <v>1822</v>
      </c>
      <c r="AG190" s="2"/>
      <c r="AH190" s="2"/>
      <c r="AI190" s="2"/>
      <c r="AJ190" s="2"/>
      <c r="AK190" s="2"/>
      <c r="AL190" s="3" t="s">
        <v>1823</v>
      </c>
      <c r="AM190" s="2"/>
      <c r="AN190" s="2"/>
      <c r="AO190" s="2"/>
      <c r="AP190" s="2"/>
      <c r="AQ190" s="3" t="s">
        <v>1824</v>
      </c>
      <c r="AR190" s="2"/>
      <c r="AS190" s="3">
        <v>1000071783</v>
      </c>
      <c r="AT190" s="2"/>
      <c r="AU190" s="3" t="s">
        <v>76</v>
      </c>
      <c r="AV190" s="2"/>
      <c r="AW190" s="5">
        <v>456983.1</v>
      </c>
      <c r="AX190" s="2"/>
      <c r="AY190" s="3">
        <v>10072249</v>
      </c>
      <c r="AZ190" s="3" t="s">
        <v>384</v>
      </c>
      <c r="BA190" s="3" t="s">
        <v>79</v>
      </c>
    </row>
    <row r="191" spans="1:53" hidden="1" x14ac:dyDescent="0.25">
      <c r="A191" s="3">
        <v>190</v>
      </c>
      <c r="B191" s="3"/>
      <c r="C191" s="3" t="s">
        <v>1825</v>
      </c>
      <c r="D191" s="3" t="s">
        <v>867</v>
      </c>
      <c r="E191" s="3" t="s">
        <v>54</v>
      </c>
      <c r="F191" s="3" t="s">
        <v>82</v>
      </c>
      <c r="G191" s="3">
        <v>127138</v>
      </c>
      <c r="H191" s="3" t="s">
        <v>1826</v>
      </c>
      <c r="I191" s="3" t="s">
        <v>1827</v>
      </c>
      <c r="J191" s="3" t="s">
        <v>1828</v>
      </c>
      <c r="K191" s="2"/>
      <c r="L191" s="3">
        <v>7036040140</v>
      </c>
      <c r="M191" s="3" t="s">
        <v>156</v>
      </c>
      <c r="N191" s="3" t="s">
        <v>490</v>
      </c>
      <c r="O191" s="3" t="s">
        <v>666</v>
      </c>
      <c r="P191" s="3" t="s">
        <v>142</v>
      </c>
      <c r="Q191" s="3" t="s">
        <v>63</v>
      </c>
      <c r="R191" s="3" t="s">
        <v>158</v>
      </c>
      <c r="S191" s="3" t="s">
        <v>1829</v>
      </c>
      <c r="T191" s="4">
        <v>42736</v>
      </c>
      <c r="U191" s="4">
        <v>44798</v>
      </c>
      <c r="V191" s="4">
        <v>45016</v>
      </c>
      <c r="W191" s="4">
        <v>42736</v>
      </c>
      <c r="X191" s="3" t="s">
        <v>91</v>
      </c>
      <c r="Y191" s="3" t="s">
        <v>568</v>
      </c>
      <c r="Z191" s="3" t="s">
        <v>569</v>
      </c>
      <c r="AA191" s="3" t="s">
        <v>68</v>
      </c>
      <c r="AB191" s="4">
        <v>25569</v>
      </c>
      <c r="AC191" s="3" t="s">
        <v>94</v>
      </c>
      <c r="AD191" s="2"/>
      <c r="AE191" s="3" t="s">
        <v>133</v>
      </c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3" t="s">
        <v>1830</v>
      </c>
      <c r="AR191" s="2"/>
      <c r="AS191" s="3">
        <v>1000008497</v>
      </c>
      <c r="AT191" s="2"/>
      <c r="AU191" s="3" t="s">
        <v>76</v>
      </c>
      <c r="AV191" s="2"/>
      <c r="AW191" s="5">
        <v>556010.21</v>
      </c>
      <c r="AX191" s="2"/>
      <c r="AY191" s="3" t="s">
        <v>1831</v>
      </c>
      <c r="AZ191" s="3" t="s">
        <v>384</v>
      </c>
      <c r="BA191" s="3" t="s">
        <v>98</v>
      </c>
    </row>
    <row r="192" spans="1:53" hidden="1" x14ac:dyDescent="0.25">
      <c r="A192" s="3">
        <v>191</v>
      </c>
      <c r="B192" s="3"/>
      <c r="C192" s="3" t="s">
        <v>1832</v>
      </c>
      <c r="D192" s="3" t="s">
        <v>81</v>
      </c>
      <c r="E192" s="3" t="s">
        <v>54</v>
      </c>
      <c r="F192" s="3" t="s">
        <v>82</v>
      </c>
      <c r="G192" s="3">
        <v>127250</v>
      </c>
      <c r="H192" s="3" t="s">
        <v>1833</v>
      </c>
      <c r="I192" s="3" t="s">
        <v>1834</v>
      </c>
      <c r="J192" s="3" t="s">
        <v>1835</v>
      </c>
      <c r="K192" s="2"/>
      <c r="L192" s="3">
        <v>7066625139</v>
      </c>
      <c r="M192" s="3" t="s">
        <v>156</v>
      </c>
      <c r="N192" s="3" t="s">
        <v>87</v>
      </c>
      <c r="O192" s="3" t="s">
        <v>1820</v>
      </c>
      <c r="P192" s="3" t="s">
        <v>431</v>
      </c>
      <c r="Q192" s="3" t="s">
        <v>63</v>
      </c>
      <c r="R192" s="3" t="s">
        <v>171</v>
      </c>
      <c r="S192" s="3" t="s">
        <v>1836</v>
      </c>
      <c r="T192" s="4">
        <v>42736</v>
      </c>
      <c r="U192" s="4">
        <v>45350</v>
      </c>
      <c r="V192" s="4">
        <v>45016</v>
      </c>
      <c r="W192" s="4">
        <v>42736</v>
      </c>
      <c r="X192" s="3" t="s">
        <v>91</v>
      </c>
      <c r="Y192" s="3" t="s">
        <v>1837</v>
      </c>
      <c r="Z192" s="3" t="s">
        <v>1730</v>
      </c>
      <c r="AA192" s="3" t="s">
        <v>68</v>
      </c>
      <c r="AB192" s="4">
        <v>31284</v>
      </c>
      <c r="AC192" s="3" t="s">
        <v>94</v>
      </c>
      <c r="AD192" s="2"/>
      <c r="AE192" s="3" t="s">
        <v>133</v>
      </c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3" t="s">
        <v>1824</v>
      </c>
      <c r="AR192" s="2"/>
      <c r="AS192" s="3">
        <v>1000071619</v>
      </c>
      <c r="AT192" s="2"/>
      <c r="AU192" s="3" t="s">
        <v>76</v>
      </c>
      <c r="AV192" s="2"/>
      <c r="AW192" s="5">
        <v>456983.1</v>
      </c>
      <c r="AX192" s="2"/>
      <c r="AY192" s="3" t="s">
        <v>1838</v>
      </c>
      <c r="AZ192" s="3" t="s">
        <v>311</v>
      </c>
      <c r="BA192" s="3" t="s">
        <v>79</v>
      </c>
    </row>
    <row r="193" spans="1:53" hidden="1" x14ac:dyDescent="0.25">
      <c r="A193" s="3">
        <v>192</v>
      </c>
      <c r="B193" s="3"/>
      <c r="C193" s="3" t="s">
        <v>1839</v>
      </c>
      <c r="D193" s="3" t="s">
        <v>81</v>
      </c>
      <c r="E193" s="3" t="s">
        <v>54</v>
      </c>
      <c r="F193" s="3" t="s">
        <v>82</v>
      </c>
      <c r="G193" s="3">
        <v>127139</v>
      </c>
      <c r="H193" s="3" t="s">
        <v>1840</v>
      </c>
      <c r="I193" s="3" t="s">
        <v>1841</v>
      </c>
      <c r="J193" s="3" t="s">
        <v>1842</v>
      </c>
      <c r="K193" s="2"/>
      <c r="L193" s="3">
        <v>8067353544</v>
      </c>
      <c r="M193" s="3" t="s">
        <v>156</v>
      </c>
      <c r="N193" s="3" t="s">
        <v>87</v>
      </c>
      <c r="O193" s="3" t="s">
        <v>1820</v>
      </c>
      <c r="P193" s="3" t="s">
        <v>431</v>
      </c>
      <c r="Q193" s="3" t="s">
        <v>63</v>
      </c>
      <c r="R193" s="3" t="s">
        <v>158</v>
      </c>
      <c r="S193" s="3" t="s">
        <v>1843</v>
      </c>
      <c r="T193" s="4">
        <v>42736</v>
      </c>
      <c r="U193" s="4">
        <v>45382</v>
      </c>
      <c r="V193" s="4">
        <v>45016</v>
      </c>
      <c r="W193" s="4">
        <v>42736</v>
      </c>
      <c r="X193" s="3" t="s">
        <v>91</v>
      </c>
      <c r="Y193" s="3" t="s">
        <v>837</v>
      </c>
      <c r="Z193" s="3" t="s">
        <v>569</v>
      </c>
      <c r="AA193" s="3" t="s">
        <v>68</v>
      </c>
      <c r="AB193" s="4">
        <v>29375</v>
      </c>
      <c r="AC193" s="3" t="s">
        <v>69</v>
      </c>
      <c r="AD193" s="2"/>
      <c r="AE193" s="3" t="s">
        <v>70</v>
      </c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3" t="s">
        <v>1844</v>
      </c>
      <c r="AR193" s="2"/>
      <c r="AS193" s="3">
        <v>1000071811</v>
      </c>
      <c r="AT193" s="2"/>
      <c r="AU193" s="3" t="s">
        <v>76</v>
      </c>
      <c r="AV193" s="2"/>
      <c r="AW193" s="5">
        <v>456983.1</v>
      </c>
      <c r="AX193" s="2"/>
      <c r="AY193" s="3" t="s">
        <v>1845</v>
      </c>
      <c r="AZ193" s="3" t="s">
        <v>176</v>
      </c>
      <c r="BA193" s="3" t="s">
        <v>79</v>
      </c>
    </row>
    <row r="194" spans="1:53" hidden="1" x14ac:dyDescent="0.25">
      <c r="A194" s="3">
        <v>193</v>
      </c>
      <c r="B194" s="3"/>
      <c r="C194" s="3" t="s">
        <v>1846</v>
      </c>
      <c r="D194" s="3" t="s">
        <v>81</v>
      </c>
      <c r="E194" s="3" t="s">
        <v>54</v>
      </c>
      <c r="F194" s="3" t="s">
        <v>121</v>
      </c>
      <c r="G194" s="3">
        <v>127081</v>
      </c>
      <c r="H194" s="3" t="s">
        <v>1847</v>
      </c>
      <c r="I194" s="3" t="s">
        <v>1848</v>
      </c>
      <c r="J194" s="3" t="s">
        <v>1849</v>
      </c>
      <c r="K194" s="2"/>
      <c r="L194" s="3">
        <v>7037442126</v>
      </c>
      <c r="M194" s="3" t="s">
        <v>126</v>
      </c>
      <c r="N194" s="3" t="s">
        <v>87</v>
      </c>
      <c r="O194" s="3" t="s">
        <v>1850</v>
      </c>
      <c r="P194" s="3" t="s">
        <v>142</v>
      </c>
      <c r="Q194" s="3" t="s">
        <v>63</v>
      </c>
      <c r="R194" s="3" t="s">
        <v>256</v>
      </c>
      <c r="S194" s="3" t="s">
        <v>1851</v>
      </c>
      <c r="T194" s="4">
        <v>42736</v>
      </c>
      <c r="U194" s="4">
        <v>45443</v>
      </c>
      <c r="V194" s="4">
        <v>44712</v>
      </c>
      <c r="W194" s="4">
        <v>42736</v>
      </c>
      <c r="X194" s="3" t="s">
        <v>91</v>
      </c>
      <c r="Y194" s="3" t="s">
        <v>1852</v>
      </c>
      <c r="Z194" s="3" t="s">
        <v>1853</v>
      </c>
      <c r="AA194" s="3" t="s">
        <v>68</v>
      </c>
      <c r="AB194" s="4">
        <v>33563</v>
      </c>
      <c r="AC194" s="3" t="s">
        <v>94</v>
      </c>
      <c r="AD194" s="2"/>
      <c r="AE194" s="3" t="s">
        <v>133</v>
      </c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3" t="s">
        <v>1854</v>
      </c>
      <c r="AR194" s="2"/>
      <c r="AS194" s="3">
        <v>1000024775</v>
      </c>
      <c r="AT194" s="2"/>
      <c r="AU194" s="3" t="s">
        <v>76</v>
      </c>
      <c r="AV194" s="2"/>
      <c r="AW194" s="5">
        <v>585153.12</v>
      </c>
      <c r="AX194" s="2"/>
      <c r="AY194" s="3" t="s">
        <v>1855</v>
      </c>
      <c r="AZ194" s="3" t="s">
        <v>163</v>
      </c>
      <c r="BA194" s="3" t="s">
        <v>79</v>
      </c>
    </row>
    <row r="195" spans="1:53" hidden="1" x14ac:dyDescent="0.25">
      <c r="A195" s="3">
        <v>194</v>
      </c>
      <c r="B195" s="3"/>
      <c r="C195" s="3" t="s">
        <v>1856</v>
      </c>
      <c r="D195" s="2"/>
      <c r="E195" s="2"/>
      <c r="F195" s="2"/>
      <c r="G195" s="2"/>
      <c r="H195" s="3" t="s">
        <v>1249</v>
      </c>
      <c r="I195" s="3" t="s">
        <v>583</v>
      </c>
      <c r="J195" s="3" t="s">
        <v>1857</v>
      </c>
      <c r="K195" s="2"/>
      <c r="L195" s="3">
        <v>8061502704</v>
      </c>
      <c r="M195" s="3" t="s">
        <v>213</v>
      </c>
      <c r="N195" s="3" t="s">
        <v>898</v>
      </c>
      <c r="O195" s="3" t="s">
        <v>1513</v>
      </c>
      <c r="P195" s="3" t="s">
        <v>431</v>
      </c>
      <c r="Q195" s="3" t="s">
        <v>63</v>
      </c>
      <c r="R195" s="3" t="s">
        <v>217</v>
      </c>
      <c r="S195" s="3" t="s">
        <v>1858</v>
      </c>
      <c r="T195" s="4">
        <v>42758</v>
      </c>
      <c r="U195" s="4">
        <v>44651</v>
      </c>
      <c r="V195" s="2"/>
      <c r="W195" s="4">
        <v>42758</v>
      </c>
      <c r="X195" s="3" t="s">
        <v>1859</v>
      </c>
      <c r="Y195" s="3" t="s">
        <v>1444</v>
      </c>
      <c r="Z195" s="3" t="s">
        <v>569</v>
      </c>
      <c r="AA195" s="3" t="s">
        <v>68</v>
      </c>
      <c r="AB195" s="2"/>
      <c r="AC195" s="3" t="s">
        <v>69</v>
      </c>
      <c r="AD195" s="2"/>
      <c r="AE195" s="3" t="s">
        <v>70</v>
      </c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3" t="s">
        <v>1860</v>
      </c>
      <c r="AR195" s="2"/>
      <c r="AS195" s="3">
        <v>1000071495</v>
      </c>
      <c r="AT195" s="2"/>
      <c r="AU195" s="3" t="s">
        <v>76</v>
      </c>
      <c r="AV195" s="2"/>
      <c r="AW195" s="5">
        <v>412924.38</v>
      </c>
      <c r="AX195" s="2"/>
      <c r="AY195" s="3" t="s">
        <v>1861</v>
      </c>
      <c r="AZ195" s="3" t="s">
        <v>176</v>
      </c>
      <c r="BA195" s="3" t="s">
        <v>98</v>
      </c>
    </row>
    <row r="196" spans="1:53" hidden="1" x14ac:dyDescent="0.25">
      <c r="A196" s="3">
        <v>195</v>
      </c>
      <c r="B196" s="3"/>
      <c r="C196" s="3" t="s">
        <v>1862</v>
      </c>
      <c r="D196" s="3" t="s">
        <v>506</v>
      </c>
      <c r="E196" s="3" t="s">
        <v>54</v>
      </c>
      <c r="F196" s="3" t="s">
        <v>82</v>
      </c>
      <c r="G196" s="3">
        <v>144122</v>
      </c>
      <c r="H196" s="3" t="s">
        <v>1863</v>
      </c>
      <c r="I196" s="3" t="s">
        <v>138</v>
      </c>
      <c r="J196" s="3" t="s">
        <v>1864</v>
      </c>
      <c r="K196" s="2"/>
      <c r="L196" s="3">
        <v>8036306952</v>
      </c>
      <c r="M196" s="3" t="s">
        <v>213</v>
      </c>
      <c r="N196" s="3" t="s">
        <v>898</v>
      </c>
      <c r="O196" s="3" t="s">
        <v>1865</v>
      </c>
      <c r="P196" s="3" t="s">
        <v>431</v>
      </c>
      <c r="Q196" s="3" t="s">
        <v>63</v>
      </c>
      <c r="R196" s="3" t="s">
        <v>217</v>
      </c>
      <c r="S196" s="3" t="s">
        <v>1858</v>
      </c>
      <c r="T196" s="4">
        <v>42758</v>
      </c>
      <c r="U196" s="4">
        <v>45260</v>
      </c>
      <c r="V196" s="4">
        <v>44834</v>
      </c>
      <c r="W196" s="4">
        <v>42758</v>
      </c>
      <c r="X196" s="3" t="s">
        <v>91</v>
      </c>
      <c r="Y196" s="3" t="s">
        <v>816</v>
      </c>
      <c r="Z196" s="3" t="s">
        <v>569</v>
      </c>
      <c r="AA196" s="3" t="s">
        <v>68</v>
      </c>
      <c r="AB196" s="4">
        <v>34652</v>
      </c>
      <c r="AC196" s="3" t="s">
        <v>69</v>
      </c>
      <c r="AD196" s="2"/>
      <c r="AE196" s="3" t="s">
        <v>133</v>
      </c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3" t="s">
        <v>1866</v>
      </c>
      <c r="AR196" s="2"/>
      <c r="AS196" s="3">
        <v>1000071575</v>
      </c>
      <c r="AT196" s="2"/>
      <c r="AU196" s="3" t="s">
        <v>76</v>
      </c>
      <c r="AV196" s="2"/>
      <c r="AW196" s="5">
        <v>443893.71</v>
      </c>
      <c r="AX196" s="2"/>
      <c r="AY196" s="3" t="s">
        <v>1867</v>
      </c>
      <c r="AZ196" s="3" t="s">
        <v>97</v>
      </c>
      <c r="BA196" s="3" t="s">
        <v>79</v>
      </c>
    </row>
    <row r="197" spans="1:53" hidden="1" x14ac:dyDescent="0.25">
      <c r="A197" s="3">
        <v>196</v>
      </c>
      <c r="B197" s="3"/>
      <c r="C197" s="3" t="s">
        <v>1868</v>
      </c>
      <c r="D197" s="3" t="s">
        <v>81</v>
      </c>
      <c r="E197" s="3" t="s">
        <v>54</v>
      </c>
      <c r="F197" s="3" t="s">
        <v>82</v>
      </c>
      <c r="G197" s="3">
        <v>127190</v>
      </c>
      <c r="H197" s="3" t="s">
        <v>1869</v>
      </c>
      <c r="I197" s="3" t="s">
        <v>1870</v>
      </c>
      <c r="J197" s="3" t="s">
        <v>1871</v>
      </c>
      <c r="K197" s="2"/>
      <c r="L197" s="3">
        <v>8067726060</v>
      </c>
      <c r="M197" s="3" t="s">
        <v>213</v>
      </c>
      <c r="N197" s="3" t="s">
        <v>87</v>
      </c>
      <c r="O197" s="3" t="s">
        <v>1493</v>
      </c>
      <c r="P197" s="3" t="s">
        <v>142</v>
      </c>
      <c r="Q197" s="3" t="s">
        <v>63</v>
      </c>
      <c r="R197" s="3" t="s">
        <v>217</v>
      </c>
      <c r="S197" s="3" t="s">
        <v>1097</v>
      </c>
      <c r="T197" s="4">
        <v>42759</v>
      </c>
      <c r="U197" s="4">
        <v>44773</v>
      </c>
      <c r="V197" s="4">
        <v>44865</v>
      </c>
      <c r="W197" s="4">
        <v>42759</v>
      </c>
      <c r="X197" s="3" t="s">
        <v>91</v>
      </c>
      <c r="Y197" s="3" t="s">
        <v>1872</v>
      </c>
      <c r="Z197" s="3" t="s">
        <v>569</v>
      </c>
      <c r="AA197" s="3" t="s">
        <v>68</v>
      </c>
      <c r="AB197" s="4">
        <v>25569</v>
      </c>
      <c r="AC197" s="3" t="s">
        <v>69</v>
      </c>
      <c r="AD197" s="2"/>
      <c r="AE197" s="3" t="s">
        <v>70</v>
      </c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3" t="s">
        <v>1873</v>
      </c>
      <c r="AR197" s="2"/>
      <c r="AS197" s="3">
        <v>1000006312</v>
      </c>
      <c r="AT197" s="2"/>
      <c r="AU197" s="3" t="s">
        <v>76</v>
      </c>
      <c r="AV197" s="2"/>
      <c r="AW197" s="5">
        <v>544997.03</v>
      </c>
      <c r="AX197" s="2"/>
      <c r="AY197" s="3" t="s">
        <v>1874</v>
      </c>
      <c r="AZ197" s="3" t="s">
        <v>394</v>
      </c>
      <c r="BA197" s="3" t="s">
        <v>98</v>
      </c>
    </row>
    <row r="198" spans="1:53" hidden="1" x14ac:dyDescent="0.25">
      <c r="A198" s="3">
        <v>197</v>
      </c>
      <c r="B198" s="3"/>
      <c r="C198" s="3" t="s">
        <v>1875</v>
      </c>
      <c r="D198" s="3" t="s">
        <v>594</v>
      </c>
      <c r="E198" s="3" t="s">
        <v>449</v>
      </c>
      <c r="F198" s="3" t="s">
        <v>121</v>
      </c>
      <c r="G198" s="3">
        <v>127101</v>
      </c>
      <c r="H198" s="3" t="s">
        <v>1623</v>
      </c>
      <c r="I198" s="3" t="s">
        <v>1876</v>
      </c>
      <c r="J198" s="3" t="s">
        <v>1877</v>
      </c>
      <c r="K198" s="3" t="s">
        <v>1878</v>
      </c>
      <c r="L198" s="3">
        <v>8035739631</v>
      </c>
      <c r="M198" s="3" t="s">
        <v>126</v>
      </c>
      <c r="N198" s="3" t="s">
        <v>228</v>
      </c>
      <c r="O198" s="3" t="s">
        <v>1879</v>
      </c>
      <c r="P198" s="2"/>
      <c r="Q198" s="3" t="s">
        <v>63</v>
      </c>
      <c r="R198" s="2"/>
      <c r="S198" s="3" t="s">
        <v>1880</v>
      </c>
      <c r="T198" s="4">
        <v>44986</v>
      </c>
      <c r="U198" s="4">
        <v>45199</v>
      </c>
      <c r="V198" s="2"/>
      <c r="W198" s="2"/>
      <c r="X198" s="2"/>
      <c r="Y198" s="3" t="s">
        <v>1881</v>
      </c>
      <c r="Z198" s="3" t="s">
        <v>1882</v>
      </c>
      <c r="AA198" s="3" t="s">
        <v>68</v>
      </c>
      <c r="AB198" s="4">
        <v>31681</v>
      </c>
      <c r="AC198" s="3" t="s">
        <v>94</v>
      </c>
      <c r="AD198" s="3" t="s">
        <v>112</v>
      </c>
      <c r="AE198" s="3" t="s">
        <v>133</v>
      </c>
      <c r="AF198" s="3" t="s">
        <v>1883</v>
      </c>
      <c r="AG198" s="3">
        <v>8062159067</v>
      </c>
      <c r="AH198" s="2"/>
      <c r="AI198" s="2"/>
      <c r="AJ198" s="2"/>
      <c r="AK198" s="2"/>
      <c r="AL198" s="2"/>
      <c r="AM198" s="2"/>
      <c r="AN198" s="2"/>
      <c r="AO198" s="2"/>
      <c r="AP198" s="2"/>
      <c r="AQ198" s="3" t="s">
        <v>1884</v>
      </c>
      <c r="AR198" s="2"/>
      <c r="AS198" s="2"/>
      <c r="AT198" s="2"/>
      <c r="AU198" s="2"/>
      <c r="AV198" s="2"/>
      <c r="AW198" s="5">
        <v>2200000</v>
      </c>
      <c r="AX198" s="2"/>
      <c r="AY198" s="3" t="s">
        <v>1885</v>
      </c>
      <c r="AZ198" s="3" t="s">
        <v>176</v>
      </c>
      <c r="BA198" s="3" t="s">
        <v>79</v>
      </c>
    </row>
    <row r="199" spans="1:53" hidden="1" x14ac:dyDescent="0.25">
      <c r="A199" s="3">
        <v>198</v>
      </c>
      <c r="B199" s="3"/>
      <c r="C199" s="3" t="s">
        <v>1886</v>
      </c>
      <c r="D199" s="3" t="s">
        <v>506</v>
      </c>
      <c r="E199" s="3" t="s">
        <v>54</v>
      </c>
      <c r="F199" s="3" t="s">
        <v>82</v>
      </c>
      <c r="G199" s="3">
        <v>133267</v>
      </c>
      <c r="H199" s="3" t="s">
        <v>1887</v>
      </c>
      <c r="I199" s="3" t="s">
        <v>240</v>
      </c>
      <c r="J199" s="3" t="s">
        <v>1888</v>
      </c>
      <c r="K199" s="2"/>
      <c r="L199" s="3">
        <v>7010343272</v>
      </c>
      <c r="M199" s="3" t="s">
        <v>213</v>
      </c>
      <c r="N199" s="3" t="s">
        <v>898</v>
      </c>
      <c r="O199" s="3" t="s">
        <v>1889</v>
      </c>
      <c r="P199" s="3" t="s">
        <v>431</v>
      </c>
      <c r="Q199" s="3" t="s">
        <v>63</v>
      </c>
      <c r="R199" s="3" t="s">
        <v>217</v>
      </c>
      <c r="S199" s="3" t="s">
        <v>1858</v>
      </c>
      <c r="T199" s="4">
        <v>42758</v>
      </c>
      <c r="U199" s="4">
        <v>44773</v>
      </c>
      <c r="V199" s="4">
        <v>44742</v>
      </c>
      <c r="W199" s="4">
        <v>42758</v>
      </c>
      <c r="X199" s="3" t="s">
        <v>91</v>
      </c>
      <c r="Y199" s="3" t="s">
        <v>816</v>
      </c>
      <c r="Z199" s="3" t="s">
        <v>569</v>
      </c>
      <c r="AA199" s="3" t="s">
        <v>68</v>
      </c>
      <c r="AB199" s="4">
        <v>25569</v>
      </c>
      <c r="AC199" s="3" t="s">
        <v>69</v>
      </c>
      <c r="AD199" s="2"/>
      <c r="AE199" s="3" t="s">
        <v>70</v>
      </c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3" t="s">
        <v>1890</v>
      </c>
      <c r="AR199" s="2"/>
      <c r="AS199" s="3">
        <v>1000071859</v>
      </c>
      <c r="AT199" s="2"/>
      <c r="AU199" s="3" t="s">
        <v>76</v>
      </c>
      <c r="AV199" s="2"/>
      <c r="AW199" s="5">
        <v>421182.58</v>
      </c>
      <c r="AX199" s="2"/>
      <c r="AY199" s="3" t="s">
        <v>1891</v>
      </c>
      <c r="AZ199" s="3" t="s">
        <v>592</v>
      </c>
      <c r="BA199" s="3" t="s">
        <v>98</v>
      </c>
    </row>
    <row r="200" spans="1:53" hidden="1" x14ac:dyDescent="0.25">
      <c r="A200" s="3">
        <v>199</v>
      </c>
      <c r="B200" s="3"/>
      <c r="C200" s="3" t="s">
        <v>1892</v>
      </c>
      <c r="D200" s="2"/>
      <c r="E200" s="2"/>
      <c r="F200" s="2"/>
      <c r="G200" s="2"/>
      <c r="H200" s="3" t="s">
        <v>1893</v>
      </c>
      <c r="I200" s="3" t="s">
        <v>1894</v>
      </c>
      <c r="J200" s="3" t="s">
        <v>1895</v>
      </c>
      <c r="K200" s="2"/>
      <c r="L200" s="3">
        <v>8021256713</v>
      </c>
      <c r="M200" s="3" t="s">
        <v>213</v>
      </c>
      <c r="N200" s="3" t="s">
        <v>898</v>
      </c>
      <c r="O200" s="3" t="s">
        <v>1889</v>
      </c>
      <c r="P200" s="3" t="s">
        <v>431</v>
      </c>
      <c r="Q200" s="3" t="s">
        <v>63</v>
      </c>
      <c r="R200" s="3" t="s">
        <v>217</v>
      </c>
      <c r="S200" s="3" t="s">
        <v>1896</v>
      </c>
      <c r="T200" s="4">
        <v>42758</v>
      </c>
      <c r="U200" s="4">
        <v>44651</v>
      </c>
      <c r="V200" s="2"/>
      <c r="W200" s="4">
        <v>42758</v>
      </c>
      <c r="X200" s="3" t="s">
        <v>1859</v>
      </c>
      <c r="Y200" s="3" t="s">
        <v>816</v>
      </c>
      <c r="Z200" s="3" t="s">
        <v>569</v>
      </c>
      <c r="AA200" s="3" t="s">
        <v>68</v>
      </c>
      <c r="AB200" s="2"/>
      <c r="AC200" s="3" t="s">
        <v>94</v>
      </c>
      <c r="AD200" s="2"/>
      <c r="AE200" s="3" t="s">
        <v>70</v>
      </c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3" t="s">
        <v>1897</v>
      </c>
      <c r="AR200" s="2"/>
      <c r="AS200" s="3">
        <v>1000024171</v>
      </c>
      <c r="AT200" s="2"/>
      <c r="AU200" s="3" t="s">
        <v>76</v>
      </c>
      <c r="AV200" s="2"/>
      <c r="AW200" s="5">
        <v>413160.05</v>
      </c>
      <c r="AX200" s="2"/>
      <c r="AY200" s="3" t="s">
        <v>1898</v>
      </c>
      <c r="AZ200" s="3" t="s">
        <v>592</v>
      </c>
      <c r="BA200" s="3" t="s">
        <v>98</v>
      </c>
    </row>
    <row r="201" spans="1:53" ht="26.25" hidden="1" x14ac:dyDescent="0.25">
      <c r="A201" s="3">
        <v>200</v>
      </c>
      <c r="B201" s="3"/>
      <c r="C201" s="3" t="s">
        <v>1899</v>
      </c>
      <c r="D201" s="3" t="s">
        <v>120</v>
      </c>
      <c r="E201" s="3" t="s">
        <v>54</v>
      </c>
      <c r="F201" s="3" t="s">
        <v>82</v>
      </c>
      <c r="G201" s="3">
        <v>127409</v>
      </c>
      <c r="H201" s="3" t="s">
        <v>703</v>
      </c>
      <c r="I201" s="3" t="s">
        <v>1900</v>
      </c>
      <c r="J201" s="3" t="s">
        <v>1901</v>
      </c>
      <c r="K201" s="2"/>
      <c r="L201" s="3">
        <v>8028432135</v>
      </c>
      <c r="M201" s="3" t="s">
        <v>86</v>
      </c>
      <c r="N201" s="3" t="s">
        <v>228</v>
      </c>
      <c r="O201" s="3" t="s">
        <v>835</v>
      </c>
      <c r="P201" s="3" t="s">
        <v>142</v>
      </c>
      <c r="Q201" s="3" t="s">
        <v>63</v>
      </c>
      <c r="R201" s="3" t="s">
        <v>89</v>
      </c>
      <c r="S201" s="3" t="s">
        <v>1437</v>
      </c>
      <c r="T201" s="4">
        <v>42774</v>
      </c>
      <c r="U201" s="4">
        <v>45382</v>
      </c>
      <c r="V201" s="4">
        <v>44865</v>
      </c>
      <c r="W201" s="4">
        <v>42774</v>
      </c>
      <c r="X201" s="3" t="s">
        <v>91</v>
      </c>
      <c r="Y201" s="3" t="s">
        <v>92</v>
      </c>
      <c r="Z201" s="3" t="s">
        <v>93</v>
      </c>
      <c r="AA201" s="3" t="s">
        <v>68</v>
      </c>
      <c r="AB201" s="4">
        <v>26730</v>
      </c>
      <c r="AC201" s="3" t="s">
        <v>94</v>
      </c>
      <c r="AD201" s="2"/>
      <c r="AE201" s="3" t="s">
        <v>70</v>
      </c>
      <c r="AF201" s="3" t="s">
        <v>1902</v>
      </c>
      <c r="AG201" s="3">
        <v>8062617620</v>
      </c>
      <c r="AH201" s="3" t="s">
        <v>1902</v>
      </c>
      <c r="AI201" s="3">
        <v>8062617620</v>
      </c>
      <c r="AJ201" s="3" t="s">
        <v>1903</v>
      </c>
      <c r="AK201" s="2"/>
      <c r="AL201" s="3" t="s">
        <v>73</v>
      </c>
      <c r="AM201" s="3">
        <v>8062617620</v>
      </c>
      <c r="AN201" s="3" t="s">
        <v>1902</v>
      </c>
      <c r="AO201" s="2"/>
      <c r="AP201" s="3" t="s">
        <v>1904</v>
      </c>
      <c r="AQ201" s="3" t="s">
        <v>1905</v>
      </c>
      <c r="AR201" s="2"/>
      <c r="AS201" s="3">
        <v>1000391637</v>
      </c>
      <c r="AT201" s="2"/>
      <c r="AU201" s="3" t="s">
        <v>76</v>
      </c>
      <c r="AV201" s="2"/>
      <c r="AW201" s="5">
        <v>604920.43999999994</v>
      </c>
      <c r="AX201" s="2"/>
      <c r="AY201" s="3" t="s">
        <v>1906</v>
      </c>
      <c r="AZ201" s="3" t="s">
        <v>342</v>
      </c>
      <c r="BA201" s="3" t="s">
        <v>79</v>
      </c>
    </row>
    <row r="202" spans="1:53" hidden="1" x14ac:dyDescent="0.25">
      <c r="A202" s="3">
        <v>201</v>
      </c>
      <c r="B202" s="3"/>
      <c r="C202" s="3" t="s">
        <v>1907</v>
      </c>
      <c r="D202" s="3" t="s">
        <v>81</v>
      </c>
      <c r="E202" s="3" t="s">
        <v>54</v>
      </c>
      <c r="F202" s="3" t="s">
        <v>82</v>
      </c>
      <c r="G202" s="3">
        <v>127149</v>
      </c>
      <c r="H202" s="3" t="s">
        <v>1908</v>
      </c>
      <c r="I202" s="3" t="s">
        <v>1909</v>
      </c>
      <c r="J202" s="3" t="s">
        <v>1910</v>
      </c>
      <c r="K202" s="2"/>
      <c r="L202" s="3">
        <v>7087962410</v>
      </c>
      <c r="M202" s="3" t="s">
        <v>213</v>
      </c>
      <c r="N202" s="3" t="s">
        <v>87</v>
      </c>
      <c r="O202" s="3" t="s">
        <v>1911</v>
      </c>
      <c r="P202" s="3" t="s">
        <v>216</v>
      </c>
      <c r="Q202" s="3" t="s">
        <v>63</v>
      </c>
      <c r="R202" s="3" t="s">
        <v>217</v>
      </c>
      <c r="S202" s="3" t="s">
        <v>218</v>
      </c>
      <c r="T202" s="4">
        <v>42758</v>
      </c>
      <c r="U202" s="4">
        <v>45260</v>
      </c>
      <c r="V202" s="4">
        <v>44985</v>
      </c>
      <c r="W202" s="4">
        <v>42758</v>
      </c>
      <c r="X202" s="3" t="s">
        <v>91</v>
      </c>
      <c r="Y202" s="3" t="s">
        <v>816</v>
      </c>
      <c r="Z202" s="3" t="s">
        <v>569</v>
      </c>
      <c r="AA202" s="3" t="s">
        <v>68</v>
      </c>
      <c r="AB202" s="4">
        <v>33541</v>
      </c>
      <c r="AC202" s="3" t="s">
        <v>69</v>
      </c>
      <c r="AD202" s="2"/>
      <c r="AE202" s="3" t="s">
        <v>70</v>
      </c>
      <c r="AF202" s="3" t="s">
        <v>1912</v>
      </c>
      <c r="AG202" s="3">
        <v>9121821179</v>
      </c>
      <c r="AH202" s="2"/>
      <c r="AI202" s="2"/>
      <c r="AJ202" s="2"/>
      <c r="AK202" s="2"/>
      <c r="AL202" s="2"/>
      <c r="AM202" s="2"/>
      <c r="AN202" s="2"/>
      <c r="AO202" s="2"/>
      <c r="AP202" s="2"/>
      <c r="AQ202" s="3" t="s">
        <v>1913</v>
      </c>
      <c r="AR202" s="2"/>
      <c r="AS202" s="3">
        <v>1000071781</v>
      </c>
      <c r="AT202" s="2"/>
      <c r="AU202" s="3" t="s">
        <v>76</v>
      </c>
      <c r="AV202" s="2"/>
      <c r="AW202" s="5">
        <v>895286.71</v>
      </c>
      <c r="AX202" s="2"/>
      <c r="AY202" s="3" t="s">
        <v>1914</v>
      </c>
      <c r="AZ202" s="3" t="s">
        <v>394</v>
      </c>
      <c r="BA202" s="3" t="s">
        <v>79</v>
      </c>
    </row>
    <row r="203" spans="1:53" hidden="1" x14ac:dyDescent="0.25">
      <c r="A203" s="3">
        <v>202</v>
      </c>
      <c r="B203" s="3"/>
      <c r="C203" s="3" t="s">
        <v>1915</v>
      </c>
      <c r="D203" s="3" t="s">
        <v>594</v>
      </c>
      <c r="E203" s="3" t="s">
        <v>54</v>
      </c>
      <c r="F203" s="3" t="s">
        <v>82</v>
      </c>
      <c r="G203" s="3">
        <v>127677</v>
      </c>
      <c r="H203" s="3" t="s">
        <v>1916</v>
      </c>
      <c r="I203" s="3" t="s">
        <v>869</v>
      </c>
      <c r="J203" s="3" t="s">
        <v>1917</v>
      </c>
      <c r="K203" s="2"/>
      <c r="L203" s="3">
        <v>9032600936</v>
      </c>
      <c r="M203" s="3" t="s">
        <v>1050</v>
      </c>
      <c r="N203" s="3" t="s">
        <v>228</v>
      </c>
      <c r="O203" s="3" t="s">
        <v>1469</v>
      </c>
      <c r="P203" s="3" t="s">
        <v>142</v>
      </c>
      <c r="Q203" s="3" t="s">
        <v>63</v>
      </c>
      <c r="R203" s="3" t="s">
        <v>1052</v>
      </c>
      <c r="S203" s="3" t="s">
        <v>1053</v>
      </c>
      <c r="T203" s="4">
        <v>42786</v>
      </c>
      <c r="U203" s="4">
        <v>45230</v>
      </c>
      <c r="V203" s="2"/>
      <c r="W203" s="4">
        <v>42786</v>
      </c>
      <c r="X203" s="3" t="s">
        <v>91</v>
      </c>
      <c r="Y203" s="3" t="s">
        <v>220</v>
      </c>
      <c r="Z203" s="3" t="s">
        <v>145</v>
      </c>
      <c r="AA203" s="3" t="s">
        <v>68</v>
      </c>
      <c r="AB203" s="4">
        <v>31972</v>
      </c>
      <c r="AC203" s="3" t="s">
        <v>69</v>
      </c>
      <c r="AD203" s="2"/>
      <c r="AE203" s="3" t="s">
        <v>70</v>
      </c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3" t="s">
        <v>1918</v>
      </c>
      <c r="AR203" s="2"/>
      <c r="AS203" s="3">
        <v>1000024226</v>
      </c>
      <c r="AT203" s="2"/>
      <c r="AU203" s="3" t="s">
        <v>76</v>
      </c>
      <c r="AV203" s="2"/>
      <c r="AW203" s="5">
        <v>547326.43999999994</v>
      </c>
      <c r="AX203" s="2"/>
      <c r="AY203" s="3" t="s">
        <v>1919</v>
      </c>
      <c r="AZ203" s="3" t="s">
        <v>592</v>
      </c>
      <c r="BA203" s="3" t="s">
        <v>79</v>
      </c>
    </row>
    <row r="204" spans="1:53" hidden="1" x14ac:dyDescent="0.25">
      <c r="A204" s="3">
        <v>203</v>
      </c>
      <c r="B204" s="3"/>
      <c r="C204" s="3" t="s">
        <v>1920</v>
      </c>
      <c r="D204" s="3" t="s">
        <v>209</v>
      </c>
      <c r="E204" s="3" t="s">
        <v>54</v>
      </c>
      <c r="F204" s="3" t="s">
        <v>82</v>
      </c>
      <c r="G204" s="3">
        <v>127744</v>
      </c>
      <c r="H204" s="3" t="s">
        <v>1921</v>
      </c>
      <c r="I204" s="3" t="s">
        <v>1922</v>
      </c>
      <c r="J204" s="3" t="s">
        <v>1923</v>
      </c>
      <c r="K204" s="2"/>
      <c r="L204" s="3">
        <v>7068844752</v>
      </c>
      <c r="M204" s="3" t="s">
        <v>273</v>
      </c>
      <c r="N204" s="3" t="s">
        <v>214</v>
      </c>
      <c r="O204" s="3" t="s">
        <v>1924</v>
      </c>
      <c r="P204" s="3" t="s">
        <v>635</v>
      </c>
      <c r="Q204" s="3" t="s">
        <v>63</v>
      </c>
      <c r="R204" s="3" t="s">
        <v>275</v>
      </c>
      <c r="S204" s="3" t="s">
        <v>1925</v>
      </c>
      <c r="T204" s="4">
        <v>42786</v>
      </c>
      <c r="U204" s="4">
        <v>45046</v>
      </c>
      <c r="V204" s="4">
        <v>45046</v>
      </c>
      <c r="W204" s="4">
        <v>42786</v>
      </c>
      <c r="X204" s="3" t="s">
        <v>219</v>
      </c>
      <c r="Y204" s="2"/>
      <c r="Z204" s="3" t="s">
        <v>851</v>
      </c>
      <c r="AA204" s="3" t="s">
        <v>68</v>
      </c>
      <c r="AB204" s="4">
        <v>27539</v>
      </c>
      <c r="AC204" s="3" t="s">
        <v>69</v>
      </c>
      <c r="AD204" s="2"/>
      <c r="AE204" s="3" t="s">
        <v>70</v>
      </c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3" t="s">
        <v>1926</v>
      </c>
      <c r="AR204" s="2"/>
      <c r="AS204" s="3">
        <v>1000071785</v>
      </c>
      <c r="AT204" s="2"/>
      <c r="AU204" s="3" t="s">
        <v>76</v>
      </c>
      <c r="AV204" s="2"/>
      <c r="AW204" s="5">
        <v>380000</v>
      </c>
      <c r="AX204" s="2"/>
      <c r="AY204" s="3" t="s">
        <v>1927</v>
      </c>
      <c r="AZ204" s="3" t="s">
        <v>97</v>
      </c>
      <c r="BA204" s="3" t="s">
        <v>98</v>
      </c>
    </row>
    <row r="205" spans="1:53" hidden="1" x14ac:dyDescent="0.25">
      <c r="A205" s="3">
        <v>204</v>
      </c>
      <c r="B205" s="3"/>
      <c r="C205" s="3" t="s">
        <v>1928</v>
      </c>
      <c r="D205" s="3" t="s">
        <v>209</v>
      </c>
      <c r="E205" s="3" t="s">
        <v>54</v>
      </c>
      <c r="F205" s="3" t="s">
        <v>82</v>
      </c>
      <c r="G205" s="3">
        <v>127742</v>
      </c>
      <c r="H205" s="3" t="s">
        <v>903</v>
      </c>
      <c r="I205" s="3" t="s">
        <v>1929</v>
      </c>
      <c r="J205" s="3" t="s">
        <v>1930</v>
      </c>
      <c r="K205" s="2"/>
      <c r="L205" s="3">
        <v>8035558608</v>
      </c>
      <c r="M205" s="3" t="s">
        <v>471</v>
      </c>
      <c r="N205" s="3" t="s">
        <v>214</v>
      </c>
      <c r="O205" s="3" t="s">
        <v>509</v>
      </c>
      <c r="P205" s="3" t="s">
        <v>142</v>
      </c>
      <c r="Q205" s="3" t="s">
        <v>63</v>
      </c>
      <c r="R205" s="3" t="s">
        <v>275</v>
      </c>
      <c r="S205" s="3" t="s">
        <v>1295</v>
      </c>
      <c r="T205" s="4">
        <v>42786</v>
      </c>
      <c r="U205" s="4">
        <v>45046</v>
      </c>
      <c r="V205" s="4">
        <v>45046</v>
      </c>
      <c r="W205" s="4">
        <v>42786</v>
      </c>
      <c r="X205" s="3" t="s">
        <v>219</v>
      </c>
      <c r="Y205" s="2"/>
      <c r="Z205" s="3" t="s">
        <v>851</v>
      </c>
      <c r="AA205" s="3" t="s">
        <v>68</v>
      </c>
      <c r="AB205" s="4">
        <v>31125</v>
      </c>
      <c r="AC205" s="3" t="s">
        <v>94</v>
      </c>
      <c r="AD205" s="2"/>
      <c r="AE205" s="3" t="s">
        <v>133</v>
      </c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3" t="s">
        <v>1931</v>
      </c>
      <c r="AR205" s="2"/>
      <c r="AS205" s="3">
        <v>1000008348</v>
      </c>
      <c r="AT205" s="2"/>
      <c r="AU205" s="3" t="s">
        <v>76</v>
      </c>
      <c r="AV205" s="2"/>
      <c r="AW205" s="5">
        <v>555758.9</v>
      </c>
      <c r="AX205" s="2"/>
      <c r="AY205" s="3" t="s">
        <v>1932</v>
      </c>
      <c r="AZ205" s="3" t="s">
        <v>163</v>
      </c>
      <c r="BA205" s="3" t="s">
        <v>79</v>
      </c>
    </row>
    <row r="206" spans="1:53" hidden="1" x14ac:dyDescent="0.25">
      <c r="A206" s="3">
        <v>205</v>
      </c>
      <c r="B206" s="3"/>
      <c r="C206" s="3" t="s">
        <v>1933</v>
      </c>
      <c r="D206" s="3" t="s">
        <v>81</v>
      </c>
      <c r="E206" s="3" t="s">
        <v>54</v>
      </c>
      <c r="F206" s="3" t="s">
        <v>82</v>
      </c>
      <c r="G206" s="3">
        <v>127650</v>
      </c>
      <c r="H206" s="3" t="s">
        <v>1934</v>
      </c>
      <c r="I206" s="3" t="s">
        <v>1611</v>
      </c>
      <c r="J206" s="3" t="s">
        <v>1935</v>
      </c>
      <c r="K206" s="2"/>
      <c r="L206" s="3">
        <v>8065198718</v>
      </c>
      <c r="M206" s="3" t="s">
        <v>156</v>
      </c>
      <c r="N206" s="3" t="s">
        <v>87</v>
      </c>
      <c r="O206" s="3" t="s">
        <v>666</v>
      </c>
      <c r="P206" s="3" t="s">
        <v>142</v>
      </c>
      <c r="Q206" s="3" t="s">
        <v>63</v>
      </c>
      <c r="R206" s="3" t="s">
        <v>158</v>
      </c>
      <c r="S206" s="3" t="s">
        <v>412</v>
      </c>
      <c r="T206" s="4">
        <v>42793</v>
      </c>
      <c r="U206" s="4">
        <v>45442</v>
      </c>
      <c r="V206" s="4">
        <v>45016</v>
      </c>
      <c r="W206" s="4">
        <v>42793</v>
      </c>
      <c r="X206" s="3" t="s">
        <v>91</v>
      </c>
      <c r="Y206" s="3" t="s">
        <v>837</v>
      </c>
      <c r="Z206" s="3" t="s">
        <v>569</v>
      </c>
      <c r="AA206" s="3" t="s">
        <v>68</v>
      </c>
      <c r="AB206" s="4">
        <v>30993</v>
      </c>
      <c r="AC206" s="3" t="s">
        <v>69</v>
      </c>
      <c r="AD206" s="2"/>
      <c r="AE206" s="3" t="s">
        <v>133</v>
      </c>
      <c r="AF206" s="2"/>
      <c r="AG206" s="2"/>
      <c r="AH206" s="3" t="s">
        <v>1936</v>
      </c>
      <c r="AI206" s="3">
        <v>8066931318</v>
      </c>
      <c r="AJ206" s="3" t="s">
        <v>1937</v>
      </c>
      <c r="AK206" s="2"/>
      <c r="AL206" s="3" t="s">
        <v>185</v>
      </c>
      <c r="AM206" s="3">
        <v>8066931318</v>
      </c>
      <c r="AN206" s="3" t="s">
        <v>1936</v>
      </c>
      <c r="AO206" s="2"/>
      <c r="AP206" s="2"/>
      <c r="AQ206" s="3" t="s">
        <v>1938</v>
      </c>
      <c r="AR206" s="2"/>
      <c r="AS206" s="3">
        <v>1000024744</v>
      </c>
      <c r="AT206" s="2"/>
      <c r="AU206" s="3" t="s">
        <v>76</v>
      </c>
      <c r="AV206" s="2"/>
      <c r="AW206" s="5">
        <v>604920.46</v>
      </c>
      <c r="AX206" s="2"/>
      <c r="AY206" s="3" t="s">
        <v>1939</v>
      </c>
      <c r="AZ206" s="3" t="s">
        <v>176</v>
      </c>
      <c r="BA206" s="3" t="s">
        <v>79</v>
      </c>
    </row>
    <row r="207" spans="1:53" hidden="1" x14ac:dyDescent="0.25">
      <c r="A207" s="3">
        <v>206</v>
      </c>
      <c r="B207" s="3"/>
      <c r="C207" s="3" t="s">
        <v>1940</v>
      </c>
      <c r="D207" s="3" t="s">
        <v>1941</v>
      </c>
      <c r="E207" s="3" t="s">
        <v>54</v>
      </c>
      <c r="F207" s="3" t="s">
        <v>82</v>
      </c>
      <c r="G207" s="3">
        <v>127666</v>
      </c>
      <c r="H207" s="3" t="s">
        <v>1942</v>
      </c>
      <c r="I207" s="3" t="s">
        <v>1943</v>
      </c>
      <c r="J207" s="3" t="s">
        <v>1944</v>
      </c>
      <c r="K207" s="2"/>
      <c r="L207" s="3">
        <v>8132824252</v>
      </c>
      <c r="M207" s="3" t="s">
        <v>169</v>
      </c>
      <c r="N207" s="3" t="s">
        <v>87</v>
      </c>
      <c r="O207" s="3" t="s">
        <v>1792</v>
      </c>
      <c r="P207" s="3" t="s">
        <v>129</v>
      </c>
      <c r="Q207" s="3" t="s">
        <v>63</v>
      </c>
      <c r="R207" s="3" t="s">
        <v>171</v>
      </c>
      <c r="S207" s="3" t="s">
        <v>1204</v>
      </c>
      <c r="T207" s="4">
        <v>42794</v>
      </c>
      <c r="U207" s="4">
        <v>45009</v>
      </c>
      <c r="V207" s="4">
        <v>44681</v>
      </c>
      <c r="W207" s="4">
        <v>42794</v>
      </c>
      <c r="X207" s="3" t="s">
        <v>91</v>
      </c>
      <c r="Y207" s="3" t="s">
        <v>1945</v>
      </c>
      <c r="Z207" s="3" t="s">
        <v>712</v>
      </c>
      <c r="AA207" s="3" t="s">
        <v>68</v>
      </c>
      <c r="AB207" s="4">
        <v>32142</v>
      </c>
      <c r="AC207" s="3" t="s">
        <v>94</v>
      </c>
      <c r="AD207" s="2"/>
      <c r="AE207" s="3" t="s">
        <v>133</v>
      </c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3" t="s">
        <v>1946</v>
      </c>
      <c r="AR207" s="2"/>
      <c r="AS207" s="3">
        <v>1000391605</v>
      </c>
      <c r="AT207" s="2"/>
      <c r="AU207" s="3" t="s">
        <v>76</v>
      </c>
      <c r="AV207" s="2"/>
      <c r="AW207" s="5">
        <v>793545.49</v>
      </c>
      <c r="AX207" s="2"/>
      <c r="AY207" s="3" t="s">
        <v>1947</v>
      </c>
      <c r="AZ207" s="3" t="s">
        <v>592</v>
      </c>
      <c r="BA207" s="3" t="s">
        <v>98</v>
      </c>
    </row>
    <row r="208" spans="1:53" ht="26.25" hidden="1" x14ac:dyDescent="0.25">
      <c r="A208" s="3">
        <v>207</v>
      </c>
      <c r="B208" s="3"/>
      <c r="C208" s="3" t="s">
        <v>1948</v>
      </c>
      <c r="D208" s="3" t="s">
        <v>1941</v>
      </c>
      <c r="E208" s="3" t="s">
        <v>54</v>
      </c>
      <c r="F208" s="3" t="s">
        <v>82</v>
      </c>
      <c r="G208" s="3">
        <v>127590</v>
      </c>
      <c r="H208" s="3" t="s">
        <v>1949</v>
      </c>
      <c r="I208" s="3" t="s">
        <v>1950</v>
      </c>
      <c r="J208" s="3" t="s">
        <v>1951</v>
      </c>
      <c r="K208" s="2"/>
      <c r="L208" s="3">
        <v>7037296438</v>
      </c>
      <c r="M208" s="3" t="s">
        <v>169</v>
      </c>
      <c r="N208" s="3" t="s">
        <v>87</v>
      </c>
      <c r="O208" s="3" t="s">
        <v>1792</v>
      </c>
      <c r="P208" s="3" t="s">
        <v>142</v>
      </c>
      <c r="Q208" s="3" t="s">
        <v>63</v>
      </c>
      <c r="R208" s="3" t="s">
        <v>158</v>
      </c>
      <c r="S208" s="3" t="s">
        <v>1204</v>
      </c>
      <c r="T208" s="4">
        <v>42793</v>
      </c>
      <c r="U208" s="4">
        <v>45382</v>
      </c>
      <c r="V208" s="4">
        <v>44985</v>
      </c>
      <c r="W208" s="4">
        <v>42793</v>
      </c>
      <c r="X208" s="3" t="s">
        <v>91</v>
      </c>
      <c r="Y208" s="3" t="s">
        <v>1952</v>
      </c>
      <c r="Z208" s="3" t="s">
        <v>1953</v>
      </c>
      <c r="AA208" s="3" t="s">
        <v>68</v>
      </c>
      <c r="AB208" s="4">
        <v>31402</v>
      </c>
      <c r="AC208" s="3" t="s">
        <v>94</v>
      </c>
      <c r="AD208" s="2"/>
      <c r="AE208" s="3" t="s">
        <v>246</v>
      </c>
      <c r="AF208" s="2"/>
      <c r="AG208" s="2"/>
      <c r="AH208" s="3" t="s">
        <v>1954</v>
      </c>
      <c r="AI208" s="3">
        <v>7030076922</v>
      </c>
      <c r="AJ208" s="3" t="s">
        <v>1955</v>
      </c>
      <c r="AK208" s="2"/>
      <c r="AL208" s="3" t="s">
        <v>115</v>
      </c>
      <c r="AM208" s="3">
        <v>8069434894</v>
      </c>
      <c r="AN208" s="3" t="s">
        <v>1956</v>
      </c>
      <c r="AO208" s="2"/>
      <c r="AP208" s="2"/>
      <c r="AQ208" s="3" t="s">
        <v>1957</v>
      </c>
      <c r="AR208" s="2"/>
      <c r="AS208" s="3">
        <v>1000023484</v>
      </c>
      <c r="AT208" s="2"/>
      <c r="AU208" s="3" t="s">
        <v>76</v>
      </c>
      <c r="AV208" s="2"/>
      <c r="AW208" s="5">
        <v>645230</v>
      </c>
      <c r="AX208" s="2"/>
      <c r="AY208" s="3" t="s">
        <v>1958</v>
      </c>
      <c r="AZ208" s="3" t="s">
        <v>78</v>
      </c>
      <c r="BA208" s="3" t="s">
        <v>79</v>
      </c>
    </row>
    <row r="209" spans="1:53" hidden="1" x14ac:dyDescent="0.25">
      <c r="A209" s="3">
        <v>208</v>
      </c>
      <c r="B209" s="3"/>
      <c r="C209" s="3" t="s">
        <v>1959</v>
      </c>
      <c r="D209" s="3" t="s">
        <v>81</v>
      </c>
      <c r="E209" s="3" t="s">
        <v>54</v>
      </c>
      <c r="F209" s="3" t="s">
        <v>82</v>
      </c>
      <c r="G209" s="3">
        <v>127649</v>
      </c>
      <c r="H209" s="3" t="s">
        <v>1960</v>
      </c>
      <c r="I209" s="3" t="s">
        <v>1961</v>
      </c>
      <c r="J209" s="3" t="s">
        <v>1962</v>
      </c>
      <c r="K209" s="2"/>
      <c r="L209" s="3">
        <v>7031115505</v>
      </c>
      <c r="M209" s="3" t="s">
        <v>156</v>
      </c>
      <c r="N209" s="3" t="s">
        <v>87</v>
      </c>
      <c r="O209" s="3" t="s">
        <v>430</v>
      </c>
      <c r="P209" s="3" t="s">
        <v>431</v>
      </c>
      <c r="Q209" s="3" t="s">
        <v>63</v>
      </c>
      <c r="R209" s="3" t="s">
        <v>158</v>
      </c>
      <c r="S209" s="3" t="s">
        <v>1963</v>
      </c>
      <c r="T209" s="4">
        <v>42793</v>
      </c>
      <c r="U209" s="4">
        <v>45442</v>
      </c>
      <c r="V209" s="4">
        <v>45016</v>
      </c>
      <c r="W209" s="4">
        <v>42793</v>
      </c>
      <c r="X209" s="3" t="s">
        <v>91</v>
      </c>
      <c r="Y209" s="3" t="s">
        <v>1964</v>
      </c>
      <c r="Z209" s="3" t="s">
        <v>569</v>
      </c>
      <c r="AA209" s="3" t="s">
        <v>68</v>
      </c>
      <c r="AB209" s="4">
        <v>34772</v>
      </c>
      <c r="AC209" s="3" t="s">
        <v>69</v>
      </c>
      <c r="AD209" s="2"/>
      <c r="AE209" s="3" t="s">
        <v>133</v>
      </c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3" t="s">
        <v>1965</v>
      </c>
      <c r="AR209" s="2"/>
      <c r="AS209" s="3">
        <v>133904197</v>
      </c>
      <c r="AT209" s="2"/>
      <c r="AU209" s="3" t="s">
        <v>76</v>
      </c>
      <c r="AV209" s="2"/>
      <c r="AW209" s="5">
        <v>432587.44</v>
      </c>
      <c r="AX209" s="2"/>
      <c r="AY209" s="3" t="s">
        <v>1966</v>
      </c>
      <c r="AZ209" s="3" t="s">
        <v>163</v>
      </c>
      <c r="BA209" s="3" t="s">
        <v>79</v>
      </c>
    </row>
    <row r="210" spans="1:53" hidden="1" x14ac:dyDescent="0.25">
      <c r="A210" s="3">
        <v>209</v>
      </c>
      <c r="B210" s="3"/>
      <c r="C210" s="3" t="s">
        <v>1967</v>
      </c>
      <c r="D210" s="3" t="s">
        <v>81</v>
      </c>
      <c r="E210" s="3" t="s">
        <v>54</v>
      </c>
      <c r="F210" s="3" t="s">
        <v>82</v>
      </c>
      <c r="G210" s="3">
        <v>127693</v>
      </c>
      <c r="H210" s="3" t="s">
        <v>1968</v>
      </c>
      <c r="I210" s="3" t="s">
        <v>1969</v>
      </c>
      <c r="J210" s="3" t="s">
        <v>1970</v>
      </c>
      <c r="K210" s="2"/>
      <c r="L210" s="3">
        <v>8147903117</v>
      </c>
      <c r="M210" s="3" t="s">
        <v>169</v>
      </c>
      <c r="N210" s="3" t="s">
        <v>87</v>
      </c>
      <c r="O210" s="3" t="s">
        <v>1971</v>
      </c>
      <c r="P210" s="3" t="s">
        <v>129</v>
      </c>
      <c r="Q210" s="3" t="s">
        <v>63</v>
      </c>
      <c r="R210" s="3" t="s">
        <v>171</v>
      </c>
      <c r="S210" s="3" t="s">
        <v>1204</v>
      </c>
      <c r="T210" s="4">
        <v>42793</v>
      </c>
      <c r="U210" s="4">
        <v>45366</v>
      </c>
      <c r="V210" s="4">
        <v>44957</v>
      </c>
      <c r="W210" s="4">
        <v>42793</v>
      </c>
      <c r="X210" s="3" t="s">
        <v>91</v>
      </c>
      <c r="Y210" s="3" t="s">
        <v>837</v>
      </c>
      <c r="Z210" s="3" t="s">
        <v>569</v>
      </c>
      <c r="AA210" s="3" t="s">
        <v>68</v>
      </c>
      <c r="AB210" s="4">
        <v>32884</v>
      </c>
      <c r="AC210" s="3" t="s">
        <v>69</v>
      </c>
      <c r="AD210" s="2"/>
      <c r="AE210" s="3" t="s">
        <v>70</v>
      </c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3" t="s">
        <v>1972</v>
      </c>
      <c r="AR210" s="2"/>
      <c r="AS210" s="3">
        <v>1000071659</v>
      </c>
      <c r="AT210" s="2"/>
      <c r="AU210" s="3" t="s">
        <v>76</v>
      </c>
      <c r="AV210" s="2"/>
      <c r="AW210" s="5">
        <v>789909</v>
      </c>
      <c r="AX210" s="2"/>
      <c r="AY210" s="3" t="s">
        <v>1973</v>
      </c>
      <c r="AZ210" s="3" t="s">
        <v>735</v>
      </c>
      <c r="BA210" s="3" t="s">
        <v>79</v>
      </c>
    </row>
    <row r="211" spans="1:53" hidden="1" x14ac:dyDescent="0.25">
      <c r="A211" s="3">
        <v>210</v>
      </c>
      <c r="B211" s="3"/>
      <c r="C211" s="3" t="s">
        <v>1974</v>
      </c>
      <c r="D211" s="3" t="s">
        <v>81</v>
      </c>
      <c r="E211" s="3" t="s">
        <v>54</v>
      </c>
      <c r="F211" s="3" t="s">
        <v>82</v>
      </c>
      <c r="G211" s="3">
        <v>127645</v>
      </c>
      <c r="H211" s="3" t="s">
        <v>408</v>
      </c>
      <c r="I211" s="3" t="s">
        <v>1975</v>
      </c>
      <c r="J211" s="3" t="s">
        <v>1976</v>
      </c>
      <c r="K211" s="2"/>
      <c r="L211" s="6">
        <v>2350000000000</v>
      </c>
      <c r="M211" s="3" t="s">
        <v>169</v>
      </c>
      <c r="N211" s="3" t="s">
        <v>87</v>
      </c>
      <c r="O211" s="3" t="s">
        <v>1977</v>
      </c>
      <c r="P211" s="3" t="s">
        <v>216</v>
      </c>
      <c r="Q211" s="3" t="s">
        <v>63</v>
      </c>
      <c r="R211" s="3" t="s">
        <v>171</v>
      </c>
      <c r="S211" s="3" t="s">
        <v>1253</v>
      </c>
      <c r="T211" s="4">
        <v>42793</v>
      </c>
      <c r="U211" s="4">
        <v>45382</v>
      </c>
      <c r="V211" s="2"/>
      <c r="W211" s="4">
        <v>42793</v>
      </c>
      <c r="X211" s="3" t="s">
        <v>91</v>
      </c>
      <c r="Y211" s="3" t="s">
        <v>907</v>
      </c>
      <c r="Z211" s="3" t="s">
        <v>569</v>
      </c>
      <c r="AA211" s="3" t="s">
        <v>68</v>
      </c>
      <c r="AB211" s="4">
        <v>32763</v>
      </c>
      <c r="AC211" s="3" t="s">
        <v>69</v>
      </c>
      <c r="AD211" s="2"/>
      <c r="AE211" s="3" t="s">
        <v>246</v>
      </c>
      <c r="AF211" s="2"/>
      <c r="AG211" s="2"/>
      <c r="AH211" s="2"/>
      <c r="AI211" s="2"/>
      <c r="AJ211" s="2"/>
      <c r="AK211" s="2"/>
      <c r="AL211" s="3" t="s">
        <v>1978</v>
      </c>
      <c r="AM211" s="2"/>
      <c r="AN211" s="2"/>
      <c r="AO211" s="2"/>
      <c r="AP211" s="3" t="s">
        <v>1979</v>
      </c>
      <c r="AQ211" s="3" t="s">
        <v>1980</v>
      </c>
      <c r="AR211" s="2"/>
      <c r="AS211" s="3">
        <v>1000071721</v>
      </c>
      <c r="AT211" s="2"/>
      <c r="AU211" s="3" t="s">
        <v>76</v>
      </c>
      <c r="AV211" s="2"/>
      <c r="AW211" s="5">
        <v>912576.9</v>
      </c>
      <c r="AX211" s="2"/>
      <c r="AY211" s="3" t="s">
        <v>1981</v>
      </c>
      <c r="AZ211" s="3" t="s">
        <v>1982</v>
      </c>
      <c r="BA211" s="3" t="s">
        <v>79</v>
      </c>
    </row>
    <row r="212" spans="1:53" hidden="1" x14ac:dyDescent="0.25">
      <c r="A212" s="3">
        <v>211</v>
      </c>
      <c r="B212" s="3"/>
      <c r="C212" s="3" t="s">
        <v>1983</v>
      </c>
      <c r="D212" s="3" t="s">
        <v>81</v>
      </c>
      <c r="E212" s="3" t="s">
        <v>54</v>
      </c>
      <c r="F212" s="3" t="s">
        <v>82</v>
      </c>
      <c r="G212" s="3">
        <v>127599</v>
      </c>
      <c r="H212" s="3" t="s">
        <v>573</v>
      </c>
      <c r="I212" s="3" t="s">
        <v>692</v>
      </c>
      <c r="J212" s="3" t="s">
        <v>1984</v>
      </c>
      <c r="K212" s="2"/>
      <c r="L212" s="3">
        <v>7035568483</v>
      </c>
      <c r="M212" s="3" t="s">
        <v>169</v>
      </c>
      <c r="N212" s="3" t="s">
        <v>87</v>
      </c>
      <c r="O212" s="3" t="s">
        <v>1792</v>
      </c>
      <c r="P212" s="3" t="s">
        <v>142</v>
      </c>
      <c r="Q212" s="3" t="s">
        <v>63</v>
      </c>
      <c r="R212" s="3" t="s">
        <v>158</v>
      </c>
      <c r="S212" s="3" t="s">
        <v>1204</v>
      </c>
      <c r="T212" s="4">
        <v>42793</v>
      </c>
      <c r="U212" s="4">
        <v>44925</v>
      </c>
      <c r="V212" s="4">
        <v>44985</v>
      </c>
      <c r="W212" s="4">
        <v>42793</v>
      </c>
      <c r="X212" s="3" t="s">
        <v>91</v>
      </c>
      <c r="Y212" s="3" t="s">
        <v>1985</v>
      </c>
      <c r="Z212" s="3" t="s">
        <v>67</v>
      </c>
      <c r="AA212" s="3" t="s">
        <v>68</v>
      </c>
      <c r="AB212" s="4">
        <v>34222</v>
      </c>
      <c r="AC212" s="3" t="s">
        <v>94</v>
      </c>
      <c r="AD212" s="2"/>
      <c r="AE212" s="3" t="s">
        <v>133</v>
      </c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3" t="s">
        <v>1986</v>
      </c>
      <c r="AR212" s="2"/>
      <c r="AS212" s="3">
        <v>1000071973</v>
      </c>
      <c r="AT212" s="2"/>
      <c r="AU212" s="3" t="s">
        <v>76</v>
      </c>
      <c r="AV212" s="2"/>
      <c r="AW212" s="5">
        <v>571000</v>
      </c>
      <c r="AX212" s="2"/>
      <c r="AY212" s="3" t="s">
        <v>1987</v>
      </c>
      <c r="AZ212" s="3" t="s">
        <v>78</v>
      </c>
      <c r="BA212" s="3" t="s">
        <v>98</v>
      </c>
    </row>
    <row r="213" spans="1:53" hidden="1" x14ac:dyDescent="0.25">
      <c r="A213" s="3">
        <v>212</v>
      </c>
      <c r="B213" s="3"/>
      <c r="C213" s="3" t="s">
        <v>1988</v>
      </c>
      <c r="D213" s="3" t="s">
        <v>81</v>
      </c>
      <c r="E213" s="3" t="s">
        <v>54</v>
      </c>
      <c r="F213" s="3" t="s">
        <v>82</v>
      </c>
      <c r="G213" s="3">
        <v>127664</v>
      </c>
      <c r="H213" s="3" t="s">
        <v>1989</v>
      </c>
      <c r="I213" s="3" t="s">
        <v>1990</v>
      </c>
      <c r="J213" s="3" t="s">
        <v>1991</v>
      </c>
      <c r="K213" s="2"/>
      <c r="L213" s="3">
        <v>7037746291</v>
      </c>
      <c r="M213" s="3" t="s">
        <v>169</v>
      </c>
      <c r="N213" s="3" t="s">
        <v>127</v>
      </c>
      <c r="O213" s="3" t="s">
        <v>1992</v>
      </c>
      <c r="P213" s="3" t="s">
        <v>216</v>
      </c>
      <c r="Q213" s="3" t="s">
        <v>63</v>
      </c>
      <c r="R213" s="3" t="s">
        <v>171</v>
      </c>
      <c r="S213" s="3" t="s">
        <v>1437</v>
      </c>
      <c r="T213" s="4">
        <v>42793</v>
      </c>
      <c r="U213" s="4">
        <v>45338</v>
      </c>
      <c r="V213" s="4">
        <v>45016</v>
      </c>
      <c r="W213" s="4">
        <v>42793</v>
      </c>
      <c r="X213" s="3" t="s">
        <v>91</v>
      </c>
      <c r="Y213" s="2"/>
      <c r="Z213" s="3" t="s">
        <v>851</v>
      </c>
      <c r="AA213" s="3" t="s">
        <v>68</v>
      </c>
      <c r="AB213" s="4">
        <v>31768</v>
      </c>
      <c r="AC213" s="3" t="s">
        <v>94</v>
      </c>
      <c r="AD213" s="2"/>
      <c r="AE213" s="3" t="s">
        <v>133</v>
      </c>
      <c r="AF213" s="3" t="s">
        <v>1993</v>
      </c>
      <c r="AG213" s="3">
        <v>7035997334</v>
      </c>
      <c r="AH213" s="3" t="s">
        <v>1994</v>
      </c>
      <c r="AI213" s="3">
        <v>9033704961</v>
      </c>
      <c r="AJ213" s="3" t="s">
        <v>1995</v>
      </c>
      <c r="AK213" s="2"/>
      <c r="AL213" s="3" t="s">
        <v>115</v>
      </c>
      <c r="AM213" s="3">
        <v>7035997334</v>
      </c>
      <c r="AN213" s="3" t="s">
        <v>1993</v>
      </c>
      <c r="AO213" s="2"/>
      <c r="AP213" s="3" t="s">
        <v>1996</v>
      </c>
      <c r="AQ213" s="3" t="s">
        <v>1997</v>
      </c>
      <c r="AR213" s="2"/>
      <c r="AS213" s="3">
        <v>1000071869</v>
      </c>
      <c r="AT213" s="2"/>
      <c r="AU213" s="3" t="s">
        <v>76</v>
      </c>
      <c r="AV213" s="2"/>
      <c r="AW213" s="5">
        <v>872900</v>
      </c>
      <c r="AX213" s="2"/>
      <c r="AY213" s="3" t="s">
        <v>1998</v>
      </c>
      <c r="AZ213" s="3" t="s">
        <v>176</v>
      </c>
      <c r="BA213" s="3" t="s">
        <v>79</v>
      </c>
    </row>
    <row r="214" spans="1:53" hidden="1" x14ac:dyDescent="0.25">
      <c r="A214" s="3">
        <v>213</v>
      </c>
      <c r="B214" s="3"/>
      <c r="C214" s="3" t="s">
        <v>1999</v>
      </c>
      <c r="D214" s="3" t="s">
        <v>81</v>
      </c>
      <c r="E214" s="3" t="s">
        <v>54</v>
      </c>
      <c r="F214" s="3" t="s">
        <v>82</v>
      </c>
      <c r="G214" s="3">
        <v>127504</v>
      </c>
      <c r="H214" s="3" t="s">
        <v>2000</v>
      </c>
      <c r="I214" s="3" t="s">
        <v>2001</v>
      </c>
      <c r="J214" s="3" t="s">
        <v>2002</v>
      </c>
      <c r="K214" s="2"/>
      <c r="L214" s="3">
        <v>8023342318</v>
      </c>
      <c r="M214" s="3" t="s">
        <v>169</v>
      </c>
      <c r="N214" s="3" t="s">
        <v>87</v>
      </c>
      <c r="O214" s="3" t="s">
        <v>2003</v>
      </c>
      <c r="P214" s="3" t="s">
        <v>142</v>
      </c>
      <c r="Q214" s="3" t="s">
        <v>63</v>
      </c>
      <c r="R214" s="3" t="s">
        <v>171</v>
      </c>
      <c r="S214" s="3" t="s">
        <v>2004</v>
      </c>
      <c r="T214" s="4">
        <v>42793</v>
      </c>
      <c r="U214" s="4">
        <v>45382</v>
      </c>
      <c r="V214" s="4">
        <v>45016</v>
      </c>
      <c r="W214" s="4">
        <v>42793</v>
      </c>
      <c r="X214" s="3" t="s">
        <v>91</v>
      </c>
      <c r="Y214" s="3" t="s">
        <v>1964</v>
      </c>
      <c r="Z214" s="3" t="s">
        <v>569</v>
      </c>
      <c r="AA214" s="3" t="s">
        <v>68</v>
      </c>
      <c r="AB214" s="4">
        <v>22503</v>
      </c>
      <c r="AC214" s="3" t="s">
        <v>69</v>
      </c>
      <c r="AD214" s="2"/>
      <c r="AE214" s="3" t="s">
        <v>70</v>
      </c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3" t="s">
        <v>2005</v>
      </c>
      <c r="AR214" s="2"/>
      <c r="AS214" s="3">
        <v>1000071841</v>
      </c>
      <c r="AT214" s="2"/>
      <c r="AU214" s="3" t="s">
        <v>76</v>
      </c>
      <c r="AV214" s="2"/>
      <c r="AW214" s="5">
        <v>543513.18999999994</v>
      </c>
      <c r="AX214" s="2"/>
      <c r="AY214" s="3" t="s">
        <v>2006</v>
      </c>
      <c r="AZ214" s="3" t="s">
        <v>592</v>
      </c>
      <c r="BA214" s="3" t="s">
        <v>79</v>
      </c>
    </row>
    <row r="215" spans="1:53" hidden="1" x14ac:dyDescent="0.25">
      <c r="A215" s="3">
        <v>214</v>
      </c>
      <c r="B215" s="3"/>
      <c r="C215" s="3" t="s">
        <v>2007</v>
      </c>
      <c r="D215" s="3" t="s">
        <v>209</v>
      </c>
      <c r="E215" s="3" t="s">
        <v>54</v>
      </c>
      <c r="F215" s="3" t="s">
        <v>121</v>
      </c>
      <c r="G215" s="3">
        <v>143263</v>
      </c>
      <c r="H215" s="3" t="s">
        <v>2008</v>
      </c>
      <c r="I215" s="3" t="s">
        <v>1068</v>
      </c>
      <c r="J215" s="3" t="s">
        <v>2009</v>
      </c>
      <c r="K215" s="2"/>
      <c r="L215" s="3">
        <v>8032836202</v>
      </c>
      <c r="M215" s="3" t="s">
        <v>126</v>
      </c>
      <c r="N215" s="3" t="s">
        <v>214</v>
      </c>
      <c r="O215" s="3" t="s">
        <v>726</v>
      </c>
      <c r="P215" s="3" t="s">
        <v>421</v>
      </c>
      <c r="Q215" s="3" t="s">
        <v>63</v>
      </c>
      <c r="R215" s="3" t="s">
        <v>130</v>
      </c>
      <c r="S215" s="3" t="s">
        <v>1587</v>
      </c>
      <c r="T215" s="4">
        <v>42800</v>
      </c>
      <c r="U215" s="4">
        <v>45016</v>
      </c>
      <c r="V215" s="2"/>
      <c r="W215" s="4">
        <v>42800</v>
      </c>
      <c r="X215" s="3" t="s">
        <v>2010</v>
      </c>
      <c r="Y215" s="3" t="s">
        <v>679</v>
      </c>
      <c r="Z215" s="3" t="s">
        <v>145</v>
      </c>
      <c r="AA215" s="3" t="s">
        <v>68</v>
      </c>
      <c r="AB215" s="4">
        <v>30539</v>
      </c>
      <c r="AC215" s="3" t="s">
        <v>94</v>
      </c>
      <c r="AD215" s="2"/>
      <c r="AE215" s="3" t="s">
        <v>133</v>
      </c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3" t="s">
        <v>2011</v>
      </c>
      <c r="AR215" s="2"/>
      <c r="AS215" s="3">
        <v>1000072023</v>
      </c>
      <c r="AT215" s="2"/>
      <c r="AU215" s="3" t="s">
        <v>76</v>
      </c>
      <c r="AV215" s="2"/>
      <c r="AW215" s="5">
        <v>267889.93</v>
      </c>
      <c r="AX215" s="2"/>
      <c r="AY215" s="3" t="s">
        <v>2012</v>
      </c>
      <c r="AZ215" s="3" t="s">
        <v>97</v>
      </c>
      <c r="BA215" s="3" t="s">
        <v>98</v>
      </c>
    </row>
    <row r="216" spans="1:53" hidden="1" x14ac:dyDescent="0.25">
      <c r="A216" s="3">
        <v>215</v>
      </c>
      <c r="B216" s="3"/>
      <c r="C216" s="3" t="s">
        <v>2013</v>
      </c>
      <c r="D216" s="2"/>
      <c r="E216" s="2"/>
      <c r="F216" s="2"/>
      <c r="G216" s="2"/>
      <c r="H216" s="3" t="s">
        <v>2014</v>
      </c>
      <c r="I216" s="3" t="s">
        <v>2015</v>
      </c>
      <c r="J216" s="3" t="s">
        <v>2016</v>
      </c>
      <c r="K216" s="2"/>
      <c r="L216" s="6">
        <v>2350000000000</v>
      </c>
      <c r="M216" s="3" t="s">
        <v>348</v>
      </c>
      <c r="N216" s="3" t="s">
        <v>127</v>
      </c>
      <c r="O216" s="3" t="s">
        <v>349</v>
      </c>
      <c r="P216" s="3" t="s">
        <v>62</v>
      </c>
      <c r="Q216" s="3" t="s">
        <v>63</v>
      </c>
      <c r="R216" s="3" t="s">
        <v>130</v>
      </c>
      <c r="S216" s="3" t="s">
        <v>350</v>
      </c>
      <c r="T216" s="4">
        <v>42805</v>
      </c>
      <c r="U216" s="4">
        <v>44666</v>
      </c>
      <c r="V216" s="2"/>
      <c r="W216" s="4">
        <v>42805</v>
      </c>
      <c r="X216" s="3" t="s">
        <v>91</v>
      </c>
      <c r="Y216" s="3" t="s">
        <v>2017</v>
      </c>
      <c r="Z216" s="3" t="s">
        <v>1314</v>
      </c>
      <c r="AA216" s="3" t="s">
        <v>68</v>
      </c>
      <c r="AB216" s="4">
        <v>25569</v>
      </c>
      <c r="AC216" s="3" t="s">
        <v>69</v>
      </c>
      <c r="AD216" s="2"/>
      <c r="AE216" s="3" t="s">
        <v>133</v>
      </c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3" t="s">
        <v>2018</v>
      </c>
      <c r="AR216" s="2"/>
      <c r="AS216" s="3">
        <v>1000071931</v>
      </c>
      <c r="AT216" s="2"/>
      <c r="AU216" s="3" t="s">
        <v>76</v>
      </c>
      <c r="AV216" s="2"/>
      <c r="AW216" s="5">
        <v>1215657.3899999999</v>
      </c>
      <c r="AX216" s="2"/>
      <c r="AY216" s="3" t="s">
        <v>2019</v>
      </c>
      <c r="AZ216" s="3" t="s">
        <v>176</v>
      </c>
      <c r="BA216" s="3" t="s">
        <v>98</v>
      </c>
    </row>
    <row r="217" spans="1:53" hidden="1" x14ac:dyDescent="0.25">
      <c r="A217" s="3">
        <v>216</v>
      </c>
      <c r="B217" s="3"/>
      <c r="C217" s="3" t="s">
        <v>2020</v>
      </c>
      <c r="D217" s="3" t="s">
        <v>81</v>
      </c>
      <c r="E217" s="3" t="s">
        <v>54</v>
      </c>
      <c r="F217" s="3" t="s">
        <v>82</v>
      </c>
      <c r="G217" s="3">
        <v>127887</v>
      </c>
      <c r="H217" s="3" t="s">
        <v>2021</v>
      </c>
      <c r="I217" s="3" t="s">
        <v>517</v>
      </c>
      <c r="J217" s="3" t="s">
        <v>2022</v>
      </c>
      <c r="K217" s="2"/>
      <c r="L217" s="3">
        <v>7032642069</v>
      </c>
      <c r="M217" s="3" t="s">
        <v>169</v>
      </c>
      <c r="N217" s="3" t="s">
        <v>87</v>
      </c>
      <c r="O217" s="3" t="s">
        <v>2023</v>
      </c>
      <c r="P217" s="3" t="s">
        <v>142</v>
      </c>
      <c r="Q217" s="3" t="s">
        <v>63</v>
      </c>
      <c r="R217" s="3" t="s">
        <v>171</v>
      </c>
      <c r="S217" s="3" t="s">
        <v>1266</v>
      </c>
      <c r="T217" s="4">
        <v>42807</v>
      </c>
      <c r="U217" s="4">
        <v>45350</v>
      </c>
      <c r="V217" s="4">
        <v>45016</v>
      </c>
      <c r="W217" s="4">
        <v>42807</v>
      </c>
      <c r="X217" s="3" t="s">
        <v>91</v>
      </c>
      <c r="Y217" s="3" t="s">
        <v>784</v>
      </c>
      <c r="Z217" s="3" t="s">
        <v>569</v>
      </c>
      <c r="AA217" s="3" t="s">
        <v>68</v>
      </c>
      <c r="AB217" s="4">
        <v>34029</v>
      </c>
      <c r="AC217" s="3" t="s">
        <v>69</v>
      </c>
      <c r="AD217" s="2"/>
      <c r="AE217" s="3" t="s">
        <v>133</v>
      </c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3" t="s">
        <v>2024</v>
      </c>
      <c r="AR217" s="2"/>
      <c r="AS217" s="3">
        <v>1000391663</v>
      </c>
      <c r="AT217" s="2"/>
      <c r="AU217" s="3" t="s">
        <v>76</v>
      </c>
      <c r="AV217" s="2"/>
      <c r="AW217" s="5">
        <v>475000</v>
      </c>
      <c r="AX217" s="2"/>
      <c r="AY217" s="3" t="s">
        <v>2025</v>
      </c>
      <c r="AZ217" s="3" t="s">
        <v>163</v>
      </c>
      <c r="BA217" s="3" t="s">
        <v>79</v>
      </c>
    </row>
    <row r="218" spans="1:53" hidden="1" x14ac:dyDescent="0.25">
      <c r="A218" s="3">
        <v>217</v>
      </c>
      <c r="B218" s="3"/>
      <c r="C218" s="3" t="s">
        <v>2026</v>
      </c>
      <c r="D218" s="3" t="s">
        <v>81</v>
      </c>
      <c r="E218" s="3" t="s">
        <v>54</v>
      </c>
      <c r="F218" s="3" t="s">
        <v>100</v>
      </c>
      <c r="G218" s="3">
        <v>127875</v>
      </c>
      <c r="H218" s="3" t="s">
        <v>716</v>
      </c>
      <c r="I218" s="3" t="s">
        <v>2027</v>
      </c>
      <c r="J218" s="3" t="s">
        <v>2028</v>
      </c>
      <c r="K218" s="2"/>
      <c r="L218" s="3">
        <v>8037969558</v>
      </c>
      <c r="M218" s="3" t="s">
        <v>105</v>
      </c>
      <c r="N218" s="3" t="s">
        <v>87</v>
      </c>
      <c r="O218" s="3" t="s">
        <v>1576</v>
      </c>
      <c r="P218" s="3" t="s">
        <v>129</v>
      </c>
      <c r="Q218" s="3" t="s">
        <v>63</v>
      </c>
      <c r="R218" s="3" t="s">
        <v>464</v>
      </c>
      <c r="S218" s="3" t="s">
        <v>1577</v>
      </c>
      <c r="T218" s="4">
        <v>42814</v>
      </c>
      <c r="U218" s="4">
        <v>45244</v>
      </c>
      <c r="V218" s="2"/>
      <c r="W218" s="4">
        <v>42814</v>
      </c>
      <c r="X218" s="2"/>
      <c r="Y218" s="2"/>
      <c r="Z218" s="3" t="s">
        <v>110</v>
      </c>
      <c r="AA218" s="3" t="s">
        <v>68</v>
      </c>
      <c r="AB218" s="4">
        <v>30073</v>
      </c>
      <c r="AC218" s="3" t="s">
        <v>94</v>
      </c>
      <c r="AD218" s="2"/>
      <c r="AE218" s="3" t="s">
        <v>70</v>
      </c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3" t="s">
        <v>2029</v>
      </c>
      <c r="AR218" s="2"/>
      <c r="AS218" s="3">
        <v>1000009592</v>
      </c>
      <c r="AT218" s="2"/>
      <c r="AU218" s="3" t="s">
        <v>76</v>
      </c>
      <c r="AV218" s="2"/>
      <c r="AW218" s="5">
        <v>655429.38</v>
      </c>
      <c r="AX218" s="2"/>
      <c r="AY218" s="3">
        <v>5005548711</v>
      </c>
      <c r="AZ218" s="3" t="s">
        <v>78</v>
      </c>
      <c r="BA218" s="3" t="s">
        <v>79</v>
      </c>
    </row>
    <row r="219" spans="1:53" ht="26.25" hidden="1" x14ac:dyDescent="0.25">
      <c r="A219" s="3">
        <v>218</v>
      </c>
      <c r="B219" s="3"/>
      <c r="C219" s="3" t="s">
        <v>2030</v>
      </c>
      <c r="D219" s="3" t="s">
        <v>506</v>
      </c>
      <c r="E219" s="3" t="s">
        <v>54</v>
      </c>
      <c r="F219" s="3" t="s">
        <v>82</v>
      </c>
      <c r="G219" s="3">
        <v>126311</v>
      </c>
      <c r="H219" s="3" t="s">
        <v>2031</v>
      </c>
      <c r="I219" s="3" t="s">
        <v>2032</v>
      </c>
      <c r="J219" s="3" t="s">
        <v>2033</v>
      </c>
      <c r="K219" s="2"/>
      <c r="L219" s="3">
        <v>8068444317</v>
      </c>
      <c r="M219" s="3" t="s">
        <v>156</v>
      </c>
      <c r="N219" s="3" t="s">
        <v>490</v>
      </c>
      <c r="O219" s="3" t="s">
        <v>666</v>
      </c>
      <c r="P219" s="3" t="s">
        <v>142</v>
      </c>
      <c r="Q219" s="3" t="s">
        <v>510</v>
      </c>
      <c r="R219" s="3" t="s">
        <v>158</v>
      </c>
      <c r="S219" s="3" t="s">
        <v>1829</v>
      </c>
      <c r="T219" s="4">
        <v>42625</v>
      </c>
      <c r="U219" s="4">
        <v>45382</v>
      </c>
      <c r="V219" s="4">
        <v>45016</v>
      </c>
      <c r="W219" s="4">
        <v>42625</v>
      </c>
      <c r="X219" s="3" t="s">
        <v>91</v>
      </c>
      <c r="Y219" s="3" t="s">
        <v>1964</v>
      </c>
      <c r="Z219" s="3" t="s">
        <v>569</v>
      </c>
      <c r="AA219" s="3" t="s">
        <v>68</v>
      </c>
      <c r="AB219" s="4">
        <v>33213</v>
      </c>
      <c r="AC219" s="3" t="s">
        <v>94</v>
      </c>
      <c r="AD219" s="2"/>
      <c r="AE219" s="3" t="s">
        <v>70</v>
      </c>
      <c r="AF219" s="3" t="s">
        <v>2034</v>
      </c>
      <c r="AG219" s="3">
        <v>7033179612</v>
      </c>
      <c r="AH219" s="3" t="s">
        <v>2035</v>
      </c>
      <c r="AI219" s="2"/>
      <c r="AJ219" s="3" t="s">
        <v>2036</v>
      </c>
      <c r="AK219" s="2"/>
      <c r="AL219" s="3" t="s">
        <v>73</v>
      </c>
      <c r="AM219" s="3">
        <v>7033179612</v>
      </c>
      <c r="AN219" s="3" t="s">
        <v>2034</v>
      </c>
      <c r="AO219" s="2"/>
      <c r="AP219" s="3" t="s">
        <v>2037</v>
      </c>
      <c r="AQ219" s="3" t="s">
        <v>2038</v>
      </c>
      <c r="AR219" s="2"/>
      <c r="AS219" s="3">
        <v>1000071661</v>
      </c>
      <c r="AT219" s="2"/>
      <c r="AU219" s="3" t="s">
        <v>76</v>
      </c>
      <c r="AV219" s="2"/>
      <c r="AW219" s="5">
        <v>605223.32999999996</v>
      </c>
      <c r="AX219" s="2"/>
      <c r="AY219" s="3" t="s">
        <v>2039</v>
      </c>
      <c r="AZ219" s="3" t="s">
        <v>163</v>
      </c>
      <c r="BA219" s="3" t="s">
        <v>79</v>
      </c>
    </row>
    <row r="220" spans="1:53" hidden="1" x14ac:dyDescent="0.25">
      <c r="A220" s="3">
        <v>219</v>
      </c>
      <c r="B220" s="3"/>
      <c r="C220" s="3" t="s">
        <v>2040</v>
      </c>
      <c r="D220" s="3" t="s">
        <v>506</v>
      </c>
      <c r="E220" s="3" t="s">
        <v>54</v>
      </c>
      <c r="F220" s="3" t="s">
        <v>82</v>
      </c>
      <c r="G220" s="3">
        <v>126490</v>
      </c>
      <c r="H220" s="3" t="s">
        <v>2041</v>
      </c>
      <c r="I220" s="3" t="s">
        <v>2042</v>
      </c>
      <c r="J220" s="3" t="s">
        <v>2043</v>
      </c>
      <c r="K220" s="2"/>
      <c r="L220" s="3">
        <v>8162263164</v>
      </c>
      <c r="M220" s="3" t="s">
        <v>156</v>
      </c>
      <c r="N220" s="3" t="s">
        <v>898</v>
      </c>
      <c r="O220" s="3" t="s">
        <v>430</v>
      </c>
      <c r="P220" s="3" t="s">
        <v>431</v>
      </c>
      <c r="Q220" s="3" t="s">
        <v>510</v>
      </c>
      <c r="R220" s="3" t="s">
        <v>158</v>
      </c>
      <c r="S220" s="3" t="s">
        <v>2044</v>
      </c>
      <c r="T220" s="4">
        <v>42625</v>
      </c>
      <c r="U220" s="4">
        <v>45442</v>
      </c>
      <c r="V220" s="4">
        <v>45016</v>
      </c>
      <c r="W220" s="4">
        <v>42625</v>
      </c>
      <c r="X220" s="3" t="s">
        <v>91</v>
      </c>
      <c r="Y220" s="3" t="s">
        <v>1964</v>
      </c>
      <c r="Z220" s="3" t="s">
        <v>569</v>
      </c>
      <c r="AA220" s="3" t="s">
        <v>68</v>
      </c>
      <c r="AB220" s="4">
        <v>33636</v>
      </c>
      <c r="AC220" s="3" t="s">
        <v>94</v>
      </c>
      <c r="AD220" s="2"/>
      <c r="AE220" s="3" t="s">
        <v>133</v>
      </c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3" t="s">
        <v>2045</v>
      </c>
      <c r="AR220" s="2"/>
      <c r="AS220" s="3">
        <v>1000071627</v>
      </c>
      <c r="AT220" s="2"/>
      <c r="AU220" s="3" t="s">
        <v>76</v>
      </c>
      <c r="AV220" s="2"/>
      <c r="AW220" s="5">
        <v>432587.44</v>
      </c>
      <c r="AX220" s="2"/>
      <c r="AY220" s="3" t="s">
        <v>2046</v>
      </c>
      <c r="AZ220" s="3" t="s">
        <v>342</v>
      </c>
      <c r="BA220" s="3" t="s">
        <v>79</v>
      </c>
    </row>
    <row r="221" spans="1:53" hidden="1" x14ac:dyDescent="0.25">
      <c r="A221" s="3">
        <v>220</v>
      </c>
      <c r="B221" s="3"/>
      <c r="C221" s="3" t="s">
        <v>2047</v>
      </c>
      <c r="D221" s="3" t="s">
        <v>506</v>
      </c>
      <c r="E221" s="3" t="s">
        <v>54</v>
      </c>
      <c r="F221" s="3" t="s">
        <v>82</v>
      </c>
      <c r="G221" s="3">
        <v>127776</v>
      </c>
      <c r="H221" s="3" t="s">
        <v>2048</v>
      </c>
      <c r="I221" s="3" t="s">
        <v>2049</v>
      </c>
      <c r="J221" s="3" t="s">
        <v>2050</v>
      </c>
      <c r="K221" s="2"/>
      <c r="L221" s="3">
        <v>8060326420</v>
      </c>
      <c r="M221" s="3" t="s">
        <v>169</v>
      </c>
      <c r="N221" s="3" t="s">
        <v>898</v>
      </c>
      <c r="O221" s="3" t="s">
        <v>2051</v>
      </c>
      <c r="P221" s="3" t="s">
        <v>142</v>
      </c>
      <c r="Q221" s="3" t="s">
        <v>63</v>
      </c>
      <c r="R221" s="3" t="s">
        <v>171</v>
      </c>
      <c r="S221" s="3" t="s">
        <v>2004</v>
      </c>
      <c r="T221" s="4">
        <v>42872</v>
      </c>
      <c r="U221" s="4">
        <v>45046</v>
      </c>
      <c r="V221" s="4">
        <v>45016</v>
      </c>
      <c r="W221" s="4">
        <v>42872</v>
      </c>
      <c r="X221" s="3" t="s">
        <v>219</v>
      </c>
      <c r="Y221" s="3" t="s">
        <v>1520</v>
      </c>
      <c r="Z221" s="3" t="s">
        <v>569</v>
      </c>
      <c r="AA221" s="3" t="s">
        <v>68</v>
      </c>
      <c r="AB221" s="4">
        <v>31274</v>
      </c>
      <c r="AC221" s="3" t="s">
        <v>69</v>
      </c>
      <c r="AD221" s="2"/>
      <c r="AE221" s="3" t="s">
        <v>70</v>
      </c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3" t="s">
        <v>2052</v>
      </c>
      <c r="AR221" s="2"/>
      <c r="AS221" s="3">
        <v>1000071673</v>
      </c>
      <c r="AT221" s="2"/>
      <c r="AU221" s="3" t="s">
        <v>76</v>
      </c>
      <c r="AV221" s="2"/>
      <c r="AW221" s="5">
        <v>473470</v>
      </c>
      <c r="AX221" s="2"/>
      <c r="AY221" s="3" t="s">
        <v>2053</v>
      </c>
      <c r="AZ221" s="3" t="s">
        <v>592</v>
      </c>
      <c r="BA221" s="3" t="s">
        <v>98</v>
      </c>
    </row>
    <row r="222" spans="1:53" ht="26.25" hidden="1" x14ac:dyDescent="0.25">
      <c r="A222" s="3">
        <v>221</v>
      </c>
      <c r="B222" s="3"/>
      <c r="C222" s="3" t="s">
        <v>2054</v>
      </c>
      <c r="D222" s="3" t="s">
        <v>506</v>
      </c>
      <c r="E222" s="3" t="s">
        <v>54</v>
      </c>
      <c r="F222" s="3" t="s">
        <v>82</v>
      </c>
      <c r="G222" s="3">
        <v>127777</v>
      </c>
      <c r="H222" s="3" t="s">
        <v>2055</v>
      </c>
      <c r="I222" s="3" t="s">
        <v>2056</v>
      </c>
      <c r="J222" s="3" t="s">
        <v>2057</v>
      </c>
      <c r="K222" s="2"/>
      <c r="L222" s="3">
        <v>7032451912</v>
      </c>
      <c r="M222" s="3" t="s">
        <v>156</v>
      </c>
      <c r="N222" s="3" t="s">
        <v>898</v>
      </c>
      <c r="O222" s="3" t="s">
        <v>2058</v>
      </c>
      <c r="P222" s="3" t="s">
        <v>142</v>
      </c>
      <c r="Q222" s="3" t="s">
        <v>510</v>
      </c>
      <c r="R222" s="3" t="s">
        <v>158</v>
      </c>
      <c r="S222" s="3" t="s">
        <v>1829</v>
      </c>
      <c r="T222" s="4">
        <v>42657</v>
      </c>
      <c r="U222" s="4">
        <v>45442</v>
      </c>
      <c r="V222" s="4">
        <v>45016</v>
      </c>
      <c r="W222" s="4">
        <v>42657</v>
      </c>
      <c r="X222" s="3" t="s">
        <v>91</v>
      </c>
      <c r="Y222" s="3" t="s">
        <v>2059</v>
      </c>
      <c r="Z222" s="3" t="s">
        <v>569</v>
      </c>
      <c r="AA222" s="3" t="s">
        <v>2060</v>
      </c>
      <c r="AB222" s="4">
        <v>27312</v>
      </c>
      <c r="AC222" s="3" t="s">
        <v>69</v>
      </c>
      <c r="AD222" s="2"/>
      <c r="AE222" s="3" t="s">
        <v>70</v>
      </c>
      <c r="AF222" s="3" t="s">
        <v>2061</v>
      </c>
      <c r="AG222" s="3">
        <v>8032544939</v>
      </c>
      <c r="AH222" s="3" t="s">
        <v>2062</v>
      </c>
      <c r="AI222" s="3">
        <v>7015264166</v>
      </c>
      <c r="AJ222" s="3" t="s">
        <v>2063</v>
      </c>
      <c r="AK222" s="2"/>
      <c r="AL222" s="3" t="s">
        <v>185</v>
      </c>
      <c r="AM222" s="3">
        <v>8032544939</v>
      </c>
      <c r="AN222" s="3" t="s">
        <v>2061</v>
      </c>
      <c r="AO222" s="2"/>
      <c r="AP222" s="3" t="s">
        <v>2064</v>
      </c>
      <c r="AQ222" s="3" t="s">
        <v>2065</v>
      </c>
      <c r="AR222" s="2"/>
      <c r="AS222" s="3">
        <v>1000024359</v>
      </c>
      <c r="AT222" s="2"/>
      <c r="AU222" s="3" t="s">
        <v>76</v>
      </c>
      <c r="AV222" s="2"/>
      <c r="AW222" s="5">
        <v>604920.46</v>
      </c>
      <c r="AX222" s="2"/>
      <c r="AY222" s="3" t="s">
        <v>2066</v>
      </c>
      <c r="AZ222" s="3" t="s">
        <v>592</v>
      </c>
      <c r="BA222" s="3" t="s">
        <v>79</v>
      </c>
    </row>
    <row r="223" spans="1:53" ht="26.25" hidden="1" x14ac:dyDescent="0.25">
      <c r="A223" s="3">
        <v>222</v>
      </c>
      <c r="B223" s="3"/>
      <c r="C223" s="3" t="s">
        <v>2067</v>
      </c>
      <c r="D223" s="3" t="s">
        <v>506</v>
      </c>
      <c r="E223" s="3" t="s">
        <v>54</v>
      </c>
      <c r="F223" s="3" t="s">
        <v>82</v>
      </c>
      <c r="G223" s="3">
        <v>126664</v>
      </c>
      <c r="H223" s="3" t="s">
        <v>1228</v>
      </c>
      <c r="I223" s="3" t="s">
        <v>2068</v>
      </c>
      <c r="J223" s="3" t="s">
        <v>2069</v>
      </c>
      <c r="K223" s="2"/>
      <c r="L223" s="3">
        <v>8027277679</v>
      </c>
      <c r="M223" s="3" t="s">
        <v>156</v>
      </c>
      <c r="N223" s="3" t="s">
        <v>898</v>
      </c>
      <c r="O223" s="3" t="s">
        <v>430</v>
      </c>
      <c r="P223" s="3" t="s">
        <v>431</v>
      </c>
      <c r="Q223" s="3" t="s">
        <v>510</v>
      </c>
      <c r="R223" s="3" t="s">
        <v>158</v>
      </c>
      <c r="S223" s="3" t="s">
        <v>2044</v>
      </c>
      <c r="T223" s="4">
        <v>42657</v>
      </c>
      <c r="U223" s="4">
        <v>45442</v>
      </c>
      <c r="V223" s="4">
        <v>45016</v>
      </c>
      <c r="W223" s="4">
        <v>42657</v>
      </c>
      <c r="X223" s="3" t="s">
        <v>91</v>
      </c>
      <c r="Y223" s="3" t="s">
        <v>887</v>
      </c>
      <c r="Z223" s="3" t="s">
        <v>569</v>
      </c>
      <c r="AA223" s="3" t="s">
        <v>68</v>
      </c>
      <c r="AB223" s="4">
        <v>30032</v>
      </c>
      <c r="AC223" s="3" t="s">
        <v>94</v>
      </c>
      <c r="AD223" s="2"/>
      <c r="AE223" s="3" t="s">
        <v>133</v>
      </c>
      <c r="AF223" s="3" t="s">
        <v>2070</v>
      </c>
      <c r="AG223" s="3">
        <v>7066626395</v>
      </c>
      <c r="AH223" s="3" t="s">
        <v>2071</v>
      </c>
      <c r="AI223" s="3">
        <v>7066626395</v>
      </c>
      <c r="AJ223" s="3" t="s">
        <v>2072</v>
      </c>
      <c r="AK223" s="2"/>
      <c r="AL223" s="3" t="s">
        <v>185</v>
      </c>
      <c r="AM223" s="3">
        <v>8027086022</v>
      </c>
      <c r="AN223" s="3" t="s">
        <v>2073</v>
      </c>
      <c r="AO223" s="2"/>
      <c r="AP223" s="3" t="s">
        <v>2074</v>
      </c>
      <c r="AQ223" s="3" t="s">
        <v>2075</v>
      </c>
      <c r="AR223" s="2"/>
      <c r="AS223" s="3">
        <v>1000024330</v>
      </c>
      <c r="AT223" s="2"/>
      <c r="AU223" s="3" t="s">
        <v>76</v>
      </c>
      <c r="AV223" s="2"/>
      <c r="AW223" s="5">
        <v>432587.44</v>
      </c>
      <c r="AX223" s="2"/>
      <c r="AY223" s="3" t="s">
        <v>2076</v>
      </c>
      <c r="AZ223" s="3" t="s">
        <v>592</v>
      </c>
      <c r="BA223" s="3" t="s">
        <v>79</v>
      </c>
    </row>
    <row r="224" spans="1:53" hidden="1" x14ac:dyDescent="0.25">
      <c r="A224" s="3">
        <v>223</v>
      </c>
      <c r="B224" s="3"/>
      <c r="C224" s="3" t="s">
        <v>2077</v>
      </c>
      <c r="D224" s="3" t="s">
        <v>81</v>
      </c>
      <c r="E224" s="3" t="s">
        <v>54</v>
      </c>
      <c r="F224" s="3" t="s">
        <v>82</v>
      </c>
      <c r="G224" s="3">
        <v>125893</v>
      </c>
      <c r="H224" s="3" t="s">
        <v>211</v>
      </c>
      <c r="I224" s="3" t="s">
        <v>2078</v>
      </c>
      <c r="J224" s="3" t="s">
        <v>2079</v>
      </c>
      <c r="K224" s="2"/>
      <c r="L224" s="3">
        <v>8064952718</v>
      </c>
      <c r="M224" s="3" t="s">
        <v>156</v>
      </c>
      <c r="N224" s="3" t="s">
        <v>87</v>
      </c>
      <c r="O224" s="3" t="s">
        <v>2058</v>
      </c>
      <c r="P224" s="3" t="s">
        <v>142</v>
      </c>
      <c r="Q224" s="3" t="s">
        <v>63</v>
      </c>
      <c r="R224" s="3" t="s">
        <v>158</v>
      </c>
      <c r="S224" s="3" t="s">
        <v>652</v>
      </c>
      <c r="T224" s="4">
        <v>42793</v>
      </c>
      <c r="U224" s="4">
        <v>45350</v>
      </c>
      <c r="V224" s="4">
        <v>45016</v>
      </c>
      <c r="W224" s="4">
        <v>42793</v>
      </c>
      <c r="X224" s="3" t="s">
        <v>91</v>
      </c>
      <c r="Y224" s="3" t="s">
        <v>1254</v>
      </c>
      <c r="Z224" s="3" t="s">
        <v>569</v>
      </c>
      <c r="AA224" s="3" t="s">
        <v>68</v>
      </c>
      <c r="AB224" s="4">
        <v>31847</v>
      </c>
      <c r="AC224" s="3" t="s">
        <v>94</v>
      </c>
      <c r="AD224" s="2"/>
      <c r="AE224" s="3" t="s">
        <v>70</v>
      </c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3" t="s">
        <v>2080</v>
      </c>
      <c r="AR224" s="2"/>
      <c r="AS224" s="3">
        <v>1000024702</v>
      </c>
      <c r="AT224" s="2"/>
      <c r="AU224" s="3" t="s">
        <v>76</v>
      </c>
      <c r="AV224" s="2"/>
      <c r="AW224" s="5">
        <v>604920.46</v>
      </c>
      <c r="AX224" s="2"/>
      <c r="AY224" s="3" t="s">
        <v>2081</v>
      </c>
      <c r="AZ224" s="3" t="s">
        <v>97</v>
      </c>
      <c r="BA224" s="3" t="s">
        <v>79</v>
      </c>
    </row>
    <row r="225" spans="1:53" hidden="1" x14ac:dyDescent="0.25">
      <c r="A225" s="3">
        <v>224</v>
      </c>
      <c r="B225" s="3"/>
      <c r="C225" s="3" t="s">
        <v>2082</v>
      </c>
      <c r="D225" s="3" t="s">
        <v>120</v>
      </c>
      <c r="E225" s="3" t="s">
        <v>54</v>
      </c>
      <c r="F225" s="3" t="s">
        <v>82</v>
      </c>
      <c r="G225" s="3">
        <v>125884</v>
      </c>
      <c r="H225" s="3" t="s">
        <v>2083</v>
      </c>
      <c r="I225" s="3" t="s">
        <v>1069</v>
      </c>
      <c r="J225" s="3" t="s">
        <v>2084</v>
      </c>
      <c r="K225" s="2"/>
      <c r="L225" s="3">
        <v>7065748585</v>
      </c>
      <c r="M225" s="3" t="s">
        <v>169</v>
      </c>
      <c r="N225" s="3" t="s">
        <v>127</v>
      </c>
      <c r="O225" s="3" t="s">
        <v>2085</v>
      </c>
      <c r="P225" s="3" t="s">
        <v>142</v>
      </c>
      <c r="Q225" s="3" t="s">
        <v>63</v>
      </c>
      <c r="R225" s="3" t="s">
        <v>171</v>
      </c>
      <c r="S225" s="3" t="s">
        <v>244</v>
      </c>
      <c r="T225" s="4">
        <v>42688</v>
      </c>
      <c r="U225" s="4">
        <v>45452</v>
      </c>
      <c r="V225" s="4">
        <v>45016</v>
      </c>
      <c r="W225" s="4">
        <v>42688</v>
      </c>
      <c r="X225" s="3" t="s">
        <v>91</v>
      </c>
      <c r="Y225" s="3" t="s">
        <v>784</v>
      </c>
      <c r="Z225" s="3" t="s">
        <v>569</v>
      </c>
      <c r="AA225" s="3" t="s">
        <v>68</v>
      </c>
      <c r="AB225" s="4">
        <v>33117</v>
      </c>
      <c r="AC225" s="3" t="s">
        <v>94</v>
      </c>
      <c r="AD225" s="2"/>
      <c r="AE225" s="3" t="s">
        <v>133</v>
      </c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3" t="s">
        <v>2086</v>
      </c>
      <c r="AR225" s="2"/>
      <c r="AS225" s="3">
        <v>1000071439</v>
      </c>
      <c r="AT225" s="2"/>
      <c r="AU225" s="3" t="s">
        <v>76</v>
      </c>
      <c r="AV225" s="2"/>
      <c r="AW225" s="5">
        <v>562996.9</v>
      </c>
      <c r="AX225" s="2"/>
      <c r="AY225" s="3" t="s">
        <v>2087</v>
      </c>
      <c r="AZ225" s="3" t="s">
        <v>342</v>
      </c>
      <c r="BA225" s="3" t="s">
        <v>79</v>
      </c>
    </row>
    <row r="226" spans="1:53" hidden="1" x14ac:dyDescent="0.25">
      <c r="A226" s="3">
        <v>225</v>
      </c>
      <c r="B226" s="3"/>
      <c r="C226" s="3" t="s">
        <v>2088</v>
      </c>
      <c r="D226" s="3" t="s">
        <v>120</v>
      </c>
      <c r="E226" s="3" t="s">
        <v>54</v>
      </c>
      <c r="F226" s="3" t="s">
        <v>82</v>
      </c>
      <c r="G226" s="3">
        <v>125853</v>
      </c>
      <c r="H226" s="3" t="s">
        <v>2089</v>
      </c>
      <c r="I226" s="3" t="s">
        <v>2090</v>
      </c>
      <c r="J226" s="3" t="s">
        <v>2091</v>
      </c>
      <c r="K226" s="2"/>
      <c r="L226" s="3">
        <v>8036032444</v>
      </c>
      <c r="M226" s="3" t="s">
        <v>169</v>
      </c>
      <c r="N226" s="3" t="s">
        <v>127</v>
      </c>
      <c r="O226" s="3" t="s">
        <v>2092</v>
      </c>
      <c r="P226" s="3" t="s">
        <v>216</v>
      </c>
      <c r="Q226" s="3" t="s">
        <v>63</v>
      </c>
      <c r="R226" s="3" t="s">
        <v>171</v>
      </c>
      <c r="S226" s="3" t="s">
        <v>2093</v>
      </c>
      <c r="T226" s="4">
        <v>42872</v>
      </c>
      <c r="U226" s="4">
        <v>45452</v>
      </c>
      <c r="V226" s="4">
        <v>45016</v>
      </c>
      <c r="W226" s="4">
        <v>42872</v>
      </c>
      <c r="X226" s="3" t="s">
        <v>91</v>
      </c>
      <c r="Y226" s="3" t="s">
        <v>784</v>
      </c>
      <c r="Z226" s="3" t="s">
        <v>569</v>
      </c>
      <c r="AA226" s="3" t="s">
        <v>68</v>
      </c>
      <c r="AB226" s="4">
        <v>32027</v>
      </c>
      <c r="AC226" s="3" t="s">
        <v>94</v>
      </c>
      <c r="AD226" s="2"/>
      <c r="AE226" s="3" t="s">
        <v>133</v>
      </c>
      <c r="AF226" s="3" t="s">
        <v>2094</v>
      </c>
      <c r="AG226" s="3">
        <v>8102999282</v>
      </c>
      <c r="AH226" s="3" t="s">
        <v>2095</v>
      </c>
      <c r="AI226" s="3">
        <v>8102999282</v>
      </c>
      <c r="AJ226" s="3" t="s">
        <v>2096</v>
      </c>
      <c r="AK226" s="2"/>
      <c r="AL226" s="3" t="s">
        <v>788</v>
      </c>
      <c r="AM226" s="3">
        <v>8102999282</v>
      </c>
      <c r="AN226" s="3" t="s">
        <v>2094</v>
      </c>
      <c r="AO226" s="2"/>
      <c r="AP226" s="2"/>
      <c r="AQ226" s="3" t="s">
        <v>2097</v>
      </c>
      <c r="AR226" s="2"/>
      <c r="AS226" s="3">
        <v>1000071633</v>
      </c>
      <c r="AT226" s="2"/>
      <c r="AU226" s="3" t="s">
        <v>76</v>
      </c>
      <c r="AV226" s="2"/>
      <c r="AW226" s="5">
        <v>912592.9</v>
      </c>
      <c r="AX226" s="2"/>
      <c r="AY226" s="3" t="s">
        <v>2098</v>
      </c>
      <c r="AZ226" s="3" t="s">
        <v>163</v>
      </c>
      <c r="BA226" s="3" t="s">
        <v>79</v>
      </c>
    </row>
    <row r="227" spans="1:53" hidden="1" x14ac:dyDescent="0.25">
      <c r="A227" s="3">
        <v>226</v>
      </c>
      <c r="B227" s="3"/>
      <c r="C227" s="3" t="s">
        <v>2099</v>
      </c>
      <c r="D227" s="3" t="s">
        <v>81</v>
      </c>
      <c r="E227" s="3" t="s">
        <v>54</v>
      </c>
      <c r="F227" s="3" t="s">
        <v>82</v>
      </c>
      <c r="G227" s="3">
        <v>152709</v>
      </c>
      <c r="H227" s="3" t="s">
        <v>2100</v>
      </c>
      <c r="I227" s="3" t="s">
        <v>903</v>
      </c>
      <c r="J227" s="3" t="s">
        <v>2101</v>
      </c>
      <c r="K227" s="2"/>
      <c r="L227" s="3">
        <v>8060382023</v>
      </c>
      <c r="M227" s="3" t="s">
        <v>156</v>
      </c>
      <c r="N227" s="3" t="s">
        <v>87</v>
      </c>
      <c r="O227" s="3" t="s">
        <v>2102</v>
      </c>
      <c r="P227" s="3" t="s">
        <v>194</v>
      </c>
      <c r="Q227" s="3" t="s">
        <v>63</v>
      </c>
      <c r="R227" s="3" t="s">
        <v>158</v>
      </c>
      <c r="S227" s="3" t="s">
        <v>2103</v>
      </c>
      <c r="T227" s="4">
        <v>42682</v>
      </c>
      <c r="U227" s="4">
        <v>45350</v>
      </c>
      <c r="V227" s="4">
        <v>45016</v>
      </c>
      <c r="W227" s="4">
        <v>42682</v>
      </c>
      <c r="X227" s="3" t="s">
        <v>91</v>
      </c>
      <c r="Y227" s="3" t="s">
        <v>1964</v>
      </c>
      <c r="Z227" s="3" t="s">
        <v>569</v>
      </c>
      <c r="AA227" s="3" t="s">
        <v>68</v>
      </c>
      <c r="AB227" s="4">
        <v>34425</v>
      </c>
      <c r="AC227" s="3" t="s">
        <v>69</v>
      </c>
      <c r="AD227" s="2"/>
      <c r="AE227" s="3" t="s">
        <v>133</v>
      </c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3" t="s">
        <v>2104</v>
      </c>
      <c r="AR227" s="2"/>
      <c r="AS227" s="3">
        <v>1000071555</v>
      </c>
      <c r="AT227" s="2"/>
      <c r="AU227" s="3" t="s">
        <v>76</v>
      </c>
      <c r="AV227" s="2"/>
      <c r="AW227" s="5">
        <v>218000</v>
      </c>
      <c r="AX227" s="2"/>
      <c r="AY227" s="3" t="s">
        <v>2105</v>
      </c>
      <c r="AZ227" s="3" t="s">
        <v>176</v>
      </c>
      <c r="BA227" s="3" t="s">
        <v>79</v>
      </c>
    </row>
    <row r="228" spans="1:53" hidden="1" x14ac:dyDescent="0.25">
      <c r="A228" s="3">
        <v>227</v>
      </c>
      <c r="B228" s="3"/>
      <c r="C228" s="3" t="s">
        <v>2106</v>
      </c>
      <c r="D228" s="3" t="s">
        <v>81</v>
      </c>
      <c r="E228" s="3" t="s">
        <v>54</v>
      </c>
      <c r="F228" s="3" t="s">
        <v>82</v>
      </c>
      <c r="G228" s="3">
        <v>152696</v>
      </c>
      <c r="H228" s="3" t="s">
        <v>2107</v>
      </c>
      <c r="I228" s="3" t="s">
        <v>1373</v>
      </c>
      <c r="J228" s="3" t="s">
        <v>2108</v>
      </c>
      <c r="K228" s="2"/>
      <c r="L228" s="3">
        <v>7011081025</v>
      </c>
      <c r="M228" s="3" t="s">
        <v>156</v>
      </c>
      <c r="N228" s="3" t="s">
        <v>87</v>
      </c>
      <c r="O228" s="3" t="s">
        <v>2102</v>
      </c>
      <c r="P228" s="3" t="s">
        <v>194</v>
      </c>
      <c r="Q228" s="3" t="s">
        <v>63</v>
      </c>
      <c r="R228" s="3" t="s">
        <v>158</v>
      </c>
      <c r="S228" s="3" t="s">
        <v>2103</v>
      </c>
      <c r="T228" s="4">
        <v>42682</v>
      </c>
      <c r="U228" s="4">
        <v>45350</v>
      </c>
      <c r="V228" s="4">
        <v>45016</v>
      </c>
      <c r="W228" s="4">
        <v>42682</v>
      </c>
      <c r="X228" s="3" t="s">
        <v>91</v>
      </c>
      <c r="Y228" s="3" t="s">
        <v>1267</v>
      </c>
      <c r="Z228" s="3" t="s">
        <v>569</v>
      </c>
      <c r="AA228" s="3" t="s">
        <v>68</v>
      </c>
      <c r="AB228" s="4">
        <v>33504</v>
      </c>
      <c r="AC228" s="3" t="s">
        <v>69</v>
      </c>
      <c r="AD228" s="2"/>
      <c r="AE228" s="3" t="s">
        <v>70</v>
      </c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3" t="s">
        <v>2109</v>
      </c>
      <c r="AR228" s="2"/>
      <c r="AS228" s="3">
        <v>1000024783</v>
      </c>
      <c r="AT228" s="2"/>
      <c r="AU228" s="3" t="s">
        <v>76</v>
      </c>
      <c r="AV228" s="2"/>
      <c r="AW228" s="5">
        <v>218000</v>
      </c>
      <c r="AX228" s="2"/>
      <c r="AY228" s="3" t="s">
        <v>2110</v>
      </c>
      <c r="AZ228" s="3" t="s">
        <v>592</v>
      </c>
      <c r="BA228" s="3" t="s">
        <v>79</v>
      </c>
    </row>
    <row r="229" spans="1:53" hidden="1" x14ac:dyDescent="0.25">
      <c r="A229" s="3">
        <v>228</v>
      </c>
      <c r="B229" s="3"/>
      <c r="C229" s="3" t="s">
        <v>2111</v>
      </c>
      <c r="D229" s="3" t="s">
        <v>81</v>
      </c>
      <c r="E229" s="3" t="s">
        <v>54</v>
      </c>
      <c r="F229" s="3" t="s">
        <v>82</v>
      </c>
      <c r="G229" s="3">
        <v>133940</v>
      </c>
      <c r="H229" s="3" t="s">
        <v>468</v>
      </c>
      <c r="I229" s="3" t="s">
        <v>2112</v>
      </c>
      <c r="J229" s="3" t="s">
        <v>2113</v>
      </c>
      <c r="K229" s="2"/>
      <c r="L229" s="3">
        <v>8134441377</v>
      </c>
      <c r="M229" s="3" t="s">
        <v>156</v>
      </c>
      <c r="N229" s="3" t="s">
        <v>87</v>
      </c>
      <c r="O229" s="3" t="s">
        <v>2114</v>
      </c>
      <c r="P229" s="3" t="s">
        <v>194</v>
      </c>
      <c r="Q229" s="3" t="s">
        <v>63</v>
      </c>
      <c r="R229" s="3" t="s">
        <v>158</v>
      </c>
      <c r="S229" s="3" t="s">
        <v>2115</v>
      </c>
      <c r="T229" s="4">
        <v>42682</v>
      </c>
      <c r="U229" s="4">
        <v>45350</v>
      </c>
      <c r="V229" s="4">
        <v>45016</v>
      </c>
      <c r="W229" s="4">
        <v>42682</v>
      </c>
      <c r="X229" s="3" t="s">
        <v>91</v>
      </c>
      <c r="Y229" s="3" t="s">
        <v>784</v>
      </c>
      <c r="Z229" s="3" t="s">
        <v>569</v>
      </c>
      <c r="AA229" s="3" t="s">
        <v>68</v>
      </c>
      <c r="AB229" s="4">
        <v>32374</v>
      </c>
      <c r="AC229" s="3" t="s">
        <v>69</v>
      </c>
      <c r="AD229" s="2"/>
      <c r="AE229" s="3" t="s">
        <v>70</v>
      </c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3" t="s">
        <v>2116</v>
      </c>
      <c r="AR229" s="2"/>
      <c r="AS229" s="3">
        <v>1000071515</v>
      </c>
      <c r="AT229" s="2"/>
      <c r="AU229" s="3" t="s">
        <v>76</v>
      </c>
      <c r="AV229" s="2"/>
      <c r="AW229" s="5">
        <v>218000</v>
      </c>
      <c r="AX229" s="2"/>
      <c r="AY229" s="3" t="s">
        <v>2117</v>
      </c>
      <c r="AZ229" s="3" t="s">
        <v>342</v>
      </c>
      <c r="BA229" s="3" t="s">
        <v>79</v>
      </c>
    </row>
    <row r="230" spans="1:53" ht="26.25" hidden="1" x14ac:dyDescent="0.25">
      <c r="A230" s="3">
        <v>229</v>
      </c>
      <c r="B230" s="3"/>
      <c r="C230" s="3" t="s">
        <v>2118</v>
      </c>
      <c r="D230" s="3" t="s">
        <v>81</v>
      </c>
      <c r="E230" s="3" t="s">
        <v>54</v>
      </c>
      <c r="F230" s="3" t="s">
        <v>82</v>
      </c>
      <c r="G230" s="3">
        <v>137062</v>
      </c>
      <c r="H230" s="3" t="s">
        <v>2119</v>
      </c>
      <c r="I230" s="3" t="s">
        <v>2120</v>
      </c>
      <c r="J230" s="3" t="s">
        <v>2121</v>
      </c>
      <c r="K230" s="2"/>
      <c r="L230" s="3">
        <v>7036699697</v>
      </c>
      <c r="M230" s="3" t="s">
        <v>156</v>
      </c>
      <c r="N230" s="3" t="s">
        <v>87</v>
      </c>
      <c r="O230" s="3" t="s">
        <v>2114</v>
      </c>
      <c r="P230" s="3" t="s">
        <v>194</v>
      </c>
      <c r="Q230" s="3" t="s">
        <v>63</v>
      </c>
      <c r="R230" s="3" t="s">
        <v>158</v>
      </c>
      <c r="S230" s="3" t="s">
        <v>2103</v>
      </c>
      <c r="T230" s="4">
        <v>42682</v>
      </c>
      <c r="U230" s="4">
        <v>45350</v>
      </c>
      <c r="V230" s="4">
        <v>45016</v>
      </c>
      <c r="W230" s="4">
        <v>42682</v>
      </c>
      <c r="X230" s="3" t="s">
        <v>91</v>
      </c>
      <c r="Y230" s="3" t="s">
        <v>2122</v>
      </c>
      <c r="Z230" s="3" t="s">
        <v>569</v>
      </c>
      <c r="AA230" s="3" t="s">
        <v>68</v>
      </c>
      <c r="AB230" s="4">
        <v>32444</v>
      </c>
      <c r="AC230" s="3" t="s">
        <v>94</v>
      </c>
      <c r="AD230" s="2"/>
      <c r="AE230" s="3" t="s">
        <v>133</v>
      </c>
      <c r="AF230" s="3" t="s">
        <v>2123</v>
      </c>
      <c r="AG230" s="3">
        <v>9136346248</v>
      </c>
      <c r="AH230" s="3" t="s">
        <v>2124</v>
      </c>
      <c r="AI230" s="3">
        <v>9126482805</v>
      </c>
      <c r="AJ230" s="3" t="s">
        <v>2125</v>
      </c>
      <c r="AK230" s="2"/>
      <c r="AL230" s="3" t="s">
        <v>788</v>
      </c>
      <c r="AM230" s="3">
        <v>9136346248</v>
      </c>
      <c r="AN230" s="3" t="s">
        <v>2126</v>
      </c>
      <c r="AO230" s="2"/>
      <c r="AP230" s="3" t="s">
        <v>2127</v>
      </c>
      <c r="AQ230" s="3" t="s">
        <v>2128</v>
      </c>
      <c r="AR230" s="2"/>
      <c r="AS230" s="3">
        <v>1000071413</v>
      </c>
      <c r="AT230" s="2"/>
      <c r="AU230" s="3" t="s">
        <v>76</v>
      </c>
      <c r="AV230" s="2"/>
      <c r="AW230" s="5">
        <v>218000</v>
      </c>
      <c r="AX230" s="2"/>
      <c r="AY230" s="3" t="s">
        <v>2129</v>
      </c>
      <c r="AZ230" s="3" t="s">
        <v>176</v>
      </c>
      <c r="BA230" s="3" t="s">
        <v>79</v>
      </c>
    </row>
    <row r="231" spans="1:53" hidden="1" x14ac:dyDescent="0.25">
      <c r="A231" s="3">
        <v>230</v>
      </c>
      <c r="B231" s="3"/>
      <c r="C231" s="3" t="s">
        <v>2130</v>
      </c>
      <c r="D231" s="3" t="s">
        <v>81</v>
      </c>
      <c r="E231" s="3" t="s">
        <v>54</v>
      </c>
      <c r="F231" s="3" t="s">
        <v>82</v>
      </c>
      <c r="G231" s="3">
        <v>151178</v>
      </c>
      <c r="H231" s="3" t="s">
        <v>2131</v>
      </c>
      <c r="I231" s="3" t="s">
        <v>2132</v>
      </c>
      <c r="J231" s="3" t="s">
        <v>2133</v>
      </c>
      <c r="K231" s="2"/>
      <c r="L231" s="3">
        <v>8130780629</v>
      </c>
      <c r="M231" s="3" t="s">
        <v>156</v>
      </c>
      <c r="N231" s="3" t="s">
        <v>87</v>
      </c>
      <c r="O231" s="3" t="s">
        <v>2134</v>
      </c>
      <c r="P231" s="3" t="s">
        <v>194</v>
      </c>
      <c r="Q231" s="3" t="s">
        <v>63</v>
      </c>
      <c r="R231" s="3" t="s">
        <v>158</v>
      </c>
      <c r="S231" s="3" t="s">
        <v>2115</v>
      </c>
      <c r="T231" s="4">
        <v>42682</v>
      </c>
      <c r="U231" s="4">
        <v>45350</v>
      </c>
      <c r="V231" s="4">
        <v>45016</v>
      </c>
      <c r="W231" s="4">
        <v>42682</v>
      </c>
      <c r="X231" s="3" t="s">
        <v>91</v>
      </c>
      <c r="Y231" s="3" t="s">
        <v>837</v>
      </c>
      <c r="Z231" s="3" t="s">
        <v>569</v>
      </c>
      <c r="AA231" s="3" t="s">
        <v>68</v>
      </c>
      <c r="AB231" s="4">
        <v>25096</v>
      </c>
      <c r="AC231" s="3" t="s">
        <v>69</v>
      </c>
      <c r="AD231" s="2"/>
      <c r="AE231" s="3" t="s">
        <v>133</v>
      </c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3" t="s">
        <v>2135</v>
      </c>
      <c r="AR231" s="2"/>
      <c r="AS231" s="3">
        <v>1000023319</v>
      </c>
      <c r="AT231" s="2"/>
      <c r="AU231" s="3" t="s">
        <v>76</v>
      </c>
      <c r="AV231" s="2"/>
      <c r="AW231" s="5">
        <v>218000</v>
      </c>
      <c r="AX231" s="2"/>
      <c r="AY231" s="3" t="s">
        <v>2136</v>
      </c>
      <c r="AZ231" s="3" t="s">
        <v>163</v>
      </c>
      <c r="BA231" s="3" t="s">
        <v>79</v>
      </c>
    </row>
    <row r="232" spans="1:53" hidden="1" x14ac:dyDescent="0.25">
      <c r="A232" s="3">
        <v>231</v>
      </c>
      <c r="B232" s="3"/>
      <c r="C232" s="3" t="s">
        <v>2137</v>
      </c>
      <c r="D232" s="3" t="s">
        <v>81</v>
      </c>
      <c r="E232" s="3" t="s">
        <v>54</v>
      </c>
      <c r="F232" s="3" t="s">
        <v>82</v>
      </c>
      <c r="G232" s="3">
        <v>130383</v>
      </c>
      <c r="H232" s="3" t="s">
        <v>2138</v>
      </c>
      <c r="I232" s="3" t="s">
        <v>2139</v>
      </c>
      <c r="J232" s="3" t="s">
        <v>2140</v>
      </c>
      <c r="K232" s="2"/>
      <c r="L232" s="3">
        <v>8065278385</v>
      </c>
      <c r="M232" s="3" t="s">
        <v>156</v>
      </c>
      <c r="N232" s="3" t="s">
        <v>87</v>
      </c>
      <c r="O232" s="3" t="s">
        <v>2114</v>
      </c>
      <c r="P232" s="3" t="s">
        <v>194</v>
      </c>
      <c r="Q232" s="3" t="s">
        <v>63</v>
      </c>
      <c r="R232" s="3" t="s">
        <v>158</v>
      </c>
      <c r="S232" s="3" t="s">
        <v>2115</v>
      </c>
      <c r="T232" s="4">
        <v>42682</v>
      </c>
      <c r="U232" s="4">
        <v>45350</v>
      </c>
      <c r="V232" s="4">
        <v>45016</v>
      </c>
      <c r="W232" s="4">
        <v>42682</v>
      </c>
      <c r="X232" s="3" t="s">
        <v>91</v>
      </c>
      <c r="Y232" s="3" t="s">
        <v>863</v>
      </c>
      <c r="Z232" s="3" t="s">
        <v>569</v>
      </c>
      <c r="AA232" s="3" t="s">
        <v>68</v>
      </c>
      <c r="AB232" s="4">
        <v>34308</v>
      </c>
      <c r="AC232" s="3" t="s">
        <v>69</v>
      </c>
      <c r="AD232" s="2"/>
      <c r="AE232" s="3" t="s">
        <v>133</v>
      </c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3" t="s">
        <v>2141</v>
      </c>
      <c r="AR232" s="2"/>
      <c r="AS232" s="3">
        <v>1000391617</v>
      </c>
      <c r="AT232" s="2"/>
      <c r="AU232" s="3" t="s">
        <v>76</v>
      </c>
      <c r="AV232" s="2"/>
      <c r="AW232" s="5">
        <v>218000</v>
      </c>
      <c r="AX232" s="2"/>
      <c r="AY232" s="3" t="s">
        <v>2142</v>
      </c>
      <c r="AZ232" s="3" t="s">
        <v>176</v>
      </c>
      <c r="BA232" s="3" t="s">
        <v>79</v>
      </c>
    </row>
    <row r="233" spans="1:53" hidden="1" x14ac:dyDescent="0.25">
      <c r="A233" s="3">
        <v>232</v>
      </c>
      <c r="B233" s="3"/>
      <c r="C233" s="3" t="s">
        <v>2143</v>
      </c>
      <c r="D233" s="3" t="s">
        <v>81</v>
      </c>
      <c r="E233" s="3" t="s">
        <v>54</v>
      </c>
      <c r="F233" s="3" t="s">
        <v>82</v>
      </c>
      <c r="G233" s="3">
        <v>133877</v>
      </c>
      <c r="H233" s="3" t="s">
        <v>2144</v>
      </c>
      <c r="I233" s="3" t="s">
        <v>138</v>
      </c>
      <c r="J233" s="3" t="s">
        <v>2145</v>
      </c>
      <c r="K233" s="2"/>
      <c r="L233" s="3">
        <v>8133787563</v>
      </c>
      <c r="M233" s="3" t="s">
        <v>156</v>
      </c>
      <c r="N233" s="3" t="s">
        <v>87</v>
      </c>
      <c r="O233" s="3" t="s">
        <v>2114</v>
      </c>
      <c r="P233" s="3" t="s">
        <v>194</v>
      </c>
      <c r="Q233" s="3" t="s">
        <v>63</v>
      </c>
      <c r="R233" s="3" t="s">
        <v>158</v>
      </c>
      <c r="S233" s="3" t="s">
        <v>2103</v>
      </c>
      <c r="T233" s="4">
        <v>42682</v>
      </c>
      <c r="U233" s="4">
        <v>45350</v>
      </c>
      <c r="V233" s="4">
        <v>45016</v>
      </c>
      <c r="W233" s="4">
        <v>42682</v>
      </c>
      <c r="X233" s="3" t="s">
        <v>91</v>
      </c>
      <c r="Y233" s="3" t="s">
        <v>945</v>
      </c>
      <c r="Z233" s="3" t="s">
        <v>569</v>
      </c>
      <c r="AA233" s="3" t="s">
        <v>68</v>
      </c>
      <c r="AB233" s="4">
        <v>30482</v>
      </c>
      <c r="AC233" s="3" t="s">
        <v>69</v>
      </c>
      <c r="AD233" s="2"/>
      <c r="AE233" s="3" t="s">
        <v>70</v>
      </c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3" t="s">
        <v>2146</v>
      </c>
      <c r="AR233" s="2"/>
      <c r="AS233" s="3">
        <v>1000071565</v>
      </c>
      <c r="AT233" s="2"/>
      <c r="AU233" s="3" t="s">
        <v>76</v>
      </c>
      <c r="AV233" s="2"/>
      <c r="AW233" s="5">
        <v>218000</v>
      </c>
      <c r="AX233" s="2"/>
      <c r="AY233" s="3" t="s">
        <v>2147</v>
      </c>
      <c r="AZ233" s="3" t="s">
        <v>163</v>
      </c>
      <c r="BA233" s="3" t="s">
        <v>79</v>
      </c>
    </row>
    <row r="234" spans="1:53" ht="26.25" hidden="1" x14ac:dyDescent="0.25">
      <c r="A234" s="3">
        <v>233</v>
      </c>
      <c r="B234" s="3"/>
      <c r="C234" s="3" t="s">
        <v>2148</v>
      </c>
      <c r="D234" s="3" t="s">
        <v>81</v>
      </c>
      <c r="E234" s="3" t="s">
        <v>54</v>
      </c>
      <c r="F234" s="3" t="s">
        <v>82</v>
      </c>
      <c r="G234" s="3">
        <v>133618</v>
      </c>
      <c r="H234" s="3" t="s">
        <v>2149</v>
      </c>
      <c r="I234" s="3" t="s">
        <v>2150</v>
      </c>
      <c r="J234" s="3" t="s">
        <v>2151</v>
      </c>
      <c r="K234" s="2"/>
      <c r="L234" s="3">
        <v>7036754111</v>
      </c>
      <c r="M234" s="3" t="s">
        <v>156</v>
      </c>
      <c r="N234" s="3" t="s">
        <v>87</v>
      </c>
      <c r="O234" s="3" t="s">
        <v>2114</v>
      </c>
      <c r="P234" s="3" t="s">
        <v>194</v>
      </c>
      <c r="Q234" s="3" t="s">
        <v>63</v>
      </c>
      <c r="R234" s="3" t="s">
        <v>158</v>
      </c>
      <c r="S234" s="3" t="s">
        <v>2103</v>
      </c>
      <c r="T234" s="4">
        <v>42804</v>
      </c>
      <c r="U234" s="4">
        <v>45350</v>
      </c>
      <c r="V234" s="4">
        <v>45016</v>
      </c>
      <c r="W234" s="4">
        <v>42804</v>
      </c>
      <c r="X234" s="3" t="s">
        <v>91</v>
      </c>
      <c r="Y234" s="3" t="s">
        <v>824</v>
      </c>
      <c r="Z234" s="3" t="s">
        <v>569</v>
      </c>
      <c r="AA234" s="3" t="s">
        <v>2152</v>
      </c>
      <c r="AB234" s="4">
        <v>34326</v>
      </c>
      <c r="AC234" s="3" t="s">
        <v>69</v>
      </c>
      <c r="AD234" s="2"/>
      <c r="AE234" s="3" t="s">
        <v>246</v>
      </c>
      <c r="AF234" s="2"/>
      <c r="AG234" s="2"/>
      <c r="AH234" s="3" t="s">
        <v>2153</v>
      </c>
      <c r="AI234" s="3">
        <v>8026789884</v>
      </c>
      <c r="AJ234" s="3" t="s">
        <v>2154</v>
      </c>
      <c r="AK234" s="2"/>
      <c r="AL234" s="3" t="s">
        <v>185</v>
      </c>
      <c r="AM234" s="3">
        <v>8086389411</v>
      </c>
      <c r="AN234" s="3" t="s">
        <v>2155</v>
      </c>
      <c r="AO234" s="2"/>
      <c r="AP234" s="3" t="s">
        <v>2156</v>
      </c>
      <c r="AQ234" s="3" t="s">
        <v>2157</v>
      </c>
      <c r="AR234" s="2"/>
      <c r="AS234" s="3">
        <v>1000024465</v>
      </c>
      <c r="AT234" s="2"/>
      <c r="AU234" s="3" t="s">
        <v>76</v>
      </c>
      <c r="AV234" s="2"/>
      <c r="AW234" s="5">
        <v>218000</v>
      </c>
      <c r="AX234" s="2"/>
      <c r="AY234" s="3" t="s">
        <v>2158</v>
      </c>
      <c r="AZ234" s="3" t="s">
        <v>342</v>
      </c>
      <c r="BA234" s="3" t="s">
        <v>79</v>
      </c>
    </row>
    <row r="235" spans="1:53" hidden="1" x14ac:dyDescent="0.25">
      <c r="A235" s="3">
        <v>234</v>
      </c>
      <c r="B235" s="3"/>
      <c r="C235" s="3" t="s">
        <v>2159</v>
      </c>
      <c r="D235" s="3" t="s">
        <v>81</v>
      </c>
      <c r="E235" s="3" t="s">
        <v>54</v>
      </c>
      <c r="F235" s="3" t="s">
        <v>82</v>
      </c>
      <c r="G235" s="3">
        <v>151179</v>
      </c>
      <c r="H235" s="3" t="s">
        <v>2160</v>
      </c>
      <c r="I235" s="3" t="s">
        <v>903</v>
      </c>
      <c r="J235" s="3" t="s">
        <v>2161</v>
      </c>
      <c r="K235" s="2"/>
      <c r="L235" s="3">
        <v>8094157843</v>
      </c>
      <c r="M235" s="3" t="s">
        <v>156</v>
      </c>
      <c r="N235" s="3" t="s">
        <v>87</v>
      </c>
      <c r="O235" s="3" t="s">
        <v>2114</v>
      </c>
      <c r="P235" s="3" t="s">
        <v>194</v>
      </c>
      <c r="Q235" s="3" t="s">
        <v>63</v>
      </c>
      <c r="R235" s="3" t="s">
        <v>158</v>
      </c>
      <c r="S235" s="3" t="s">
        <v>2115</v>
      </c>
      <c r="T235" s="4">
        <v>42804</v>
      </c>
      <c r="U235" s="4">
        <v>45350</v>
      </c>
      <c r="V235" s="4">
        <v>45016</v>
      </c>
      <c r="W235" s="4">
        <v>42804</v>
      </c>
      <c r="X235" s="3" t="s">
        <v>91</v>
      </c>
      <c r="Y235" s="3" t="s">
        <v>899</v>
      </c>
      <c r="Z235" s="3" t="s">
        <v>569</v>
      </c>
      <c r="AA235" s="3" t="s">
        <v>68</v>
      </c>
      <c r="AB235" s="4">
        <v>34358</v>
      </c>
      <c r="AC235" s="3" t="s">
        <v>69</v>
      </c>
      <c r="AD235" s="2"/>
      <c r="AE235" s="3" t="s">
        <v>70</v>
      </c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3" t="s">
        <v>2162</v>
      </c>
      <c r="AR235" s="2"/>
      <c r="AS235" s="3">
        <v>1000071553</v>
      </c>
      <c r="AT235" s="2"/>
      <c r="AU235" s="3" t="s">
        <v>76</v>
      </c>
      <c r="AV235" s="2"/>
      <c r="AW235" s="5">
        <v>213284.3</v>
      </c>
      <c r="AX235" s="2"/>
      <c r="AY235" s="3" t="s">
        <v>2163</v>
      </c>
      <c r="AZ235" s="3" t="s">
        <v>97</v>
      </c>
      <c r="BA235" s="3" t="s">
        <v>79</v>
      </c>
    </row>
    <row r="236" spans="1:53" hidden="1" x14ac:dyDescent="0.25">
      <c r="A236" s="3">
        <v>235</v>
      </c>
      <c r="B236" s="3"/>
      <c r="C236" s="3" t="s">
        <v>2164</v>
      </c>
      <c r="D236" s="3" t="s">
        <v>81</v>
      </c>
      <c r="E236" s="3" t="s">
        <v>54</v>
      </c>
      <c r="F236" s="3" t="s">
        <v>82</v>
      </c>
      <c r="G236" s="3">
        <v>133892</v>
      </c>
      <c r="H236" s="3" t="s">
        <v>1916</v>
      </c>
      <c r="I236" s="3" t="s">
        <v>2165</v>
      </c>
      <c r="J236" s="3" t="s">
        <v>2166</v>
      </c>
      <c r="K236" s="2"/>
      <c r="L236" s="3">
        <v>8169661954</v>
      </c>
      <c r="M236" s="3" t="s">
        <v>156</v>
      </c>
      <c r="N236" s="3" t="s">
        <v>87</v>
      </c>
      <c r="O236" s="3" t="s">
        <v>2114</v>
      </c>
      <c r="P236" s="3" t="s">
        <v>194</v>
      </c>
      <c r="Q236" s="3" t="s">
        <v>63</v>
      </c>
      <c r="R236" s="3" t="s">
        <v>158</v>
      </c>
      <c r="S236" s="3" t="s">
        <v>2103</v>
      </c>
      <c r="T236" s="4">
        <v>42804</v>
      </c>
      <c r="U236" s="4">
        <v>45350</v>
      </c>
      <c r="V236" s="4">
        <v>45016</v>
      </c>
      <c r="W236" s="4">
        <v>42804</v>
      </c>
      <c r="X236" s="3" t="s">
        <v>91</v>
      </c>
      <c r="Y236" s="3" t="s">
        <v>784</v>
      </c>
      <c r="Z236" s="3" t="s">
        <v>569</v>
      </c>
      <c r="AA236" s="3" t="s">
        <v>68</v>
      </c>
      <c r="AB236" s="4">
        <v>30599</v>
      </c>
      <c r="AC236" s="3" t="s">
        <v>69</v>
      </c>
      <c r="AD236" s="2"/>
      <c r="AE236" s="3" t="s">
        <v>70</v>
      </c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3" t="s">
        <v>2162</v>
      </c>
      <c r="AR236" s="2"/>
      <c r="AS236" s="3">
        <v>1000071729</v>
      </c>
      <c r="AT236" s="2"/>
      <c r="AU236" s="3" t="s">
        <v>76</v>
      </c>
      <c r="AV236" s="2"/>
      <c r="AW236" s="5">
        <v>218000</v>
      </c>
      <c r="AX236" s="2"/>
      <c r="AY236" s="3" t="s">
        <v>2167</v>
      </c>
      <c r="AZ236" s="3" t="s">
        <v>819</v>
      </c>
      <c r="BA236" s="3" t="s">
        <v>79</v>
      </c>
    </row>
    <row r="237" spans="1:53" hidden="1" x14ac:dyDescent="0.25">
      <c r="A237" s="3">
        <v>236</v>
      </c>
      <c r="B237" s="3"/>
      <c r="C237" s="3" t="s">
        <v>2168</v>
      </c>
      <c r="D237" s="3" t="s">
        <v>81</v>
      </c>
      <c r="E237" s="3" t="s">
        <v>54</v>
      </c>
      <c r="F237" s="3" t="s">
        <v>82</v>
      </c>
      <c r="G237" s="3">
        <v>137160</v>
      </c>
      <c r="H237" s="3" t="s">
        <v>2169</v>
      </c>
      <c r="I237" s="3" t="s">
        <v>2170</v>
      </c>
      <c r="J237" s="3" t="s">
        <v>2171</v>
      </c>
      <c r="K237" s="2"/>
      <c r="L237" s="3">
        <v>7069361251</v>
      </c>
      <c r="M237" s="3" t="s">
        <v>156</v>
      </c>
      <c r="N237" s="3" t="s">
        <v>87</v>
      </c>
      <c r="O237" s="3" t="s">
        <v>2114</v>
      </c>
      <c r="P237" s="3" t="s">
        <v>194</v>
      </c>
      <c r="Q237" s="3" t="s">
        <v>63</v>
      </c>
      <c r="R237" s="3" t="s">
        <v>158</v>
      </c>
      <c r="S237" s="3" t="s">
        <v>2103</v>
      </c>
      <c r="T237" s="4">
        <v>42804</v>
      </c>
      <c r="U237" s="4">
        <v>45350</v>
      </c>
      <c r="V237" s="4">
        <v>45016</v>
      </c>
      <c r="W237" s="4">
        <v>42804</v>
      </c>
      <c r="X237" s="3" t="s">
        <v>91</v>
      </c>
      <c r="Y237" s="3" t="s">
        <v>2172</v>
      </c>
      <c r="Z237" s="3" t="s">
        <v>569</v>
      </c>
      <c r="AA237" s="3" t="s">
        <v>68</v>
      </c>
      <c r="AB237" s="4">
        <v>34875</v>
      </c>
      <c r="AC237" s="3" t="s">
        <v>69</v>
      </c>
      <c r="AD237" s="2"/>
      <c r="AE237" s="3" t="s">
        <v>70</v>
      </c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3" t="s">
        <v>2173</v>
      </c>
      <c r="AR237" s="2"/>
      <c r="AS237" s="3">
        <v>1000024163</v>
      </c>
      <c r="AT237" s="2"/>
      <c r="AU237" s="3" t="s">
        <v>76</v>
      </c>
      <c r="AV237" s="2"/>
      <c r="AW237" s="5">
        <v>216104.74</v>
      </c>
      <c r="AX237" s="2"/>
      <c r="AY237" s="3" t="s">
        <v>2174</v>
      </c>
      <c r="AZ237" s="3" t="s">
        <v>592</v>
      </c>
      <c r="BA237" s="3" t="s">
        <v>79</v>
      </c>
    </row>
    <row r="238" spans="1:53" hidden="1" x14ac:dyDescent="0.25">
      <c r="A238" s="3">
        <v>237</v>
      </c>
      <c r="B238" s="3"/>
      <c r="C238" s="3" t="s">
        <v>2175</v>
      </c>
      <c r="D238" s="3" t="s">
        <v>81</v>
      </c>
      <c r="E238" s="3" t="s">
        <v>54</v>
      </c>
      <c r="F238" s="3" t="s">
        <v>82</v>
      </c>
      <c r="G238" s="3">
        <v>137064</v>
      </c>
      <c r="H238" s="3" t="s">
        <v>1498</v>
      </c>
      <c r="I238" s="3" t="s">
        <v>530</v>
      </c>
      <c r="J238" s="3" t="s">
        <v>2176</v>
      </c>
      <c r="K238" s="2"/>
      <c r="L238" s="3">
        <v>8020785984</v>
      </c>
      <c r="M238" s="3" t="s">
        <v>156</v>
      </c>
      <c r="N238" s="3" t="s">
        <v>87</v>
      </c>
      <c r="O238" s="3" t="s">
        <v>2114</v>
      </c>
      <c r="P238" s="3" t="s">
        <v>194</v>
      </c>
      <c r="Q238" s="3" t="s">
        <v>63</v>
      </c>
      <c r="R238" s="3" t="s">
        <v>158</v>
      </c>
      <c r="S238" s="3" t="s">
        <v>2103</v>
      </c>
      <c r="T238" s="4">
        <v>42804</v>
      </c>
      <c r="U238" s="4">
        <v>45350</v>
      </c>
      <c r="V238" s="4">
        <v>45016</v>
      </c>
      <c r="W238" s="4">
        <v>42804</v>
      </c>
      <c r="X238" s="3" t="s">
        <v>91</v>
      </c>
      <c r="Y238" s="3" t="s">
        <v>945</v>
      </c>
      <c r="Z238" s="3" t="s">
        <v>569</v>
      </c>
      <c r="AA238" s="3" t="s">
        <v>68</v>
      </c>
      <c r="AB238" s="4">
        <v>26182</v>
      </c>
      <c r="AC238" s="3" t="s">
        <v>69</v>
      </c>
      <c r="AD238" s="2"/>
      <c r="AE238" s="3" t="s">
        <v>70</v>
      </c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3" t="s">
        <v>2177</v>
      </c>
      <c r="AR238" s="2"/>
      <c r="AS238" s="3">
        <v>1000023432</v>
      </c>
      <c r="AT238" s="2"/>
      <c r="AU238" s="3" t="s">
        <v>76</v>
      </c>
      <c r="AV238" s="2"/>
      <c r="AW238" s="5">
        <v>218000</v>
      </c>
      <c r="AX238" s="2"/>
      <c r="AY238" s="3" t="s">
        <v>2178</v>
      </c>
      <c r="AZ238" s="3" t="s">
        <v>290</v>
      </c>
      <c r="BA238" s="3" t="s">
        <v>79</v>
      </c>
    </row>
    <row r="239" spans="1:53" hidden="1" x14ac:dyDescent="0.25">
      <c r="A239" s="3">
        <v>238</v>
      </c>
      <c r="B239" s="3"/>
      <c r="C239" s="3" t="s">
        <v>2179</v>
      </c>
      <c r="D239" s="3" t="s">
        <v>81</v>
      </c>
      <c r="E239" s="3" t="s">
        <v>54</v>
      </c>
      <c r="F239" s="3" t="s">
        <v>82</v>
      </c>
      <c r="G239" s="3">
        <v>137063</v>
      </c>
      <c r="H239" s="3" t="s">
        <v>2180</v>
      </c>
      <c r="I239" s="3" t="s">
        <v>2181</v>
      </c>
      <c r="J239" s="3" t="s">
        <v>2182</v>
      </c>
      <c r="K239" s="2"/>
      <c r="L239" s="3">
        <v>9031362432</v>
      </c>
      <c r="M239" s="3" t="s">
        <v>156</v>
      </c>
      <c r="N239" s="3" t="s">
        <v>87</v>
      </c>
      <c r="O239" s="3" t="s">
        <v>2183</v>
      </c>
      <c r="P239" s="3" t="s">
        <v>194</v>
      </c>
      <c r="Q239" s="3" t="s">
        <v>63</v>
      </c>
      <c r="R239" s="3" t="s">
        <v>158</v>
      </c>
      <c r="S239" s="3" t="s">
        <v>2103</v>
      </c>
      <c r="T239" s="4">
        <v>42804</v>
      </c>
      <c r="U239" s="4">
        <v>45350</v>
      </c>
      <c r="V239" s="4">
        <v>45016</v>
      </c>
      <c r="W239" s="4">
        <v>42804</v>
      </c>
      <c r="X239" s="3" t="s">
        <v>91</v>
      </c>
      <c r="Y239" s="3" t="s">
        <v>1964</v>
      </c>
      <c r="Z239" s="3" t="s">
        <v>569</v>
      </c>
      <c r="AA239" s="3" t="s">
        <v>68</v>
      </c>
      <c r="AB239" s="4">
        <v>36062</v>
      </c>
      <c r="AC239" s="3" t="s">
        <v>69</v>
      </c>
      <c r="AD239" s="2"/>
      <c r="AE239" s="3" t="s">
        <v>133</v>
      </c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3" t="s">
        <v>2184</v>
      </c>
      <c r="AR239" s="2"/>
      <c r="AS239" s="3">
        <v>1000071701</v>
      </c>
      <c r="AT239" s="2"/>
      <c r="AU239" s="3" t="s">
        <v>76</v>
      </c>
      <c r="AV239" s="2"/>
      <c r="AW239" s="5">
        <v>218000</v>
      </c>
      <c r="AX239" s="2"/>
      <c r="AY239" s="3" t="s">
        <v>2185</v>
      </c>
      <c r="AZ239" s="3" t="s">
        <v>97</v>
      </c>
      <c r="BA239" s="3" t="s">
        <v>79</v>
      </c>
    </row>
    <row r="240" spans="1:53" hidden="1" x14ac:dyDescent="0.25">
      <c r="A240" s="3">
        <v>239</v>
      </c>
      <c r="B240" s="3"/>
      <c r="C240" s="3" t="s">
        <v>2186</v>
      </c>
      <c r="D240" s="3" t="s">
        <v>81</v>
      </c>
      <c r="E240" s="3" t="s">
        <v>54</v>
      </c>
      <c r="F240" s="3" t="s">
        <v>82</v>
      </c>
      <c r="G240" s="3">
        <v>134576</v>
      </c>
      <c r="H240" s="3" t="s">
        <v>294</v>
      </c>
      <c r="I240" s="3" t="s">
        <v>2187</v>
      </c>
      <c r="J240" s="3" t="s">
        <v>2188</v>
      </c>
      <c r="K240" s="2"/>
      <c r="L240" s="3">
        <v>7034266027</v>
      </c>
      <c r="M240" s="3" t="s">
        <v>156</v>
      </c>
      <c r="N240" s="3" t="s">
        <v>87</v>
      </c>
      <c r="O240" s="3" t="s">
        <v>2183</v>
      </c>
      <c r="P240" s="3" t="s">
        <v>194</v>
      </c>
      <c r="Q240" s="3" t="s">
        <v>63</v>
      </c>
      <c r="R240" s="3" t="s">
        <v>158</v>
      </c>
      <c r="S240" s="3" t="s">
        <v>2115</v>
      </c>
      <c r="T240" s="4">
        <v>42804</v>
      </c>
      <c r="U240" s="4">
        <v>45350</v>
      </c>
      <c r="V240" s="4">
        <v>45016</v>
      </c>
      <c r="W240" s="4">
        <v>42804</v>
      </c>
      <c r="X240" s="3" t="s">
        <v>91</v>
      </c>
      <c r="Y240" s="3" t="s">
        <v>945</v>
      </c>
      <c r="Z240" s="3" t="s">
        <v>569</v>
      </c>
      <c r="AA240" s="3" t="s">
        <v>68</v>
      </c>
      <c r="AB240" s="4">
        <v>32232</v>
      </c>
      <c r="AC240" s="3" t="s">
        <v>94</v>
      </c>
      <c r="AD240" s="2"/>
      <c r="AE240" s="3" t="s">
        <v>133</v>
      </c>
      <c r="AF240" s="3" t="s">
        <v>2189</v>
      </c>
      <c r="AG240" s="3">
        <v>8065899231</v>
      </c>
      <c r="AH240" s="3" t="s">
        <v>2190</v>
      </c>
      <c r="AI240" s="2"/>
      <c r="AJ240" s="3" t="s">
        <v>2191</v>
      </c>
      <c r="AK240" s="2"/>
      <c r="AL240" s="3" t="s">
        <v>788</v>
      </c>
      <c r="AM240" s="3">
        <v>8065899231</v>
      </c>
      <c r="AN240" s="3" t="s">
        <v>2189</v>
      </c>
      <c r="AO240" s="2"/>
      <c r="AP240" s="3" t="s">
        <v>2192</v>
      </c>
      <c r="AQ240" s="3" t="s">
        <v>2193</v>
      </c>
      <c r="AR240" s="2"/>
      <c r="AS240" s="3">
        <v>1000024789</v>
      </c>
      <c r="AT240" s="2"/>
      <c r="AU240" s="3" t="s">
        <v>76</v>
      </c>
      <c r="AV240" s="2"/>
      <c r="AW240" s="5">
        <v>213284.3</v>
      </c>
      <c r="AX240" s="2"/>
      <c r="AY240" s="3" t="s">
        <v>2194</v>
      </c>
      <c r="AZ240" s="3" t="s">
        <v>163</v>
      </c>
      <c r="BA240" s="3" t="s">
        <v>79</v>
      </c>
    </row>
    <row r="241" spans="1:53" hidden="1" x14ac:dyDescent="0.25">
      <c r="A241" s="3">
        <v>240</v>
      </c>
      <c r="B241" s="3"/>
      <c r="C241" s="3" t="s">
        <v>2195</v>
      </c>
      <c r="D241" s="3" t="s">
        <v>81</v>
      </c>
      <c r="E241" s="3" t="s">
        <v>54</v>
      </c>
      <c r="F241" s="3" t="s">
        <v>82</v>
      </c>
      <c r="G241" s="3">
        <v>125764</v>
      </c>
      <c r="H241" s="3" t="s">
        <v>211</v>
      </c>
      <c r="I241" s="3" t="s">
        <v>765</v>
      </c>
      <c r="J241" s="3" t="s">
        <v>2196</v>
      </c>
      <c r="K241" s="2"/>
      <c r="L241" s="3">
        <v>8036285875</v>
      </c>
      <c r="M241" s="3" t="s">
        <v>86</v>
      </c>
      <c r="N241" s="3" t="s">
        <v>87</v>
      </c>
      <c r="O241" s="3" t="s">
        <v>2197</v>
      </c>
      <c r="P241" s="3" t="s">
        <v>431</v>
      </c>
      <c r="Q241" s="3" t="s">
        <v>63</v>
      </c>
      <c r="R241" s="3" t="s">
        <v>89</v>
      </c>
      <c r="S241" s="3" t="s">
        <v>2198</v>
      </c>
      <c r="T241" s="4">
        <v>42804</v>
      </c>
      <c r="U241" s="4">
        <v>45412</v>
      </c>
      <c r="V241" s="4">
        <v>44834</v>
      </c>
      <c r="W241" s="4">
        <v>42804</v>
      </c>
      <c r="X241" s="3" t="s">
        <v>91</v>
      </c>
      <c r="Y241" s="3" t="s">
        <v>824</v>
      </c>
      <c r="Z241" s="3" t="s">
        <v>569</v>
      </c>
      <c r="AA241" s="3" t="s">
        <v>68</v>
      </c>
      <c r="AB241" s="4">
        <v>29612</v>
      </c>
      <c r="AC241" s="3" t="s">
        <v>94</v>
      </c>
      <c r="AD241" s="2"/>
      <c r="AE241" s="3" t="s">
        <v>70</v>
      </c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3" t="s">
        <v>2199</v>
      </c>
      <c r="AR241" s="2"/>
      <c r="AS241" s="3">
        <v>1000071407</v>
      </c>
      <c r="AT241" s="2"/>
      <c r="AU241" s="3" t="s">
        <v>76</v>
      </c>
      <c r="AV241" s="2"/>
      <c r="AW241" s="5">
        <v>456983.4</v>
      </c>
      <c r="AX241" s="2"/>
      <c r="AY241" s="3" t="s">
        <v>2200</v>
      </c>
      <c r="AZ241" s="3" t="s">
        <v>176</v>
      </c>
      <c r="BA241" s="3" t="s">
        <v>79</v>
      </c>
    </row>
    <row r="242" spans="1:53" hidden="1" x14ac:dyDescent="0.25">
      <c r="A242" s="3">
        <v>241</v>
      </c>
      <c r="B242" s="3"/>
      <c r="C242" s="3" t="s">
        <v>2201</v>
      </c>
      <c r="D242" s="3" t="s">
        <v>209</v>
      </c>
      <c r="E242" s="3" t="s">
        <v>54</v>
      </c>
      <c r="F242" s="3" t="s">
        <v>82</v>
      </c>
      <c r="G242" s="3">
        <v>125763</v>
      </c>
      <c r="H242" s="3" t="s">
        <v>2202</v>
      </c>
      <c r="I242" s="3" t="s">
        <v>2203</v>
      </c>
      <c r="J242" s="3" t="s">
        <v>2204</v>
      </c>
      <c r="K242" s="2"/>
      <c r="L242" s="3">
        <v>8032524301</v>
      </c>
      <c r="M242" s="3" t="s">
        <v>323</v>
      </c>
      <c r="N242" s="3" t="s">
        <v>214</v>
      </c>
      <c r="O242" s="3" t="s">
        <v>2205</v>
      </c>
      <c r="P242" s="3" t="s">
        <v>216</v>
      </c>
      <c r="Q242" s="3" t="s">
        <v>63</v>
      </c>
      <c r="R242" s="3" t="s">
        <v>130</v>
      </c>
      <c r="S242" s="3" t="s">
        <v>2206</v>
      </c>
      <c r="T242" s="4">
        <v>42691</v>
      </c>
      <c r="U242" s="4">
        <v>45016</v>
      </c>
      <c r="V242" s="4">
        <v>44718</v>
      </c>
      <c r="W242" s="4">
        <v>42691</v>
      </c>
      <c r="X242" s="3" t="s">
        <v>91</v>
      </c>
      <c r="Y242" s="3" t="s">
        <v>837</v>
      </c>
      <c r="Z242" s="3" t="s">
        <v>569</v>
      </c>
      <c r="AA242" s="3" t="s">
        <v>68</v>
      </c>
      <c r="AB242" s="4">
        <v>32689</v>
      </c>
      <c r="AC242" s="3" t="s">
        <v>94</v>
      </c>
      <c r="AD242" s="2"/>
      <c r="AE242" s="3" t="s">
        <v>133</v>
      </c>
      <c r="AF242" s="2"/>
      <c r="AG242" s="2"/>
      <c r="AH242" s="3" t="s">
        <v>2207</v>
      </c>
      <c r="AI242" s="2"/>
      <c r="AJ242" s="2"/>
      <c r="AK242" s="2"/>
      <c r="AL242" s="2"/>
      <c r="AM242" s="2"/>
      <c r="AN242" s="2"/>
      <c r="AO242" s="2"/>
      <c r="AP242" s="2"/>
      <c r="AQ242" s="3" t="s">
        <v>2208</v>
      </c>
      <c r="AR242" s="2"/>
      <c r="AS242" s="3">
        <v>1000071525</v>
      </c>
      <c r="AT242" s="2"/>
      <c r="AU242" s="3" t="s">
        <v>76</v>
      </c>
      <c r="AV242" s="2"/>
      <c r="AW242" s="5">
        <v>854904.04</v>
      </c>
      <c r="AX242" s="2"/>
      <c r="AY242" s="3" t="s">
        <v>2209</v>
      </c>
      <c r="AZ242" s="3" t="s">
        <v>78</v>
      </c>
      <c r="BA242" s="3" t="s">
        <v>98</v>
      </c>
    </row>
    <row r="243" spans="1:53" ht="26.25" hidden="1" x14ac:dyDescent="0.25">
      <c r="A243" s="3">
        <v>242</v>
      </c>
      <c r="B243" s="3"/>
      <c r="C243" s="3" t="s">
        <v>2210</v>
      </c>
      <c r="D243" s="3" t="s">
        <v>506</v>
      </c>
      <c r="E243" s="3" t="s">
        <v>54</v>
      </c>
      <c r="F243" s="3" t="s">
        <v>82</v>
      </c>
      <c r="G243" s="3">
        <v>126409</v>
      </c>
      <c r="H243" s="3" t="s">
        <v>417</v>
      </c>
      <c r="I243" s="3" t="s">
        <v>896</v>
      </c>
      <c r="J243" s="3" t="s">
        <v>2211</v>
      </c>
      <c r="K243" s="2"/>
      <c r="L243" s="3">
        <v>8145408861</v>
      </c>
      <c r="M243" s="3" t="s">
        <v>86</v>
      </c>
      <c r="N243" s="3" t="s">
        <v>898</v>
      </c>
      <c r="O243" s="3" t="s">
        <v>1025</v>
      </c>
      <c r="P243" s="3" t="s">
        <v>142</v>
      </c>
      <c r="Q243" s="3" t="s">
        <v>510</v>
      </c>
      <c r="R243" s="3" t="s">
        <v>89</v>
      </c>
      <c r="S243" s="3" t="s">
        <v>862</v>
      </c>
      <c r="T243" s="4">
        <v>42804</v>
      </c>
      <c r="U243" s="4">
        <v>45351</v>
      </c>
      <c r="V243" s="4">
        <v>44864</v>
      </c>
      <c r="W243" s="4">
        <v>42804</v>
      </c>
      <c r="X243" s="3" t="s">
        <v>91</v>
      </c>
      <c r="Y243" s="2"/>
      <c r="Z243" s="3" t="s">
        <v>569</v>
      </c>
      <c r="AA243" s="3" t="s">
        <v>68</v>
      </c>
      <c r="AB243" s="4">
        <v>33397</v>
      </c>
      <c r="AC243" s="3" t="s">
        <v>94</v>
      </c>
      <c r="AD243" s="2"/>
      <c r="AE243" s="3" t="s">
        <v>70</v>
      </c>
      <c r="AF243" s="3" t="s">
        <v>2212</v>
      </c>
      <c r="AG243" s="3">
        <v>7031894752</v>
      </c>
      <c r="AH243" s="3" t="s">
        <v>2213</v>
      </c>
      <c r="AI243" s="3">
        <v>8107371315</v>
      </c>
      <c r="AJ243" s="3" t="s">
        <v>2214</v>
      </c>
      <c r="AK243" s="2"/>
      <c r="AL243" s="3" t="s">
        <v>73</v>
      </c>
      <c r="AM243" s="2"/>
      <c r="AN243" s="3" t="s">
        <v>2215</v>
      </c>
      <c r="AO243" s="2"/>
      <c r="AP243" s="2"/>
      <c r="AQ243" s="3" t="s">
        <v>2216</v>
      </c>
      <c r="AR243" s="2"/>
      <c r="AS243" s="3">
        <v>1000024192</v>
      </c>
      <c r="AT243" s="2"/>
      <c r="AU243" s="3" t="s">
        <v>76</v>
      </c>
      <c r="AV243" s="2"/>
      <c r="AW243" s="5">
        <v>602019.74</v>
      </c>
      <c r="AX243" s="2"/>
      <c r="AY243" s="3" t="s">
        <v>2217</v>
      </c>
      <c r="AZ243" s="3" t="s">
        <v>176</v>
      </c>
      <c r="BA243" s="3" t="s">
        <v>79</v>
      </c>
    </row>
    <row r="244" spans="1:53" hidden="1" x14ac:dyDescent="0.25">
      <c r="A244" s="3">
        <v>243</v>
      </c>
      <c r="B244" s="3"/>
      <c r="C244" s="3" t="s">
        <v>2218</v>
      </c>
      <c r="D244" s="3" t="s">
        <v>506</v>
      </c>
      <c r="E244" s="3" t="s">
        <v>54</v>
      </c>
      <c r="F244" s="3" t="s">
        <v>332</v>
      </c>
      <c r="G244" s="3">
        <v>136489</v>
      </c>
      <c r="H244" s="3" t="s">
        <v>903</v>
      </c>
      <c r="I244" s="3" t="s">
        <v>2219</v>
      </c>
      <c r="J244" s="3" t="s">
        <v>2220</v>
      </c>
      <c r="K244" s="2"/>
      <c r="L244" s="3">
        <v>7039680290</v>
      </c>
      <c r="M244" s="3" t="s">
        <v>336</v>
      </c>
      <c r="N244" s="3" t="s">
        <v>898</v>
      </c>
      <c r="O244" s="3" t="s">
        <v>2221</v>
      </c>
      <c r="P244" s="3" t="s">
        <v>194</v>
      </c>
      <c r="Q244" s="3" t="s">
        <v>63</v>
      </c>
      <c r="R244" s="3" t="s">
        <v>130</v>
      </c>
      <c r="S244" s="3" t="s">
        <v>2222</v>
      </c>
      <c r="T244" s="4">
        <v>42599</v>
      </c>
      <c r="U244" s="4">
        <v>45350</v>
      </c>
      <c r="V244" s="4">
        <v>44985</v>
      </c>
      <c r="W244" s="4">
        <v>42599</v>
      </c>
      <c r="X244" s="3" t="s">
        <v>91</v>
      </c>
      <c r="Y244" s="3" t="s">
        <v>816</v>
      </c>
      <c r="Z244" s="3" t="s">
        <v>569</v>
      </c>
      <c r="AA244" s="3" t="s">
        <v>68</v>
      </c>
      <c r="AB244" s="4">
        <v>33636</v>
      </c>
      <c r="AC244" s="3" t="s">
        <v>94</v>
      </c>
      <c r="AD244" s="2"/>
      <c r="AE244" s="3" t="s">
        <v>70</v>
      </c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3" t="s">
        <v>2223</v>
      </c>
      <c r="AR244" s="2"/>
      <c r="AS244" s="3">
        <v>1000071557</v>
      </c>
      <c r="AT244" s="2"/>
      <c r="AU244" s="3" t="s">
        <v>76</v>
      </c>
      <c r="AV244" s="2"/>
      <c r="AW244" s="5">
        <v>218000</v>
      </c>
      <c r="AX244" s="2"/>
      <c r="AY244" s="3" t="s">
        <v>2224</v>
      </c>
      <c r="AZ244" s="3" t="s">
        <v>384</v>
      </c>
      <c r="BA244" s="3" t="s">
        <v>79</v>
      </c>
    </row>
    <row r="245" spans="1:53" hidden="1" x14ac:dyDescent="0.25">
      <c r="A245" s="3">
        <v>244</v>
      </c>
      <c r="B245" s="3"/>
      <c r="C245" s="3" t="s">
        <v>2225</v>
      </c>
      <c r="D245" s="3" t="s">
        <v>506</v>
      </c>
      <c r="E245" s="3" t="s">
        <v>54</v>
      </c>
      <c r="F245" s="3" t="s">
        <v>332</v>
      </c>
      <c r="G245" s="3">
        <v>148333</v>
      </c>
      <c r="H245" s="3" t="s">
        <v>2226</v>
      </c>
      <c r="I245" s="3" t="s">
        <v>240</v>
      </c>
      <c r="J245" s="3" t="s">
        <v>2227</v>
      </c>
      <c r="K245" s="3" t="s">
        <v>2227</v>
      </c>
      <c r="L245" s="3">
        <v>7066339713</v>
      </c>
      <c r="M245" s="3" t="s">
        <v>336</v>
      </c>
      <c r="N245" s="3" t="s">
        <v>898</v>
      </c>
      <c r="O245" s="3" t="s">
        <v>2221</v>
      </c>
      <c r="P245" s="3" t="s">
        <v>194</v>
      </c>
      <c r="Q245" s="3" t="s">
        <v>63</v>
      </c>
      <c r="R245" s="3" t="s">
        <v>130</v>
      </c>
      <c r="S245" s="3" t="s">
        <v>2222</v>
      </c>
      <c r="T245" s="4">
        <v>42599</v>
      </c>
      <c r="U245" s="4">
        <v>45350</v>
      </c>
      <c r="V245" s="4">
        <v>44985</v>
      </c>
      <c r="W245" s="4">
        <v>42599</v>
      </c>
      <c r="X245" s="3" t="s">
        <v>91</v>
      </c>
      <c r="Y245" s="3" t="s">
        <v>816</v>
      </c>
      <c r="Z245" s="3" t="s">
        <v>569</v>
      </c>
      <c r="AA245" s="3" t="s">
        <v>68</v>
      </c>
      <c r="AB245" s="4">
        <v>24930</v>
      </c>
      <c r="AC245" s="3" t="s">
        <v>94</v>
      </c>
      <c r="AD245" s="2"/>
      <c r="AE245" s="3" t="s">
        <v>70</v>
      </c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3" t="s">
        <v>2228</v>
      </c>
      <c r="AR245" s="2"/>
      <c r="AS245" s="3">
        <v>1000023430</v>
      </c>
      <c r="AT245" s="2"/>
      <c r="AU245" s="3" t="s">
        <v>76</v>
      </c>
      <c r="AV245" s="2"/>
      <c r="AW245" s="5">
        <v>218000</v>
      </c>
      <c r="AX245" s="2"/>
      <c r="AY245" s="3">
        <v>10073208</v>
      </c>
      <c r="AZ245" s="3" t="s">
        <v>384</v>
      </c>
      <c r="BA245" s="3" t="s">
        <v>79</v>
      </c>
    </row>
    <row r="246" spans="1:53" hidden="1" x14ac:dyDescent="0.25">
      <c r="A246" s="3">
        <v>245</v>
      </c>
      <c r="B246" s="3"/>
      <c r="C246" s="3" t="s">
        <v>2229</v>
      </c>
      <c r="D246" s="3" t="s">
        <v>506</v>
      </c>
      <c r="E246" s="3" t="s">
        <v>54</v>
      </c>
      <c r="F246" s="3" t="s">
        <v>332</v>
      </c>
      <c r="G246" s="3">
        <v>148410</v>
      </c>
      <c r="H246" s="3" t="s">
        <v>903</v>
      </c>
      <c r="I246" s="3" t="s">
        <v>2230</v>
      </c>
      <c r="J246" s="3" t="s">
        <v>2231</v>
      </c>
      <c r="K246" s="3" t="s">
        <v>2231</v>
      </c>
      <c r="L246" s="3">
        <v>8084586250</v>
      </c>
      <c r="M246" s="3" t="s">
        <v>336</v>
      </c>
      <c r="N246" s="3" t="s">
        <v>898</v>
      </c>
      <c r="O246" s="3" t="s">
        <v>2221</v>
      </c>
      <c r="P246" s="3" t="s">
        <v>194</v>
      </c>
      <c r="Q246" s="3" t="s">
        <v>63</v>
      </c>
      <c r="R246" s="3" t="s">
        <v>130</v>
      </c>
      <c r="S246" s="3" t="s">
        <v>2222</v>
      </c>
      <c r="T246" s="4">
        <v>42599</v>
      </c>
      <c r="U246" s="4">
        <v>45350</v>
      </c>
      <c r="V246" s="4">
        <v>44985</v>
      </c>
      <c r="W246" s="4">
        <v>42599</v>
      </c>
      <c r="X246" s="3" t="s">
        <v>91</v>
      </c>
      <c r="Y246" s="3" t="s">
        <v>816</v>
      </c>
      <c r="Z246" s="3" t="s">
        <v>569</v>
      </c>
      <c r="AA246" s="3" t="s">
        <v>68</v>
      </c>
      <c r="AB246" s="4">
        <v>25118</v>
      </c>
      <c r="AC246" s="3" t="s">
        <v>94</v>
      </c>
      <c r="AD246" s="2"/>
      <c r="AE246" s="3" t="s">
        <v>70</v>
      </c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3" t="s">
        <v>2232</v>
      </c>
      <c r="AR246" s="2"/>
      <c r="AS246" s="3">
        <v>1000071999</v>
      </c>
      <c r="AT246" s="2"/>
      <c r="AU246" s="3" t="s">
        <v>76</v>
      </c>
      <c r="AV246" s="2"/>
      <c r="AW246" s="5">
        <v>218000</v>
      </c>
      <c r="AX246" s="2"/>
      <c r="AY246" s="3">
        <v>10072294</v>
      </c>
      <c r="AZ246" s="3" t="s">
        <v>384</v>
      </c>
      <c r="BA246" s="3" t="s">
        <v>79</v>
      </c>
    </row>
    <row r="247" spans="1:53" hidden="1" x14ac:dyDescent="0.25">
      <c r="A247" s="3">
        <v>246</v>
      </c>
      <c r="B247" s="3"/>
      <c r="C247" s="3" t="s">
        <v>2233</v>
      </c>
      <c r="D247" s="3" t="s">
        <v>506</v>
      </c>
      <c r="E247" s="3" t="s">
        <v>54</v>
      </c>
      <c r="F247" s="3" t="s">
        <v>332</v>
      </c>
      <c r="G247" s="3">
        <v>143654</v>
      </c>
      <c r="H247" s="3" t="s">
        <v>2234</v>
      </c>
      <c r="I247" s="3" t="s">
        <v>2235</v>
      </c>
      <c r="J247" s="2"/>
      <c r="K247" s="2"/>
      <c r="L247" s="3">
        <v>9074471787</v>
      </c>
      <c r="M247" s="3" t="s">
        <v>336</v>
      </c>
      <c r="N247" s="3" t="s">
        <v>898</v>
      </c>
      <c r="O247" s="3" t="s">
        <v>2221</v>
      </c>
      <c r="P247" s="3" t="s">
        <v>194</v>
      </c>
      <c r="Q247" s="3" t="s">
        <v>63</v>
      </c>
      <c r="R247" s="3" t="s">
        <v>130</v>
      </c>
      <c r="S247" s="3" t="s">
        <v>2222</v>
      </c>
      <c r="T247" s="4">
        <v>42599</v>
      </c>
      <c r="U247" s="4">
        <v>45350</v>
      </c>
      <c r="V247" s="4">
        <v>44985</v>
      </c>
      <c r="W247" s="4">
        <v>42599</v>
      </c>
      <c r="X247" s="3" t="s">
        <v>91</v>
      </c>
      <c r="Y247" s="3" t="s">
        <v>816</v>
      </c>
      <c r="Z247" s="3" t="s">
        <v>569</v>
      </c>
      <c r="AA247" s="3" t="s">
        <v>68</v>
      </c>
      <c r="AB247" s="4">
        <v>25308</v>
      </c>
      <c r="AC247" s="3" t="s">
        <v>94</v>
      </c>
      <c r="AD247" s="2"/>
      <c r="AE247" s="3" t="s">
        <v>70</v>
      </c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3" t="s">
        <v>2236</v>
      </c>
      <c r="AR247" s="2"/>
      <c r="AS247" s="3">
        <v>1000024286</v>
      </c>
      <c r="AT247" s="2"/>
      <c r="AU247" s="3" t="s">
        <v>76</v>
      </c>
      <c r="AV247" s="2"/>
      <c r="AW247" s="5">
        <v>218000</v>
      </c>
      <c r="AX247" s="2"/>
      <c r="AY247" s="3" t="s">
        <v>2237</v>
      </c>
      <c r="AZ247" s="3" t="s">
        <v>384</v>
      </c>
      <c r="BA247" s="3" t="s">
        <v>79</v>
      </c>
    </row>
    <row r="248" spans="1:53" hidden="1" x14ac:dyDescent="0.25">
      <c r="A248" s="3">
        <v>247</v>
      </c>
      <c r="B248" s="3"/>
      <c r="C248" s="3" t="s">
        <v>2238</v>
      </c>
      <c r="D248" s="3" t="s">
        <v>506</v>
      </c>
      <c r="E248" s="3" t="s">
        <v>54</v>
      </c>
      <c r="F248" s="3" t="s">
        <v>82</v>
      </c>
      <c r="G248" s="3">
        <v>127191</v>
      </c>
      <c r="H248" s="3" t="s">
        <v>2239</v>
      </c>
      <c r="I248" s="3" t="s">
        <v>2240</v>
      </c>
      <c r="J248" s="3" t="s">
        <v>2241</v>
      </c>
      <c r="K248" s="2"/>
      <c r="L248" s="3">
        <v>8152604420</v>
      </c>
      <c r="M248" s="3" t="s">
        <v>86</v>
      </c>
      <c r="N248" s="3" t="s">
        <v>898</v>
      </c>
      <c r="O248" s="3" t="s">
        <v>2197</v>
      </c>
      <c r="P248" s="3" t="s">
        <v>431</v>
      </c>
      <c r="Q248" s="3" t="s">
        <v>63</v>
      </c>
      <c r="R248" s="3" t="s">
        <v>89</v>
      </c>
      <c r="S248" s="3" t="s">
        <v>2242</v>
      </c>
      <c r="T248" s="4">
        <v>42646</v>
      </c>
      <c r="U248" s="4">
        <v>45351</v>
      </c>
      <c r="V248" s="4">
        <v>44864</v>
      </c>
      <c r="W248" s="4">
        <v>42646</v>
      </c>
      <c r="X248" s="3" t="s">
        <v>91</v>
      </c>
      <c r="Y248" s="3" t="s">
        <v>816</v>
      </c>
      <c r="Z248" s="3" t="s">
        <v>569</v>
      </c>
      <c r="AA248" s="3" t="s">
        <v>68</v>
      </c>
      <c r="AB248" s="4">
        <v>33312</v>
      </c>
      <c r="AC248" s="3" t="s">
        <v>69</v>
      </c>
      <c r="AD248" s="2"/>
      <c r="AE248" s="3" t="s">
        <v>133</v>
      </c>
      <c r="AF248" s="3" t="s">
        <v>2243</v>
      </c>
      <c r="AG248" s="3">
        <v>8126233467</v>
      </c>
      <c r="AH248" s="3" t="s">
        <v>2243</v>
      </c>
      <c r="AI248" s="3">
        <v>8126233467</v>
      </c>
      <c r="AJ248" s="3" t="s">
        <v>2244</v>
      </c>
      <c r="AK248" s="2"/>
      <c r="AL248" s="3" t="s">
        <v>73</v>
      </c>
      <c r="AM248" s="3">
        <v>8020866566</v>
      </c>
      <c r="AN248" s="3" t="s">
        <v>2245</v>
      </c>
      <c r="AO248" s="2"/>
      <c r="AP248" s="2"/>
      <c r="AQ248" s="3" t="s">
        <v>2246</v>
      </c>
      <c r="AR248" s="2"/>
      <c r="AS248" s="3">
        <v>1000071679</v>
      </c>
      <c r="AT248" s="2"/>
      <c r="AU248" s="3" t="s">
        <v>76</v>
      </c>
      <c r="AV248" s="2"/>
      <c r="AW248" s="5">
        <v>456983.4</v>
      </c>
      <c r="AX248" s="2"/>
      <c r="AY248" s="3" t="s">
        <v>2247</v>
      </c>
      <c r="AZ248" s="3" t="s">
        <v>97</v>
      </c>
      <c r="BA248" s="3" t="s">
        <v>79</v>
      </c>
    </row>
    <row r="249" spans="1:53" hidden="1" x14ac:dyDescent="0.25">
      <c r="A249" s="3">
        <v>248</v>
      </c>
      <c r="B249" s="3"/>
      <c r="C249" s="3" t="s">
        <v>2248</v>
      </c>
      <c r="D249" s="3" t="s">
        <v>506</v>
      </c>
      <c r="E249" s="3" t="s">
        <v>54</v>
      </c>
      <c r="F249" s="3" t="s">
        <v>55</v>
      </c>
      <c r="G249" s="3">
        <v>148371</v>
      </c>
      <c r="H249" s="3" t="s">
        <v>2249</v>
      </c>
      <c r="I249" s="3" t="s">
        <v>869</v>
      </c>
      <c r="J249" s="2"/>
      <c r="K249" s="2"/>
      <c r="L249" s="3">
        <v>7035812641</v>
      </c>
      <c r="M249" s="3" t="s">
        <v>59</v>
      </c>
      <c r="N249" s="3" t="s">
        <v>898</v>
      </c>
      <c r="O249" s="3" t="s">
        <v>193</v>
      </c>
      <c r="P249" s="3" t="s">
        <v>194</v>
      </c>
      <c r="Q249" s="3" t="s">
        <v>63</v>
      </c>
      <c r="R249" s="3" t="s">
        <v>171</v>
      </c>
      <c r="S249" s="3" t="s">
        <v>2250</v>
      </c>
      <c r="T249" s="4">
        <v>42828</v>
      </c>
      <c r="U249" s="4">
        <v>45348</v>
      </c>
      <c r="V249" s="4">
        <v>44983</v>
      </c>
      <c r="W249" s="4">
        <v>42828</v>
      </c>
      <c r="X249" s="3" t="s">
        <v>91</v>
      </c>
      <c r="Y249" s="3" t="s">
        <v>816</v>
      </c>
      <c r="Z249" s="3" t="s">
        <v>569</v>
      </c>
      <c r="AA249" s="3" t="s">
        <v>68</v>
      </c>
      <c r="AB249" s="4">
        <v>33291</v>
      </c>
      <c r="AC249" s="3" t="s">
        <v>69</v>
      </c>
      <c r="AD249" s="2"/>
      <c r="AE249" s="3" t="s">
        <v>70</v>
      </c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3" t="s">
        <v>2251</v>
      </c>
      <c r="AR249" s="2"/>
      <c r="AS249" s="3">
        <v>1000006314</v>
      </c>
      <c r="AT249" s="2"/>
      <c r="AU249" s="3" t="s">
        <v>76</v>
      </c>
      <c r="AV249" s="2"/>
      <c r="AW249" s="5">
        <v>218000</v>
      </c>
      <c r="AX249" s="2"/>
      <c r="AY249" s="3" t="s">
        <v>2252</v>
      </c>
      <c r="AZ249" s="3" t="s">
        <v>97</v>
      </c>
      <c r="BA249" s="3" t="s">
        <v>79</v>
      </c>
    </row>
    <row r="250" spans="1:53" ht="26.25" hidden="1" x14ac:dyDescent="0.25">
      <c r="A250" s="3">
        <v>249</v>
      </c>
      <c r="B250" s="3"/>
      <c r="C250" s="3" t="s">
        <v>2253</v>
      </c>
      <c r="D250" s="3" t="s">
        <v>81</v>
      </c>
      <c r="E250" s="3" t="s">
        <v>54</v>
      </c>
      <c r="F250" s="3" t="s">
        <v>319</v>
      </c>
      <c r="G250" s="3">
        <v>128698</v>
      </c>
      <c r="H250" s="3" t="s">
        <v>2254</v>
      </c>
      <c r="I250" s="3" t="s">
        <v>2255</v>
      </c>
      <c r="J250" s="3" t="s">
        <v>2256</v>
      </c>
      <c r="K250" s="2"/>
      <c r="L250" s="3">
        <v>8130287860</v>
      </c>
      <c r="M250" s="3" t="s">
        <v>323</v>
      </c>
      <c r="N250" s="3" t="s">
        <v>127</v>
      </c>
      <c r="O250" s="3" t="s">
        <v>2257</v>
      </c>
      <c r="P250" s="3" t="s">
        <v>431</v>
      </c>
      <c r="Q250" s="3" t="s">
        <v>63</v>
      </c>
      <c r="R250" s="3" t="s">
        <v>1052</v>
      </c>
      <c r="S250" s="3" t="s">
        <v>2258</v>
      </c>
      <c r="T250" s="4">
        <v>42856</v>
      </c>
      <c r="U250" s="4">
        <v>45291</v>
      </c>
      <c r="V250" s="2"/>
      <c r="W250" s="4">
        <v>42856</v>
      </c>
      <c r="X250" s="3" t="s">
        <v>91</v>
      </c>
      <c r="Y250" s="3" t="s">
        <v>220</v>
      </c>
      <c r="Z250" s="3" t="s">
        <v>145</v>
      </c>
      <c r="AA250" s="3" t="s">
        <v>68</v>
      </c>
      <c r="AB250" s="4">
        <v>32664</v>
      </c>
      <c r="AC250" s="3" t="s">
        <v>69</v>
      </c>
      <c r="AD250" s="2"/>
      <c r="AE250" s="3" t="s">
        <v>70</v>
      </c>
      <c r="AF250" s="3" t="s">
        <v>2259</v>
      </c>
      <c r="AG250" s="3">
        <v>8061131823</v>
      </c>
      <c r="AH250" s="2"/>
      <c r="AI250" s="2"/>
      <c r="AJ250" s="2"/>
      <c r="AK250" s="2"/>
      <c r="AL250" s="2"/>
      <c r="AM250" s="2"/>
      <c r="AN250" s="2"/>
      <c r="AO250" s="2"/>
      <c r="AP250" s="2"/>
      <c r="AQ250" s="3" t="s">
        <v>2260</v>
      </c>
      <c r="AR250" s="2"/>
      <c r="AS250" s="3">
        <v>1000024212</v>
      </c>
      <c r="AT250" s="2"/>
      <c r="AU250" s="3" t="s">
        <v>76</v>
      </c>
      <c r="AV250" s="2"/>
      <c r="AW250" s="5">
        <v>542483.19999999995</v>
      </c>
      <c r="AX250" s="2"/>
      <c r="AY250" s="3" t="s">
        <v>2261</v>
      </c>
      <c r="AZ250" s="3" t="s">
        <v>176</v>
      </c>
      <c r="BA250" s="3" t="s">
        <v>79</v>
      </c>
    </row>
    <row r="251" spans="1:53" hidden="1" x14ac:dyDescent="0.25">
      <c r="A251" s="3">
        <v>250</v>
      </c>
      <c r="B251" s="3"/>
      <c r="C251" s="3" t="s">
        <v>2262</v>
      </c>
      <c r="D251" s="3" t="s">
        <v>506</v>
      </c>
      <c r="E251" s="3" t="s">
        <v>54</v>
      </c>
      <c r="F251" s="3" t="s">
        <v>82</v>
      </c>
      <c r="G251" s="3">
        <v>137507</v>
      </c>
      <c r="H251" s="3" t="s">
        <v>2263</v>
      </c>
      <c r="I251" s="3" t="s">
        <v>2264</v>
      </c>
      <c r="J251" s="3" t="s">
        <v>2265</v>
      </c>
      <c r="K251" s="2"/>
      <c r="L251" s="3">
        <v>8036700300</v>
      </c>
      <c r="M251" s="3" t="s">
        <v>169</v>
      </c>
      <c r="N251" s="3" t="s">
        <v>127</v>
      </c>
      <c r="O251" s="3" t="s">
        <v>1436</v>
      </c>
      <c r="P251" s="3" t="s">
        <v>142</v>
      </c>
      <c r="Q251" s="3" t="s">
        <v>510</v>
      </c>
      <c r="R251" s="3" t="s">
        <v>1526</v>
      </c>
      <c r="S251" s="3" t="s">
        <v>1808</v>
      </c>
      <c r="T251" s="4">
        <v>42857</v>
      </c>
      <c r="U251" s="4">
        <v>45338</v>
      </c>
      <c r="V251" s="4">
        <v>45016</v>
      </c>
      <c r="W251" s="4">
        <v>42857</v>
      </c>
      <c r="X251" s="3" t="s">
        <v>91</v>
      </c>
      <c r="Y251" s="3" t="s">
        <v>301</v>
      </c>
      <c r="Z251" s="3" t="s">
        <v>145</v>
      </c>
      <c r="AA251" s="3" t="s">
        <v>68</v>
      </c>
      <c r="AB251" s="4">
        <v>33236</v>
      </c>
      <c r="AC251" s="3" t="s">
        <v>69</v>
      </c>
      <c r="AD251" s="2"/>
      <c r="AE251" s="3" t="s">
        <v>246</v>
      </c>
      <c r="AF251" s="2"/>
      <c r="AG251" s="2"/>
      <c r="AH251" s="2"/>
      <c r="AI251" s="2"/>
      <c r="AJ251" s="2"/>
      <c r="AK251" s="2"/>
      <c r="AL251" s="3" t="s">
        <v>115</v>
      </c>
      <c r="AM251" s="2"/>
      <c r="AN251" s="2"/>
      <c r="AO251" s="2"/>
      <c r="AP251" s="2"/>
      <c r="AQ251" s="3" t="s">
        <v>2266</v>
      </c>
      <c r="AR251" s="2"/>
      <c r="AS251" s="3">
        <v>1000009682</v>
      </c>
      <c r="AT251" s="2"/>
      <c r="AU251" s="3" t="s">
        <v>76</v>
      </c>
      <c r="AV251" s="2"/>
      <c r="AW251" s="5">
        <v>522500</v>
      </c>
      <c r="AX251" s="2"/>
      <c r="AY251" s="3" t="s">
        <v>2267</v>
      </c>
      <c r="AZ251" s="3" t="s">
        <v>342</v>
      </c>
      <c r="BA251" s="3" t="s">
        <v>79</v>
      </c>
    </row>
    <row r="252" spans="1:53" ht="26.25" hidden="1" x14ac:dyDescent="0.25">
      <c r="A252" s="3">
        <v>251</v>
      </c>
      <c r="B252" s="3"/>
      <c r="C252" s="3" t="s">
        <v>2268</v>
      </c>
      <c r="D252" s="3" t="s">
        <v>506</v>
      </c>
      <c r="E252" s="3" t="s">
        <v>54</v>
      </c>
      <c r="F252" s="3" t="s">
        <v>82</v>
      </c>
      <c r="G252" s="3">
        <v>129376</v>
      </c>
      <c r="H252" s="3" t="s">
        <v>2269</v>
      </c>
      <c r="I252" s="3" t="s">
        <v>1372</v>
      </c>
      <c r="J252" s="3" t="s">
        <v>2270</v>
      </c>
      <c r="K252" s="2"/>
      <c r="L252" s="3">
        <v>7036994257</v>
      </c>
      <c r="M252" s="3" t="s">
        <v>169</v>
      </c>
      <c r="N252" s="3" t="s">
        <v>898</v>
      </c>
      <c r="O252" s="3" t="s">
        <v>2271</v>
      </c>
      <c r="P252" s="3" t="s">
        <v>142</v>
      </c>
      <c r="Q252" s="3" t="s">
        <v>510</v>
      </c>
      <c r="R252" s="3" t="s">
        <v>171</v>
      </c>
      <c r="S252" s="3" t="s">
        <v>2272</v>
      </c>
      <c r="T252" s="4">
        <v>42857</v>
      </c>
      <c r="U252" s="4">
        <v>45412</v>
      </c>
      <c r="V252" s="4">
        <v>45016</v>
      </c>
      <c r="W252" s="4">
        <v>42857</v>
      </c>
      <c r="X252" s="3" t="s">
        <v>91</v>
      </c>
      <c r="Y252" s="3" t="s">
        <v>907</v>
      </c>
      <c r="Z252" s="3" t="s">
        <v>569</v>
      </c>
      <c r="AA252" s="3" t="s">
        <v>68</v>
      </c>
      <c r="AB252" s="4">
        <v>34499</v>
      </c>
      <c r="AC252" s="3" t="s">
        <v>69</v>
      </c>
      <c r="AD252" s="2"/>
      <c r="AE252" s="3" t="s">
        <v>133</v>
      </c>
      <c r="AF252" s="3" t="s">
        <v>2273</v>
      </c>
      <c r="AG252" s="3">
        <v>8165632496</v>
      </c>
      <c r="AH252" s="3" t="s">
        <v>2274</v>
      </c>
      <c r="AI252" s="3">
        <v>7048271777</v>
      </c>
      <c r="AJ252" s="3" t="s">
        <v>2275</v>
      </c>
      <c r="AK252" s="2"/>
      <c r="AL252" s="3" t="s">
        <v>185</v>
      </c>
      <c r="AM252" s="3">
        <v>8164747675</v>
      </c>
      <c r="AN252" s="3" t="s">
        <v>2276</v>
      </c>
      <c r="AO252" s="2"/>
      <c r="AP252" s="2"/>
      <c r="AQ252" s="3" t="s">
        <v>2277</v>
      </c>
      <c r="AR252" s="2"/>
      <c r="AS252" s="3">
        <v>1000024231</v>
      </c>
      <c r="AT252" s="2"/>
      <c r="AU252" s="3" t="s">
        <v>76</v>
      </c>
      <c r="AV252" s="2"/>
      <c r="AW252" s="5">
        <v>601258.25</v>
      </c>
      <c r="AX252" s="2"/>
      <c r="AY252" s="3" t="s">
        <v>2278</v>
      </c>
      <c r="AZ252" s="3" t="s">
        <v>1508</v>
      </c>
      <c r="BA252" s="3" t="s">
        <v>79</v>
      </c>
    </row>
    <row r="253" spans="1:53" hidden="1" x14ac:dyDescent="0.25">
      <c r="A253" s="3">
        <v>252</v>
      </c>
      <c r="B253" s="3"/>
      <c r="C253" s="3" t="s">
        <v>2279</v>
      </c>
      <c r="D253" s="3" t="s">
        <v>1941</v>
      </c>
      <c r="E253" s="3" t="s">
        <v>54</v>
      </c>
      <c r="F253" s="3" t="s">
        <v>82</v>
      </c>
      <c r="G253" s="3">
        <v>128629</v>
      </c>
      <c r="H253" s="3" t="s">
        <v>2280</v>
      </c>
      <c r="I253" s="3" t="s">
        <v>1675</v>
      </c>
      <c r="J253" s="3" t="s">
        <v>2281</v>
      </c>
      <c r="K253" s="2"/>
      <c r="L253" s="3">
        <v>8036704806</v>
      </c>
      <c r="M253" s="3" t="s">
        <v>296</v>
      </c>
      <c r="N253" s="3" t="s">
        <v>2282</v>
      </c>
      <c r="O253" s="3" t="s">
        <v>598</v>
      </c>
      <c r="P253" s="3" t="s">
        <v>142</v>
      </c>
      <c r="Q253" s="3" t="s">
        <v>510</v>
      </c>
      <c r="R253" s="3" t="s">
        <v>299</v>
      </c>
      <c r="S253" s="3" t="s">
        <v>2283</v>
      </c>
      <c r="T253" s="4">
        <v>42863</v>
      </c>
      <c r="U253" s="4">
        <v>45016</v>
      </c>
      <c r="V253" s="2"/>
      <c r="W253" s="4">
        <v>42863</v>
      </c>
      <c r="X253" s="3" t="s">
        <v>91</v>
      </c>
      <c r="Y253" s="3" t="s">
        <v>568</v>
      </c>
      <c r="Z253" s="3" t="s">
        <v>569</v>
      </c>
      <c r="AA253" s="3" t="s">
        <v>68</v>
      </c>
      <c r="AB253" s="4">
        <v>26354</v>
      </c>
      <c r="AC253" s="3" t="s">
        <v>94</v>
      </c>
      <c r="AD253" s="2"/>
      <c r="AE253" s="3" t="s">
        <v>133</v>
      </c>
      <c r="AF253" s="3" t="s">
        <v>2284</v>
      </c>
      <c r="AG253" s="3">
        <v>8034568855</v>
      </c>
      <c r="AH253" s="3" t="s">
        <v>2285</v>
      </c>
      <c r="AI253" s="3">
        <v>8080876479</v>
      </c>
      <c r="AJ253" s="3" t="s">
        <v>2286</v>
      </c>
      <c r="AK253" s="2"/>
      <c r="AL253" s="3" t="s">
        <v>841</v>
      </c>
      <c r="AM253" s="3">
        <v>8034568855</v>
      </c>
      <c r="AN253" s="3" t="s">
        <v>2287</v>
      </c>
      <c r="AO253" s="2"/>
      <c r="AP253" s="2"/>
      <c r="AQ253" s="3" t="s">
        <v>2288</v>
      </c>
      <c r="AR253" s="2"/>
      <c r="AS253" s="3">
        <v>1000071621</v>
      </c>
      <c r="AT253" s="2"/>
      <c r="AU253" s="3" t="s">
        <v>76</v>
      </c>
      <c r="AV253" s="2"/>
      <c r="AW253" s="5">
        <v>581991.99</v>
      </c>
      <c r="AX253" s="2"/>
      <c r="AY253" s="3" t="s">
        <v>2289</v>
      </c>
      <c r="AZ253" s="3" t="s">
        <v>176</v>
      </c>
      <c r="BA253" s="3" t="s">
        <v>98</v>
      </c>
    </row>
    <row r="254" spans="1:53" ht="26.25" hidden="1" x14ac:dyDescent="0.25">
      <c r="A254" s="3">
        <v>253</v>
      </c>
      <c r="B254" s="3"/>
      <c r="C254" s="3" t="s">
        <v>2290</v>
      </c>
      <c r="D254" s="3" t="s">
        <v>867</v>
      </c>
      <c r="E254" s="3" t="s">
        <v>54</v>
      </c>
      <c r="F254" s="3" t="s">
        <v>332</v>
      </c>
      <c r="G254" s="3">
        <v>128460</v>
      </c>
      <c r="H254" s="3" t="s">
        <v>1075</v>
      </c>
      <c r="I254" s="3" t="s">
        <v>1321</v>
      </c>
      <c r="J254" s="3" t="s">
        <v>2291</v>
      </c>
      <c r="K254" s="2"/>
      <c r="L254" s="3">
        <v>9016358440</v>
      </c>
      <c r="M254" s="3" t="s">
        <v>336</v>
      </c>
      <c r="N254" s="3" t="s">
        <v>490</v>
      </c>
      <c r="O254" s="3" t="s">
        <v>2292</v>
      </c>
      <c r="P254" s="3" t="s">
        <v>142</v>
      </c>
      <c r="Q254" s="3" t="s">
        <v>63</v>
      </c>
      <c r="R254" s="3" t="s">
        <v>130</v>
      </c>
      <c r="S254" s="3" t="s">
        <v>2293</v>
      </c>
      <c r="T254" s="4">
        <v>42863</v>
      </c>
      <c r="U254" s="4">
        <v>45291</v>
      </c>
      <c r="V254" s="2"/>
      <c r="W254" s="4">
        <v>42863</v>
      </c>
      <c r="X254" s="3" t="s">
        <v>91</v>
      </c>
      <c r="Y254" s="3" t="s">
        <v>568</v>
      </c>
      <c r="Z254" s="3" t="s">
        <v>569</v>
      </c>
      <c r="AA254" s="3" t="s">
        <v>68</v>
      </c>
      <c r="AB254" s="4">
        <v>32444</v>
      </c>
      <c r="AC254" s="3" t="s">
        <v>94</v>
      </c>
      <c r="AD254" s="3" t="s">
        <v>112</v>
      </c>
      <c r="AE254" s="3" t="s">
        <v>133</v>
      </c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3" t="s">
        <v>2294</v>
      </c>
      <c r="AR254" s="2"/>
      <c r="AS254" s="3">
        <v>1000024741</v>
      </c>
      <c r="AT254" s="2"/>
      <c r="AU254" s="3" t="s">
        <v>76</v>
      </c>
      <c r="AV254" s="2"/>
      <c r="AW254" s="5">
        <v>536595.23</v>
      </c>
      <c r="AX254" s="2"/>
      <c r="AY254" s="3" t="s">
        <v>2295</v>
      </c>
      <c r="AZ254" s="3" t="s">
        <v>394</v>
      </c>
      <c r="BA254" s="3" t="s">
        <v>79</v>
      </c>
    </row>
    <row r="255" spans="1:53" hidden="1" x14ac:dyDescent="0.25">
      <c r="A255" s="3">
        <v>254</v>
      </c>
      <c r="B255" s="3"/>
      <c r="C255" s="3" t="s">
        <v>2296</v>
      </c>
      <c r="D255" s="2"/>
      <c r="E255" s="2"/>
      <c r="F255" s="2"/>
      <c r="G255" s="2"/>
      <c r="H255" s="3" t="s">
        <v>2297</v>
      </c>
      <c r="I255" s="3" t="s">
        <v>860</v>
      </c>
      <c r="J255" s="3" t="s">
        <v>2298</v>
      </c>
      <c r="K255" s="2"/>
      <c r="L255" s="3">
        <v>8021256713</v>
      </c>
      <c r="M255" s="3" t="s">
        <v>213</v>
      </c>
      <c r="N255" s="3" t="s">
        <v>87</v>
      </c>
      <c r="O255" s="3" t="s">
        <v>2299</v>
      </c>
      <c r="P255" s="3" t="s">
        <v>431</v>
      </c>
      <c r="Q255" s="3" t="s">
        <v>63</v>
      </c>
      <c r="R255" s="3" t="s">
        <v>217</v>
      </c>
      <c r="S255" s="3" t="s">
        <v>1097</v>
      </c>
      <c r="T255" s="4">
        <v>42863</v>
      </c>
      <c r="U255" s="4">
        <v>44651</v>
      </c>
      <c r="V255" s="2"/>
      <c r="W255" s="4">
        <v>42863</v>
      </c>
      <c r="X255" s="3" t="s">
        <v>1859</v>
      </c>
      <c r="Y255" s="3" t="s">
        <v>2300</v>
      </c>
      <c r="Z255" s="3" t="s">
        <v>569</v>
      </c>
      <c r="AA255" s="3" t="s">
        <v>68</v>
      </c>
      <c r="AB255" s="2"/>
      <c r="AC255" s="3" t="s">
        <v>69</v>
      </c>
      <c r="AD255" s="2"/>
      <c r="AE255" s="3" t="s">
        <v>70</v>
      </c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3" t="s">
        <v>2301</v>
      </c>
      <c r="AR255" s="2"/>
      <c r="AS255" s="3">
        <v>1000008405</v>
      </c>
      <c r="AT255" s="2"/>
      <c r="AU255" s="3" t="s">
        <v>76</v>
      </c>
      <c r="AV255" s="2"/>
      <c r="AW255" s="5">
        <v>405059.15</v>
      </c>
      <c r="AX255" s="2"/>
      <c r="AY255" s="3" t="s">
        <v>2302</v>
      </c>
      <c r="AZ255" s="3" t="s">
        <v>646</v>
      </c>
      <c r="BA255" s="3" t="s">
        <v>98</v>
      </c>
    </row>
    <row r="256" spans="1:53" hidden="1" x14ac:dyDescent="0.25">
      <c r="A256" s="3">
        <v>255</v>
      </c>
      <c r="B256" s="3"/>
      <c r="C256" s="3" t="s">
        <v>2303</v>
      </c>
      <c r="D256" s="3" t="s">
        <v>81</v>
      </c>
      <c r="E256" s="3" t="s">
        <v>54</v>
      </c>
      <c r="F256" s="3" t="s">
        <v>275</v>
      </c>
      <c r="G256" s="3">
        <v>128673</v>
      </c>
      <c r="H256" s="3" t="s">
        <v>2304</v>
      </c>
      <c r="I256" s="3" t="s">
        <v>2305</v>
      </c>
      <c r="J256" s="3" t="s">
        <v>2306</v>
      </c>
      <c r="K256" s="2"/>
      <c r="L256" s="3">
        <v>8039256545</v>
      </c>
      <c r="M256" s="3" t="s">
        <v>273</v>
      </c>
      <c r="N256" s="3" t="s">
        <v>87</v>
      </c>
      <c r="O256" s="3" t="s">
        <v>1077</v>
      </c>
      <c r="P256" s="3" t="s">
        <v>635</v>
      </c>
      <c r="Q256" s="3" t="s">
        <v>63</v>
      </c>
      <c r="R256" s="3" t="s">
        <v>275</v>
      </c>
      <c r="S256" s="3" t="s">
        <v>2307</v>
      </c>
      <c r="T256" s="4">
        <v>42871</v>
      </c>
      <c r="U256" s="4">
        <v>45169</v>
      </c>
      <c r="V256" s="4">
        <v>45016</v>
      </c>
      <c r="W256" s="4">
        <v>42871</v>
      </c>
      <c r="X256" s="3" t="s">
        <v>91</v>
      </c>
      <c r="Y256" s="2"/>
      <c r="Z256" s="3" t="s">
        <v>569</v>
      </c>
      <c r="AA256" s="3" t="s">
        <v>68</v>
      </c>
      <c r="AB256" s="4">
        <v>31440</v>
      </c>
      <c r="AC256" s="3" t="s">
        <v>69</v>
      </c>
      <c r="AD256" s="2"/>
      <c r="AE256" s="3" t="s">
        <v>133</v>
      </c>
      <c r="AF256" s="3" t="s">
        <v>2308</v>
      </c>
      <c r="AG256" s="3">
        <v>8067814051</v>
      </c>
      <c r="AH256" s="3" t="s">
        <v>2308</v>
      </c>
      <c r="AI256" s="3">
        <v>8067814051</v>
      </c>
      <c r="AJ256" s="3" t="s">
        <v>2309</v>
      </c>
      <c r="AK256" s="2"/>
      <c r="AL256" s="3" t="s">
        <v>73</v>
      </c>
      <c r="AM256" s="3">
        <v>8067814051</v>
      </c>
      <c r="AN256" s="3" t="s">
        <v>2308</v>
      </c>
      <c r="AO256" s="2"/>
      <c r="AP256" s="2"/>
      <c r="AQ256" s="3" t="s">
        <v>2310</v>
      </c>
      <c r="AR256" s="2"/>
      <c r="AS256" s="3">
        <v>1000024377</v>
      </c>
      <c r="AT256" s="2"/>
      <c r="AU256" s="3" t="s">
        <v>76</v>
      </c>
      <c r="AV256" s="2"/>
      <c r="AW256" s="5">
        <v>435197.4</v>
      </c>
      <c r="AX256" s="2"/>
      <c r="AY256" s="3" t="s">
        <v>2311</v>
      </c>
      <c r="AZ256" s="3" t="s">
        <v>176</v>
      </c>
      <c r="BA256" s="3" t="s">
        <v>79</v>
      </c>
    </row>
    <row r="257" spans="1:53" hidden="1" x14ac:dyDescent="0.25">
      <c r="A257" s="3">
        <v>256</v>
      </c>
      <c r="B257" s="3"/>
      <c r="C257" s="3" t="s">
        <v>2312</v>
      </c>
      <c r="D257" s="3" t="s">
        <v>81</v>
      </c>
      <c r="E257" s="3" t="s">
        <v>54</v>
      </c>
      <c r="F257" s="3" t="s">
        <v>82</v>
      </c>
      <c r="G257" s="3">
        <v>128672</v>
      </c>
      <c r="H257" s="3" t="s">
        <v>2313</v>
      </c>
      <c r="I257" s="3" t="s">
        <v>1372</v>
      </c>
      <c r="J257" s="3" t="s">
        <v>2314</v>
      </c>
      <c r="K257" s="2"/>
      <c r="L257" s="3">
        <v>8032464611</v>
      </c>
      <c r="M257" s="3" t="s">
        <v>273</v>
      </c>
      <c r="N257" s="3" t="s">
        <v>87</v>
      </c>
      <c r="O257" s="3" t="s">
        <v>1924</v>
      </c>
      <c r="P257" s="3" t="s">
        <v>635</v>
      </c>
      <c r="Q257" s="3" t="s">
        <v>63</v>
      </c>
      <c r="R257" s="3" t="s">
        <v>275</v>
      </c>
      <c r="S257" s="3" t="s">
        <v>2307</v>
      </c>
      <c r="T257" s="4">
        <v>42870</v>
      </c>
      <c r="U257" s="4">
        <v>45169</v>
      </c>
      <c r="V257" s="4">
        <v>45016</v>
      </c>
      <c r="W257" s="4">
        <v>42870</v>
      </c>
      <c r="X257" s="3" t="s">
        <v>91</v>
      </c>
      <c r="Y257" s="3" t="s">
        <v>837</v>
      </c>
      <c r="Z257" s="3" t="s">
        <v>569</v>
      </c>
      <c r="AA257" s="3" t="s">
        <v>68</v>
      </c>
      <c r="AB257" s="4">
        <v>31633</v>
      </c>
      <c r="AC257" s="3" t="s">
        <v>94</v>
      </c>
      <c r="AD257" s="2"/>
      <c r="AE257" s="3" t="s">
        <v>70</v>
      </c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3" t="s">
        <v>2315</v>
      </c>
      <c r="AR257" s="2"/>
      <c r="AS257" s="3">
        <v>1000024414</v>
      </c>
      <c r="AT257" s="2"/>
      <c r="AU257" s="3" t="s">
        <v>76</v>
      </c>
      <c r="AV257" s="2"/>
      <c r="AW257" s="5">
        <v>380000</v>
      </c>
      <c r="AX257" s="2"/>
      <c r="AY257" s="3" t="s">
        <v>2316</v>
      </c>
      <c r="AZ257" s="3" t="s">
        <v>78</v>
      </c>
      <c r="BA257" s="3" t="s">
        <v>79</v>
      </c>
    </row>
    <row r="258" spans="1:53" hidden="1" x14ac:dyDescent="0.25">
      <c r="A258" s="3">
        <v>257</v>
      </c>
      <c r="B258" s="3"/>
      <c r="C258" s="3" t="s">
        <v>2317</v>
      </c>
      <c r="D258" s="3" t="s">
        <v>81</v>
      </c>
      <c r="E258" s="3" t="s">
        <v>54</v>
      </c>
      <c r="F258" s="3" t="s">
        <v>82</v>
      </c>
      <c r="G258" s="3">
        <v>128679</v>
      </c>
      <c r="H258" s="3" t="s">
        <v>896</v>
      </c>
      <c r="I258" s="3" t="s">
        <v>2318</v>
      </c>
      <c r="J258" s="3" t="s">
        <v>2319</v>
      </c>
      <c r="K258" s="2"/>
      <c r="L258" s="3">
        <v>8036827050</v>
      </c>
      <c r="M258" s="3" t="s">
        <v>273</v>
      </c>
      <c r="N258" s="3" t="s">
        <v>87</v>
      </c>
      <c r="O258" s="3" t="s">
        <v>1924</v>
      </c>
      <c r="P258" s="3" t="s">
        <v>635</v>
      </c>
      <c r="Q258" s="3" t="s">
        <v>63</v>
      </c>
      <c r="R258" s="3" t="s">
        <v>275</v>
      </c>
      <c r="S258" s="3" t="s">
        <v>2307</v>
      </c>
      <c r="T258" s="4">
        <v>42870</v>
      </c>
      <c r="U258" s="4">
        <v>45169</v>
      </c>
      <c r="V258" s="4">
        <v>45016</v>
      </c>
      <c r="W258" s="4">
        <v>42870</v>
      </c>
      <c r="X258" s="3" t="s">
        <v>91</v>
      </c>
      <c r="Y258" s="3" t="s">
        <v>1964</v>
      </c>
      <c r="Z258" s="3" t="s">
        <v>851</v>
      </c>
      <c r="AA258" s="3" t="s">
        <v>68</v>
      </c>
      <c r="AB258" s="4">
        <v>30784</v>
      </c>
      <c r="AC258" s="3" t="s">
        <v>94</v>
      </c>
      <c r="AD258" s="2"/>
      <c r="AE258" s="3" t="s">
        <v>133</v>
      </c>
      <c r="AF258" s="3" t="s">
        <v>2320</v>
      </c>
      <c r="AG258" s="3">
        <v>8035759072</v>
      </c>
      <c r="AH258" s="3" t="s">
        <v>2321</v>
      </c>
      <c r="AI258" s="2"/>
      <c r="AJ258" s="3" t="s">
        <v>2322</v>
      </c>
      <c r="AK258" s="2"/>
      <c r="AL258" s="2"/>
      <c r="AM258" s="3">
        <v>8035759072</v>
      </c>
      <c r="AN258" s="3" t="s">
        <v>2320</v>
      </c>
      <c r="AO258" s="2"/>
      <c r="AP258" s="3" t="s">
        <v>2323</v>
      </c>
      <c r="AQ258" s="3" t="s">
        <v>2324</v>
      </c>
      <c r="AR258" s="2"/>
      <c r="AS258" s="3">
        <v>1000023344</v>
      </c>
      <c r="AT258" s="2"/>
      <c r="AU258" s="3" t="s">
        <v>76</v>
      </c>
      <c r="AV258" s="2"/>
      <c r="AW258" s="5">
        <v>380000</v>
      </c>
      <c r="AX258" s="2"/>
      <c r="AY258" s="3" t="s">
        <v>2325</v>
      </c>
      <c r="AZ258" s="3" t="s">
        <v>176</v>
      </c>
      <c r="BA258" s="3" t="s">
        <v>79</v>
      </c>
    </row>
    <row r="259" spans="1:53" ht="26.25" hidden="1" x14ac:dyDescent="0.25">
      <c r="A259" s="3">
        <v>258</v>
      </c>
      <c r="B259" s="3"/>
      <c r="C259" s="3" t="s">
        <v>2326</v>
      </c>
      <c r="D259" s="3" t="s">
        <v>53</v>
      </c>
      <c r="E259" s="3" t="s">
        <v>54</v>
      </c>
      <c r="F259" s="3" t="s">
        <v>55</v>
      </c>
      <c r="G259" s="3">
        <v>128628</v>
      </c>
      <c r="H259" s="3" t="s">
        <v>2327</v>
      </c>
      <c r="I259" s="3" t="s">
        <v>2328</v>
      </c>
      <c r="J259" s="3" t="s">
        <v>2329</v>
      </c>
      <c r="K259" s="2"/>
      <c r="L259" s="3">
        <v>8034248764</v>
      </c>
      <c r="M259" s="3" t="s">
        <v>59</v>
      </c>
      <c r="N259" s="3" t="s">
        <v>60</v>
      </c>
      <c r="O259" s="3" t="s">
        <v>2330</v>
      </c>
      <c r="P259" s="3" t="s">
        <v>142</v>
      </c>
      <c r="Q259" s="3" t="s">
        <v>63</v>
      </c>
      <c r="R259" s="3" t="s">
        <v>64</v>
      </c>
      <c r="S259" s="3" t="s">
        <v>2331</v>
      </c>
      <c r="T259" s="4">
        <v>42870</v>
      </c>
      <c r="U259" s="4">
        <v>45412</v>
      </c>
      <c r="V259" s="2"/>
      <c r="W259" s="4">
        <v>42870</v>
      </c>
      <c r="X259" s="3" t="s">
        <v>91</v>
      </c>
      <c r="Y259" s="3" t="s">
        <v>2332</v>
      </c>
      <c r="Z259" s="3" t="s">
        <v>391</v>
      </c>
      <c r="AA259" s="3" t="s">
        <v>68</v>
      </c>
      <c r="AB259" s="4">
        <v>32800</v>
      </c>
      <c r="AC259" s="3" t="s">
        <v>69</v>
      </c>
      <c r="AD259" s="2"/>
      <c r="AE259" s="3" t="s">
        <v>133</v>
      </c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3" t="s">
        <v>2333</v>
      </c>
      <c r="AR259" s="2"/>
      <c r="AS259" s="3">
        <v>1000009814</v>
      </c>
      <c r="AT259" s="2"/>
      <c r="AU259" s="3" t="s">
        <v>76</v>
      </c>
      <c r="AV259" s="2"/>
      <c r="AW259" s="5">
        <v>541961.18000000005</v>
      </c>
      <c r="AX259" s="2"/>
      <c r="AY259" s="3" t="s">
        <v>2334</v>
      </c>
      <c r="AZ259" s="3" t="s">
        <v>78</v>
      </c>
      <c r="BA259" s="3" t="s">
        <v>79</v>
      </c>
    </row>
    <row r="260" spans="1:53" ht="26.25" hidden="1" x14ac:dyDescent="0.25">
      <c r="A260" s="3">
        <v>259</v>
      </c>
      <c r="B260" s="3"/>
      <c r="C260" s="3" t="s">
        <v>2335</v>
      </c>
      <c r="D260" s="3" t="s">
        <v>81</v>
      </c>
      <c r="E260" s="3" t="s">
        <v>54</v>
      </c>
      <c r="F260" s="3" t="s">
        <v>82</v>
      </c>
      <c r="G260" s="3">
        <v>129053</v>
      </c>
      <c r="H260" s="3" t="s">
        <v>2336</v>
      </c>
      <c r="I260" s="3" t="s">
        <v>211</v>
      </c>
      <c r="J260" s="3" t="s">
        <v>2337</v>
      </c>
      <c r="K260" s="2"/>
      <c r="L260" s="3">
        <v>7030210179</v>
      </c>
      <c r="M260" s="3" t="s">
        <v>471</v>
      </c>
      <c r="N260" s="3" t="s">
        <v>87</v>
      </c>
      <c r="O260" s="3" t="s">
        <v>2338</v>
      </c>
      <c r="P260" s="3" t="s">
        <v>431</v>
      </c>
      <c r="Q260" s="3" t="s">
        <v>63</v>
      </c>
      <c r="R260" s="3" t="s">
        <v>473</v>
      </c>
      <c r="S260" s="3" t="s">
        <v>2339</v>
      </c>
      <c r="T260" s="4">
        <v>42865</v>
      </c>
      <c r="U260" s="4">
        <v>44773</v>
      </c>
      <c r="V260" s="4">
        <v>44773</v>
      </c>
      <c r="W260" s="4">
        <v>42865</v>
      </c>
      <c r="X260" s="3" t="s">
        <v>91</v>
      </c>
      <c r="Y260" s="2"/>
      <c r="Z260" s="3" t="s">
        <v>569</v>
      </c>
      <c r="AA260" s="3" t="s">
        <v>68</v>
      </c>
      <c r="AB260" s="2"/>
      <c r="AC260" s="3" t="s">
        <v>69</v>
      </c>
      <c r="AD260" s="2"/>
      <c r="AE260" s="3" t="s">
        <v>133</v>
      </c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3" t="s">
        <v>2340</v>
      </c>
      <c r="AR260" s="2"/>
      <c r="AS260" s="3">
        <v>1000009805</v>
      </c>
      <c r="AT260" s="2"/>
      <c r="AU260" s="3" t="s">
        <v>76</v>
      </c>
      <c r="AV260" s="2"/>
      <c r="AW260" s="5">
        <v>421182.87</v>
      </c>
      <c r="AX260" s="2"/>
      <c r="AY260" s="3" t="s">
        <v>2341</v>
      </c>
      <c r="AZ260" s="3" t="s">
        <v>176</v>
      </c>
      <c r="BA260" s="3" t="s">
        <v>98</v>
      </c>
    </row>
    <row r="261" spans="1:53" hidden="1" x14ac:dyDescent="0.25">
      <c r="A261" s="3">
        <v>260</v>
      </c>
      <c r="B261" s="3"/>
      <c r="C261" s="3" t="s">
        <v>2342</v>
      </c>
      <c r="D261" s="3" t="s">
        <v>209</v>
      </c>
      <c r="E261" s="3" t="s">
        <v>54</v>
      </c>
      <c r="F261" s="3" t="s">
        <v>82</v>
      </c>
      <c r="G261" s="3">
        <v>128950</v>
      </c>
      <c r="H261" s="3" t="s">
        <v>1704</v>
      </c>
      <c r="I261" s="3" t="s">
        <v>2343</v>
      </c>
      <c r="J261" s="3" t="s">
        <v>2344</v>
      </c>
      <c r="K261" s="2"/>
      <c r="L261" s="3">
        <v>8064046595</v>
      </c>
      <c r="M261" s="3" t="s">
        <v>471</v>
      </c>
      <c r="N261" s="3" t="s">
        <v>214</v>
      </c>
      <c r="O261" s="3" t="s">
        <v>499</v>
      </c>
      <c r="P261" s="3" t="s">
        <v>431</v>
      </c>
      <c r="Q261" s="3" t="s">
        <v>63</v>
      </c>
      <c r="R261" s="3" t="s">
        <v>473</v>
      </c>
      <c r="S261" s="3" t="s">
        <v>2345</v>
      </c>
      <c r="T261" s="4">
        <v>42865</v>
      </c>
      <c r="U261" s="4">
        <v>44773</v>
      </c>
      <c r="V261" s="4">
        <v>44773</v>
      </c>
      <c r="W261" s="4">
        <v>42865</v>
      </c>
      <c r="X261" s="3" t="s">
        <v>219</v>
      </c>
      <c r="Y261" s="2"/>
      <c r="Z261" s="3" t="s">
        <v>851</v>
      </c>
      <c r="AA261" s="3" t="s">
        <v>68</v>
      </c>
      <c r="AB261" s="2"/>
      <c r="AC261" s="3" t="s">
        <v>69</v>
      </c>
      <c r="AD261" s="2"/>
      <c r="AE261" s="3" t="s">
        <v>70</v>
      </c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3" t="s">
        <v>2346</v>
      </c>
      <c r="AR261" s="2"/>
      <c r="AS261" s="3">
        <v>1000391597</v>
      </c>
      <c r="AT261" s="2"/>
      <c r="AU261" s="3" t="s">
        <v>76</v>
      </c>
      <c r="AV261" s="2"/>
      <c r="AW261" s="5">
        <v>421182.86</v>
      </c>
      <c r="AX261" s="2"/>
      <c r="AY261" s="3" t="s">
        <v>2347</v>
      </c>
      <c r="AZ261" s="3" t="s">
        <v>176</v>
      </c>
      <c r="BA261" s="3" t="s">
        <v>98</v>
      </c>
    </row>
    <row r="262" spans="1:53" hidden="1" x14ac:dyDescent="0.25">
      <c r="A262" s="3">
        <v>261</v>
      </c>
      <c r="B262" s="3"/>
      <c r="C262" s="3" t="s">
        <v>2348</v>
      </c>
      <c r="D262" s="3" t="s">
        <v>81</v>
      </c>
      <c r="E262" s="3" t="s">
        <v>54</v>
      </c>
      <c r="F262" s="3" t="s">
        <v>82</v>
      </c>
      <c r="G262" s="3">
        <v>128599</v>
      </c>
      <c r="H262" s="3" t="s">
        <v>408</v>
      </c>
      <c r="I262" s="3" t="s">
        <v>2349</v>
      </c>
      <c r="J262" s="3" t="s">
        <v>2350</v>
      </c>
      <c r="K262" s="2"/>
      <c r="L262" s="3">
        <v>7030389407</v>
      </c>
      <c r="M262" s="3" t="s">
        <v>169</v>
      </c>
      <c r="N262" s="3" t="s">
        <v>87</v>
      </c>
      <c r="O262" s="3" t="s">
        <v>2351</v>
      </c>
      <c r="P262" s="3" t="s">
        <v>255</v>
      </c>
      <c r="Q262" s="3" t="s">
        <v>63</v>
      </c>
      <c r="R262" s="3" t="s">
        <v>171</v>
      </c>
      <c r="S262" s="3" t="s">
        <v>90</v>
      </c>
      <c r="T262" s="4">
        <v>42870</v>
      </c>
      <c r="U262" s="4">
        <v>45199</v>
      </c>
      <c r="V262" s="4">
        <v>45016</v>
      </c>
      <c r="W262" s="4">
        <v>42870</v>
      </c>
      <c r="X262" s="2"/>
      <c r="Y262" s="3" t="s">
        <v>1444</v>
      </c>
      <c r="Z262" s="3" t="s">
        <v>569</v>
      </c>
      <c r="AA262" s="3" t="s">
        <v>68</v>
      </c>
      <c r="AB262" s="4">
        <v>32915</v>
      </c>
      <c r="AC262" s="3" t="s">
        <v>69</v>
      </c>
      <c r="AD262" s="3" t="s">
        <v>512</v>
      </c>
      <c r="AE262" s="3" t="s">
        <v>70</v>
      </c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3" t="s">
        <v>2352</v>
      </c>
      <c r="AR262" s="2"/>
      <c r="AS262" s="3">
        <v>1000006322</v>
      </c>
      <c r="AT262" s="2"/>
      <c r="AU262" s="3" t="s">
        <v>76</v>
      </c>
      <c r="AV262" s="2"/>
      <c r="AW262" s="5">
        <v>1293600</v>
      </c>
      <c r="AX262" s="2"/>
      <c r="AY262" s="3" t="s">
        <v>2353</v>
      </c>
      <c r="AZ262" s="3" t="s">
        <v>97</v>
      </c>
      <c r="BA262" s="3" t="s">
        <v>79</v>
      </c>
    </row>
    <row r="263" spans="1:53" hidden="1" x14ac:dyDescent="0.25">
      <c r="A263" s="3">
        <v>262</v>
      </c>
      <c r="B263" s="3"/>
      <c r="C263" s="3" t="s">
        <v>2354</v>
      </c>
      <c r="D263" s="3" t="s">
        <v>81</v>
      </c>
      <c r="E263" s="3" t="s">
        <v>54</v>
      </c>
      <c r="F263" s="3" t="s">
        <v>82</v>
      </c>
      <c r="G263" s="3">
        <v>128731</v>
      </c>
      <c r="H263" s="3" t="s">
        <v>2355</v>
      </c>
      <c r="I263" s="3" t="s">
        <v>2356</v>
      </c>
      <c r="J263" s="3" t="s">
        <v>2357</v>
      </c>
      <c r="K263" s="2"/>
      <c r="L263" s="3">
        <v>8033671857</v>
      </c>
      <c r="M263" s="3" t="s">
        <v>273</v>
      </c>
      <c r="N263" s="3" t="s">
        <v>87</v>
      </c>
      <c r="O263" s="3" t="s">
        <v>1924</v>
      </c>
      <c r="P263" s="3" t="s">
        <v>635</v>
      </c>
      <c r="Q263" s="3" t="s">
        <v>63</v>
      </c>
      <c r="R263" s="3" t="s">
        <v>275</v>
      </c>
      <c r="S263" s="3" t="s">
        <v>2307</v>
      </c>
      <c r="T263" s="4">
        <v>42871</v>
      </c>
      <c r="U263" s="4">
        <v>45169</v>
      </c>
      <c r="V263" s="4">
        <v>44865</v>
      </c>
      <c r="W263" s="4">
        <v>42871</v>
      </c>
      <c r="X263" s="3" t="s">
        <v>91</v>
      </c>
      <c r="Y263" s="3" t="s">
        <v>945</v>
      </c>
      <c r="Z263" s="3" t="s">
        <v>569</v>
      </c>
      <c r="AA263" s="3" t="s">
        <v>68</v>
      </c>
      <c r="AB263" s="4">
        <v>31603</v>
      </c>
      <c r="AC263" s="3" t="s">
        <v>69</v>
      </c>
      <c r="AD263" s="2"/>
      <c r="AE263" s="3" t="s">
        <v>133</v>
      </c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3" t="s">
        <v>2358</v>
      </c>
      <c r="AR263" s="2"/>
      <c r="AS263" s="3">
        <v>1000024400</v>
      </c>
      <c r="AT263" s="2"/>
      <c r="AU263" s="3" t="s">
        <v>76</v>
      </c>
      <c r="AV263" s="2"/>
      <c r="AW263" s="5">
        <v>380000</v>
      </c>
      <c r="AX263" s="2"/>
      <c r="AY263" s="3" t="s">
        <v>2359</v>
      </c>
      <c r="AZ263" s="3" t="s">
        <v>78</v>
      </c>
      <c r="BA263" s="3" t="s">
        <v>79</v>
      </c>
    </row>
    <row r="264" spans="1:53" ht="64.5" hidden="1" x14ac:dyDescent="0.25">
      <c r="A264" s="3">
        <v>263</v>
      </c>
      <c r="B264" s="3"/>
      <c r="C264" s="3" t="s">
        <v>2360</v>
      </c>
      <c r="D264" s="3" t="s">
        <v>1941</v>
      </c>
      <c r="E264" s="3" t="s">
        <v>54</v>
      </c>
      <c r="F264" s="3" t="s">
        <v>82</v>
      </c>
      <c r="G264" s="3">
        <v>128669</v>
      </c>
      <c r="H264" s="3" t="s">
        <v>2361</v>
      </c>
      <c r="I264" s="3" t="s">
        <v>2362</v>
      </c>
      <c r="J264" s="3" t="s">
        <v>2363</v>
      </c>
      <c r="K264" s="2"/>
      <c r="L264" s="3">
        <v>7033111088</v>
      </c>
      <c r="M264" s="3" t="s">
        <v>273</v>
      </c>
      <c r="N264" s="3" t="s">
        <v>2282</v>
      </c>
      <c r="O264" s="3" t="s">
        <v>1924</v>
      </c>
      <c r="P264" s="3" t="s">
        <v>635</v>
      </c>
      <c r="Q264" s="3" t="s">
        <v>63</v>
      </c>
      <c r="R264" s="3" t="s">
        <v>275</v>
      </c>
      <c r="S264" s="3" t="s">
        <v>2364</v>
      </c>
      <c r="T264" s="4">
        <v>42871</v>
      </c>
      <c r="U264" s="4">
        <v>44957</v>
      </c>
      <c r="V264" s="2"/>
      <c r="W264" s="4">
        <v>42871</v>
      </c>
      <c r="X264" s="3" t="s">
        <v>2365</v>
      </c>
      <c r="Y264" s="3" t="s">
        <v>863</v>
      </c>
      <c r="Z264" s="3" t="s">
        <v>569</v>
      </c>
      <c r="AA264" s="3" t="s">
        <v>68</v>
      </c>
      <c r="AB264" s="4">
        <v>32405</v>
      </c>
      <c r="AC264" s="3" t="s">
        <v>94</v>
      </c>
      <c r="AD264" s="2"/>
      <c r="AE264" s="3" t="s">
        <v>133</v>
      </c>
      <c r="AF264" s="3" t="s">
        <v>2366</v>
      </c>
      <c r="AG264" s="3">
        <v>8066330371</v>
      </c>
      <c r="AH264" s="3" t="s">
        <v>2367</v>
      </c>
      <c r="AI264" s="3" t="s">
        <v>2368</v>
      </c>
      <c r="AJ264" s="3" t="s">
        <v>2369</v>
      </c>
      <c r="AK264" s="2"/>
      <c r="AL264" s="3" t="s">
        <v>2370</v>
      </c>
      <c r="AM264" s="3">
        <v>8024705629</v>
      </c>
      <c r="AN264" s="3" t="s">
        <v>2371</v>
      </c>
      <c r="AO264" s="2"/>
      <c r="AP264" s="3" t="s">
        <v>2372</v>
      </c>
      <c r="AQ264" s="3" t="s">
        <v>2373</v>
      </c>
      <c r="AR264" s="2"/>
      <c r="AS264" s="3">
        <v>1000071395</v>
      </c>
      <c r="AT264" s="2"/>
      <c r="AU264" s="3" t="s">
        <v>76</v>
      </c>
      <c r="AV264" s="2"/>
      <c r="AW264" s="5">
        <v>380000</v>
      </c>
      <c r="AX264" s="2"/>
      <c r="AY264" s="3" t="s">
        <v>2374</v>
      </c>
      <c r="AZ264" s="3" t="s">
        <v>592</v>
      </c>
      <c r="BA264" s="3" t="s">
        <v>98</v>
      </c>
    </row>
    <row r="265" spans="1:53" hidden="1" x14ac:dyDescent="0.25">
      <c r="A265" s="3">
        <v>264</v>
      </c>
      <c r="B265" s="3"/>
      <c r="C265" s="3" t="s">
        <v>2375</v>
      </c>
      <c r="D265" s="3" t="s">
        <v>81</v>
      </c>
      <c r="E265" s="3" t="s">
        <v>54</v>
      </c>
      <c r="F265" s="3" t="s">
        <v>82</v>
      </c>
      <c r="G265" s="3">
        <v>128670</v>
      </c>
      <c r="H265" s="3" t="s">
        <v>468</v>
      </c>
      <c r="I265" s="3" t="s">
        <v>2376</v>
      </c>
      <c r="J265" s="3" t="s">
        <v>2377</v>
      </c>
      <c r="K265" s="2"/>
      <c r="L265" s="3">
        <v>8035596718</v>
      </c>
      <c r="M265" s="3" t="s">
        <v>273</v>
      </c>
      <c r="N265" s="3" t="s">
        <v>87</v>
      </c>
      <c r="O265" s="3" t="s">
        <v>1924</v>
      </c>
      <c r="P265" s="3" t="s">
        <v>635</v>
      </c>
      <c r="Q265" s="3" t="s">
        <v>63</v>
      </c>
      <c r="R265" s="3" t="s">
        <v>275</v>
      </c>
      <c r="S265" s="3" t="s">
        <v>2307</v>
      </c>
      <c r="T265" s="4">
        <v>42871</v>
      </c>
      <c r="U265" s="4">
        <v>45169</v>
      </c>
      <c r="V265" s="4">
        <v>44865</v>
      </c>
      <c r="W265" s="4">
        <v>42871</v>
      </c>
      <c r="X265" s="3" t="s">
        <v>91</v>
      </c>
      <c r="Y265" s="3" t="s">
        <v>837</v>
      </c>
      <c r="Z265" s="3" t="s">
        <v>569</v>
      </c>
      <c r="AA265" s="3" t="s">
        <v>68</v>
      </c>
      <c r="AB265" s="4">
        <v>28073</v>
      </c>
      <c r="AC265" s="3" t="s">
        <v>69</v>
      </c>
      <c r="AD265" s="2"/>
      <c r="AE265" s="3" t="s">
        <v>133</v>
      </c>
      <c r="AF265" s="3" t="s">
        <v>2378</v>
      </c>
      <c r="AG265" s="3">
        <v>8035618588</v>
      </c>
      <c r="AH265" s="3" t="s">
        <v>2379</v>
      </c>
      <c r="AI265" s="3">
        <v>8035618588</v>
      </c>
      <c r="AJ265" s="3" t="s">
        <v>2380</v>
      </c>
      <c r="AK265" s="2"/>
      <c r="AL265" s="3" t="s">
        <v>115</v>
      </c>
      <c r="AM265" s="2"/>
      <c r="AN265" s="3" t="s">
        <v>2381</v>
      </c>
      <c r="AO265" s="2"/>
      <c r="AP265" s="2"/>
      <c r="AQ265" s="3" t="s">
        <v>2382</v>
      </c>
      <c r="AR265" s="2"/>
      <c r="AS265" s="3">
        <v>1000071827</v>
      </c>
      <c r="AT265" s="2"/>
      <c r="AU265" s="3" t="s">
        <v>76</v>
      </c>
      <c r="AV265" s="2"/>
      <c r="AW265" s="5">
        <v>380000</v>
      </c>
      <c r="AX265" s="2"/>
      <c r="AY265" s="3" t="s">
        <v>2383</v>
      </c>
      <c r="AZ265" s="3" t="s">
        <v>342</v>
      </c>
      <c r="BA265" s="3" t="s">
        <v>79</v>
      </c>
    </row>
    <row r="266" spans="1:53" hidden="1" x14ac:dyDescent="0.25">
      <c r="A266" s="3">
        <v>265</v>
      </c>
      <c r="B266" s="3"/>
      <c r="C266" s="3" t="s">
        <v>2384</v>
      </c>
      <c r="D266" s="3" t="s">
        <v>81</v>
      </c>
      <c r="E266" s="3" t="s">
        <v>54</v>
      </c>
      <c r="F266" s="3" t="s">
        <v>82</v>
      </c>
      <c r="G266" s="3">
        <v>128736</v>
      </c>
      <c r="H266" s="3" t="s">
        <v>516</v>
      </c>
      <c r="I266" s="3" t="s">
        <v>2385</v>
      </c>
      <c r="J266" s="3" t="s">
        <v>2386</v>
      </c>
      <c r="K266" s="2"/>
      <c r="L266" s="3">
        <v>7035647878</v>
      </c>
      <c r="M266" s="3" t="s">
        <v>273</v>
      </c>
      <c r="N266" s="3" t="s">
        <v>87</v>
      </c>
      <c r="O266" s="3" t="s">
        <v>1924</v>
      </c>
      <c r="P266" s="3" t="s">
        <v>635</v>
      </c>
      <c r="Q266" s="3" t="s">
        <v>63</v>
      </c>
      <c r="R266" s="3" t="s">
        <v>275</v>
      </c>
      <c r="S266" s="3" t="s">
        <v>2307</v>
      </c>
      <c r="T266" s="4">
        <v>42871</v>
      </c>
      <c r="U266" s="4">
        <v>45412</v>
      </c>
      <c r="V266" s="4">
        <v>45016</v>
      </c>
      <c r="W266" s="4">
        <v>42871</v>
      </c>
      <c r="X266" s="3" t="s">
        <v>91</v>
      </c>
      <c r="Y266" s="3" t="s">
        <v>1964</v>
      </c>
      <c r="Z266" s="3" t="s">
        <v>569</v>
      </c>
      <c r="AA266" s="3" t="s">
        <v>68</v>
      </c>
      <c r="AB266" s="4">
        <v>32225</v>
      </c>
      <c r="AC266" s="3" t="s">
        <v>94</v>
      </c>
      <c r="AD266" s="2"/>
      <c r="AE266" s="3" t="s">
        <v>70</v>
      </c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3" t="s">
        <v>2387</v>
      </c>
      <c r="AR266" s="2"/>
      <c r="AS266" s="3">
        <v>1000071823</v>
      </c>
      <c r="AT266" s="2"/>
      <c r="AU266" s="3" t="s">
        <v>76</v>
      </c>
      <c r="AV266" s="2"/>
      <c r="AW266" s="5">
        <v>380000</v>
      </c>
      <c r="AX266" s="2"/>
      <c r="AY266" s="3" t="s">
        <v>2388</v>
      </c>
      <c r="AZ266" s="3" t="s">
        <v>78</v>
      </c>
      <c r="BA266" s="3" t="s">
        <v>79</v>
      </c>
    </row>
    <row r="267" spans="1:53" hidden="1" x14ac:dyDescent="0.25">
      <c r="A267" s="3">
        <v>266</v>
      </c>
      <c r="B267" s="3"/>
      <c r="C267" s="3" t="s">
        <v>2389</v>
      </c>
      <c r="D267" s="3" t="s">
        <v>81</v>
      </c>
      <c r="E267" s="3" t="s">
        <v>54</v>
      </c>
      <c r="F267" s="3" t="s">
        <v>82</v>
      </c>
      <c r="G267" s="3">
        <v>128739</v>
      </c>
      <c r="H267" s="3" t="s">
        <v>2390</v>
      </c>
      <c r="I267" s="3" t="s">
        <v>2391</v>
      </c>
      <c r="J267" s="3" t="s">
        <v>2392</v>
      </c>
      <c r="K267" s="2"/>
      <c r="L267" s="3">
        <v>8026225522</v>
      </c>
      <c r="M267" s="3" t="s">
        <v>273</v>
      </c>
      <c r="N267" s="3" t="s">
        <v>87</v>
      </c>
      <c r="O267" s="3" t="s">
        <v>1924</v>
      </c>
      <c r="P267" s="3" t="s">
        <v>635</v>
      </c>
      <c r="Q267" s="3" t="s">
        <v>63</v>
      </c>
      <c r="R267" s="3" t="s">
        <v>275</v>
      </c>
      <c r="S267" s="3" t="s">
        <v>2393</v>
      </c>
      <c r="T267" s="4">
        <v>42871</v>
      </c>
      <c r="U267" s="4">
        <v>44773</v>
      </c>
      <c r="V267" s="4">
        <v>44865</v>
      </c>
      <c r="W267" s="4">
        <v>42871</v>
      </c>
      <c r="X267" s="3" t="s">
        <v>91</v>
      </c>
      <c r="Y267" s="3" t="s">
        <v>2300</v>
      </c>
      <c r="Z267" s="3" t="s">
        <v>569</v>
      </c>
      <c r="AA267" s="3" t="s">
        <v>68</v>
      </c>
      <c r="AB267" s="4">
        <v>25569</v>
      </c>
      <c r="AC267" s="3" t="s">
        <v>94</v>
      </c>
      <c r="AD267" s="2"/>
      <c r="AE267" s="3" t="s">
        <v>70</v>
      </c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3" t="s">
        <v>2394</v>
      </c>
      <c r="AR267" s="2"/>
      <c r="AS267" s="3">
        <v>1000006295</v>
      </c>
      <c r="AT267" s="2"/>
      <c r="AU267" s="3" t="s">
        <v>76</v>
      </c>
      <c r="AV267" s="2"/>
      <c r="AW267" s="5">
        <v>359668.94</v>
      </c>
      <c r="AX267" s="2"/>
      <c r="AY267" s="3" t="s">
        <v>2395</v>
      </c>
      <c r="AZ267" s="3" t="s">
        <v>176</v>
      </c>
      <c r="BA267" s="3" t="s">
        <v>98</v>
      </c>
    </row>
    <row r="268" spans="1:53" hidden="1" x14ac:dyDescent="0.25">
      <c r="A268" s="3">
        <v>267</v>
      </c>
      <c r="B268" s="3"/>
      <c r="C268" s="3" t="s">
        <v>2396</v>
      </c>
      <c r="D268" s="3" t="s">
        <v>209</v>
      </c>
      <c r="E268" s="3" t="s">
        <v>54</v>
      </c>
      <c r="F268" s="3" t="s">
        <v>82</v>
      </c>
      <c r="G268" s="3">
        <v>128749</v>
      </c>
      <c r="H268" s="3" t="s">
        <v>1916</v>
      </c>
      <c r="I268" s="3" t="s">
        <v>2397</v>
      </c>
      <c r="J268" s="3" t="s">
        <v>2398</v>
      </c>
      <c r="K268" s="2"/>
      <c r="L268" s="3">
        <v>8031307555</v>
      </c>
      <c r="M268" s="3" t="s">
        <v>273</v>
      </c>
      <c r="N268" s="3" t="s">
        <v>214</v>
      </c>
      <c r="O268" s="3" t="s">
        <v>1924</v>
      </c>
      <c r="P268" s="3" t="s">
        <v>635</v>
      </c>
      <c r="Q268" s="3" t="s">
        <v>63</v>
      </c>
      <c r="R268" s="3" t="s">
        <v>275</v>
      </c>
      <c r="S268" s="3" t="s">
        <v>1295</v>
      </c>
      <c r="T268" s="4">
        <v>42871</v>
      </c>
      <c r="U268" s="4">
        <v>45077</v>
      </c>
      <c r="V268" s="2"/>
      <c r="W268" s="4">
        <v>42871</v>
      </c>
      <c r="X268" s="3" t="s">
        <v>91</v>
      </c>
      <c r="Y268" s="3" t="s">
        <v>945</v>
      </c>
      <c r="Z268" s="3" t="s">
        <v>569</v>
      </c>
      <c r="AA268" s="3" t="s">
        <v>68</v>
      </c>
      <c r="AB268" s="4">
        <v>31368</v>
      </c>
      <c r="AC268" s="3" t="s">
        <v>69</v>
      </c>
      <c r="AD268" s="3" t="s">
        <v>112</v>
      </c>
      <c r="AE268" s="3" t="s">
        <v>133</v>
      </c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3" t="s">
        <v>2399</v>
      </c>
      <c r="AR268" s="2"/>
      <c r="AS268" s="3">
        <v>1000024473</v>
      </c>
      <c r="AT268" s="2"/>
      <c r="AU268" s="3" t="s">
        <v>76</v>
      </c>
      <c r="AV268" s="2"/>
      <c r="AW268" s="5">
        <v>285890</v>
      </c>
      <c r="AX268" s="2"/>
      <c r="AY268" s="3">
        <v>158925661</v>
      </c>
      <c r="AZ268" s="3" t="s">
        <v>176</v>
      </c>
      <c r="BA268" s="3" t="s">
        <v>98</v>
      </c>
    </row>
    <row r="269" spans="1:53" hidden="1" x14ac:dyDescent="0.25">
      <c r="A269" s="3">
        <v>268</v>
      </c>
      <c r="B269" s="3"/>
      <c r="C269" s="3" t="s">
        <v>2400</v>
      </c>
      <c r="D269" s="3" t="s">
        <v>81</v>
      </c>
      <c r="E269" s="3" t="s">
        <v>54</v>
      </c>
      <c r="F269" s="3" t="s">
        <v>82</v>
      </c>
      <c r="G269" s="3">
        <v>128848</v>
      </c>
      <c r="H269" s="3" t="s">
        <v>2401</v>
      </c>
      <c r="I269" s="3" t="s">
        <v>2402</v>
      </c>
      <c r="J269" s="3" t="s">
        <v>2403</v>
      </c>
      <c r="K269" s="2"/>
      <c r="L269" s="3">
        <v>8060339405</v>
      </c>
      <c r="M269" s="3" t="s">
        <v>348</v>
      </c>
      <c r="N269" s="3" t="s">
        <v>87</v>
      </c>
      <c r="O269" s="3" t="s">
        <v>2404</v>
      </c>
      <c r="P269" s="3" t="s">
        <v>216</v>
      </c>
      <c r="Q269" s="3" t="s">
        <v>63</v>
      </c>
      <c r="R269" s="3" t="s">
        <v>275</v>
      </c>
      <c r="S269" s="3" t="s">
        <v>1880</v>
      </c>
      <c r="T269" s="4">
        <v>42863</v>
      </c>
      <c r="U269" s="4">
        <v>45199</v>
      </c>
      <c r="V269" s="4">
        <v>44926</v>
      </c>
      <c r="W269" s="4">
        <v>42863</v>
      </c>
      <c r="X269" s="3" t="s">
        <v>91</v>
      </c>
      <c r="Y269" s="3" t="s">
        <v>945</v>
      </c>
      <c r="Z269" s="3" t="s">
        <v>145</v>
      </c>
      <c r="AA269" s="3" t="s">
        <v>68</v>
      </c>
      <c r="AB269" s="4">
        <v>33290</v>
      </c>
      <c r="AC269" s="3" t="s">
        <v>69</v>
      </c>
      <c r="AD269" s="2"/>
      <c r="AE269" s="3" t="s">
        <v>133</v>
      </c>
      <c r="AF269" s="3" t="s">
        <v>2405</v>
      </c>
      <c r="AG269" s="3">
        <v>8134135335</v>
      </c>
      <c r="AH269" s="3" t="s">
        <v>2406</v>
      </c>
      <c r="AI269" s="3">
        <v>7045008557</v>
      </c>
      <c r="AJ269" s="3" t="s">
        <v>2407</v>
      </c>
      <c r="AK269" s="2"/>
      <c r="AL269" s="3" t="s">
        <v>73</v>
      </c>
      <c r="AM269" s="3">
        <v>8134135335</v>
      </c>
      <c r="AN269" s="3" t="s">
        <v>2405</v>
      </c>
      <c r="AO269" s="2"/>
      <c r="AP269" s="3" t="s">
        <v>2408</v>
      </c>
      <c r="AQ269" s="3" t="s">
        <v>2409</v>
      </c>
      <c r="AR269" s="2"/>
      <c r="AS269" s="3">
        <v>1000072009</v>
      </c>
      <c r="AT269" s="2"/>
      <c r="AU269" s="3" t="s">
        <v>76</v>
      </c>
      <c r="AV269" s="2"/>
      <c r="AW269" s="5">
        <v>721509.9</v>
      </c>
      <c r="AX269" s="2"/>
      <c r="AY269" s="3" t="s">
        <v>2410</v>
      </c>
      <c r="AZ269" s="3" t="s">
        <v>394</v>
      </c>
      <c r="BA269" s="3" t="s">
        <v>79</v>
      </c>
    </row>
    <row r="270" spans="1:53" hidden="1" x14ac:dyDescent="0.25">
      <c r="A270" s="3">
        <v>269</v>
      </c>
      <c r="B270" s="3"/>
      <c r="C270" s="3" t="s">
        <v>2411</v>
      </c>
      <c r="D270" s="3" t="s">
        <v>1941</v>
      </c>
      <c r="E270" s="3" t="s">
        <v>54</v>
      </c>
      <c r="F270" s="3" t="s">
        <v>82</v>
      </c>
      <c r="G270" s="3">
        <v>128837</v>
      </c>
      <c r="H270" s="3" t="s">
        <v>2412</v>
      </c>
      <c r="I270" s="3" t="s">
        <v>530</v>
      </c>
      <c r="J270" s="3" t="s">
        <v>2413</v>
      </c>
      <c r="K270" s="2"/>
      <c r="L270" s="3">
        <v>7037894037</v>
      </c>
      <c r="M270" s="3" t="s">
        <v>273</v>
      </c>
      <c r="N270" s="3" t="s">
        <v>2282</v>
      </c>
      <c r="O270" s="3" t="s">
        <v>1077</v>
      </c>
      <c r="P270" s="3" t="s">
        <v>431</v>
      </c>
      <c r="Q270" s="3" t="s">
        <v>63</v>
      </c>
      <c r="R270" s="3" t="s">
        <v>275</v>
      </c>
      <c r="S270" s="3" t="s">
        <v>2364</v>
      </c>
      <c r="T270" s="4">
        <v>42871</v>
      </c>
      <c r="U270" s="4">
        <v>44957</v>
      </c>
      <c r="V270" s="4">
        <v>44681</v>
      </c>
      <c r="W270" s="4">
        <v>42871</v>
      </c>
      <c r="X270" s="3" t="s">
        <v>91</v>
      </c>
      <c r="Y270" s="3" t="s">
        <v>144</v>
      </c>
      <c r="Z270" s="3" t="s">
        <v>145</v>
      </c>
      <c r="AA270" s="3" t="s">
        <v>68</v>
      </c>
      <c r="AB270" s="4">
        <v>31116</v>
      </c>
      <c r="AC270" s="3" t="s">
        <v>94</v>
      </c>
      <c r="AD270" s="2"/>
      <c r="AE270" s="3" t="s">
        <v>133</v>
      </c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3" t="s">
        <v>2414</v>
      </c>
      <c r="AR270" s="2"/>
      <c r="AS270" s="3">
        <v>1000391610</v>
      </c>
      <c r="AT270" s="2"/>
      <c r="AU270" s="3" t="s">
        <v>76</v>
      </c>
      <c r="AV270" s="2"/>
      <c r="AW270" s="5">
        <v>456983.41</v>
      </c>
      <c r="AX270" s="2"/>
      <c r="AY270" s="3" t="s">
        <v>2415</v>
      </c>
      <c r="AZ270" s="3" t="s">
        <v>592</v>
      </c>
      <c r="BA270" s="3" t="s">
        <v>98</v>
      </c>
    </row>
    <row r="271" spans="1:53" ht="26.25" hidden="1" x14ac:dyDescent="0.25">
      <c r="A271" s="3">
        <v>270</v>
      </c>
      <c r="B271" s="3"/>
      <c r="C271" s="3" t="s">
        <v>2416</v>
      </c>
      <c r="D271" s="3" t="s">
        <v>867</v>
      </c>
      <c r="E271" s="3" t="s">
        <v>54</v>
      </c>
      <c r="F271" s="3" t="s">
        <v>82</v>
      </c>
      <c r="G271" s="3">
        <v>128951</v>
      </c>
      <c r="H271" s="3" t="s">
        <v>2417</v>
      </c>
      <c r="I271" s="3" t="s">
        <v>1779</v>
      </c>
      <c r="J271" s="3" t="s">
        <v>2418</v>
      </c>
      <c r="K271" s="2"/>
      <c r="L271" s="3">
        <v>8057934291</v>
      </c>
      <c r="M271" s="3" t="s">
        <v>296</v>
      </c>
      <c r="N271" s="3" t="s">
        <v>490</v>
      </c>
      <c r="O271" s="3" t="s">
        <v>598</v>
      </c>
      <c r="P271" s="3" t="s">
        <v>142</v>
      </c>
      <c r="Q271" s="3" t="s">
        <v>63</v>
      </c>
      <c r="R271" s="3" t="s">
        <v>299</v>
      </c>
      <c r="S271" s="3" t="s">
        <v>2283</v>
      </c>
      <c r="T271" s="4">
        <v>42877</v>
      </c>
      <c r="U271" s="4">
        <v>45380</v>
      </c>
      <c r="V271" s="4">
        <v>45046</v>
      </c>
      <c r="W271" s="4">
        <v>42877</v>
      </c>
      <c r="X271" s="3" t="s">
        <v>91</v>
      </c>
      <c r="Y271" s="3" t="s">
        <v>339</v>
      </c>
      <c r="Z271" s="3" t="s">
        <v>145</v>
      </c>
      <c r="AA271" s="3" t="s">
        <v>68</v>
      </c>
      <c r="AB271" s="4">
        <v>30988</v>
      </c>
      <c r="AC271" s="3" t="s">
        <v>69</v>
      </c>
      <c r="AD271" s="2"/>
      <c r="AE271" s="3" t="s">
        <v>246</v>
      </c>
      <c r="AF271" s="2"/>
      <c r="AG271" s="2"/>
      <c r="AH271" s="3" t="s">
        <v>2419</v>
      </c>
      <c r="AI271" s="3">
        <v>8132036464</v>
      </c>
      <c r="AJ271" s="2"/>
      <c r="AK271" s="2"/>
      <c r="AL271" s="3" t="s">
        <v>115</v>
      </c>
      <c r="AM271" s="3" t="s">
        <v>2420</v>
      </c>
      <c r="AN271" s="3" t="s">
        <v>2421</v>
      </c>
      <c r="AO271" s="2"/>
      <c r="AP271" s="2"/>
      <c r="AQ271" s="3" t="s">
        <v>2422</v>
      </c>
      <c r="AR271" s="2"/>
      <c r="AS271" s="3">
        <v>1000391643</v>
      </c>
      <c r="AT271" s="2"/>
      <c r="AU271" s="3" t="s">
        <v>76</v>
      </c>
      <c r="AV271" s="2"/>
      <c r="AW271" s="5">
        <v>549761</v>
      </c>
      <c r="AX271" s="2"/>
      <c r="AY271" s="3">
        <v>2117669660</v>
      </c>
      <c r="AZ271" s="3" t="s">
        <v>394</v>
      </c>
      <c r="BA271" s="3" t="s">
        <v>79</v>
      </c>
    </row>
    <row r="272" spans="1:53" hidden="1" x14ac:dyDescent="0.25">
      <c r="A272" s="3">
        <v>271</v>
      </c>
      <c r="B272" s="3"/>
      <c r="C272" s="3" t="s">
        <v>2423</v>
      </c>
      <c r="D272" s="3" t="s">
        <v>81</v>
      </c>
      <c r="E272" s="3" t="s">
        <v>54</v>
      </c>
      <c r="F272" s="3" t="s">
        <v>82</v>
      </c>
      <c r="G272" s="3">
        <v>128836</v>
      </c>
      <c r="H272" s="3" t="s">
        <v>2424</v>
      </c>
      <c r="I272" s="3" t="s">
        <v>2425</v>
      </c>
      <c r="J272" s="3" t="s">
        <v>2426</v>
      </c>
      <c r="K272" s="2"/>
      <c r="L272" s="3">
        <v>8023856191</v>
      </c>
      <c r="M272" s="3" t="s">
        <v>86</v>
      </c>
      <c r="N272" s="3" t="s">
        <v>87</v>
      </c>
      <c r="O272" s="3" t="s">
        <v>2427</v>
      </c>
      <c r="P272" s="3" t="s">
        <v>142</v>
      </c>
      <c r="Q272" s="3" t="s">
        <v>63</v>
      </c>
      <c r="R272" s="3" t="s">
        <v>89</v>
      </c>
      <c r="S272" s="3" t="s">
        <v>381</v>
      </c>
      <c r="T272" s="4">
        <v>42871</v>
      </c>
      <c r="U272" s="4">
        <v>45412</v>
      </c>
      <c r="V272" s="4">
        <v>45016</v>
      </c>
      <c r="W272" s="4">
        <v>42871</v>
      </c>
      <c r="X272" s="3" t="s">
        <v>91</v>
      </c>
      <c r="Y272" s="3" t="s">
        <v>2428</v>
      </c>
      <c r="Z272" s="3" t="s">
        <v>110</v>
      </c>
      <c r="AA272" s="3" t="s">
        <v>68</v>
      </c>
      <c r="AB272" s="4">
        <v>30356</v>
      </c>
      <c r="AC272" s="3" t="s">
        <v>94</v>
      </c>
      <c r="AD272" s="2"/>
      <c r="AE272" s="3" t="s">
        <v>70</v>
      </c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3" t="s">
        <v>2429</v>
      </c>
      <c r="AR272" s="2"/>
      <c r="AS272" s="3">
        <v>1000071957</v>
      </c>
      <c r="AT272" s="2"/>
      <c r="AU272" s="3" t="s">
        <v>76</v>
      </c>
      <c r="AV272" s="2"/>
      <c r="AW272" s="5">
        <v>610321.54</v>
      </c>
      <c r="AX272" s="2"/>
      <c r="AY272" s="3" t="s">
        <v>2430</v>
      </c>
      <c r="AZ272" s="3" t="s">
        <v>176</v>
      </c>
      <c r="BA272" s="3" t="s">
        <v>79</v>
      </c>
    </row>
    <row r="273" spans="1:53" hidden="1" x14ac:dyDescent="0.25">
      <c r="A273" s="3">
        <v>272</v>
      </c>
      <c r="B273" s="3"/>
      <c r="C273" s="3" t="s">
        <v>2431</v>
      </c>
      <c r="D273" s="3" t="s">
        <v>81</v>
      </c>
      <c r="E273" s="3" t="s">
        <v>54</v>
      </c>
      <c r="F273" s="3" t="s">
        <v>82</v>
      </c>
      <c r="G273" s="3">
        <v>129317</v>
      </c>
      <c r="H273" s="3" t="s">
        <v>2432</v>
      </c>
      <c r="I273" s="3" t="s">
        <v>2433</v>
      </c>
      <c r="J273" s="3" t="s">
        <v>2434</v>
      </c>
      <c r="K273" s="2"/>
      <c r="L273" s="3">
        <v>8054045430</v>
      </c>
      <c r="M273" s="3" t="s">
        <v>169</v>
      </c>
      <c r="N273" s="3" t="s">
        <v>87</v>
      </c>
      <c r="O273" s="3" t="s">
        <v>2435</v>
      </c>
      <c r="P273" s="3" t="s">
        <v>255</v>
      </c>
      <c r="Q273" s="3" t="s">
        <v>63</v>
      </c>
      <c r="R273" s="3" t="s">
        <v>171</v>
      </c>
      <c r="S273" s="3" t="s">
        <v>587</v>
      </c>
      <c r="T273" s="4">
        <v>44452</v>
      </c>
      <c r="U273" s="4">
        <v>45382</v>
      </c>
      <c r="V273" s="2"/>
      <c r="W273" s="4">
        <v>44452</v>
      </c>
      <c r="X273" s="3" t="s">
        <v>91</v>
      </c>
      <c r="Y273" s="3" t="s">
        <v>824</v>
      </c>
      <c r="Z273" s="3" t="s">
        <v>569</v>
      </c>
      <c r="AA273" s="3" t="s">
        <v>68</v>
      </c>
      <c r="AB273" s="4">
        <v>33128</v>
      </c>
      <c r="AC273" s="3" t="s">
        <v>94</v>
      </c>
      <c r="AD273" s="2"/>
      <c r="AE273" s="3" t="s">
        <v>70</v>
      </c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3" t="s">
        <v>2436</v>
      </c>
      <c r="AR273" s="2"/>
      <c r="AS273" s="3" t="s">
        <v>309</v>
      </c>
      <c r="AT273" s="2"/>
      <c r="AU273" s="3" t="s">
        <v>76</v>
      </c>
      <c r="AV273" s="2"/>
      <c r="AW273" s="5">
        <v>998920</v>
      </c>
      <c r="AX273" s="2"/>
      <c r="AY273" s="3" t="s">
        <v>2437</v>
      </c>
      <c r="AZ273" s="3" t="s">
        <v>394</v>
      </c>
      <c r="BA273" s="3" t="s">
        <v>79</v>
      </c>
    </row>
    <row r="274" spans="1:53" hidden="1" x14ac:dyDescent="0.25">
      <c r="A274" s="3">
        <v>273</v>
      </c>
      <c r="B274" s="3"/>
      <c r="C274" s="3" t="s">
        <v>2438</v>
      </c>
      <c r="D274" s="3" t="s">
        <v>1941</v>
      </c>
      <c r="E274" s="3" t="s">
        <v>54</v>
      </c>
      <c r="F274" s="3" t="s">
        <v>82</v>
      </c>
      <c r="G274" s="3">
        <v>129142</v>
      </c>
      <c r="H274" s="3" t="s">
        <v>1229</v>
      </c>
      <c r="I274" s="3" t="s">
        <v>2439</v>
      </c>
      <c r="J274" s="3" t="s">
        <v>2440</v>
      </c>
      <c r="K274" s="2"/>
      <c r="L274" s="6">
        <v>2350000000000</v>
      </c>
      <c r="M274" s="3" t="s">
        <v>156</v>
      </c>
      <c r="N274" s="3" t="s">
        <v>2282</v>
      </c>
      <c r="O274" s="3" t="s">
        <v>2441</v>
      </c>
      <c r="P274" s="3" t="s">
        <v>129</v>
      </c>
      <c r="Q274" s="3" t="s">
        <v>510</v>
      </c>
      <c r="R274" s="3" t="s">
        <v>158</v>
      </c>
      <c r="S274" s="3" t="s">
        <v>652</v>
      </c>
      <c r="T274" s="4">
        <v>43654</v>
      </c>
      <c r="U274" s="4">
        <v>44810</v>
      </c>
      <c r="V274" s="4">
        <v>44985</v>
      </c>
      <c r="W274" s="4">
        <v>43654</v>
      </c>
      <c r="X274" s="3" t="s">
        <v>91</v>
      </c>
      <c r="Y274" s="3" t="s">
        <v>144</v>
      </c>
      <c r="Z274" s="3" t="s">
        <v>145</v>
      </c>
      <c r="AA274" s="3" t="s">
        <v>68</v>
      </c>
      <c r="AB274" s="4">
        <v>25569</v>
      </c>
      <c r="AC274" s="3" t="s">
        <v>94</v>
      </c>
      <c r="AD274" s="2"/>
      <c r="AE274" s="3" t="s">
        <v>70</v>
      </c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3" t="s">
        <v>2442</v>
      </c>
      <c r="AR274" s="2"/>
      <c r="AS274" s="3">
        <v>1000556275</v>
      </c>
      <c r="AT274" s="2"/>
      <c r="AU274" s="3" t="s">
        <v>76</v>
      </c>
      <c r="AV274" s="2"/>
      <c r="AW274" s="5">
        <v>682669.14</v>
      </c>
      <c r="AX274" s="2"/>
      <c r="AY274" s="3" t="s">
        <v>2443</v>
      </c>
      <c r="AZ274" s="3" t="s">
        <v>176</v>
      </c>
      <c r="BA274" s="3" t="s">
        <v>98</v>
      </c>
    </row>
    <row r="275" spans="1:53" hidden="1" x14ac:dyDescent="0.25">
      <c r="A275" s="3">
        <v>274</v>
      </c>
      <c r="B275" s="3"/>
      <c r="C275" s="3" t="s">
        <v>2444</v>
      </c>
      <c r="D275" s="3" t="s">
        <v>81</v>
      </c>
      <c r="E275" s="3" t="s">
        <v>54</v>
      </c>
      <c r="F275" s="3" t="s">
        <v>82</v>
      </c>
      <c r="G275" s="3">
        <v>129149</v>
      </c>
      <c r="H275" s="3" t="s">
        <v>2297</v>
      </c>
      <c r="I275" s="3" t="s">
        <v>2445</v>
      </c>
      <c r="J275" s="3" t="s">
        <v>2446</v>
      </c>
      <c r="K275" s="2"/>
      <c r="L275" s="3">
        <v>7033153433</v>
      </c>
      <c r="M275" s="3" t="s">
        <v>156</v>
      </c>
      <c r="N275" s="3" t="s">
        <v>87</v>
      </c>
      <c r="O275" s="3" t="s">
        <v>1350</v>
      </c>
      <c r="P275" s="3" t="s">
        <v>431</v>
      </c>
      <c r="Q275" s="3" t="s">
        <v>63</v>
      </c>
      <c r="R275" s="3" t="s">
        <v>158</v>
      </c>
      <c r="S275" s="3" t="s">
        <v>1351</v>
      </c>
      <c r="T275" s="4">
        <v>42871</v>
      </c>
      <c r="U275" s="4">
        <v>45350</v>
      </c>
      <c r="V275" s="4">
        <v>45016</v>
      </c>
      <c r="W275" s="4">
        <v>42871</v>
      </c>
      <c r="X275" s="3" t="s">
        <v>91</v>
      </c>
      <c r="Y275" s="3" t="s">
        <v>2300</v>
      </c>
      <c r="Z275" s="3" t="s">
        <v>569</v>
      </c>
      <c r="AA275" s="3" t="s">
        <v>68</v>
      </c>
      <c r="AB275" s="4">
        <v>33775</v>
      </c>
      <c r="AC275" s="3" t="s">
        <v>69</v>
      </c>
      <c r="AD275" s="2"/>
      <c r="AE275" s="3" t="s">
        <v>133</v>
      </c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3" t="s">
        <v>2447</v>
      </c>
      <c r="AR275" s="2"/>
      <c r="AS275" s="3">
        <v>1000556270</v>
      </c>
      <c r="AT275" s="2"/>
      <c r="AU275" s="3" t="s">
        <v>76</v>
      </c>
      <c r="AV275" s="2"/>
      <c r="AW275" s="5">
        <v>475000</v>
      </c>
      <c r="AX275" s="2"/>
      <c r="AY275" s="3" t="s">
        <v>2448</v>
      </c>
      <c r="AZ275" s="3" t="s">
        <v>176</v>
      </c>
      <c r="BA275" s="3" t="s">
        <v>79</v>
      </c>
    </row>
    <row r="276" spans="1:53" hidden="1" x14ac:dyDescent="0.25">
      <c r="A276" s="3">
        <v>275</v>
      </c>
      <c r="B276" s="3"/>
      <c r="C276" s="3" t="s">
        <v>2449</v>
      </c>
      <c r="D276" s="3" t="s">
        <v>81</v>
      </c>
      <c r="E276" s="3" t="s">
        <v>54</v>
      </c>
      <c r="F276" s="3" t="s">
        <v>82</v>
      </c>
      <c r="G276" s="3">
        <v>134077</v>
      </c>
      <c r="H276" s="3" t="s">
        <v>2450</v>
      </c>
      <c r="I276" s="3" t="s">
        <v>984</v>
      </c>
      <c r="J276" s="3" t="s">
        <v>2451</v>
      </c>
      <c r="K276" s="2"/>
      <c r="L276" s="3">
        <v>7066321041</v>
      </c>
      <c r="M276" s="3" t="s">
        <v>156</v>
      </c>
      <c r="N276" s="3" t="s">
        <v>87</v>
      </c>
      <c r="O276" s="3" t="s">
        <v>1350</v>
      </c>
      <c r="P276" s="3" t="s">
        <v>431</v>
      </c>
      <c r="Q276" s="3" t="s">
        <v>63</v>
      </c>
      <c r="R276" s="3" t="s">
        <v>158</v>
      </c>
      <c r="S276" s="3" t="s">
        <v>1351</v>
      </c>
      <c r="T276" s="4">
        <v>42871</v>
      </c>
      <c r="U276" s="4">
        <v>45350</v>
      </c>
      <c r="V276" s="4">
        <v>45016</v>
      </c>
      <c r="W276" s="4">
        <v>42871</v>
      </c>
      <c r="X276" s="3" t="s">
        <v>91</v>
      </c>
      <c r="Y276" s="3" t="s">
        <v>863</v>
      </c>
      <c r="Z276" s="3" t="s">
        <v>569</v>
      </c>
      <c r="AA276" s="3" t="s">
        <v>68</v>
      </c>
      <c r="AB276" s="4">
        <v>34251</v>
      </c>
      <c r="AC276" s="3" t="s">
        <v>69</v>
      </c>
      <c r="AD276" s="2"/>
      <c r="AE276" s="3" t="s">
        <v>70</v>
      </c>
      <c r="AF276" s="3" t="s">
        <v>2452</v>
      </c>
      <c r="AG276" s="3">
        <v>8068086218</v>
      </c>
      <c r="AH276" s="2"/>
      <c r="AI276" s="2"/>
      <c r="AJ276" s="2"/>
      <c r="AK276" s="2"/>
      <c r="AL276" s="3" t="s">
        <v>73</v>
      </c>
      <c r="AM276" s="2"/>
      <c r="AN276" s="2"/>
      <c r="AO276" s="2"/>
      <c r="AP276" s="2"/>
      <c r="AQ276" s="3" t="s">
        <v>2453</v>
      </c>
      <c r="AR276" s="2"/>
      <c r="AS276" s="3">
        <v>1000024711</v>
      </c>
      <c r="AT276" s="2"/>
      <c r="AU276" s="3" t="s">
        <v>76</v>
      </c>
      <c r="AV276" s="2"/>
      <c r="AW276" s="5">
        <v>475000</v>
      </c>
      <c r="AX276" s="2"/>
      <c r="AY276" s="3" t="s">
        <v>2454</v>
      </c>
      <c r="AZ276" s="3" t="s">
        <v>176</v>
      </c>
      <c r="BA276" s="3" t="s">
        <v>79</v>
      </c>
    </row>
    <row r="277" spans="1:53" hidden="1" x14ac:dyDescent="0.25">
      <c r="A277" s="3">
        <v>276</v>
      </c>
      <c r="B277" s="3"/>
      <c r="C277" s="3" t="s">
        <v>2455</v>
      </c>
      <c r="D277" s="3" t="s">
        <v>81</v>
      </c>
      <c r="E277" s="3" t="s">
        <v>54</v>
      </c>
      <c r="F277" s="3" t="s">
        <v>82</v>
      </c>
      <c r="G277" s="3">
        <v>129147</v>
      </c>
      <c r="H277" s="3" t="s">
        <v>2456</v>
      </c>
      <c r="I277" s="3" t="s">
        <v>782</v>
      </c>
      <c r="J277" s="3" t="s">
        <v>2457</v>
      </c>
      <c r="K277" s="2"/>
      <c r="L277" s="3">
        <v>8034383391</v>
      </c>
      <c r="M277" s="3" t="s">
        <v>156</v>
      </c>
      <c r="N277" s="3" t="s">
        <v>87</v>
      </c>
      <c r="O277" s="3" t="s">
        <v>1350</v>
      </c>
      <c r="P277" s="3" t="s">
        <v>431</v>
      </c>
      <c r="Q277" s="3" t="s">
        <v>63</v>
      </c>
      <c r="R277" s="3" t="s">
        <v>158</v>
      </c>
      <c r="S277" s="3" t="s">
        <v>1351</v>
      </c>
      <c r="T277" s="4">
        <v>42871</v>
      </c>
      <c r="U277" s="4">
        <v>45350</v>
      </c>
      <c r="V277" s="4">
        <v>45016</v>
      </c>
      <c r="W277" s="4">
        <v>42871</v>
      </c>
      <c r="X277" s="3" t="s">
        <v>91</v>
      </c>
      <c r="Y277" s="3" t="s">
        <v>784</v>
      </c>
      <c r="Z277" s="3" t="s">
        <v>569</v>
      </c>
      <c r="AA277" s="3" t="s">
        <v>68</v>
      </c>
      <c r="AB277" s="4">
        <v>30787</v>
      </c>
      <c r="AC277" s="3" t="s">
        <v>94</v>
      </c>
      <c r="AD277" s="2"/>
      <c r="AE277" s="3" t="s">
        <v>133</v>
      </c>
      <c r="AF277" s="3" t="s">
        <v>2458</v>
      </c>
      <c r="AG277" s="3">
        <v>7065756040</v>
      </c>
      <c r="AH277" s="3" t="s">
        <v>2458</v>
      </c>
      <c r="AI277" s="3">
        <v>7065756040</v>
      </c>
      <c r="AJ277" s="3" t="s">
        <v>2459</v>
      </c>
      <c r="AK277" s="2"/>
      <c r="AL277" s="3" t="s">
        <v>73</v>
      </c>
      <c r="AM277" s="3">
        <v>7065756040</v>
      </c>
      <c r="AN277" s="3" t="s">
        <v>2458</v>
      </c>
      <c r="AO277" s="2"/>
      <c r="AP277" s="3" t="s">
        <v>2460</v>
      </c>
      <c r="AQ277" s="3" t="s">
        <v>2461</v>
      </c>
      <c r="AR277" s="2"/>
      <c r="AS277" s="3">
        <v>1000024395</v>
      </c>
      <c r="AT277" s="2"/>
      <c r="AU277" s="3" t="s">
        <v>76</v>
      </c>
      <c r="AV277" s="2"/>
      <c r="AW277" s="5">
        <v>475000</v>
      </c>
      <c r="AX277" s="2"/>
      <c r="AY277" s="3" t="s">
        <v>2462</v>
      </c>
      <c r="AZ277" s="3" t="s">
        <v>592</v>
      </c>
      <c r="BA277" s="3" t="s">
        <v>79</v>
      </c>
    </row>
    <row r="278" spans="1:53" hidden="1" x14ac:dyDescent="0.25">
      <c r="A278" s="3">
        <v>277</v>
      </c>
      <c r="B278" s="3"/>
      <c r="C278" s="3" t="s">
        <v>2463</v>
      </c>
      <c r="D278" s="3" t="s">
        <v>81</v>
      </c>
      <c r="E278" s="3" t="s">
        <v>54</v>
      </c>
      <c r="F278" s="3" t="s">
        <v>82</v>
      </c>
      <c r="G278" s="3">
        <v>129336</v>
      </c>
      <c r="H278" s="3" t="s">
        <v>2464</v>
      </c>
      <c r="I278" s="3" t="s">
        <v>2465</v>
      </c>
      <c r="J278" s="3" t="s">
        <v>2466</v>
      </c>
      <c r="K278" s="2"/>
      <c r="L278" s="3">
        <v>9023519750</v>
      </c>
      <c r="M278" s="3" t="s">
        <v>156</v>
      </c>
      <c r="N278" s="3" t="s">
        <v>87</v>
      </c>
      <c r="O278" s="3" t="s">
        <v>2102</v>
      </c>
      <c r="P278" s="3" t="s">
        <v>194</v>
      </c>
      <c r="Q278" s="3" t="s">
        <v>63</v>
      </c>
      <c r="R278" s="3" t="s">
        <v>158</v>
      </c>
      <c r="S278" s="3" t="s">
        <v>2115</v>
      </c>
      <c r="T278" s="4">
        <v>42871</v>
      </c>
      <c r="U278" s="4">
        <v>45350</v>
      </c>
      <c r="V278" s="4">
        <v>45016</v>
      </c>
      <c r="W278" s="4">
        <v>42871</v>
      </c>
      <c r="X278" s="3" t="s">
        <v>91</v>
      </c>
      <c r="Y278" s="3" t="s">
        <v>2467</v>
      </c>
      <c r="Z278" s="3" t="s">
        <v>457</v>
      </c>
      <c r="AA278" s="3" t="s">
        <v>68</v>
      </c>
      <c r="AB278" s="4">
        <v>29650</v>
      </c>
      <c r="AC278" s="3" t="s">
        <v>94</v>
      </c>
      <c r="AD278" s="2"/>
      <c r="AE278" s="3" t="s">
        <v>133</v>
      </c>
      <c r="AF278" s="3" t="s">
        <v>2468</v>
      </c>
      <c r="AG278" s="3">
        <v>8064267167</v>
      </c>
      <c r="AH278" s="2"/>
      <c r="AI278" s="2"/>
      <c r="AJ278" s="2"/>
      <c r="AK278" s="2"/>
      <c r="AL278" s="3" t="s">
        <v>658</v>
      </c>
      <c r="AM278" s="2"/>
      <c r="AN278" s="2"/>
      <c r="AO278" s="2"/>
      <c r="AP278" s="2"/>
      <c r="AQ278" s="3" t="s">
        <v>2469</v>
      </c>
      <c r="AR278" s="2"/>
      <c r="AS278" s="3">
        <v>1000023328</v>
      </c>
      <c r="AT278" s="2"/>
      <c r="AU278" s="3" t="s">
        <v>76</v>
      </c>
      <c r="AV278" s="2"/>
      <c r="AW278" s="5">
        <v>218000</v>
      </c>
      <c r="AX278" s="2"/>
      <c r="AY278" s="3" t="s">
        <v>2470</v>
      </c>
      <c r="AZ278" s="3" t="s">
        <v>384</v>
      </c>
      <c r="BA278" s="3" t="s">
        <v>79</v>
      </c>
    </row>
    <row r="279" spans="1:53" hidden="1" x14ac:dyDescent="0.25">
      <c r="A279" s="3">
        <v>278</v>
      </c>
      <c r="B279" s="3"/>
      <c r="C279" s="3" t="s">
        <v>2471</v>
      </c>
      <c r="D279" s="3" t="s">
        <v>81</v>
      </c>
      <c r="E279" s="3" t="s">
        <v>54</v>
      </c>
      <c r="F279" s="3" t="s">
        <v>82</v>
      </c>
      <c r="G279" s="3">
        <v>136765</v>
      </c>
      <c r="H279" s="3" t="s">
        <v>2472</v>
      </c>
      <c r="I279" s="3" t="s">
        <v>178</v>
      </c>
      <c r="J279" s="3" t="s">
        <v>2473</v>
      </c>
      <c r="K279" s="2"/>
      <c r="L279" s="3">
        <v>8138795887</v>
      </c>
      <c r="M279" s="3" t="s">
        <v>156</v>
      </c>
      <c r="N279" s="3" t="s">
        <v>87</v>
      </c>
      <c r="O279" s="3" t="s">
        <v>2102</v>
      </c>
      <c r="P279" s="3" t="s">
        <v>194</v>
      </c>
      <c r="Q279" s="3" t="s">
        <v>63</v>
      </c>
      <c r="R279" s="3" t="s">
        <v>158</v>
      </c>
      <c r="S279" s="3" t="s">
        <v>2115</v>
      </c>
      <c r="T279" s="4">
        <v>42871</v>
      </c>
      <c r="U279" s="4">
        <v>45350</v>
      </c>
      <c r="V279" s="4">
        <v>45016</v>
      </c>
      <c r="W279" s="4">
        <v>42871</v>
      </c>
      <c r="X279" s="3" t="s">
        <v>91</v>
      </c>
      <c r="Y279" s="3" t="s">
        <v>899</v>
      </c>
      <c r="Z279" s="3" t="s">
        <v>569</v>
      </c>
      <c r="AA279" s="3" t="s">
        <v>68</v>
      </c>
      <c r="AB279" s="4">
        <v>30970</v>
      </c>
      <c r="AC279" s="3" t="s">
        <v>69</v>
      </c>
      <c r="AD279" s="2"/>
      <c r="AE279" s="3" t="s">
        <v>133</v>
      </c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3" t="s">
        <v>2474</v>
      </c>
      <c r="AR279" s="2"/>
      <c r="AS279" s="3">
        <v>1000024731</v>
      </c>
      <c r="AT279" s="2"/>
      <c r="AU279" s="3" t="s">
        <v>76</v>
      </c>
      <c r="AV279" s="2"/>
      <c r="AW279" s="5">
        <v>215375.32</v>
      </c>
      <c r="AX279" s="2"/>
      <c r="AY279" s="3" t="s">
        <v>2475</v>
      </c>
      <c r="AZ279" s="3" t="s">
        <v>176</v>
      </c>
      <c r="BA279" s="3" t="s">
        <v>79</v>
      </c>
    </row>
    <row r="280" spans="1:53" ht="26.25" hidden="1" x14ac:dyDescent="0.25">
      <c r="A280" s="3">
        <v>279</v>
      </c>
      <c r="B280" s="3"/>
      <c r="C280" s="3" t="s">
        <v>2476</v>
      </c>
      <c r="D280" s="2"/>
      <c r="E280" s="2"/>
      <c r="F280" s="2"/>
      <c r="G280" s="2"/>
      <c r="H280" s="3" t="s">
        <v>211</v>
      </c>
      <c r="I280" s="3" t="s">
        <v>2477</v>
      </c>
      <c r="J280" s="3" t="s">
        <v>2478</v>
      </c>
      <c r="K280" s="2"/>
      <c r="L280" s="3">
        <v>7037088605</v>
      </c>
      <c r="M280" s="3" t="s">
        <v>273</v>
      </c>
      <c r="N280" s="3" t="s">
        <v>898</v>
      </c>
      <c r="O280" s="3" t="s">
        <v>1077</v>
      </c>
      <c r="P280" s="3" t="s">
        <v>431</v>
      </c>
      <c r="Q280" s="3" t="s">
        <v>63</v>
      </c>
      <c r="R280" s="3" t="s">
        <v>275</v>
      </c>
      <c r="S280" s="3" t="s">
        <v>2479</v>
      </c>
      <c r="T280" s="4">
        <v>42887</v>
      </c>
      <c r="U280" s="4">
        <v>44651</v>
      </c>
      <c r="V280" s="2"/>
      <c r="W280" s="4">
        <v>42887</v>
      </c>
      <c r="X280" s="3" t="s">
        <v>1859</v>
      </c>
      <c r="Y280" s="3" t="s">
        <v>816</v>
      </c>
      <c r="Z280" s="3" t="s">
        <v>569</v>
      </c>
      <c r="AA280" s="3" t="s">
        <v>68</v>
      </c>
      <c r="AB280" s="2"/>
      <c r="AC280" s="3" t="s">
        <v>94</v>
      </c>
      <c r="AD280" s="2"/>
      <c r="AE280" s="3" t="s">
        <v>70</v>
      </c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3" t="s">
        <v>2480</v>
      </c>
      <c r="AR280" s="2"/>
      <c r="AS280" s="3">
        <v>1000008473</v>
      </c>
      <c r="AT280" s="2"/>
      <c r="AU280" s="3" t="s">
        <v>76</v>
      </c>
      <c r="AV280" s="2"/>
      <c r="AW280" s="5">
        <v>393261.31</v>
      </c>
      <c r="AX280" s="2"/>
      <c r="AY280" s="3" t="s">
        <v>2481</v>
      </c>
      <c r="AZ280" s="3" t="s">
        <v>592</v>
      </c>
      <c r="BA280" s="3" t="s">
        <v>98</v>
      </c>
    </row>
    <row r="281" spans="1:53" ht="26.25" hidden="1" x14ac:dyDescent="0.25">
      <c r="A281" s="3">
        <v>280</v>
      </c>
      <c r="B281" s="3"/>
      <c r="C281" s="3" t="s">
        <v>2482</v>
      </c>
      <c r="D281" s="3" t="s">
        <v>81</v>
      </c>
      <c r="E281" s="3" t="s">
        <v>54</v>
      </c>
      <c r="F281" s="3" t="s">
        <v>82</v>
      </c>
      <c r="G281" s="3">
        <v>129227</v>
      </c>
      <c r="H281" s="3" t="s">
        <v>138</v>
      </c>
      <c r="I281" s="3" t="s">
        <v>2483</v>
      </c>
      <c r="J281" s="3" t="s">
        <v>2484</v>
      </c>
      <c r="K281" s="2"/>
      <c r="L281" s="3">
        <v>8034687744</v>
      </c>
      <c r="M281" s="3" t="s">
        <v>213</v>
      </c>
      <c r="N281" s="3" t="s">
        <v>498</v>
      </c>
      <c r="O281" s="3" t="s">
        <v>1513</v>
      </c>
      <c r="P281" s="3" t="s">
        <v>431</v>
      </c>
      <c r="Q281" s="3" t="s">
        <v>63</v>
      </c>
      <c r="R281" s="3" t="s">
        <v>217</v>
      </c>
      <c r="S281" s="3" t="s">
        <v>1090</v>
      </c>
      <c r="T281" s="4">
        <v>42887</v>
      </c>
      <c r="U281" s="4">
        <v>45199</v>
      </c>
      <c r="V281" s="4">
        <v>45016</v>
      </c>
      <c r="W281" s="4">
        <v>42887</v>
      </c>
      <c r="X281" s="3" t="s">
        <v>91</v>
      </c>
      <c r="Y281" s="3" t="s">
        <v>1395</v>
      </c>
      <c r="Z281" s="3" t="s">
        <v>569</v>
      </c>
      <c r="AA281" s="3" t="s">
        <v>68</v>
      </c>
      <c r="AB281" s="4">
        <v>34428</v>
      </c>
      <c r="AC281" s="3" t="s">
        <v>94</v>
      </c>
      <c r="AD281" s="2"/>
      <c r="AE281" s="3" t="s">
        <v>133</v>
      </c>
      <c r="AF281" s="3" t="s">
        <v>2485</v>
      </c>
      <c r="AG281" s="3">
        <v>2348034687744</v>
      </c>
      <c r="AH281" s="3" t="s">
        <v>2486</v>
      </c>
      <c r="AI281" s="3">
        <v>2348034687744</v>
      </c>
      <c r="AJ281" s="3" t="s">
        <v>2487</v>
      </c>
      <c r="AK281" s="2"/>
      <c r="AL281" s="2"/>
      <c r="AM281" s="3">
        <v>8069594326</v>
      </c>
      <c r="AN281" s="3" t="s">
        <v>2488</v>
      </c>
      <c r="AO281" s="2"/>
      <c r="AP281" s="3" t="s">
        <v>2489</v>
      </c>
      <c r="AQ281" s="3" t="s">
        <v>2490</v>
      </c>
      <c r="AR281" s="2"/>
      <c r="AS281" s="3">
        <v>1000071487</v>
      </c>
      <c r="AT281" s="2"/>
      <c r="AU281" s="3" t="s">
        <v>76</v>
      </c>
      <c r="AV281" s="2"/>
      <c r="AW281" s="5">
        <v>454216.59</v>
      </c>
      <c r="AX281" s="2"/>
      <c r="AY281" s="3" t="s">
        <v>2491</v>
      </c>
      <c r="AZ281" s="3" t="s">
        <v>78</v>
      </c>
      <c r="BA281" s="3" t="s">
        <v>79</v>
      </c>
    </row>
    <row r="282" spans="1:53" hidden="1" x14ac:dyDescent="0.25">
      <c r="A282" s="3">
        <v>281</v>
      </c>
      <c r="B282" s="3"/>
      <c r="C282" s="3" t="s">
        <v>2492</v>
      </c>
      <c r="D282" s="3" t="s">
        <v>81</v>
      </c>
      <c r="E282" s="3" t="s">
        <v>54</v>
      </c>
      <c r="F282" s="3" t="s">
        <v>82</v>
      </c>
      <c r="G282" s="3">
        <v>133401</v>
      </c>
      <c r="H282" s="3" t="s">
        <v>408</v>
      </c>
      <c r="I282" s="3" t="s">
        <v>2493</v>
      </c>
      <c r="J282" s="3" t="s">
        <v>2494</v>
      </c>
      <c r="K282" s="2"/>
      <c r="L282" s="3">
        <v>8063361700</v>
      </c>
      <c r="M282" s="3" t="s">
        <v>156</v>
      </c>
      <c r="N282" s="3" t="s">
        <v>87</v>
      </c>
      <c r="O282" s="3" t="s">
        <v>2114</v>
      </c>
      <c r="P282" s="3" t="s">
        <v>194</v>
      </c>
      <c r="Q282" s="3" t="s">
        <v>63</v>
      </c>
      <c r="R282" s="3" t="s">
        <v>158</v>
      </c>
      <c r="S282" s="3" t="s">
        <v>2115</v>
      </c>
      <c r="T282" s="4">
        <v>42887</v>
      </c>
      <c r="U282" s="4">
        <v>45350</v>
      </c>
      <c r="V282" s="4">
        <v>45016</v>
      </c>
      <c r="W282" s="4">
        <v>42887</v>
      </c>
      <c r="X282" s="3" t="s">
        <v>91</v>
      </c>
      <c r="Y282" s="3" t="s">
        <v>1243</v>
      </c>
      <c r="Z282" s="3" t="s">
        <v>569</v>
      </c>
      <c r="AA282" s="3" t="s">
        <v>68</v>
      </c>
      <c r="AB282" s="4">
        <v>33798</v>
      </c>
      <c r="AC282" s="3" t="s">
        <v>69</v>
      </c>
      <c r="AD282" s="2"/>
      <c r="AE282" s="3" t="s">
        <v>133</v>
      </c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3" t="s">
        <v>2495</v>
      </c>
      <c r="AR282" s="2"/>
      <c r="AS282" s="3">
        <v>1000071885</v>
      </c>
      <c r="AT282" s="2"/>
      <c r="AU282" s="3" t="s">
        <v>76</v>
      </c>
      <c r="AV282" s="2"/>
      <c r="AW282" s="5">
        <v>218000</v>
      </c>
      <c r="AX282" s="2"/>
      <c r="AY282" s="3" t="s">
        <v>2496</v>
      </c>
      <c r="AZ282" s="3" t="s">
        <v>2497</v>
      </c>
      <c r="BA282" s="3" t="s">
        <v>79</v>
      </c>
    </row>
    <row r="283" spans="1:53" hidden="1" x14ac:dyDescent="0.25">
      <c r="A283" s="3">
        <v>282</v>
      </c>
      <c r="B283" s="3"/>
      <c r="C283" s="3" t="s">
        <v>2498</v>
      </c>
      <c r="D283" s="3" t="s">
        <v>81</v>
      </c>
      <c r="E283" s="3" t="s">
        <v>54</v>
      </c>
      <c r="F283" s="3" t="s">
        <v>82</v>
      </c>
      <c r="G283" s="3">
        <v>136766</v>
      </c>
      <c r="H283" s="3" t="s">
        <v>2499</v>
      </c>
      <c r="I283" s="3" t="s">
        <v>1014</v>
      </c>
      <c r="J283" s="3" t="s">
        <v>2500</v>
      </c>
      <c r="K283" s="2"/>
      <c r="L283" s="3">
        <v>8082022783</v>
      </c>
      <c r="M283" s="3" t="s">
        <v>156</v>
      </c>
      <c r="N283" s="3" t="s">
        <v>87</v>
      </c>
      <c r="O283" s="3" t="s">
        <v>2114</v>
      </c>
      <c r="P283" s="3" t="s">
        <v>194</v>
      </c>
      <c r="Q283" s="3" t="s">
        <v>63</v>
      </c>
      <c r="R283" s="3" t="s">
        <v>158</v>
      </c>
      <c r="S283" s="3" t="s">
        <v>2115</v>
      </c>
      <c r="T283" s="4">
        <v>42887</v>
      </c>
      <c r="U283" s="4">
        <v>45350</v>
      </c>
      <c r="V283" s="4">
        <v>45016</v>
      </c>
      <c r="W283" s="4">
        <v>42887</v>
      </c>
      <c r="X283" s="3" t="s">
        <v>91</v>
      </c>
      <c r="Y283" s="3" t="s">
        <v>1243</v>
      </c>
      <c r="Z283" s="3" t="s">
        <v>569</v>
      </c>
      <c r="AA283" s="3" t="s">
        <v>68</v>
      </c>
      <c r="AB283" s="4">
        <v>33932</v>
      </c>
      <c r="AC283" s="3" t="s">
        <v>69</v>
      </c>
      <c r="AD283" s="2"/>
      <c r="AE283" s="3" t="s">
        <v>133</v>
      </c>
      <c r="AF283" s="3" t="s">
        <v>2501</v>
      </c>
      <c r="AG283" s="3">
        <v>8082022783</v>
      </c>
      <c r="AH283" s="2"/>
      <c r="AI283" s="2"/>
      <c r="AJ283" s="2"/>
      <c r="AK283" s="2"/>
      <c r="AL283" s="3" t="s">
        <v>185</v>
      </c>
      <c r="AM283" s="2"/>
      <c r="AN283" s="2"/>
      <c r="AO283" s="2"/>
      <c r="AP283" s="3" t="s">
        <v>2502</v>
      </c>
      <c r="AQ283" s="3" t="s">
        <v>2503</v>
      </c>
      <c r="AR283" s="2"/>
      <c r="AS283" s="3">
        <v>1000071993</v>
      </c>
      <c r="AT283" s="2"/>
      <c r="AU283" s="3" t="s">
        <v>76</v>
      </c>
      <c r="AV283" s="2"/>
      <c r="AW283" s="5">
        <v>218000</v>
      </c>
      <c r="AX283" s="2"/>
      <c r="AY283" s="3" t="s">
        <v>2504</v>
      </c>
      <c r="AZ283" s="3" t="s">
        <v>592</v>
      </c>
      <c r="BA283" s="3" t="s">
        <v>79</v>
      </c>
    </row>
    <row r="284" spans="1:53" hidden="1" x14ac:dyDescent="0.25">
      <c r="A284" s="3">
        <v>283</v>
      </c>
      <c r="B284" s="3"/>
      <c r="C284" s="3" t="s">
        <v>2505</v>
      </c>
      <c r="D284" s="3" t="s">
        <v>81</v>
      </c>
      <c r="E284" s="3" t="s">
        <v>54</v>
      </c>
      <c r="F284" s="3" t="s">
        <v>82</v>
      </c>
      <c r="G284" s="3">
        <v>133702</v>
      </c>
      <c r="H284" s="3" t="s">
        <v>2506</v>
      </c>
      <c r="I284" s="3" t="s">
        <v>2507</v>
      </c>
      <c r="J284" s="3" t="s">
        <v>2508</v>
      </c>
      <c r="K284" s="2"/>
      <c r="L284" s="3">
        <v>8064217877</v>
      </c>
      <c r="M284" s="3" t="s">
        <v>156</v>
      </c>
      <c r="N284" s="3" t="s">
        <v>87</v>
      </c>
      <c r="O284" s="3" t="s">
        <v>2114</v>
      </c>
      <c r="P284" s="3" t="s">
        <v>194</v>
      </c>
      <c r="Q284" s="3" t="s">
        <v>63</v>
      </c>
      <c r="R284" s="3" t="s">
        <v>158</v>
      </c>
      <c r="S284" s="3" t="s">
        <v>2103</v>
      </c>
      <c r="T284" s="4">
        <v>42887</v>
      </c>
      <c r="U284" s="4">
        <v>45350</v>
      </c>
      <c r="V284" s="4">
        <v>45016</v>
      </c>
      <c r="W284" s="4">
        <v>42887</v>
      </c>
      <c r="X284" s="3" t="s">
        <v>91</v>
      </c>
      <c r="Y284" s="3" t="s">
        <v>1762</v>
      </c>
      <c r="Z284" s="3" t="s">
        <v>457</v>
      </c>
      <c r="AA284" s="3" t="s">
        <v>68</v>
      </c>
      <c r="AB284" s="4">
        <v>29100</v>
      </c>
      <c r="AC284" s="3" t="s">
        <v>69</v>
      </c>
      <c r="AD284" s="2"/>
      <c r="AE284" s="3" t="s">
        <v>70</v>
      </c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3" t="s">
        <v>2509</v>
      </c>
      <c r="AR284" s="2"/>
      <c r="AS284" s="3">
        <v>1000024803</v>
      </c>
      <c r="AT284" s="2"/>
      <c r="AU284" s="3" t="s">
        <v>76</v>
      </c>
      <c r="AV284" s="2"/>
      <c r="AW284" s="5">
        <v>218000</v>
      </c>
      <c r="AX284" s="2"/>
      <c r="AY284" s="3" t="s">
        <v>2510</v>
      </c>
      <c r="AZ284" s="3" t="s">
        <v>384</v>
      </c>
      <c r="BA284" s="3" t="s">
        <v>79</v>
      </c>
    </row>
    <row r="285" spans="1:53" hidden="1" x14ac:dyDescent="0.25">
      <c r="A285" s="3">
        <v>284</v>
      </c>
      <c r="B285" s="3"/>
      <c r="C285" s="3" t="s">
        <v>2511</v>
      </c>
      <c r="D285" s="3" t="s">
        <v>81</v>
      </c>
      <c r="E285" s="3" t="s">
        <v>54</v>
      </c>
      <c r="F285" s="3" t="s">
        <v>82</v>
      </c>
      <c r="G285" s="3">
        <v>133366</v>
      </c>
      <c r="H285" s="3" t="s">
        <v>2512</v>
      </c>
      <c r="I285" s="3" t="s">
        <v>2513</v>
      </c>
      <c r="J285" s="3" t="s">
        <v>2514</v>
      </c>
      <c r="K285" s="2"/>
      <c r="L285" s="3">
        <v>7035218392</v>
      </c>
      <c r="M285" s="3" t="s">
        <v>156</v>
      </c>
      <c r="N285" s="3" t="s">
        <v>87</v>
      </c>
      <c r="O285" s="3" t="s">
        <v>2114</v>
      </c>
      <c r="P285" s="3" t="s">
        <v>194</v>
      </c>
      <c r="Q285" s="3" t="s">
        <v>63</v>
      </c>
      <c r="R285" s="3" t="s">
        <v>158</v>
      </c>
      <c r="S285" s="3" t="s">
        <v>2115</v>
      </c>
      <c r="T285" s="4">
        <v>42887</v>
      </c>
      <c r="U285" s="4">
        <v>45350</v>
      </c>
      <c r="V285" s="4">
        <v>45016</v>
      </c>
      <c r="W285" s="4">
        <v>42887</v>
      </c>
      <c r="X285" s="3" t="s">
        <v>91</v>
      </c>
      <c r="Y285" s="3" t="s">
        <v>863</v>
      </c>
      <c r="Z285" s="3" t="s">
        <v>569</v>
      </c>
      <c r="AA285" s="3" t="s">
        <v>68</v>
      </c>
      <c r="AB285" s="4">
        <v>31113</v>
      </c>
      <c r="AC285" s="3" t="s">
        <v>69</v>
      </c>
      <c r="AD285" s="2"/>
      <c r="AE285" s="3" t="s">
        <v>70</v>
      </c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3" t="s">
        <v>2515</v>
      </c>
      <c r="AR285" s="2"/>
      <c r="AS285" s="3">
        <v>1000071915</v>
      </c>
      <c r="AT285" s="2"/>
      <c r="AU285" s="3" t="s">
        <v>76</v>
      </c>
      <c r="AV285" s="2"/>
      <c r="AW285" s="5">
        <v>218000</v>
      </c>
      <c r="AX285" s="2"/>
      <c r="AY285" s="3" t="s">
        <v>2516</v>
      </c>
      <c r="AZ285" s="3" t="s">
        <v>342</v>
      </c>
      <c r="BA285" s="3" t="s">
        <v>79</v>
      </c>
    </row>
    <row r="286" spans="1:53" hidden="1" x14ac:dyDescent="0.25">
      <c r="A286" s="3">
        <v>285</v>
      </c>
      <c r="B286" s="3"/>
      <c r="C286" s="3" t="s">
        <v>2517</v>
      </c>
      <c r="D286" s="3" t="s">
        <v>81</v>
      </c>
      <c r="E286" s="3" t="s">
        <v>54</v>
      </c>
      <c r="F286" s="3" t="s">
        <v>82</v>
      </c>
      <c r="G286" s="3">
        <v>137028</v>
      </c>
      <c r="H286" s="3" t="s">
        <v>708</v>
      </c>
      <c r="I286" s="3" t="s">
        <v>2518</v>
      </c>
      <c r="J286" s="3" t="s">
        <v>2519</v>
      </c>
      <c r="K286" s="2"/>
      <c r="L286" s="3">
        <v>7067754774</v>
      </c>
      <c r="M286" s="3" t="s">
        <v>156</v>
      </c>
      <c r="N286" s="3" t="s">
        <v>87</v>
      </c>
      <c r="O286" s="3" t="s">
        <v>2114</v>
      </c>
      <c r="P286" s="3" t="s">
        <v>194</v>
      </c>
      <c r="Q286" s="3" t="s">
        <v>63</v>
      </c>
      <c r="R286" s="3" t="s">
        <v>158</v>
      </c>
      <c r="S286" s="3" t="s">
        <v>2103</v>
      </c>
      <c r="T286" s="4">
        <v>42887</v>
      </c>
      <c r="U286" s="4">
        <v>45350</v>
      </c>
      <c r="V286" s="4">
        <v>45016</v>
      </c>
      <c r="W286" s="4">
        <v>42887</v>
      </c>
      <c r="X286" s="3" t="s">
        <v>91</v>
      </c>
      <c r="Y286" s="3" t="s">
        <v>1964</v>
      </c>
      <c r="Z286" s="3" t="s">
        <v>569</v>
      </c>
      <c r="AA286" s="3" t="s">
        <v>68</v>
      </c>
      <c r="AB286" s="4">
        <v>30900</v>
      </c>
      <c r="AC286" s="3" t="s">
        <v>69</v>
      </c>
      <c r="AD286" s="2"/>
      <c r="AE286" s="3" t="s">
        <v>70</v>
      </c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3" t="s">
        <v>2520</v>
      </c>
      <c r="AR286" s="2"/>
      <c r="AS286" s="3">
        <v>1000024203</v>
      </c>
      <c r="AT286" s="2"/>
      <c r="AU286" s="3" t="s">
        <v>76</v>
      </c>
      <c r="AV286" s="2"/>
      <c r="AW286" s="5">
        <v>218000</v>
      </c>
      <c r="AX286" s="2"/>
      <c r="AY286" s="3" t="s">
        <v>2521</v>
      </c>
      <c r="AZ286" s="3" t="s">
        <v>97</v>
      </c>
      <c r="BA286" s="3" t="s">
        <v>79</v>
      </c>
    </row>
    <row r="287" spans="1:53" hidden="1" x14ac:dyDescent="0.25">
      <c r="A287" s="3">
        <v>286</v>
      </c>
      <c r="B287" s="3"/>
      <c r="C287" s="3" t="s">
        <v>2522</v>
      </c>
      <c r="D287" s="3" t="s">
        <v>120</v>
      </c>
      <c r="E287" s="3" t="s">
        <v>54</v>
      </c>
      <c r="F287" s="3" t="s">
        <v>82</v>
      </c>
      <c r="G287" s="3">
        <v>129036</v>
      </c>
      <c r="H287" s="3" t="s">
        <v>2523</v>
      </c>
      <c r="I287" s="3" t="s">
        <v>480</v>
      </c>
      <c r="J287" s="3" t="s">
        <v>2524</v>
      </c>
      <c r="K287" s="2"/>
      <c r="L287" s="3">
        <v>8053338088</v>
      </c>
      <c r="M287" s="3" t="s">
        <v>213</v>
      </c>
      <c r="N287" s="3" t="s">
        <v>127</v>
      </c>
      <c r="O287" s="3" t="s">
        <v>2525</v>
      </c>
      <c r="P287" s="3" t="s">
        <v>431</v>
      </c>
      <c r="Q287" s="3" t="s">
        <v>63</v>
      </c>
      <c r="R287" s="3" t="s">
        <v>217</v>
      </c>
      <c r="S287" s="3" t="s">
        <v>218</v>
      </c>
      <c r="T287" s="4">
        <v>42891</v>
      </c>
      <c r="U287" s="4">
        <v>44865</v>
      </c>
      <c r="V287" s="4">
        <v>44865</v>
      </c>
      <c r="W287" s="4">
        <v>42891</v>
      </c>
      <c r="X287" s="3" t="s">
        <v>219</v>
      </c>
      <c r="Y287" s="3" t="s">
        <v>2526</v>
      </c>
      <c r="Z287" s="3" t="s">
        <v>132</v>
      </c>
      <c r="AA287" s="3" t="s">
        <v>68</v>
      </c>
      <c r="AB287" s="4">
        <v>25569</v>
      </c>
      <c r="AC287" s="3" t="s">
        <v>94</v>
      </c>
      <c r="AD287" s="2"/>
      <c r="AE287" s="3" t="s">
        <v>133</v>
      </c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3" t="s">
        <v>2527</v>
      </c>
      <c r="AR287" s="2"/>
      <c r="AS287" s="3">
        <v>1000008400</v>
      </c>
      <c r="AT287" s="2"/>
      <c r="AU287" s="3" t="s">
        <v>76</v>
      </c>
      <c r="AV287" s="2"/>
      <c r="AW287" s="5">
        <v>399692.84</v>
      </c>
      <c r="AX287" s="2"/>
      <c r="AY287" s="3" t="s">
        <v>2528</v>
      </c>
      <c r="AZ287" s="3" t="s">
        <v>646</v>
      </c>
      <c r="BA287" s="3" t="s">
        <v>98</v>
      </c>
    </row>
    <row r="288" spans="1:53" hidden="1" x14ac:dyDescent="0.25">
      <c r="A288" s="3">
        <v>287</v>
      </c>
      <c r="B288" s="3"/>
      <c r="C288" s="3" t="s">
        <v>2529</v>
      </c>
      <c r="D288" s="3" t="s">
        <v>120</v>
      </c>
      <c r="E288" s="3" t="s">
        <v>54</v>
      </c>
      <c r="F288" s="3" t="s">
        <v>82</v>
      </c>
      <c r="G288" s="3">
        <v>129038</v>
      </c>
      <c r="H288" s="3" t="s">
        <v>2530</v>
      </c>
      <c r="I288" s="3" t="s">
        <v>2531</v>
      </c>
      <c r="J288" s="3" t="s">
        <v>2532</v>
      </c>
      <c r="K288" s="2"/>
      <c r="L288" s="3">
        <v>8063138612</v>
      </c>
      <c r="M288" s="3" t="s">
        <v>86</v>
      </c>
      <c r="N288" s="3" t="s">
        <v>127</v>
      </c>
      <c r="O288" s="3" t="s">
        <v>2197</v>
      </c>
      <c r="P288" s="3" t="s">
        <v>431</v>
      </c>
      <c r="Q288" s="3" t="s">
        <v>63</v>
      </c>
      <c r="R288" s="3" t="s">
        <v>89</v>
      </c>
      <c r="S288" s="3" t="s">
        <v>2533</v>
      </c>
      <c r="T288" s="4">
        <v>42891</v>
      </c>
      <c r="U288" s="4">
        <v>45046</v>
      </c>
      <c r="V288" s="4">
        <v>44895</v>
      </c>
      <c r="W288" s="4">
        <v>42891</v>
      </c>
      <c r="X288" s="3" t="s">
        <v>91</v>
      </c>
      <c r="Y288" s="3" t="s">
        <v>301</v>
      </c>
      <c r="Z288" s="3" t="s">
        <v>145</v>
      </c>
      <c r="AA288" s="3" t="s">
        <v>68</v>
      </c>
      <c r="AB288" s="4">
        <v>32744</v>
      </c>
      <c r="AC288" s="3" t="s">
        <v>94</v>
      </c>
      <c r="AD288" s="2"/>
      <c r="AE288" s="3" t="s">
        <v>133</v>
      </c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3" t="s">
        <v>2534</v>
      </c>
      <c r="AR288" s="2"/>
      <c r="AS288" s="3">
        <v>1000071779</v>
      </c>
      <c r="AT288" s="2"/>
      <c r="AU288" s="3" t="s">
        <v>76</v>
      </c>
      <c r="AV288" s="2"/>
      <c r="AW288" s="5">
        <v>456983.39</v>
      </c>
      <c r="AX288" s="2"/>
      <c r="AY288" s="3" t="s">
        <v>2535</v>
      </c>
      <c r="AZ288" s="3" t="s">
        <v>78</v>
      </c>
      <c r="BA288" s="3" t="s">
        <v>98</v>
      </c>
    </row>
    <row r="289" spans="1:53" hidden="1" x14ac:dyDescent="0.25">
      <c r="A289" s="3">
        <v>288</v>
      </c>
      <c r="B289" s="3"/>
      <c r="C289" s="3" t="s">
        <v>2536</v>
      </c>
      <c r="D289" s="3" t="s">
        <v>120</v>
      </c>
      <c r="E289" s="3" t="s">
        <v>54</v>
      </c>
      <c r="F289" s="3" t="s">
        <v>82</v>
      </c>
      <c r="G289" s="3">
        <v>129064</v>
      </c>
      <c r="H289" s="3" t="s">
        <v>2537</v>
      </c>
      <c r="I289" s="3" t="s">
        <v>2538</v>
      </c>
      <c r="J289" s="3" t="s">
        <v>2539</v>
      </c>
      <c r="K289" s="2"/>
      <c r="L289" s="3">
        <v>7061257377</v>
      </c>
      <c r="M289" s="3" t="s">
        <v>86</v>
      </c>
      <c r="N289" s="3" t="s">
        <v>127</v>
      </c>
      <c r="O289" s="3" t="s">
        <v>2540</v>
      </c>
      <c r="P289" s="3" t="s">
        <v>431</v>
      </c>
      <c r="Q289" s="3" t="s">
        <v>63</v>
      </c>
      <c r="R289" s="3" t="s">
        <v>89</v>
      </c>
      <c r="S289" s="3" t="s">
        <v>2533</v>
      </c>
      <c r="T289" s="4">
        <v>42891</v>
      </c>
      <c r="U289" s="4">
        <v>45046</v>
      </c>
      <c r="V289" s="4">
        <v>44895</v>
      </c>
      <c r="W289" s="4">
        <v>42891</v>
      </c>
      <c r="X289" s="3" t="s">
        <v>91</v>
      </c>
      <c r="Y289" s="3" t="s">
        <v>413</v>
      </c>
      <c r="Z289" s="3" t="s">
        <v>145</v>
      </c>
      <c r="AA289" s="3" t="s">
        <v>68</v>
      </c>
      <c r="AB289" s="4">
        <v>30386</v>
      </c>
      <c r="AC289" s="3" t="s">
        <v>94</v>
      </c>
      <c r="AD289" s="2"/>
      <c r="AE289" s="3" t="s">
        <v>133</v>
      </c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3" t="s">
        <v>2541</v>
      </c>
      <c r="AR289" s="2"/>
      <c r="AS289" s="3">
        <v>1000023371</v>
      </c>
      <c r="AT289" s="2"/>
      <c r="AU289" s="3" t="s">
        <v>76</v>
      </c>
      <c r="AV289" s="2"/>
      <c r="AW289" s="5">
        <v>456983.39</v>
      </c>
      <c r="AX289" s="2"/>
      <c r="AY289" s="3" t="s">
        <v>2542</v>
      </c>
      <c r="AZ289" s="3" t="s">
        <v>78</v>
      </c>
      <c r="BA289" s="3" t="s">
        <v>98</v>
      </c>
    </row>
    <row r="290" spans="1:53" hidden="1" x14ac:dyDescent="0.25">
      <c r="A290" s="3">
        <v>289</v>
      </c>
      <c r="B290" s="3"/>
      <c r="C290" s="3" t="s">
        <v>2543</v>
      </c>
      <c r="D290" s="3" t="s">
        <v>120</v>
      </c>
      <c r="E290" s="3" t="s">
        <v>54</v>
      </c>
      <c r="F290" s="3" t="s">
        <v>82</v>
      </c>
      <c r="G290" s="3">
        <v>129094</v>
      </c>
      <c r="H290" s="3" t="s">
        <v>2544</v>
      </c>
      <c r="I290" s="3" t="s">
        <v>2545</v>
      </c>
      <c r="J290" s="3" t="s">
        <v>2546</v>
      </c>
      <c r="K290" s="2"/>
      <c r="L290" s="3">
        <v>8063571819</v>
      </c>
      <c r="M290" s="3" t="s">
        <v>86</v>
      </c>
      <c r="N290" s="3" t="s">
        <v>127</v>
      </c>
      <c r="O290" s="3" t="s">
        <v>835</v>
      </c>
      <c r="P290" s="3" t="s">
        <v>142</v>
      </c>
      <c r="Q290" s="3" t="s">
        <v>63</v>
      </c>
      <c r="R290" s="3" t="s">
        <v>89</v>
      </c>
      <c r="S290" s="3" t="s">
        <v>143</v>
      </c>
      <c r="T290" s="4">
        <v>42891</v>
      </c>
      <c r="U290" s="4">
        <v>45046</v>
      </c>
      <c r="V290" s="4">
        <v>44895</v>
      </c>
      <c r="W290" s="4">
        <v>42891</v>
      </c>
      <c r="X290" s="3" t="s">
        <v>91</v>
      </c>
      <c r="Y290" s="3" t="s">
        <v>679</v>
      </c>
      <c r="Z290" s="3" t="s">
        <v>145</v>
      </c>
      <c r="AA290" s="3" t="s">
        <v>68</v>
      </c>
      <c r="AB290" s="4">
        <v>32077</v>
      </c>
      <c r="AC290" s="3" t="s">
        <v>94</v>
      </c>
      <c r="AD290" s="2"/>
      <c r="AE290" s="3" t="s">
        <v>133</v>
      </c>
      <c r="AF290" s="2"/>
      <c r="AG290" s="2"/>
      <c r="AH290" s="2"/>
      <c r="AI290" s="2"/>
      <c r="AJ290" s="2"/>
      <c r="AK290" s="2"/>
      <c r="AL290" s="3" t="s">
        <v>658</v>
      </c>
      <c r="AM290" s="2"/>
      <c r="AN290" s="2"/>
      <c r="AO290" s="2"/>
      <c r="AP290" s="3" t="s">
        <v>2547</v>
      </c>
      <c r="AQ290" s="3" t="s">
        <v>2548</v>
      </c>
      <c r="AR290" s="2"/>
      <c r="AS290" s="3">
        <v>1000072015</v>
      </c>
      <c r="AT290" s="2"/>
      <c r="AU290" s="3" t="s">
        <v>76</v>
      </c>
      <c r="AV290" s="2"/>
      <c r="AW290" s="5">
        <v>604920.43999999994</v>
      </c>
      <c r="AX290" s="2"/>
      <c r="AY290" s="3" t="s">
        <v>2549</v>
      </c>
      <c r="AZ290" s="3" t="s">
        <v>176</v>
      </c>
      <c r="BA290" s="3" t="s">
        <v>98</v>
      </c>
    </row>
    <row r="291" spans="1:53" ht="26.25" hidden="1" x14ac:dyDescent="0.25">
      <c r="A291" s="3">
        <v>290</v>
      </c>
      <c r="B291" s="3"/>
      <c r="C291" s="3" t="s">
        <v>2550</v>
      </c>
      <c r="D291" s="3" t="s">
        <v>120</v>
      </c>
      <c r="E291" s="3" t="s">
        <v>54</v>
      </c>
      <c r="F291" s="3" t="s">
        <v>55</v>
      </c>
      <c r="G291" s="3">
        <v>129244</v>
      </c>
      <c r="H291" s="3" t="s">
        <v>2551</v>
      </c>
      <c r="I291" s="3" t="s">
        <v>2552</v>
      </c>
      <c r="J291" s="3" t="s">
        <v>2553</v>
      </c>
      <c r="K291" s="2"/>
      <c r="L291" s="3">
        <v>7067867469</v>
      </c>
      <c r="M291" s="3" t="s">
        <v>59</v>
      </c>
      <c r="N291" s="3" t="s">
        <v>127</v>
      </c>
      <c r="O291" s="3" t="s">
        <v>193</v>
      </c>
      <c r="P291" s="3" t="s">
        <v>194</v>
      </c>
      <c r="Q291" s="3" t="s">
        <v>63</v>
      </c>
      <c r="R291" s="3" t="s">
        <v>747</v>
      </c>
      <c r="S291" s="3" t="s">
        <v>622</v>
      </c>
      <c r="T291" s="4">
        <v>42887</v>
      </c>
      <c r="U291" s="4">
        <v>45291</v>
      </c>
      <c r="V291" s="2"/>
      <c r="W291" s="4">
        <v>42887</v>
      </c>
      <c r="X291" s="3" t="s">
        <v>91</v>
      </c>
      <c r="Y291" s="3" t="s">
        <v>2554</v>
      </c>
      <c r="Z291" s="3" t="s">
        <v>145</v>
      </c>
      <c r="AA291" s="3" t="s">
        <v>68</v>
      </c>
      <c r="AB291" s="4">
        <v>30999</v>
      </c>
      <c r="AC291" s="3" t="s">
        <v>94</v>
      </c>
      <c r="AD291" s="2"/>
      <c r="AE291" s="3" t="s">
        <v>70</v>
      </c>
      <c r="AF291" s="3" t="s">
        <v>2555</v>
      </c>
      <c r="AG291" s="3" t="s">
        <v>2556</v>
      </c>
      <c r="AH291" s="3" t="s">
        <v>2557</v>
      </c>
      <c r="AI291" s="3" t="s">
        <v>2558</v>
      </c>
      <c r="AJ291" s="3" t="s">
        <v>2559</v>
      </c>
      <c r="AK291" s="2"/>
      <c r="AL291" s="3" t="s">
        <v>185</v>
      </c>
      <c r="AM291" s="3" t="s">
        <v>2560</v>
      </c>
      <c r="AN291" s="3" t="s">
        <v>2555</v>
      </c>
      <c r="AO291" s="2"/>
      <c r="AP291" s="3" t="s">
        <v>1082</v>
      </c>
      <c r="AQ291" s="3" t="s">
        <v>2561</v>
      </c>
      <c r="AR291" s="2"/>
      <c r="AS291" s="3">
        <v>1000024248</v>
      </c>
      <c r="AT291" s="2"/>
      <c r="AU291" s="3" t="s">
        <v>76</v>
      </c>
      <c r="AV291" s="2"/>
      <c r="AW291" s="5">
        <v>218000</v>
      </c>
      <c r="AX291" s="2"/>
      <c r="AY291" s="3" t="s">
        <v>2562</v>
      </c>
      <c r="AZ291" s="3" t="s">
        <v>97</v>
      </c>
      <c r="BA291" s="3" t="s">
        <v>79</v>
      </c>
    </row>
    <row r="292" spans="1:53" hidden="1" x14ac:dyDescent="0.25">
      <c r="A292" s="3">
        <v>291</v>
      </c>
      <c r="B292" s="3"/>
      <c r="C292" s="3" t="s">
        <v>2563</v>
      </c>
      <c r="D292" s="3" t="s">
        <v>81</v>
      </c>
      <c r="E292" s="3" t="s">
        <v>54</v>
      </c>
      <c r="F292" s="3" t="s">
        <v>82</v>
      </c>
      <c r="G292" s="3">
        <v>133113</v>
      </c>
      <c r="H292" s="3" t="s">
        <v>2100</v>
      </c>
      <c r="I292" s="3" t="s">
        <v>1372</v>
      </c>
      <c r="J292" s="3" t="s">
        <v>2564</v>
      </c>
      <c r="K292" s="2"/>
      <c r="L292" s="3">
        <v>7063290060</v>
      </c>
      <c r="M292" s="3" t="s">
        <v>156</v>
      </c>
      <c r="N292" s="3" t="s">
        <v>87</v>
      </c>
      <c r="O292" s="3" t="s">
        <v>2114</v>
      </c>
      <c r="P292" s="3" t="s">
        <v>194</v>
      </c>
      <c r="Q292" s="3" t="s">
        <v>63</v>
      </c>
      <c r="R292" s="3" t="s">
        <v>158</v>
      </c>
      <c r="S292" s="3" t="s">
        <v>2115</v>
      </c>
      <c r="T292" s="4">
        <v>42887</v>
      </c>
      <c r="U292" s="4">
        <v>45350</v>
      </c>
      <c r="V292" s="4">
        <v>45016</v>
      </c>
      <c r="W292" s="4">
        <v>42887</v>
      </c>
      <c r="X292" s="3" t="s">
        <v>91</v>
      </c>
      <c r="Y292" s="3" t="s">
        <v>863</v>
      </c>
      <c r="Z292" s="3" t="s">
        <v>569</v>
      </c>
      <c r="AA292" s="3" t="s">
        <v>68</v>
      </c>
      <c r="AB292" s="4">
        <v>33730</v>
      </c>
      <c r="AC292" s="3" t="s">
        <v>69</v>
      </c>
      <c r="AD292" s="2"/>
      <c r="AE292" s="3" t="s">
        <v>133</v>
      </c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3" t="s">
        <v>2565</v>
      </c>
      <c r="AR292" s="2"/>
      <c r="AS292" s="3">
        <v>1000071921</v>
      </c>
      <c r="AT292" s="2"/>
      <c r="AU292" s="3" t="s">
        <v>76</v>
      </c>
      <c r="AV292" s="2"/>
      <c r="AW292" s="5">
        <v>218000</v>
      </c>
      <c r="AX292" s="2"/>
      <c r="AY292" s="3" t="s">
        <v>2566</v>
      </c>
      <c r="AZ292" s="3" t="s">
        <v>592</v>
      </c>
      <c r="BA292" s="3" t="s">
        <v>79</v>
      </c>
    </row>
    <row r="293" spans="1:53" hidden="1" x14ac:dyDescent="0.25">
      <c r="A293" s="3">
        <v>292</v>
      </c>
      <c r="B293" s="3"/>
      <c r="C293" s="3" t="s">
        <v>2567</v>
      </c>
      <c r="D293" s="3" t="s">
        <v>867</v>
      </c>
      <c r="E293" s="3" t="s">
        <v>54</v>
      </c>
      <c r="F293" s="3" t="s">
        <v>82</v>
      </c>
      <c r="G293" s="3">
        <v>129553</v>
      </c>
      <c r="H293" s="3" t="s">
        <v>2568</v>
      </c>
      <c r="I293" s="3" t="s">
        <v>1068</v>
      </c>
      <c r="J293" s="3" t="s">
        <v>2569</v>
      </c>
      <c r="K293" s="2"/>
      <c r="L293" s="3">
        <v>8030860185</v>
      </c>
      <c r="M293" s="3" t="s">
        <v>86</v>
      </c>
      <c r="N293" s="3" t="s">
        <v>490</v>
      </c>
      <c r="O293" s="3" t="s">
        <v>2570</v>
      </c>
      <c r="P293" s="3" t="s">
        <v>142</v>
      </c>
      <c r="Q293" s="3" t="s">
        <v>63</v>
      </c>
      <c r="R293" s="3" t="s">
        <v>89</v>
      </c>
      <c r="S293" s="3" t="s">
        <v>836</v>
      </c>
      <c r="T293" s="4">
        <v>42891</v>
      </c>
      <c r="U293" s="4">
        <v>45138</v>
      </c>
      <c r="V293" s="4">
        <v>44865</v>
      </c>
      <c r="W293" s="4">
        <v>42891</v>
      </c>
      <c r="X293" s="3" t="s">
        <v>91</v>
      </c>
      <c r="Y293" s="3" t="s">
        <v>568</v>
      </c>
      <c r="Z293" s="3" t="s">
        <v>569</v>
      </c>
      <c r="AA293" s="3" t="s">
        <v>68</v>
      </c>
      <c r="AB293" s="4">
        <v>33868</v>
      </c>
      <c r="AC293" s="3" t="s">
        <v>94</v>
      </c>
      <c r="AD293" s="3" t="s">
        <v>512</v>
      </c>
      <c r="AE293" s="3" t="s">
        <v>246</v>
      </c>
      <c r="AF293" s="2"/>
      <c r="AG293" s="2"/>
      <c r="AH293" s="3" t="s">
        <v>2571</v>
      </c>
      <c r="AI293" s="3">
        <v>8064246878</v>
      </c>
      <c r="AJ293" s="3" t="s">
        <v>2572</v>
      </c>
      <c r="AK293" s="2"/>
      <c r="AL293" s="3" t="s">
        <v>185</v>
      </c>
      <c r="AM293" s="3">
        <v>7036562636</v>
      </c>
      <c r="AN293" s="3" t="s">
        <v>2573</v>
      </c>
      <c r="AO293" s="2"/>
      <c r="AP293" s="3" t="s">
        <v>2574</v>
      </c>
      <c r="AQ293" s="3" t="s">
        <v>2575</v>
      </c>
      <c r="AR293" s="2"/>
      <c r="AS293" s="3">
        <v>1000023434</v>
      </c>
      <c r="AT293" s="2"/>
      <c r="AU293" s="3" t="s">
        <v>76</v>
      </c>
      <c r="AV293" s="2"/>
      <c r="AW293" s="5">
        <v>580025.59999999998</v>
      </c>
      <c r="AX293" s="2"/>
      <c r="AY293" s="3" t="s">
        <v>2576</v>
      </c>
      <c r="AZ293" s="3" t="s">
        <v>2577</v>
      </c>
      <c r="BA293" s="3" t="s">
        <v>98</v>
      </c>
    </row>
    <row r="294" spans="1:53" hidden="1" x14ac:dyDescent="0.25">
      <c r="A294" s="3">
        <v>293</v>
      </c>
      <c r="B294" s="3"/>
      <c r="C294" s="3" t="s">
        <v>2578</v>
      </c>
      <c r="D294" s="3" t="s">
        <v>81</v>
      </c>
      <c r="E294" s="3" t="s">
        <v>54</v>
      </c>
      <c r="F294" s="3" t="s">
        <v>82</v>
      </c>
      <c r="G294" s="3">
        <v>129230</v>
      </c>
      <c r="H294" s="3" t="s">
        <v>2579</v>
      </c>
      <c r="I294" s="3" t="s">
        <v>2580</v>
      </c>
      <c r="J294" s="3" t="s">
        <v>2581</v>
      </c>
      <c r="K294" s="2"/>
      <c r="L294" s="3">
        <v>8038798672</v>
      </c>
      <c r="M294" s="3" t="s">
        <v>86</v>
      </c>
      <c r="N294" s="3" t="s">
        <v>87</v>
      </c>
      <c r="O294" s="3" t="s">
        <v>2197</v>
      </c>
      <c r="P294" s="3" t="s">
        <v>431</v>
      </c>
      <c r="Q294" s="3" t="s">
        <v>63</v>
      </c>
      <c r="R294" s="3" t="s">
        <v>89</v>
      </c>
      <c r="S294" s="3" t="s">
        <v>2582</v>
      </c>
      <c r="T294" s="4">
        <v>42887</v>
      </c>
      <c r="U294" s="4">
        <v>45382</v>
      </c>
      <c r="V294" s="4">
        <v>45016</v>
      </c>
      <c r="W294" s="4">
        <v>42887</v>
      </c>
      <c r="X294" s="3" t="s">
        <v>91</v>
      </c>
      <c r="Y294" s="3" t="s">
        <v>863</v>
      </c>
      <c r="Z294" s="3" t="s">
        <v>569</v>
      </c>
      <c r="AA294" s="3" t="s">
        <v>68</v>
      </c>
      <c r="AB294" s="4">
        <v>31748</v>
      </c>
      <c r="AC294" s="3" t="s">
        <v>94</v>
      </c>
      <c r="AD294" s="2"/>
      <c r="AE294" s="3" t="s">
        <v>133</v>
      </c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3" t="s">
        <v>2583</v>
      </c>
      <c r="AR294" s="2"/>
      <c r="AS294" s="3">
        <v>1000071905</v>
      </c>
      <c r="AT294" s="2"/>
      <c r="AU294" s="3" t="s">
        <v>76</v>
      </c>
      <c r="AV294" s="2"/>
      <c r="AW294" s="5">
        <v>456983.4</v>
      </c>
      <c r="AX294" s="2"/>
      <c r="AY294" s="3" t="s">
        <v>2584</v>
      </c>
      <c r="AZ294" s="3" t="s">
        <v>163</v>
      </c>
      <c r="BA294" s="3" t="s">
        <v>79</v>
      </c>
    </row>
    <row r="295" spans="1:53" hidden="1" x14ac:dyDescent="0.25">
      <c r="A295" s="3">
        <v>294</v>
      </c>
      <c r="B295" s="3"/>
      <c r="C295" s="3" t="s">
        <v>2585</v>
      </c>
      <c r="D295" s="3" t="s">
        <v>81</v>
      </c>
      <c r="E295" s="3" t="s">
        <v>54</v>
      </c>
      <c r="F295" s="3" t="s">
        <v>82</v>
      </c>
      <c r="G295" s="3">
        <v>129231</v>
      </c>
      <c r="H295" s="3" t="s">
        <v>2586</v>
      </c>
      <c r="I295" s="3" t="s">
        <v>2587</v>
      </c>
      <c r="J295" s="3" t="s">
        <v>2588</v>
      </c>
      <c r="K295" s="2"/>
      <c r="L295" s="3">
        <v>8039633446</v>
      </c>
      <c r="M295" s="3" t="s">
        <v>86</v>
      </c>
      <c r="N295" s="3" t="s">
        <v>87</v>
      </c>
      <c r="O295" s="3" t="s">
        <v>2589</v>
      </c>
      <c r="P295" s="3" t="s">
        <v>142</v>
      </c>
      <c r="Q295" s="3" t="s">
        <v>63</v>
      </c>
      <c r="R295" s="3" t="s">
        <v>89</v>
      </c>
      <c r="S295" s="3" t="s">
        <v>836</v>
      </c>
      <c r="T295" s="4">
        <v>42887</v>
      </c>
      <c r="U295" s="4">
        <v>45382</v>
      </c>
      <c r="V295" s="4">
        <v>45016</v>
      </c>
      <c r="W295" s="4">
        <v>42887</v>
      </c>
      <c r="X295" s="3" t="s">
        <v>91</v>
      </c>
      <c r="Y295" s="3" t="s">
        <v>301</v>
      </c>
      <c r="Z295" s="3" t="s">
        <v>145</v>
      </c>
      <c r="AA295" s="3" t="s">
        <v>68</v>
      </c>
      <c r="AB295" s="4">
        <v>31013</v>
      </c>
      <c r="AC295" s="3" t="s">
        <v>69</v>
      </c>
      <c r="AD295" s="2"/>
      <c r="AE295" s="3" t="s">
        <v>133</v>
      </c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3" t="s">
        <v>2590</v>
      </c>
      <c r="AR295" s="2"/>
      <c r="AS295" s="3">
        <v>1000024743</v>
      </c>
      <c r="AT295" s="2"/>
      <c r="AU295" s="3" t="s">
        <v>76</v>
      </c>
      <c r="AV295" s="2"/>
      <c r="AW295" s="5">
        <v>602019.74</v>
      </c>
      <c r="AX295" s="2"/>
      <c r="AY295" s="3" t="s">
        <v>2591</v>
      </c>
      <c r="AZ295" s="3" t="s">
        <v>176</v>
      </c>
      <c r="BA295" s="3" t="s">
        <v>79</v>
      </c>
    </row>
    <row r="296" spans="1:53" hidden="1" x14ac:dyDescent="0.25">
      <c r="A296" s="3">
        <v>295</v>
      </c>
      <c r="B296" s="3"/>
      <c r="C296" s="3" t="s">
        <v>2592</v>
      </c>
      <c r="D296" s="3" t="s">
        <v>81</v>
      </c>
      <c r="E296" s="3" t="s">
        <v>54</v>
      </c>
      <c r="F296" s="3" t="s">
        <v>82</v>
      </c>
      <c r="G296" s="3">
        <v>129225</v>
      </c>
      <c r="H296" s="3" t="s">
        <v>1420</v>
      </c>
      <c r="I296" s="3" t="s">
        <v>2593</v>
      </c>
      <c r="J296" s="3" t="s">
        <v>2594</v>
      </c>
      <c r="K296" s="2"/>
      <c r="L296" s="3">
        <v>9048280832</v>
      </c>
      <c r="M296" s="3" t="s">
        <v>296</v>
      </c>
      <c r="N296" s="3" t="s">
        <v>490</v>
      </c>
      <c r="O296" s="3" t="s">
        <v>598</v>
      </c>
      <c r="P296" s="3" t="s">
        <v>142</v>
      </c>
      <c r="Q296" s="3" t="s">
        <v>63</v>
      </c>
      <c r="R296" s="3" t="s">
        <v>299</v>
      </c>
      <c r="S296" s="3" t="s">
        <v>2283</v>
      </c>
      <c r="T296" s="4">
        <v>42898</v>
      </c>
      <c r="U296" s="4">
        <v>44712</v>
      </c>
      <c r="V296" s="4">
        <v>45046</v>
      </c>
      <c r="W296" s="4">
        <v>42898</v>
      </c>
      <c r="X296" s="3" t="s">
        <v>643</v>
      </c>
      <c r="Y296" s="3" t="s">
        <v>568</v>
      </c>
      <c r="Z296" s="3" t="s">
        <v>569</v>
      </c>
      <c r="AA296" s="3" t="s">
        <v>68</v>
      </c>
      <c r="AB296" s="4">
        <v>25569</v>
      </c>
      <c r="AC296" s="3" t="s">
        <v>94</v>
      </c>
      <c r="AD296" s="2"/>
      <c r="AE296" s="3" t="s">
        <v>70</v>
      </c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3" t="s">
        <v>2595</v>
      </c>
      <c r="AR296" s="2"/>
      <c r="AS296" s="3">
        <v>1000391607</v>
      </c>
      <c r="AT296" s="2"/>
      <c r="AU296" s="3" t="s">
        <v>76</v>
      </c>
      <c r="AV296" s="2"/>
      <c r="AW296" s="5">
        <v>520570.34</v>
      </c>
      <c r="AX296" s="2"/>
      <c r="AY296" s="3" t="s">
        <v>2596</v>
      </c>
      <c r="AZ296" s="3" t="s">
        <v>342</v>
      </c>
      <c r="BA296" s="3" t="s">
        <v>98</v>
      </c>
    </row>
    <row r="297" spans="1:53" hidden="1" x14ac:dyDescent="0.25">
      <c r="A297" s="3">
        <v>296</v>
      </c>
      <c r="B297" s="3"/>
      <c r="C297" s="3" t="s">
        <v>2597</v>
      </c>
      <c r="D297" s="3" t="s">
        <v>81</v>
      </c>
      <c r="E297" s="3" t="s">
        <v>54</v>
      </c>
      <c r="F297" s="3" t="s">
        <v>82</v>
      </c>
      <c r="G297" s="3">
        <v>129325</v>
      </c>
      <c r="H297" s="3" t="s">
        <v>2598</v>
      </c>
      <c r="I297" s="3" t="s">
        <v>2599</v>
      </c>
      <c r="J297" s="3" t="s">
        <v>2600</v>
      </c>
      <c r="K297" s="2"/>
      <c r="L297" s="3">
        <v>8063117151</v>
      </c>
      <c r="M297" s="3" t="s">
        <v>169</v>
      </c>
      <c r="N297" s="3" t="s">
        <v>87</v>
      </c>
      <c r="O297" s="3" t="s">
        <v>2601</v>
      </c>
      <c r="P297" s="3" t="s">
        <v>255</v>
      </c>
      <c r="Q297" s="3" t="s">
        <v>63</v>
      </c>
      <c r="R297" s="3" t="s">
        <v>1526</v>
      </c>
      <c r="S297" s="3" t="s">
        <v>587</v>
      </c>
      <c r="T297" s="4">
        <v>42906</v>
      </c>
      <c r="U297" s="4">
        <v>45382</v>
      </c>
      <c r="V297" s="4">
        <v>45016</v>
      </c>
      <c r="W297" s="4">
        <v>42906</v>
      </c>
      <c r="X297" s="3" t="s">
        <v>91</v>
      </c>
      <c r="Y297" s="3" t="s">
        <v>2602</v>
      </c>
      <c r="Z297" s="3" t="s">
        <v>2603</v>
      </c>
      <c r="AA297" s="3" t="s">
        <v>68</v>
      </c>
      <c r="AB297" s="4">
        <v>31389</v>
      </c>
      <c r="AC297" s="3" t="s">
        <v>94</v>
      </c>
      <c r="AD297" s="2"/>
      <c r="AE297" s="3" t="s">
        <v>133</v>
      </c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3" t="s">
        <v>2604</v>
      </c>
      <c r="AR297" s="2"/>
      <c r="AS297" s="3">
        <v>1000071927</v>
      </c>
      <c r="AT297" s="2"/>
      <c r="AU297" s="3" t="s">
        <v>76</v>
      </c>
      <c r="AV297" s="2"/>
      <c r="AW297" s="5">
        <v>1118790.3999999999</v>
      </c>
      <c r="AX297" s="2"/>
      <c r="AY297" s="3" t="s">
        <v>2605</v>
      </c>
      <c r="AZ297" s="3" t="s">
        <v>97</v>
      </c>
      <c r="BA297" s="3" t="s">
        <v>79</v>
      </c>
    </row>
    <row r="298" spans="1:53" hidden="1" x14ac:dyDescent="0.25">
      <c r="A298" s="3">
        <v>297</v>
      </c>
      <c r="B298" s="3"/>
      <c r="C298" s="3" t="s">
        <v>2606</v>
      </c>
      <c r="D298" s="3" t="s">
        <v>867</v>
      </c>
      <c r="E298" s="3" t="s">
        <v>54</v>
      </c>
      <c r="F298" s="3" t="s">
        <v>82</v>
      </c>
      <c r="G298" s="3">
        <v>129338</v>
      </c>
      <c r="H298" s="3" t="s">
        <v>943</v>
      </c>
      <c r="I298" s="3" t="s">
        <v>2537</v>
      </c>
      <c r="J298" s="3" t="s">
        <v>2607</v>
      </c>
      <c r="K298" s="2"/>
      <c r="L298" s="3">
        <v>8030948753</v>
      </c>
      <c r="M298" s="3" t="s">
        <v>213</v>
      </c>
      <c r="N298" s="3" t="s">
        <v>490</v>
      </c>
      <c r="O298" s="3" t="s">
        <v>1486</v>
      </c>
      <c r="P298" s="3" t="s">
        <v>142</v>
      </c>
      <c r="Q298" s="3" t="s">
        <v>63</v>
      </c>
      <c r="R298" s="3" t="s">
        <v>217</v>
      </c>
      <c r="S298" s="3" t="s">
        <v>1139</v>
      </c>
      <c r="T298" s="4">
        <v>42906</v>
      </c>
      <c r="U298" s="4">
        <v>45199</v>
      </c>
      <c r="V298" s="4">
        <v>44834</v>
      </c>
      <c r="W298" s="4">
        <v>42906</v>
      </c>
      <c r="X298" s="3" t="s">
        <v>91</v>
      </c>
      <c r="Y298" s="3" t="s">
        <v>568</v>
      </c>
      <c r="Z298" s="3" t="s">
        <v>569</v>
      </c>
      <c r="AA298" s="3" t="s">
        <v>68</v>
      </c>
      <c r="AB298" s="4">
        <v>34255</v>
      </c>
      <c r="AC298" s="3" t="s">
        <v>69</v>
      </c>
      <c r="AD298" s="3" t="s">
        <v>112</v>
      </c>
      <c r="AE298" s="3" t="s">
        <v>133</v>
      </c>
      <c r="AF298" s="3" t="s">
        <v>2608</v>
      </c>
      <c r="AG298" s="3">
        <v>8027462725</v>
      </c>
      <c r="AH298" s="3" t="s">
        <v>2609</v>
      </c>
      <c r="AI298" s="3">
        <v>7064263808</v>
      </c>
      <c r="AJ298" s="3" t="s">
        <v>2610</v>
      </c>
      <c r="AK298" s="2"/>
      <c r="AL298" s="3" t="s">
        <v>2611</v>
      </c>
      <c r="AM298" s="3">
        <v>8027462725</v>
      </c>
      <c r="AN298" s="3" t="s">
        <v>2608</v>
      </c>
      <c r="AO298" s="2"/>
      <c r="AP298" s="2"/>
      <c r="AQ298" s="3" t="s">
        <v>2612</v>
      </c>
      <c r="AR298" s="2"/>
      <c r="AS298" s="3">
        <v>1000024541</v>
      </c>
      <c r="AT298" s="2"/>
      <c r="AU298" s="3" t="s">
        <v>76</v>
      </c>
      <c r="AV298" s="2"/>
      <c r="AW298" s="5">
        <v>572627.37</v>
      </c>
      <c r="AX298" s="2"/>
      <c r="AY298" s="3" t="s">
        <v>2613</v>
      </c>
      <c r="AZ298" s="3" t="s">
        <v>163</v>
      </c>
      <c r="BA298" s="3" t="s">
        <v>79</v>
      </c>
    </row>
    <row r="299" spans="1:53" ht="26.25" hidden="1" x14ac:dyDescent="0.25">
      <c r="A299" s="3">
        <v>298</v>
      </c>
      <c r="B299" s="3"/>
      <c r="C299" s="3" t="s">
        <v>2614</v>
      </c>
      <c r="D299" s="3" t="s">
        <v>81</v>
      </c>
      <c r="E299" s="3" t="s">
        <v>54</v>
      </c>
      <c r="F299" s="3" t="s">
        <v>82</v>
      </c>
      <c r="G299" s="3">
        <v>129466</v>
      </c>
      <c r="H299" s="3" t="s">
        <v>885</v>
      </c>
      <c r="I299" s="3" t="s">
        <v>2615</v>
      </c>
      <c r="J299" s="3" t="s">
        <v>2616</v>
      </c>
      <c r="K299" s="2"/>
      <c r="L299" s="3">
        <v>7035649581</v>
      </c>
      <c r="M299" s="3" t="s">
        <v>169</v>
      </c>
      <c r="N299" s="3" t="s">
        <v>214</v>
      </c>
      <c r="O299" s="3" t="s">
        <v>1792</v>
      </c>
      <c r="P299" s="3" t="s">
        <v>129</v>
      </c>
      <c r="Q299" s="3" t="s">
        <v>63</v>
      </c>
      <c r="R299" s="3" t="s">
        <v>171</v>
      </c>
      <c r="S299" s="3" t="s">
        <v>849</v>
      </c>
      <c r="T299" s="4">
        <v>42914</v>
      </c>
      <c r="U299" s="4">
        <v>45291</v>
      </c>
      <c r="V299" s="4">
        <v>45016</v>
      </c>
      <c r="W299" s="4">
        <v>42914</v>
      </c>
      <c r="X299" s="3" t="s">
        <v>91</v>
      </c>
      <c r="Y299" s="2"/>
      <c r="Z299" s="3" t="s">
        <v>851</v>
      </c>
      <c r="AA299" s="3" t="s">
        <v>68</v>
      </c>
      <c r="AB299" s="4">
        <v>30640</v>
      </c>
      <c r="AC299" s="3" t="s">
        <v>94</v>
      </c>
      <c r="AD299" s="2"/>
      <c r="AE299" s="3" t="s">
        <v>70</v>
      </c>
      <c r="AF299" s="3" t="s">
        <v>2617</v>
      </c>
      <c r="AG299" s="3">
        <v>903020301329</v>
      </c>
      <c r="AH299" s="3" t="s">
        <v>2618</v>
      </c>
      <c r="AI299" s="3">
        <v>9030201329</v>
      </c>
      <c r="AJ299" s="3" t="s">
        <v>2619</v>
      </c>
      <c r="AK299" s="2"/>
      <c r="AL299" s="3" t="s">
        <v>185</v>
      </c>
      <c r="AM299" s="3">
        <v>7061898185</v>
      </c>
      <c r="AN299" s="3" t="s">
        <v>2620</v>
      </c>
      <c r="AO299" s="2"/>
      <c r="AP299" s="3" t="s">
        <v>2621</v>
      </c>
      <c r="AQ299" s="3" t="s">
        <v>2622</v>
      </c>
      <c r="AR299" s="2"/>
      <c r="AS299" s="3">
        <v>1000071485</v>
      </c>
      <c r="AT299" s="2"/>
      <c r="AU299" s="3" t="s">
        <v>76</v>
      </c>
      <c r="AV299" s="2"/>
      <c r="AW299" s="5">
        <v>726463.26</v>
      </c>
      <c r="AX299" s="2"/>
      <c r="AY299" s="3" t="s">
        <v>2623</v>
      </c>
      <c r="AZ299" s="3" t="s">
        <v>176</v>
      </c>
      <c r="BA299" s="3" t="s">
        <v>79</v>
      </c>
    </row>
    <row r="300" spans="1:53" hidden="1" x14ac:dyDescent="0.25">
      <c r="A300" s="3">
        <v>299</v>
      </c>
      <c r="B300" s="3"/>
      <c r="C300" s="3" t="s">
        <v>2624</v>
      </c>
      <c r="D300" s="3" t="s">
        <v>867</v>
      </c>
      <c r="E300" s="3" t="s">
        <v>54</v>
      </c>
      <c r="F300" s="3" t="s">
        <v>82</v>
      </c>
      <c r="G300" s="3">
        <v>130131</v>
      </c>
      <c r="H300" s="3" t="s">
        <v>2230</v>
      </c>
      <c r="I300" s="3" t="s">
        <v>2625</v>
      </c>
      <c r="J300" s="3" t="s">
        <v>2626</v>
      </c>
      <c r="K300" s="2"/>
      <c r="L300" s="3">
        <v>8022022944</v>
      </c>
      <c r="M300" s="3" t="s">
        <v>169</v>
      </c>
      <c r="N300" s="3" t="s">
        <v>490</v>
      </c>
      <c r="O300" s="3" t="s">
        <v>2627</v>
      </c>
      <c r="P300" s="3" t="s">
        <v>431</v>
      </c>
      <c r="Q300" s="3" t="s">
        <v>63</v>
      </c>
      <c r="R300" s="3" t="s">
        <v>171</v>
      </c>
      <c r="S300" s="3" t="s">
        <v>2628</v>
      </c>
      <c r="T300" s="4">
        <v>42914</v>
      </c>
      <c r="U300" s="4">
        <v>45077</v>
      </c>
      <c r="V300" s="4">
        <v>45016</v>
      </c>
      <c r="W300" s="4">
        <v>42914</v>
      </c>
      <c r="X300" s="3" t="s">
        <v>91</v>
      </c>
      <c r="Y300" s="3" t="s">
        <v>824</v>
      </c>
      <c r="Z300" s="3" t="s">
        <v>569</v>
      </c>
      <c r="AA300" s="3" t="s">
        <v>68</v>
      </c>
      <c r="AB300" s="4">
        <v>32531</v>
      </c>
      <c r="AC300" s="3" t="s">
        <v>94</v>
      </c>
      <c r="AD300" s="2"/>
      <c r="AE300" s="3" t="s">
        <v>133</v>
      </c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3" t="s">
        <v>2629</v>
      </c>
      <c r="AR300" s="2"/>
      <c r="AS300" s="3">
        <v>1000071447</v>
      </c>
      <c r="AT300" s="2"/>
      <c r="AU300" s="3" t="s">
        <v>76</v>
      </c>
      <c r="AV300" s="2"/>
      <c r="AW300" s="5">
        <v>456983.4</v>
      </c>
      <c r="AX300" s="2"/>
      <c r="AY300" s="3" t="s">
        <v>2630</v>
      </c>
      <c r="AZ300" s="3" t="s">
        <v>592</v>
      </c>
      <c r="BA300" s="3" t="s">
        <v>98</v>
      </c>
    </row>
    <row r="301" spans="1:53" hidden="1" x14ac:dyDescent="0.25">
      <c r="A301" s="3">
        <v>300</v>
      </c>
      <c r="B301" s="3"/>
      <c r="C301" s="3" t="s">
        <v>2631</v>
      </c>
      <c r="D301" s="3" t="s">
        <v>867</v>
      </c>
      <c r="E301" s="3" t="s">
        <v>54</v>
      </c>
      <c r="F301" s="3" t="s">
        <v>82</v>
      </c>
      <c r="G301" s="3">
        <v>130132</v>
      </c>
      <c r="H301" s="3" t="s">
        <v>210</v>
      </c>
      <c r="I301" s="3" t="s">
        <v>138</v>
      </c>
      <c r="J301" s="3" t="s">
        <v>2632</v>
      </c>
      <c r="K301" s="2"/>
      <c r="L301" s="3">
        <v>8093038480</v>
      </c>
      <c r="M301" s="3" t="s">
        <v>169</v>
      </c>
      <c r="N301" s="3" t="s">
        <v>490</v>
      </c>
      <c r="O301" s="3" t="s">
        <v>2627</v>
      </c>
      <c r="P301" s="3" t="s">
        <v>431</v>
      </c>
      <c r="Q301" s="3" t="s">
        <v>63</v>
      </c>
      <c r="R301" s="3" t="s">
        <v>171</v>
      </c>
      <c r="S301" s="3" t="s">
        <v>2628</v>
      </c>
      <c r="T301" s="4">
        <v>42914</v>
      </c>
      <c r="U301" s="4">
        <v>45077</v>
      </c>
      <c r="V301" s="4">
        <v>45016</v>
      </c>
      <c r="W301" s="4">
        <v>42914</v>
      </c>
      <c r="X301" s="3" t="s">
        <v>91</v>
      </c>
      <c r="Y301" s="3" t="s">
        <v>824</v>
      </c>
      <c r="Z301" s="3" t="s">
        <v>569</v>
      </c>
      <c r="AA301" s="3" t="s">
        <v>68</v>
      </c>
      <c r="AB301" s="4">
        <v>33013</v>
      </c>
      <c r="AC301" s="3" t="s">
        <v>69</v>
      </c>
      <c r="AD301" s="2"/>
      <c r="AE301" s="3" t="s">
        <v>133</v>
      </c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3" t="s">
        <v>2633</v>
      </c>
      <c r="AR301" s="2"/>
      <c r="AS301" s="3">
        <v>1000391609</v>
      </c>
      <c r="AT301" s="2"/>
      <c r="AU301" s="3" t="s">
        <v>76</v>
      </c>
      <c r="AV301" s="2"/>
      <c r="AW301" s="5">
        <v>456983.4</v>
      </c>
      <c r="AX301" s="2"/>
      <c r="AY301" s="3" t="s">
        <v>2634</v>
      </c>
      <c r="AZ301" s="3" t="s">
        <v>384</v>
      </c>
      <c r="BA301" s="3" t="s">
        <v>98</v>
      </c>
    </row>
    <row r="302" spans="1:53" hidden="1" x14ac:dyDescent="0.25">
      <c r="A302" s="3">
        <v>301</v>
      </c>
      <c r="B302" s="3"/>
      <c r="C302" s="3" t="s">
        <v>2635</v>
      </c>
      <c r="D302" s="3" t="s">
        <v>81</v>
      </c>
      <c r="E302" s="3" t="s">
        <v>54</v>
      </c>
      <c r="F302" s="3" t="s">
        <v>82</v>
      </c>
      <c r="G302" s="3">
        <v>129509</v>
      </c>
      <c r="H302" s="3" t="s">
        <v>102</v>
      </c>
      <c r="I302" s="3" t="s">
        <v>2636</v>
      </c>
      <c r="J302" s="3" t="s">
        <v>2637</v>
      </c>
      <c r="K302" s="2"/>
      <c r="L302" s="3">
        <v>7034825494</v>
      </c>
      <c r="M302" s="3" t="s">
        <v>471</v>
      </c>
      <c r="N302" s="3" t="s">
        <v>297</v>
      </c>
      <c r="O302" s="3" t="s">
        <v>2638</v>
      </c>
      <c r="P302" s="3" t="s">
        <v>62</v>
      </c>
      <c r="Q302" s="3" t="s">
        <v>63</v>
      </c>
      <c r="R302" s="3" t="s">
        <v>473</v>
      </c>
      <c r="S302" s="3" t="s">
        <v>325</v>
      </c>
      <c r="T302" s="4">
        <v>42919</v>
      </c>
      <c r="U302" s="4">
        <v>45244</v>
      </c>
      <c r="V302" s="2"/>
      <c r="W302" s="4">
        <v>42919</v>
      </c>
      <c r="X302" s="3" t="s">
        <v>91</v>
      </c>
      <c r="Y302" s="3" t="s">
        <v>837</v>
      </c>
      <c r="Z302" s="3" t="s">
        <v>569</v>
      </c>
      <c r="AA302" s="3" t="s">
        <v>68</v>
      </c>
      <c r="AB302" s="4">
        <v>30349</v>
      </c>
      <c r="AC302" s="3" t="s">
        <v>94</v>
      </c>
      <c r="AD302" s="2"/>
      <c r="AE302" s="3" t="s">
        <v>133</v>
      </c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3" t="s">
        <v>2639</v>
      </c>
      <c r="AR302" s="2"/>
      <c r="AS302" s="3">
        <v>1000024611</v>
      </c>
      <c r="AT302" s="2"/>
      <c r="AU302" s="3" t="s">
        <v>76</v>
      </c>
      <c r="AV302" s="2"/>
      <c r="AW302" s="5">
        <v>1478400</v>
      </c>
      <c r="AX302" s="2"/>
      <c r="AY302" s="3" t="s">
        <v>2640</v>
      </c>
      <c r="AZ302" s="3" t="s">
        <v>311</v>
      </c>
      <c r="BA302" s="3" t="s">
        <v>79</v>
      </c>
    </row>
    <row r="303" spans="1:53" ht="26.25" hidden="1" x14ac:dyDescent="0.25">
      <c r="A303" s="3">
        <v>302</v>
      </c>
      <c r="B303" s="3"/>
      <c r="C303" s="3" t="s">
        <v>2641</v>
      </c>
      <c r="D303" s="3" t="s">
        <v>81</v>
      </c>
      <c r="E303" s="3" t="s">
        <v>54</v>
      </c>
      <c r="F303" s="3" t="s">
        <v>82</v>
      </c>
      <c r="G303" s="3">
        <v>129568</v>
      </c>
      <c r="H303" s="3" t="s">
        <v>210</v>
      </c>
      <c r="I303" s="3" t="s">
        <v>833</v>
      </c>
      <c r="J303" s="3" t="s">
        <v>2642</v>
      </c>
      <c r="K303" s="2"/>
      <c r="L303" s="3">
        <v>7036080201</v>
      </c>
      <c r="M303" s="3" t="s">
        <v>471</v>
      </c>
      <c r="N303" s="3" t="s">
        <v>87</v>
      </c>
      <c r="O303" s="3" t="s">
        <v>1043</v>
      </c>
      <c r="P303" s="3" t="s">
        <v>142</v>
      </c>
      <c r="Q303" s="3" t="s">
        <v>63</v>
      </c>
      <c r="R303" s="3" t="s">
        <v>473</v>
      </c>
      <c r="S303" s="3" t="s">
        <v>511</v>
      </c>
      <c r="T303" s="4">
        <v>42919</v>
      </c>
      <c r="U303" s="4">
        <v>45382</v>
      </c>
      <c r="V303" s="4">
        <v>44773</v>
      </c>
      <c r="W303" s="4">
        <v>42919</v>
      </c>
      <c r="X303" s="3" t="s">
        <v>91</v>
      </c>
      <c r="Y303" s="2"/>
      <c r="Z303" s="3" t="s">
        <v>569</v>
      </c>
      <c r="AA303" s="3" t="s">
        <v>68</v>
      </c>
      <c r="AB303" s="4">
        <v>32521</v>
      </c>
      <c r="AC303" s="3" t="s">
        <v>69</v>
      </c>
      <c r="AD303" s="2"/>
      <c r="AE303" s="3" t="s">
        <v>133</v>
      </c>
      <c r="AF303" s="3" t="s">
        <v>2643</v>
      </c>
      <c r="AG303" s="3">
        <v>8161595389</v>
      </c>
      <c r="AH303" s="3" t="s">
        <v>2644</v>
      </c>
      <c r="AI303" s="3">
        <v>7036608541</v>
      </c>
      <c r="AJ303" s="3" t="s">
        <v>2645</v>
      </c>
      <c r="AK303" s="2"/>
      <c r="AL303" s="3" t="s">
        <v>115</v>
      </c>
      <c r="AM303" s="3">
        <v>8161595389</v>
      </c>
      <c r="AN303" s="3" t="s">
        <v>2643</v>
      </c>
      <c r="AO303" s="2"/>
      <c r="AP303" s="2"/>
      <c r="AQ303" s="3" t="s">
        <v>2646</v>
      </c>
      <c r="AR303" s="2"/>
      <c r="AS303" s="3">
        <v>1000024673</v>
      </c>
      <c r="AT303" s="2"/>
      <c r="AU303" s="3" t="s">
        <v>76</v>
      </c>
      <c r="AV303" s="2"/>
      <c r="AW303" s="5">
        <v>601258.25</v>
      </c>
      <c r="AX303" s="2"/>
      <c r="AY303" s="3" t="s">
        <v>2647</v>
      </c>
      <c r="AZ303" s="3" t="s">
        <v>163</v>
      </c>
      <c r="BA303" s="3" t="s">
        <v>79</v>
      </c>
    </row>
    <row r="304" spans="1:53" ht="26.25" hidden="1" x14ac:dyDescent="0.25">
      <c r="A304" s="3">
        <v>303</v>
      </c>
      <c r="B304" s="3"/>
      <c r="C304" s="3" t="s">
        <v>2648</v>
      </c>
      <c r="D304" s="3" t="s">
        <v>81</v>
      </c>
      <c r="E304" s="3" t="s">
        <v>54</v>
      </c>
      <c r="F304" s="3" t="s">
        <v>82</v>
      </c>
      <c r="G304" s="3">
        <v>129508</v>
      </c>
      <c r="H304" s="3" t="s">
        <v>1611</v>
      </c>
      <c r="I304" s="3" t="s">
        <v>2649</v>
      </c>
      <c r="J304" s="3" t="s">
        <v>2650</v>
      </c>
      <c r="K304" s="2"/>
      <c r="L304" s="3">
        <v>8066177112</v>
      </c>
      <c r="M304" s="3" t="s">
        <v>169</v>
      </c>
      <c r="N304" s="3" t="s">
        <v>87</v>
      </c>
      <c r="O304" s="3" t="s">
        <v>2651</v>
      </c>
      <c r="P304" s="3" t="s">
        <v>129</v>
      </c>
      <c r="Q304" s="3" t="s">
        <v>63</v>
      </c>
      <c r="R304" s="3" t="s">
        <v>171</v>
      </c>
      <c r="S304" s="3" t="s">
        <v>1253</v>
      </c>
      <c r="T304" s="4">
        <v>42919</v>
      </c>
      <c r="U304" s="4">
        <v>45199</v>
      </c>
      <c r="V304" s="4">
        <v>45016</v>
      </c>
      <c r="W304" s="4">
        <v>42919</v>
      </c>
      <c r="X304" s="3" t="s">
        <v>91</v>
      </c>
      <c r="Y304" s="3" t="s">
        <v>837</v>
      </c>
      <c r="Z304" s="3" t="s">
        <v>569</v>
      </c>
      <c r="AA304" s="3" t="s">
        <v>2652</v>
      </c>
      <c r="AB304" s="4">
        <v>33313</v>
      </c>
      <c r="AC304" s="3" t="s">
        <v>94</v>
      </c>
      <c r="AD304" s="2"/>
      <c r="AE304" s="3" t="s">
        <v>70</v>
      </c>
      <c r="AF304" s="3" t="s">
        <v>2653</v>
      </c>
      <c r="AG304" s="3">
        <v>2348029172496</v>
      </c>
      <c r="AH304" s="3" t="s">
        <v>2653</v>
      </c>
      <c r="AI304" s="3">
        <v>7031848457</v>
      </c>
      <c r="AJ304" s="3" t="s">
        <v>2652</v>
      </c>
      <c r="AK304" s="2"/>
      <c r="AL304" s="3" t="s">
        <v>115</v>
      </c>
      <c r="AM304" s="3">
        <v>8029172496</v>
      </c>
      <c r="AN304" s="3" t="s">
        <v>2654</v>
      </c>
      <c r="AO304" s="2"/>
      <c r="AP304" s="3" t="s">
        <v>2655</v>
      </c>
      <c r="AQ304" s="3" t="s">
        <v>2656</v>
      </c>
      <c r="AR304" s="2"/>
      <c r="AS304" s="3">
        <v>1000024118</v>
      </c>
      <c r="AT304" s="2"/>
      <c r="AU304" s="3" t="s">
        <v>76</v>
      </c>
      <c r="AV304" s="2"/>
      <c r="AW304" s="5">
        <v>897127.84</v>
      </c>
      <c r="AX304" s="2"/>
      <c r="AY304" s="3" t="s">
        <v>2657</v>
      </c>
      <c r="AZ304" s="3" t="s">
        <v>176</v>
      </c>
      <c r="BA304" s="3" t="s">
        <v>79</v>
      </c>
    </row>
    <row r="305" spans="1:53" ht="26.25" hidden="1" x14ac:dyDescent="0.25">
      <c r="A305" s="3">
        <v>304</v>
      </c>
      <c r="B305" s="3"/>
      <c r="C305" s="3" t="s">
        <v>2658</v>
      </c>
      <c r="D305" s="3" t="s">
        <v>81</v>
      </c>
      <c r="E305" s="3" t="s">
        <v>54</v>
      </c>
      <c r="F305" s="3" t="s">
        <v>82</v>
      </c>
      <c r="G305" s="3">
        <v>129510</v>
      </c>
      <c r="H305" s="3" t="s">
        <v>2659</v>
      </c>
      <c r="I305" s="3" t="s">
        <v>83</v>
      </c>
      <c r="J305" s="3" t="s">
        <v>2660</v>
      </c>
      <c r="K305" s="2"/>
      <c r="L305" s="3">
        <v>7030453385</v>
      </c>
      <c r="M305" s="3" t="s">
        <v>213</v>
      </c>
      <c r="N305" s="3" t="s">
        <v>60</v>
      </c>
      <c r="O305" s="3" t="s">
        <v>2661</v>
      </c>
      <c r="P305" s="3" t="s">
        <v>216</v>
      </c>
      <c r="Q305" s="3" t="s">
        <v>63</v>
      </c>
      <c r="R305" s="3" t="s">
        <v>1526</v>
      </c>
      <c r="S305" s="3" t="s">
        <v>2662</v>
      </c>
      <c r="T305" s="4">
        <v>42919</v>
      </c>
      <c r="U305" s="4">
        <v>45382</v>
      </c>
      <c r="V305" s="4">
        <v>45016</v>
      </c>
      <c r="W305" s="4">
        <v>42919</v>
      </c>
      <c r="X305" s="3" t="s">
        <v>91</v>
      </c>
      <c r="Y305" s="3" t="s">
        <v>824</v>
      </c>
      <c r="Z305" s="3" t="s">
        <v>145</v>
      </c>
      <c r="AA305" s="3" t="s">
        <v>68</v>
      </c>
      <c r="AB305" s="4">
        <v>32362</v>
      </c>
      <c r="AC305" s="3" t="s">
        <v>69</v>
      </c>
      <c r="AD305" s="2"/>
      <c r="AE305" s="3" t="s">
        <v>133</v>
      </c>
      <c r="AF305" s="3" t="s">
        <v>2663</v>
      </c>
      <c r="AG305" s="3">
        <v>2348032982021</v>
      </c>
      <c r="AH305" s="3" t="s">
        <v>2664</v>
      </c>
      <c r="AI305" s="2"/>
      <c r="AJ305" s="3" t="s">
        <v>2665</v>
      </c>
      <c r="AK305" s="2"/>
      <c r="AL305" s="3" t="s">
        <v>2666</v>
      </c>
      <c r="AM305" s="3">
        <v>2348032982021</v>
      </c>
      <c r="AN305" s="3" t="s">
        <v>2663</v>
      </c>
      <c r="AO305" s="2"/>
      <c r="AP305" s="3" t="s">
        <v>1979</v>
      </c>
      <c r="AQ305" s="3" t="s">
        <v>2667</v>
      </c>
      <c r="AR305" s="2"/>
      <c r="AS305" s="3">
        <v>1000010053</v>
      </c>
      <c r="AT305" s="2"/>
      <c r="AU305" s="3" t="s">
        <v>76</v>
      </c>
      <c r="AV305" s="2"/>
      <c r="AW305" s="5">
        <v>2170000</v>
      </c>
      <c r="AX305" s="2"/>
      <c r="AY305" s="3" t="s">
        <v>2668</v>
      </c>
      <c r="AZ305" s="3" t="s">
        <v>176</v>
      </c>
      <c r="BA305" s="3" t="s">
        <v>79</v>
      </c>
    </row>
    <row r="306" spans="1:53" hidden="1" x14ac:dyDescent="0.25">
      <c r="A306" s="3">
        <v>305</v>
      </c>
      <c r="B306" s="3"/>
      <c r="C306" s="3" t="s">
        <v>2669</v>
      </c>
      <c r="D306" s="3" t="s">
        <v>209</v>
      </c>
      <c r="E306" s="3" t="s">
        <v>54</v>
      </c>
      <c r="F306" s="3" t="s">
        <v>319</v>
      </c>
      <c r="G306" s="3">
        <v>129688</v>
      </c>
      <c r="H306" s="3" t="s">
        <v>2670</v>
      </c>
      <c r="I306" s="3" t="s">
        <v>2671</v>
      </c>
      <c r="J306" s="3" t="s">
        <v>2672</v>
      </c>
      <c r="K306" s="2"/>
      <c r="L306" s="3">
        <v>8068160295</v>
      </c>
      <c r="M306" s="3" t="s">
        <v>2673</v>
      </c>
      <c r="N306" s="3" t="s">
        <v>87</v>
      </c>
      <c r="O306" s="3" t="s">
        <v>2674</v>
      </c>
      <c r="P306" s="3" t="s">
        <v>142</v>
      </c>
      <c r="Q306" s="3" t="s">
        <v>63</v>
      </c>
      <c r="R306" s="3" t="s">
        <v>217</v>
      </c>
      <c r="S306" s="3" t="s">
        <v>90</v>
      </c>
      <c r="T306" s="4">
        <v>42922</v>
      </c>
      <c r="U306" s="4">
        <v>44773</v>
      </c>
      <c r="V306" s="4">
        <v>44773</v>
      </c>
      <c r="W306" s="4">
        <v>42922</v>
      </c>
      <c r="X306" s="3" t="s">
        <v>91</v>
      </c>
      <c r="Y306" s="2"/>
      <c r="Z306" s="3" t="s">
        <v>197</v>
      </c>
      <c r="AA306" s="3" t="s">
        <v>68</v>
      </c>
      <c r="AB306" s="4">
        <v>32213</v>
      </c>
      <c r="AC306" s="3" t="s">
        <v>94</v>
      </c>
      <c r="AD306" s="2"/>
      <c r="AE306" s="3" t="s">
        <v>133</v>
      </c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3" t="s">
        <v>2675</v>
      </c>
      <c r="AR306" s="2"/>
      <c r="AS306" s="3">
        <v>1000024129</v>
      </c>
      <c r="AT306" s="2"/>
      <c r="AU306" s="3" t="s">
        <v>76</v>
      </c>
      <c r="AV306" s="2"/>
      <c r="AW306" s="5">
        <v>998920</v>
      </c>
      <c r="AX306" s="2"/>
      <c r="AY306" s="3" t="s">
        <v>2676</v>
      </c>
      <c r="AZ306" s="3" t="s">
        <v>163</v>
      </c>
      <c r="BA306" s="3" t="s">
        <v>79</v>
      </c>
    </row>
    <row r="307" spans="1:53" hidden="1" x14ac:dyDescent="0.25">
      <c r="A307" s="3">
        <v>306</v>
      </c>
      <c r="B307" s="3"/>
      <c r="C307" s="3" t="s">
        <v>2677</v>
      </c>
      <c r="D307" s="3" t="s">
        <v>81</v>
      </c>
      <c r="E307" s="3" t="s">
        <v>54</v>
      </c>
      <c r="F307" s="3" t="s">
        <v>82</v>
      </c>
      <c r="G307" s="3">
        <v>129601</v>
      </c>
      <c r="H307" s="3" t="s">
        <v>2678</v>
      </c>
      <c r="I307" s="3" t="s">
        <v>294</v>
      </c>
      <c r="J307" s="3" t="s">
        <v>2679</v>
      </c>
      <c r="K307" s="2"/>
      <c r="L307" s="3">
        <v>8039633562</v>
      </c>
      <c r="M307" s="3" t="s">
        <v>156</v>
      </c>
      <c r="N307" s="3" t="s">
        <v>87</v>
      </c>
      <c r="O307" s="3" t="s">
        <v>1350</v>
      </c>
      <c r="P307" s="3" t="s">
        <v>431</v>
      </c>
      <c r="Q307" s="3" t="s">
        <v>63</v>
      </c>
      <c r="R307" s="3" t="s">
        <v>158</v>
      </c>
      <c r="S307" s="3" t="s">
        <v>1351</v>
      </c>
      <c r="T307" s="4">
        <v>42926</v>
      </c>
      <c r="U307" s="4">
        <v>45350</v>
      </c>
      <c r="V307" s="4">
        <v>45016</v>
      </c>
      <c r="W307" s="4">
        <v>42926</v>
      </c>
      <c r="X307" s="3" t="s">
        <v>91</v>
      </c>
      <c r="Y307" s="3" t="s">
        <v>1395</v>
      </c>
      <c r="Z307" s="3" t="s">
        <v>569</v>
      </c>
      <c r="AA307" s="3" t="s">
        <v>68</v>
      </c>
      <c r="AB307" s="4">
        <v>30317</v>
      </c>
      <c r="AC307" s="3" t="s">
        <v>94</v>
      </c>
      <c r="AD307" s="2"/>
      <c r="AE307" s="3" t="s">
        <v>70</v>
      </c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3" t="s">
        <v>2680</v>
      </c>
      <c r="AR307" s="2"/>
      <c r="AS307" s="3">
        <v>1000024144</v>
      </c>
      <c r="AT307" s="2"/>
      <c r="AU307" s="3" t="s">
        <v>76</v>
      </c>
      <c r="AV307" s="2"/>
      <c r="AW307" s="5">
        <v>475000</v>
      </c>
      <c r="AX307" s="2"/>
      <c r="AY307" s="3" t="s">
        <v>2681</v>
      </c>
      <c r="AZ307" s="3" t="s">
        <v>342</v>
      </c>
      <c r="BA307" s="3" t="s">
        <v>79</v>
      </c>
    </row>
    <row r="308" spans="1:53" hidden="1" x14ac:dyDescent="0.25">
      <c r="A308" s="3">
        <v>307</v>
      </c>
      <c r="B308" s="3"/>
      <c r="C308" s="3" t="s">
        <v>2682</v>
      </c>
      <c r="D308" s="3" t="s">
        <v>81</v>
      </c>
      <c r="E308" s="3" t="s">
        <v>54</v>
      </c>
      <c r="F308" s="3" t="s">
        <v>82</v>
      </c>
      <c r="G308" s="3">
        <v>129598</v>
      </c>
      <c r="H308" s="3" t="s">
        <v>911</v>
      </c>
      <c r="I308" s="3" t="s">
        <v>2683</v>
      </c>
      <c r="J308" s="3" t="s">
        <v>2684</v>
      </c>
      <c r="K308" s="2"/>
      <c r="L308" s="3">
        <v>7066631878</v>
      </c>
      <c r="M308" s="3" t="s">
        <v>156</v>
      </c>
      <c r="N308" s="3" t="s">
        <v>87</v>
      </c>
      <c r="O308" s="3" t="s">
        <v>1350</v>
      </c>
      <c r="P308" s="3" t="s">
        <v>431</v>
      </c>
      <c r="Q308" s="3" t="s">
        <v>63</v>
      </c>
      <c r="R308" s="3" t="s">
        <v>158</v>
      </c>
      <c r="S308" s="3" t="s">
        <v>1351</v>
      </c>
      <c r="T308" s="4">
        <v>42926</v>
      </c>
      <c r="U308" s="4">
        <v>45350</v>
      </c>
      <c r="V308" s="4">
        <v>45016</v>
      </c>
      <c r="W308" s="4">
        <v>42926</v>
      </c>
      <c r="X308" s="3" t="s">
        <v>91</v>
      </c>
      <c r="Y308" s="3" t="s">
        <v>887</v>
      </c>
      <c r="Z308" s="3" t="s">
        <v>569</v>
      </c>
      <c r="AA308" s="3" t="s">
        <v>68</v>
      </c>
      <c r="AB308" s="4">
        <v>32119</v>
      </c>
      <c r="AC308" s="3" t="s">
        <v>69</v>
      </c>
      <c r="AD308" s="2"/>
      <c r="AE308" s="3" t="s">
        <v>70</v>
      </c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3" t="s">
        <v>2685</v>
      </c>
      <c r="AR308" s="2"/>
      <c r="AS308" s="3">
        <v>1000071711</v>
      </c>
      <c r="AT308" s="2"/>
      <c r="AU308" s="3" t="s">
        <v>76</v>
      </c>
      <c r="AV308" s="2"/>
      <c r="AW308" s="5">
        <v>475000</v>
      </c>
      <c r="AX308" s="2"/>
      <c r="AY308" s="3" t="s">
        <v>2686</v>
      </c>
      <c r="AZ308" s="3" t="s">
        <v>176</v>
      </c>
      <c r="BA308" s="3" t="s">
        <v>79</v>
      </c>
    </row>
    <row r="309" spans="1:53" hidden="1" x14ac:dyDescent="0.25">
      <c r="A309" s="3">
        <v>308</v>
      </c>
      <c r="B309" s="3"/>
      <c r="C309" s="3" t="s">
        <v>2687</v>
      </c>
      <c r="D309" s="3" t="s">
        <v>81</v>
      </c>
      <c r="E309" s="3" t="s">
        <v>54</v>
      </c>
      <c r="F309" s="3" t="s">
        <v>82</v>
      </c>
      <c r="G309" s="3">
        <v>130164</v>
      </c>
      <c r="H309" s="3" t="s">
        <v>2688</v>
      </c>
      <c r="I309" s="3" t="s">
        <v>2689</v>
      </c>
      <c r="J309" s="3" t="s">
        <v>2690</v>
      </c>
      <c r="K309" s="2"/>
      <c r="L309" s="3">
        <v>8031312102</v>
      </c>
      <c r="M309" s="3" t="s">
        <v>156</v>
      </c>
      <c r="N309" s="3" t="s">
        <v>498</v>
      </c>
      <c r="O309" s="3" t="s">
        <v>2691</v>
      </c>
      <c r="P309" s="3" t="s">
        <v>142</v>
      </c>
      <c r="Q309" s="3" t="s">
        <v>63</v>
      </c>
      <c r="R309" s="3" t="s">
        <v>158</v>
      </c>
      <c r="S309" s="3" t="s">
        <v>1829</v>
      </c>
      <c r="T309" s="4">
        <v>42926</v>
      </c>
      <c r="U309" s="4">
        <v>45382</v>
      </c>
      <c r="V309" s="4">
        <v>45016</v>
      </c>
      <c r="W309" s="4">
        <v>42926</v>
      </c>
      <c r="X309" s="3" t="s">
        <v>91</v>
      </c>
      <c r="Y309" s="3" t="s">
        <v>863</v>
      </c>
      <c r="Z309" s="3" t="s">
        <v>569</v>
      </c>
      <c r="AA309" s="3" t="s">
        <v>68</v>
      </c>
      <c r="AB309" s="4">
        <v>32871</v>
      </c>
      <c r="AC309" s="3" t="s">
        <v>69</v>
      </c>
      <c r="AD309" s="2"/>
      <c r="AE309" s="3" t="s">
        <v>246</v>
      </c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3" t="s">
        <v>2692</v>
      </c>
      <c r="AR309" s="2"/>
      <c r="AS309" s="3">
        <v>1000071641</v>
      </c>
      <c r="AT309" s="2"/>
      <c r="AU309" s="3" t="s">
        <v>76</v>
      </c>
      <c r="AV309" s="2"/>
      <c r="AW309" s="5">
        <v>603271.07999999996</v>
      </c>
      <c r="AX309" s="2"/>
      <c r="AY309" s="3" t="s">
        <v>2693</v>
      </c>
      <c r="AZ309" s="3" t="s">
        <v>592</v>
      </c>
      <c r="BA309" s="3" t="s">
        <v>79</v>
      </c>
    </row>
    <row r="310" spans="1:53" hidden="1" x14ac:dyDescent="0.25">
      <c r="A310" s="3">
        <v>309</v>
      </c>
      <c r="B310" s="3"/>
      <c r="C310" s="3" t="s">
        <v>2694</v>
      </c>
      <c r="D310" s="3" t="s">
        <v>81</v>
      </c>
      <c r="E310" s="3" t="s">
        <v>54</v>
      </c>
      <c r="F310" s="3" t="s">
        <v>82</v>
      </c>
      <c r="G310" s="3">
        <v>125881</v>
      </c>
      <c r="H310" s="3" t="s">
        <v>1611</v>
      </c>
      <c r="I310" s="3" t="s">
        <v>2695</v>
      </c>
      <c r="J310" s="3" t="s">
        <v>2696</v>
      </c>
      <c r="K310" s="2"/>
      <c r="L310" s="3">
        <v>8034086585</v>
      </c>
      <c r="M310" s="3" t="s">
        <v>156</v>
      </c>
      <c r="N310" s="3" t="s">
        <v>87</v>
      </c>
      <c r="O310" s="3" t="s">
        <v>1350</v>
      </c>
      <c r="P310" s="3" t="s">
        <v>431</v>
      </c>
      <c r="Q310" s="3" t="s">
        <v>63</v>
      </c>
      <c r="R310" s="3" t="s">
        <v>158</v>
      </c>
      <c r="S310" s="3" t="s">
        <v>1351</v>
      </c>
      <c r="T310" s="4">
        <v>42926</v>
      </c>
      <c r="U310" s="4">
        <v>45350</v>
      </c>
      <c r="V310" s="4">
        <v>45016</v>
      </c>
      <c r="W310" s="4">
        <v>42926</v>
      </c>
      <c r="X310" s="3" t="s">
        <v>91</v>
      </c>
      <c r="Y310" s="3" t="s">
        <v>1494</v>
      </c>
      <c r="Z310" s="3" t="s">
        <v>569</v>
      </c>
      <c r="AA310" s="3" t="s">
        <v>68</v>
      </c>
      <c r="AB310" s="4">
        <v>32894</v>
      </c>
      <c r="AC310" s="3" t="s">
        <v>94</v>
      </c>
      <c r="AD310" s="2"/>
      <c r="AE310" s="3" t="s">
        <v>133</v>
      </c>
      <c r="AF310" s="3" t="s">
        <v>2697</v>
      </c>
      <c r="AG310" s="3">
        <v>8032624076</v>
      </c>
      <c r="AH310" s="2"/>
      <c r="AI310" s="2"/>
      <c r="AJ310" s="2"/>
      <c r="AK310" s="2"/>
      <c r="AL310" s="3" t="s">
        <v>115</v>
      </c>
      <c r="AM310" s="3">
        <v>8060222226</v>
      </c>
      <c r="AN310" s="3" t="s">
        <v>2698</v>
      </c>
      <c r="AO310" s="2"/>
      <c r="AP310" s="2"/>
      <c r="AQ310" s="3" t="s">
        <v>2699</v>
      </c>
      <c r="AR310" s="2"/>
      <c r="AS310" s="3">
        <v>1000071479</v>
      </c>
      <c r="AT310" s="2"/>
      <c r="AU310" s="3" t="s">
        <v>76</v>
      </c>
      <c r="AV310" s="2"/>
      <c r="AW310" s="5">
        <v>475000</v>
      </c>
      <c r="AX310" s="2"/>
      <c r="AY310" s="3" t="s">
        <v>2700</v>
      </c>
      <c r="AZ310" s="3" t="s">
        <v>330</v>
      </c>
      <c r="BA310" s="3" t="s">
        <v>79</v>
      </c>
    </row>
    <row r="311" spans="1:53" hidden="1" x14ac:dyDescent="0.25">
      <c r="A311" s="3">
        <v>310</v>
      </c>
      <c r="B311" s="3"/>
      <c r="C311" s="3" t="s">
        <v>2701</v>
      </c>
      <c r="D311" s="3" t="s">
        <v>81</v>
      </c>
      <c r="E311" s="3" t="s">
        <v>54</v>
      </c>
      <c r="F311" s="3" t="s">
        <v>82</v>
      </c>
      <c r="G311" s="3">
        <v>134577</v>
      </c>
      <c r="H311" s="3" t="s">
        <v>2702</v>
      </c>
      <c r="I311" s="3" t="s">
        <v>1372</v>
      </c>
      <c r="J311" s="3" t="s">
        <v>2703</v>
      </c>
      <c r="K311" s="2"/>
      <c r="L311" s="3">
        <v>7033159084</v>
      </c>
      <c r="M311" s="3" t="s">
        <v>156</v>
      </c>
      <c r="N311" s="3" t="s">
        <v>87</v>
      </c>
      <c r="O311" s="3" t="s">
        <v>1350</v>
      </c>
      <c r="P311" s="3" t="s">
        <v>431</v>
      </c>
      <c r="Q311" s="3" t="s">
        <v>63</v>
      </c>
      <c r="R311" s="3" t="s">
        <v>158</v>
      </c>
      <c r="S311" s="3" t="s">
        <v>1351</v>
      </c>
      <c r="T311" s="4">
        <v>42926</v>
      </c>
      <c r="U311" s="4">
        <v>45350</v>
      </c>
      <c r="V311" s="4">
        <v>45016</v>
      </c>
      <c r="W311" s="4">
        <v>42926</v>
      </c>
      <c r="X311" s="3" t="s">
        <v>91</v>
      </c>
      <c r="Y311" s="3" t="s">
        <v>1444</v>
      </c>
      <c r="Z311" s="3" t="s">
        <v>569</v>
      </c>
      <c r="AA311" s="3" t="s">
        <v>68</v>
      </c>
      <c r="AB311" s="4">
        <v>33304</v>
      </c>
      <c r="AC311" s="3" t="s">
        <v>94</v>
      </c>
      <c r="AD311" s="2"/>
      <c r="AE311" s="3" t="s">
        <v>133</v>
      </c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3" t="s">
        <v>2704</v>
      </c>
      <c r="AR311" s="2"/>
      <c r="AS311" s="3">
        <v>1000071919</v>
      </c>
      <c r="AT311" s="2"/>
      <c r="AU311" s="3" t="s">
        <v>76</v>
      </c>
      <c r="AV311" s="2"/>
      <c r="AW311" s="5">
        <v>475000</v>
      </c>
      <c r="AX311" s="2"/>
      <c r="AY311" s="3" t="s">
        <v>2705</v>
      </c>
      <c r="AZ311" s="3" t="s">
        <v>176</v>
      </c>
      <c r="BA311" s="3" t="s">
        <v>79</v>
      </c>
    </row>
    <row r="312" spans="1:53" hidden="1" x14ac:dyDescent="0.25">
      <c r="A312" s="3">
        <v>311</v>
      </c>
      <c r="B312" s="3"/>
      <c r="C312" s="3" t="s">
        <v>2706</v>
      </c>
      <c r="D312" s="3" t="s">
        <v>81</v>
      </c>
      <c r="E312" s="3" t="s">
        <v>54</v>
      </c>
      <c r="F312" s="3" t="s">
        <v>82</v>
      </c>
      <c r="G312" s="3">
        <v>152111</v>
      </c>
      <c r="H312" s="3" t="s">
        <v>2707</v>
      </c>
      <c r="I312" s="3" t="s">
        <v>2708</v>
      </c>
      <c r="J312" s="3" t="s">
        <v>2709</v>
      </c>
      <c r="K312" s="2"/>
      <c r="L312" s="3">
        <v>9078784176</v>
      </c>
      <c r="M312" s="3" t="s">
        <v>156</v>
      </c>
      <c r="N312" s="3" t="s">
        <v>87</v>
      </c>
      <c r="O312" s="3" t="s">
        <v>1350</v>
      </c>
      <c r="P312" s="3" t="s">
        <v>431</v>
      </c>
      <c r="Q312" s="3" t="s">
        <v>63</v>
      </c>
      <c r="R312" s="3" t="s">
        <v>158</v>
      </c>
      <c r="S312" s="3" t="s">
        <v>1351</v>
      </c>
      <c r="T312" s="4">
        <v>42917</v>
      </c>
      <c r="U312" s="4">
        <v>45350</v>
      </c>
      <c r="V312" s="4">
        <v>45016</v>
      </c>
      <c r="W312" s="4">
        <v>42917</v>
      </c>
      <c r="X312" s="3" t="s">
        <v>91</v>
      </c>
      <c r="Y312" s="3" t="s">
        <v>2300</v>
      </c>
      <c r="Z312" s="3" t="s">
        <v>569</v>
      </c>
      <c r="AA312" s="3" t="s">
        <v>68</v>
      </c>
      <c r="AB312" s="4">
        <v>33947</v>
      </c>
      <c r="AC312" s="3" t="s">
        <v>94</v>
      </c>
      <c r="AD312" s="2"/>
      <c r="AE312" s="3" t="s">
        <v>70</v>
      </c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3" t="s">
        <v>2710</v>
      </c>
      <c r="AR312" s="2"/>
      <c r="AS312" s="3">
        <v>1000071845</v>
      </c>
      <c r="AT312" s="2"/>
      <c r="AU312" s="3" t="s">
        <v>76</v>
      </c>
      <c r="AV312" s="2"/>
      <c r="AW312" s="5">
        <v>475000</v>
      </c>
      <c r="AX312" s="2"/>
      <c r="AY312" s="3" t="s">
        <v>2711</v>
      </c>
      <c r="AZ312" s="3" t="s">
        <v>176</v>
      </c>
      <c r="BA312" s="3" t="s">
        <v>79</v>
      </c>
    </row>
    <row r="313" spans="1:53" hidden="1" x14ac:dyDescent="0.25">
      <c r="A313" s="3">
        <v>312</v>
      </c>
      <c r="B313" s="3"/>
      <c r="C313" s="3" t="s">
        <v>2712</v>
      </c>
      <c r="D313" s="3" t="s">
        <v>120</v>
      </c>
      <c r="E313" s="3" t="s">
        <v>54</v>
      </c>
      <c r="F313" s="3" t="s">
        <v>82</v>
      </c>
      <c r="G313" s="3">
        <v>129784</v>
      </c>
      <c r="H313" s="3" t="s">
        <v>1674</v>
      </c>
      <c r="I313" s="3" t="s">
        <v>2713</v>
      </c>
      <c r="J313" s="3" t="s">
        <v>2714</v>
      </c>
      <c r="K313" s="2"/>
      <c r="L313" s="3">
        <v>8032115992</v>
      </c>
      <c r="M313" s="3" t="s">
        <v>273</v>
      </c>
      <c r="N313" s="3" t="s">
        <v>127</v>
      </c>
      <c r="O313" s="3" t="s">
        <v>2715</v>
      </c>
      <c r="P313" s="3" t="s">
        <v>431</v>
      </c>
      <c r="Q313" s="3" t="s">
        <v>63</v>
      </c>
      <c r="R313" s="3" t="s">
        <v>275</v>
      </c>
      <c r="S313" s="3" t="s">
        <v>276</v>
      </c>
      <c r="T313" s="4">
        <v>42927</v>
      </c>
      <c r="U313" s="4">
        <v>44957</v>
      </c>
      <c r="V313" s="4">
        <v>45046</v>
      </c>
      <c r="W313" s="4">
        <v>42927</v>
      </c>
      <c r="X313" s="3" t="s">
        <v>91</v>
      </c>
      <c r="Y313" s="3" t="s">
        <v>2059</v>
      </c>
      <c r="Z313" s="3" t="s">
        <v>569</v>
      </c>
      <c r="AA313" s="3" t="s">
        <v>68</v>
      </c>
      <c r="AB313" s="4">
        <v>31062</v>
      </c>
      <c r="AC313" s="3" t="s">
        <v>94</v>
      </c>
      <c r="AD313" s="2"/>
      <c r="AE313" s="3" t="s">
        <v>133</v>
      </c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3" t="s">
        <v>2716</v>
      </c>
      <c r="AR313" s="2"/>
      <c r="AS313" s="3">
        <v>1000071705</v>
      </c>
      <c r="AT313" s="2"/>
      <c r="AU313" s="3" t="s">
        <v>76</v>
      </c>
      <c r="AV313" s="2"/>
      <c r="AW313" s="5">
        <v>441481.79</v>
      </c>
      <c r="AX313" s="2"/>
      <c r="AY313" s="3" t="s">
        <v>2717</v>
      </c>
      <c r="AZ313" s="3" t="s">
        <v>735</v>
      </c>
      <c r="BA313" s="3" t="s">
        <v>98</v>
      </c>
    </row>
    <row r="314" spans="1:53" hidden="1" x14ac:dyDescent="0.25">
      <c r="A314" s="3">
        <v>313</v>
      </c>
      <c r="B314" s="3"/>
      <c r="C314" s="3" t="s">
        <v>2718</v>
      </c>
      <c r="D314" s="3" t="s">
        <v>867</v>
      </c>
      <c r="E314" s="3" t="s">
        <v>54</v>
      </c>
      <c r="F314" s="3" t="s">
        <v>82</v>
      </c>
      <c r="G314" s="3">
        <v>130134</v>
      </c>
      <c r="H314" s="3" t="s">
        <v>2719</v>
      </c>
      <c r="I314" s="3" t="s">
        <v>1666</v>
      </c>
      <c r="J314" s="3" t="s">
        <v>2720</v>
      </c>
      <c r="K314" s="2"/>
      <c r="L314" s="3">
        <v>8140770608</v>
      </c>
      <c r="M314" s="3" t="s">
        <v>1386</v>
      </c>
      <c r="N314" s="3" t="s">
        <v>490</v>
      </c>
      <c r="O314" s="3" t="s">
        <v>1422</v>
      </c>
      <c r="P314" s="3" t="s">
        <v>431</v>
      </c>
      <c r="Q314" s="3" t="s">
        <v>63</v>
      </c>
      <c r="R314" s="3" t="s">
        <v>1526</v>
      </c>
      <c r="S314" s="3" t="s">
        <v>2721</v>
      </c>
      <c r="T314" s="4">
        <v>42927</v>
      </c>
      <c r="U314" s="4">
        <v>45412</v>
      </c>
      <c r="V314" s="4">
        <v>45016</v>
      </c>
      <c r="W314" s="4">
        <v>42927</v>
      </c>
      <c r="X314" s="3" t="s">
        <v>91</v>
      </c>
      <c r="Y314" s="3" t="s">
        <v>568</v>
      </c>
      <c r="Z314" s="3" t="s">
        <v>569</v>
      </c>
      <c r="AA314" s="3" t="s">
        <v>68</v>
      </c>
      <c r="AB314" s="4">
        <v>23005</v>
      </c>
      <c r="AC314" s="3" t="s">
        <v>69</v>
      </c>
      <c r="AD314" s="2"/>
      <c r="AE314" s="3" t="s">
        <v>70</v>
      </c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3" t="s">
        <v>2722</v>
      </c>
      <c r="AR314" s="2"/>
      <c r="AS314" s="3">
        <v>1000071435</v>
      </c>
      <c r="AT314" s="2"/>
      <c r="AU314" s="3" t="s">
        <v>76</v>
      </c>
      <c r="AV314" s="2"/>
      <c r="AW314" s="5">
        <v>475000</v>
      </c>
      <c r="AX314" s="2"/>
      <c r="AY314" s="3" t="s">
        <v>2723</v>
      </c>
      <c r="AZ314" s="3" t="s">
        <v>1181</v>
      </c>
      <c r="BA314" s="3" t="s">
        <v>79</v>
      </c>
    </row>
    <row r="315" spans="1:53" ht="26.25" hidden="1" x14ac:dyDescent="0.25">
      <c r="A315" s="3">
        <v>314</v>
      </c>
      <c r="B315" s="3"/>
      <c r="C315" s="3" t="s">
        <v>2724</v>
      </c>
      <c r="D315" s="3" t="s">
        <v>867</v>
      </c>
      <c r="E315" s="3" t="s">
        <v>54</v>
      </c>
      <c r="F315" s="3" t="s">
        <v>82</v>
      </c>
      <c r="G315" s="3">
        <v>130848</v>
      </c>
      <c r="H315" s="3" t="s">
        <v>211</v>
      </c>
      <c r="I315" s="3" t="s">
        <v>210</v>
      </c>
      <c r="J315" s="3" t="s">
        <v>2725</v>
      </c>
      <c r="K315" s="2"/>
      <c r="L315" s="3">
        <v>7061309610</v>
      </c>
      <c r="M315" s="3" t="s">
        <v>273</v>
      </c>
      <c r="N315" s="3" t="s">
        <v>490</v>
      </c>
      <c r="O315" s="3" t="s">
        <v>1077</v>
      </c>
      <c r="P315" s="3" t="s">
        <v>431</v>
      </c>
      <c r="Q315" s="3" t="s">
        <v>63</v>
      </c>
      <c r="R315" s="3" t="s">
        <v>275</v>
      </c>
      <c r="S315" s="3" t="s">
        <v>2726</v>
      </c>
      <c r="T315" s="4">
        <v>42927</v>
      </c>
      <c r="U315" s="4">
        <v>44957</v>
      </c>
      <c r="V315" s="4">
        <v>45046</v>
      </c>
      <c r="W315" s="4">
        <v>42927</v>
      </c>
      <c r="X315" s="3" t="s">
        <v>91</v>
      </c>
      <c r="Y315" s="3" t="s">
        <v>568</v>
      </c>
      <c r="Z315" s="3" t="s">
        <v>569</v>
      </c>
      <c r="AA315" s="3" t="s">
        <v>68</v>
      </c>
      <c r="AB315" s="4">
        <v>33896</v>
      </c>
      <c r="AC315" s="3" t="s">
        <v>69</v>
      </c>
      <c r="AD315" s="2"/>
      <c r="AE315" s="3" t="s">
        <v>246</v>
      </c>
      <c r="AF315" s="2"/>
      <c r="AG315" s="2"/>
      <c r="AH315" s="3" t="s">
        <v>2727</v>
      </c>
      <c r="AI315" s="3">
        <v>9048454892</v>
      </c>
      <c r="AJ315" s="3" t="s">
        <v>2728</v>
      </c>
      <c r="AK315" s="2"/>
      <c r="AL315" s="3" t="s">
        <v>73</v>
      </c>
      <c r="AM315" s="3">
        <v>8125414462</v>
      </c>
      <c r="AN315" s="3" t="s">
        <v>2729</v>
      </c>
      <c r="AO315" s="2"/>
      <c r="AP315" s="3" t="s">
        <v>920</v>
      </c>
      <c r="AQ315" s="3" t="s">
        <v>2730</v>
      </c>
      <c r="AR315" s="2"/>
      <c r="AS315" s="3">
        <v>1000488772</v>
      </c>
      <c r="AT315" s="2"/>
      <c r="AU315" s="3" t="s">
        <v>76</v>
      </c>
      <c r="AV315" s="2"/>
      <c r="AW315" s="5">
        <v>455737.26</v>
      </c>
      <c r="AX315" s="2"/>
      <c r="AY315" s="3" t="s">
        <v>2731</v>
      </c>
      <c r="AZ315" s="3" t="s">
        <v>97</v>
      </c>
      <c r="BA315" s="3" t="s">
        <v>98</v>
      </c>
    </row>
    <row r="316" spans="1:53" hidden="1" x14ac:dyDescent="0.25">
      <c r="A316" s="3">
        <v>315</v>
      </c>
      <c r="B316" s="3"/>
      <c r="C316" s="3" t="s">
        <v>2732</v>
      </c>
      <c r="D316" s="3" t="s">
        <v>867</v>
      </c>
      <c r="E316" s="3" t="s">
        <v>54</v>
      </c>
      <c r="F316" s="3" t="s">
        <v>82</v>
      </c>
      <c r="G316" s="3">
        <v>130822</v>
      </c>
      <c r="H316" s="3" t="s">
        <v>138</v>
      </c>
      <c r="I316" s="3" t="s">
        <v>2733</v>
      </c>
      <c r="J316" s="3" t="s">
        <v>2734</v>
      </c>
      <c r="K316" s="2"/>
      <c r="L316" s="3">
        <v>9029040451</v>
      </c>
      <c r="M316" s="3" t="s">
        <v>273</v>
      </c>
      <c r="N316" s="3" t="s">
        <v>490</v>
      </c>
      <c r="O316" s="3" t="s">
        <v>274</v>
      </c>
      <c r="P316" s="3" t="s">
        <v>142</v>
      </c>
      <c r="Q316" s="3" t="s">
        <v>63</v>
      </c>
      <c r="R316" s="3" t="s">
        <v>275</v>
      </c>
      <c r="S316" s="3" t="s">
        <v>559</v>
      </c>
      <c r="T316" s="4">
        <v>42927</v>
      </c>
      <c r="U316" s="4">
        <v>45016</v>
      </c>
      <c r="V316" s="4">
        <v>45046</v>
      </c>
      <c r="W316" s="4">
        <v>42927</v>
      </c>
      <c r="X316" s="3" t="s">
        <v>91</v>
      </c>
      <c r="Y316" s="3" t="s">
        <v>568</v>
      </c>
      <c r="Z316" s="3" t="s">
        <v>569</v>
      </c>
      <c r="AA316" s="3" t="s">
        <v>68</v>
      </c>
      <c r="AB316" s="4">
        <v>31484</v>
      </c>
      <c r="AC316" s="3" t="s">
        <v>94</v>
      </c>
      <c r="AD316" s="2"/>
      <c r="AE316" s="3" t="s">
        <v>133</v>
      </c>
      <c r="AF316" s="3" t="s">
        <v>2735</v>
      </c>
      <c r="AG316" s="3">
        <v>7016194687</v>
      </c>
      <c r="AH316" s="3" t="s">
        <v>2736</v>
      </c>
      <c r="AI316" s="3">
        <v>7088111996</v>
      </c>
      <c r="AJ316" s="3" t="s">
        <v>2737</v>
      </c>
      <c r="AK316" s="2"/>
      <c r="AL316" s="3" t="s">
        <v>115</v>
      </c>
      <c r="AM316" s="3">
        <v>7016194687</v>
      </c>
      <c r="AN316" s="3" t="s">
        <v>2738</v>
      </c>
      <c r="AO316" s="2"/>
      <c r="AP316" s="2"/>
      <c r="AQ316" s="3" t="s">
        <v>2739</v>
      </c>
      <c r="AR316" s="2"/>
      <c r="AS316" s="3">
        <v>1000024649</v>
      </c>
      <c r="AT316" s="2"/>
      <c r="AU316" s="3" t="s">
        <v>76</v>
      </c>
      <c r="AV316" s="2"/>
      <c r="AW316" s="5">
        <v>555758.9</v>
      </c>
      <c r="AX316" s="2"/>
      <c r="AY316" s="3" t="s">
        <v>2740</v>
      </c>
      <c r="AZ316" s="3" t="s">
        <v>97</v>
      </c>
      <c r="BA316" s="3" t="s">
        <v>98</v>
      </c>
    </row>
    <row r="317" spans="1:53" hidden="1" x14ac:dyDescent="0.25">
      <c r="A317" s="3">
        <v>316</v>
      </c>
      <c r="B317" s="3"/>
      <c r="C317" s="3" t="s">
        <v>2741</v>
      </c>
      <c r="D317" s="3" t="s">
        <v>1941</v>
      </c>
      <c r="E317" s="3" t="s">
        <v>54</v>
      </c>
      <c r="F317" s="3" t="s">
        <v>82</v>
      </c>
      <c r="G317" s="3">
        <v>130825</v>
      </c>
      <c r="H317" s="3" t="s">
        <v>2472</v>
      </c>
      <c r="I317" s="3" t="s">
        <v>1068</v>
      </c>
      <c r="J317" s="3" t="s">
        <v>2742</v>
      </c>
      <c r="K317" s="2"/>
      <c r="L317" s="3">
        <v>7019991098</v>
      </c>
      <c r="M317" s="3" t="s">
        <v>273</v>
      </c>
      <c r="N317" s="3" t="s">
        <v>2282</v>
      </c>
      <c r="O317" s="3" t="s">
        <v>274</v>
      </c>
      <c r="P317" s="3" t="s">
        <v>142</v>
      </c>
      <c r="Q317" s="3" t="s">
        <v>63</v>
      </c>
      <c r="R317" s="3" t="s">
        <v>275</v>
      </c>
      <c r="S317" s="3" t="s">
        <v>2307</v>
      </c>
      <c r="T317" s="4">
        <v>42927</v>
      </c>
      <c r="U317" s="4">
        <v>45016</v>
      </c>
      <c r="V317" s="2"/>
      <c r="W317" s="4">
        <v>42927</v>
      </c>
      <c r="X317" s="3" t="s">
        <v>91</v>
      </c>
      <c r="Y317" s="3" t="s">
        <v>568</v>
      </c>
      <c r="Z317" s="3" t="s">
        <v>569</v>
      </c>
      <c r="AA317" s="3" t="s">
        <v>68</v>
      </c>
      <c r="AB317" s="4">
        <v>32998</v>
      </c>
      <c r="AC317" s="3" t="s">
        <v>69</v>
      </c>
      <c r="AD317" s="2"/>
      <c r="AE317" s="3" t="s">
        <v>133</v>
      </c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3" t="s">
        <v>2743</v>
      </c>
      <c r="AR317" s="2"/>
      <c r="AS317" s="3" t="s">
        <v>309</v>
      </c>
      <c r="AT317" s="2"/>
      <c r="AU317" s="3" t="s">
        <v>76</v>
      </c>
      <c r="AV317" s="2"/>
      <c r="AW317" s="5">
        <v>601258.25</v>
      </c>
      <c r="AX317" s="2"/>
      <c r="AY317" s="3">
        <v>2235168629</v>
      </c>
      <c r="AZ317" s="3" t="s">
        <v>592</v>
      </c>
      <c r="BA317" s="3" t="s">
        <v>98</v>
      </c>
    </row>
    <row r="318" spans="1:53" hidden="1" x14ac:dyDescent="0.25">
      <c r="A318" s="3">
        <v>317</v>
      </c>
      <c r="B318" s="3"/>
      <c r="C318" s="3" t="s">
        <v>2744</v>
      </c>
      <c r="D318" s="3" t="s">
        <v>209</v>
      </c>
      <c r="E318" s="3" t="s">
        <v>54</v>
      </c>
      <c r="F318" s="3" t="s">
        <v>121</v>
      </c>
      <c r="G318" s="3">
        <v>129915</v>
      </c>
      <c r="H318" s="3" t="s">
        <v>1068</v>
      </c>
      <c r="I318" s="3" t="s">
        <v>2745</v>
      </c>
      <c r="J318" s="3" t="s">
        <v>2746</v>
      </c>
      <c r="K318" s="2"/>
      <c r="L318" s="3">
        <v>9073895979</v>
      </c>
      <c r="M318" s="3" t="s">
        <v>126</v>
      </c>
      <c r="N318" s="3" t="s">
        <v>214</v>
      </c>
      <c r="O318" s="3" t="s">
        <v>726</v>
      </c>
      <c r="P318" s="3" t="s">
        <v>421</v>
      </c>
      <c r="Q318" s="3" t="s">
        <v>63</v>
      </c>
      <c r="R318" s="3" t="s">
        <v>130</v>
      </c>
      <c r="S318" s="3" t="s">
        <v>1587</v>
      </c>
      <c r="T318" s="4">
        <v>42930</v>
      </c>
      <c r="U318" s="4">
        <v>45016</v>
      </c>
      <c r="V318" s="4">
        <v>45016</v>
      </c>
      <c r="W318" s="4">
        <v>42930</v>
      </c>
      <c r="X318" s="3" t="s">
        <v>219</v>
      </c>
      <c r="Y318" s="3" t="s">
        <v>1395</v>
      </c>
      <c r="Z318" s="3" t="s">
        <v>569</v>
      </c>
      <c r="AA318" s="3" t="s">
        <v>68</v>
      </c>
      <c r="AB318" s="2"/>
      <c r="AC318" s="3" t="s">
        <v>94</v>
      </c>
      <c r="AD318" s="2"/>
      <c r="AE318" s="3" t="s">
        <v>133</v>
      </c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3" t="s">
        <v>2747</v>
      </c>
      <c r="AR318" s="2"/>
      <c r="AS318" s="3">
        <v>1000024135</v>
      </c>
      <c r="AT318" s="2"/>
      <c r="AU318" s="3" t="s">
        <v>76</v>
      </c>
      <c r="AV318" s="2"/>
      <c r="AW318" s="5">
        <v>242061.9</v>
      </c>
      <c r="AX318" s="2"/>
      <c r="AY318" s="3" t="s">
        <v>2748</v>
      </c>
      <c r="AZ318" s="3" t="s">
        <v>97</v>
      </c>
      <c r="BA318" s="3" t="s">
        <v>98</v>
      </c>
    </row>
    <row r="319" spans="1:53" hidden="1" x14ac:dyDescent="0.25">
      <c r="A319" s="3">
        <v>318</v>
      </c>
      <c r="B319" s="3"/>
      <c r="C319" s="3" t="s">
        <v>2749</v>
      </c>
      <c r="D319" s="3" t="s">
        <v>81</v>
      </c>
      <c r="E319" s="3" t="s">
        <v>54</v>
      </c>
      <c r="F319" s="3" t="s">
        <v>121</v>
      </c>
      <c r="G319" s="3">
        <v>129928</v>
      </c>
      <c r="H319" s="3" t="s">
        <v>1420</v>
      </c>
      <c r="I319" s="3" t="s">
        <v>812</v>
      </c>
      <c r="J319" s="3" t="s">
        <v>2750</v>
      </c>
      <c r="K319" s="2"/>
      <c r="L319" s="3">
        <v>8122652385</v>
      </c>
      <c r="M319" s="3" t="s">
        <v>126</v>
      </c>
      <c r="N319" s="3" t="s">
        <v>87</v>
      </c>
      <c r="O319" s="3" t="s">
        <v>2751</v>
      </c>
      <c r="P319" s="3" t="s">
        <v>431</v>
      </c>
      <c r="Q319" s="3" t="s">
        <v>63</v>
      </c>
      <c r="R319" s="3" t="s">
        <v>130</v>
      </c>
      <c r="S319" s="3" t="s">
        <v>2752</v>
      </c>
      <c r="T319" s="4">
        <v>42922</v>
      </c>
      <c r="U319" s="4">
        <v>45443</v>
      </c>
      <c r="V319" s="4">
        <v>45077</v>
      </c>
      <c r="W319" s="4">
        <v>42922</v>
      </c>
      <c r="X319" s="3" t="s">
        <v>91</v>
      </c>
      <c r="Y319" s="3" t="s">
        <v>1964</v>
      </c>
      <c r="Z319" s="3" t="s">
        <v>569</v>
      </c>
      <c r="AA319" s="3" t="s">
        <v>68</v>
      </c>
      <c r="AB319" s="4">
        <v>31652</v>
      </c>
      <c r="AC319" s="3" t="s">
        <v>94</v>
      </c>
      <c r="AD319" s="2"/>
      <c r="AE319" s="3" t="s">
        <v>70</v>
      </c>
      <c r="AF319" s="3" t="s">
        <v>2169</v>
      </c>
      <c r="AG319" s="3">
        <v>8163773279</v>
      </c>
      <c r="AH319" s="2"/>
      <c r="AI319" s="2"/>
      <c r="AJ319" s="2"/>
      <c r="AK319" s="2"/>
      <c r="AL319" s="3" t="s">
        <v>115</v>
      </c>
      <c r="AM319" s="2"/>
      <c r="AN319" s="2"/>
      <c r="AO319" s="2"/>
      <c r="AP319" s="2"/>
      <c r="AQ319" s="3" t="s">
        <v>2753</v>
      </c>
      <c r="AR319" s="2"/>
      <c r="AS319" s="3">
        <v>1000071499</v>
      </c>
      <c r="AT319" s="2"/>
      <c r="AU319" s="3" t="s">
        <v>76</v>
      </c>
      <c r="AV319" s="2"/>
      <c r="AW319" s="5">
        <v>401195.2</v>
      </c>
      <c r="AX319" s="2"/>
      <c r="AY319" s="3" t="s">
        <v>2754</v>
      </c>
      <c r="AZ319" s="3" t="s">
        <v>394</v>
      </c>
      <c r="BA319" s="3" t="s">
        <v>79</v>
      </c>
    </row>
    <row r="320" spans="1:53" hidden="1" x14ac:dyDescent="0.25">
      <c r="A320" s="3">
        <v>319</v>
      </c>
      <c r="B320" s="3"/>
      <c r="C320" s="3" t="s">
        <v>2755</v>
      </c>
      <c r="D320" s="3" t="s">
        <v>81</v>
      </c>
      <c r="E320" s="3" t="s">
        <v>54</v>
      </c>
      <c r="F320" s="3" t="s">
        <v>121</v>
      </c>
      <c r="G320" s="3">
        <v>129909</v>
      </c>
      <c r="H320" s="3" t="s">
        <v>102</v>
      </c>
      <c r="I320" s="3" t="s">
        <v>738</v>
      </c>
      <c r="J320" s="3" t="s">
        <v>2756</v>
      </c>
      <c r="K320" s="2"/>
      <c r="L320" s="3">
        <v>8135600499</v>
      </c>
      <c r="M320" s="3" t="s">
        <v>126</v>
      </c>
      <c r="N320" s="3" t="s">
        <v>87</v>
      </c>
      <c r="O320" s="3" t="s">
        <v>726</v>
      </c>
      <c r="P320" s="3" t="s">
        <v>421</v>
      </c>
      <c r="Q320" s="3" t="s">
        <v>63</v>
      </c>
      <c r="R320" s="3" t="s">
        <v>130</v>
      </c>
      <c r="S320" s="3" t="s">
        <v>1593</v>
      </c>
      <c r="T320" s="4">
        <v>42930</v>
      </c>
      <c r="U320" s="4">
        <v>45077</v>
      </c>
      <c r="V320" s="4">
        <v>44712</v>
      </c>
      <c r="W320" s="4">
        <v>42930</v>
      </c>
      <c r="X320" s="3" t="s">
        <v>91</v>
      </c>
      <c r="Y320" s="3" t="s">
        <v>413</v>
      </c>
      <c r="Z320" s="3" t="s">
        <v>145</v>
      </c>
      <c r="AA320" s="3" t="s">
        <v>68</v>
      </c>
      <c r="AB320" s="4">
        <v>30316</v>
      </c>
      <c r="AC320" s="3" t="s">
        <v>94</v>
      </c>
      <c r="AD320" s="2"/>
      <c r="AE320" s="3" t="s">
        <v>70</v>
      </c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3" t="s">
        <v>2757</v>
      </c>
      <c r="AR320" s="2"/>
      <c r="AS320" s="3">
        <v>1000024266</v>
      </c>
      <c r="AT320" s="2"/>
      <c r="AU320" s="3" t="s">
        <v>76</v>
      </c>
      <c r="AV320" s="2"/>
      <c r="AW320" s="5">
        <v>257795.94</v>
      </c>
      <c r="AX320" s="2"/>
      <c r="AY320" s="3" t="s">
        <v>2758</v>
      </c>
      <c r="AZ320" s="3" t="s">
        <v>97</v>
      </c>
      <c r="BA320" s="3" t="s">
        <v>98</v>
      </c>
    </row>
    <row r="321" spans="1:53" hidden="1" x14ac:dyDescent="0.25">
      <c r="A321" s="3">
        <v>320</v>
      </c>
      <c r="B321" s="3"/>
      <c r="C321" s="3" t="s">
        <v>2759</v>
      </c>
      <c r="D321" s="3" t="s">
        <v>81</v>
      </c>
      <c r="E321" s="3" t="s">
        <v>54</v>
      </c>
      <c r="F321" s="3" t="s">
        <v>121</v>
      </c>
      <c r="G321" s="3">
        <v>129978</v>
      </c>
      <c r="H321" s="3" t="s">
        <v>2760</v>
      </c>
      <c r="I321" s="3" t="s">
        <v>2761</v>
      </c>
      <c r="J321" s="3" t="s">
        <v>2762</v>
      </c>
      <c r="K321" s="2"/>
      <c r="L321" s="3">
        <v>80613033069</v>
      </c>
      <c r="M321" s="3" t="s">
        <v>126</v>
      </c>
      <c r="N321" s="3" t="s">
        <v>87</v>
      </c>
      <c r="O321" s="3" t="s">
        <v>726</v>
      </c>
      <c r="P321" s="3" t="s">
        <v>421</v>
      </c>
      <c r="Q321" s="3" t="s">
        <v>63</v>
      </c>
      <c r="R321" s="3" t="s">
        <v>130</v>
      </c>
      <c r="S321" s="3" t="s">
        <v>1593</v>
      </c>
      <c r="T321" s="4">
        <v>42930</v>
      </c>
      <c r="U321" s="4">
        <v>45351</v>
      </c>
      <c r="V321" s="4">
        <v>44712</v>
      </c>
      <c r="W321" s="4">
        <v>42930</v>
      </c>
      <c r="X321" s="3" t="s">
        <v>91</v>
      </c>
      <c r="Y321" s="3" t="s">
        <v>1395</v>
      </c>
      <c r="Z321" s="3" t="s">
        <v>569</v>
      </c>
      <c r="AA321" s="3" t="s">
        <v>68</v>
      </c>
      <c r="AB321" s="4">
        <v>31324</v>
      </c>
      <c r="AC321" s="3" t="s">
        <v>94</v>
      </c>
      <c r="AD321" s="2"/>
      <c r="AE321" s="3" t="s">
        <v>70</v>
      </c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3" t="s">
        <v>2763</v>
      </c>
      <c r="AR321" s="2"/>
      <c r="AS321" s="3">
        <v>1000071777</v>
      </c>
      <c r="AT321" s="2"/>
      <c r="AU321" s="3" t="s">
        <v>76</v>
      </c>
      <c r="AV321" s="2"/>
      <c r="AW321" s="5">
        <v>252614.21</v>
      </c>
      <c r="AX321" s="2"/>
      <c r="AY321" s="3" t="s">
        <v>2764</v>
      </c>
      <c r="AZ321" s="3" t="s">
        <v>592</v>
      </c>
      <c r="BA321" s="3" t="s">
        <v>79</v>
      </c>
    </row>
    <row r="322" spans="1:53" hidden="1" x14ac:dyDescent="0.25">
      <c r="A322" s="3">
        <v>321</v>
      </c>
      <c r="B322" s="3"/>
      <c r="C322" s="3" t="s">
        <v>2765</v>
      </c>
      <c r="D322" s="3" t="s">
        <v>81</v>
      </c>
      <c r="E322" s="3" t="s">
        <v>54</v>
      </c>
      <c r="F322" s="3" t="s">
        <v>121</v>
      </c>
      <c r="G322" s="3">
        <v>129918</v>
      </c>
      <c r="H322" s="3" t="s">
        <v>1068</v>
      </c>
      <c r="I322" s="3" t="s">
        <v>2766</v>
      </c>
      <c r="J322" s="3" t="s">
        <v>2767</v>
      </c>
      <c r="K322" s="2"/>
      <c r="L322" s="3">
        <v>8034422800</v>
      </c>
      <c r="M322" s="3" t="s">
        <v>126</v>
      </c>
      <c r="N322" s="3" t="s">
        <v>87</v>
      </c>
      <c r="O322" s="3" t="s">
        <v>726</v>
      </c>
      <c r="P322" s="3" t="s">
        <v>421</v>
      </c>
      <c r="Q322" s="3" t="s">
        <v>63</v>
      </c>
      <c r="R322" s="3" t="s">
        <v>130</v>
      </c>
      <c r="S322" s="3" t="s">
        <v>1593</v>
      </c>
      <c r="T322" s="4">
        <v>42930</v>
      </c>
      <c r="U322" s="4">
        <v>45382</v>
      </c>
      <c r="V322" s="4">
        <v>44712</v>
      </c>
      <c r="W322" s="4">
        <v>42930</v>
      </c>
      <c r="X322" s="3" t="s">
        <v>91</v>
      </c>
      <c r="Y322" s="3" t="s">
        <v>1520</v>
      </c>
      <c r="Z322" s="3" t="s">
        <v>569</v>
      </c>
      <c r="AA322" s="3" t="s">
        <v>68</v>
      </c>
      <c r="AB322" s="4">
        <v>28107</v>
      </c>
      <c r="AC322" s="3" t="s">
        <v>94</v>
      </c>
      <c r="AD322" s="2"/>
      <c r="AE322" s="3" t="s">
        <v>70</v>
      </c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3" t="s">
        <v>2768</v>
      </c>
      <c r="AR322" s="2"/>
      <c r="AS322" s="3">
        <v>1000071731</v>
      </c>
      <c r="AT322" s="2"/>
      <c r="AU322" s="3" t="s">
        <v>76</v>
      </c>
      <c r="AV322" s="2"/>
      <c r="AW322" s="5">
        <v>262637.18</v>
      </c>
      <c r="AX322" s="2"/>
      <c r="AY322" s="3" t="s">
        <v>2769</v>
      </c>
      <c r="AZ322" s="3" t="s">
        <v>176</v>
      </c>
      <c r="BA322" s="3" t="s">
        <v>79</v>
      </c>
    </row>
    <row r="323" spans="1:53" ht="26.25" hidden="1" x14ac:dyDescent="0.25">
      <c r="A323" s="3">
        <v>322</v>
      </c>
      <c r="B323" s="3"/>
      <c r="C323" s="3" t="s">
        <v>2770</v>
      </c>
      <c r="D323" s="3" t="s">
        <v>81</v>
      </c>
      <c r="E323" s="3" t="s">
        <v>54</v>
      </c>
      <c r="F323" s="3" t="s">
        <v>121</v>
      </c>
      <c r="G323" s="3">
        <v>129927</v>
      </c>
      <c r="H323" s="3" t="s">
        <v>2771</v>
      </c>
      <c r="I323" s="3" t="s">
        <v>2772</v>
      </c>
      <c r="J323" s="3" t="s">
        <v>2773</v>
      </c>
      <c r="K323" s="2"/>
      <c r="L323" s="3">
        <v>8034726191</v>
      </c>
      <c r="M323" s="3" t="s">
        <v>126</v>
      </c>
      <c r="N323" s="3" t="s">
        <v>87</v>
      </c>
      <c r="O323" s="3" t="s">
        <v>726</v>
      </c>
      <c r="P323" s="3" t="s">
        <v>421</v>
      </c>
      <c r="Q323" s="3" t="s">
        <v>63</v>
      </c>
      <c r="R323" s="3" t="s">
        <v>130</v>
      </c>
      <c r="S323" s="3" t="s">
        <v>1593</v>
      </c>
      <c r="T323" s="4">
        <v>42930</v>
      </c>
      <c r="U323" s="4">
        <v>45473</v>
      </c>
      <c r="V323" s="4">
        <v>44712</v>
      </c>
      <c r="W323" s="4">
        <v>42930</v>
      </c>
      <c r="X323" s="3" t="s">
        <v>91</v>
      </c>
      <c r="Y323" s="3" t="s">
        <v>2059</v>
      </c>
      <c r="Z323" s="3" t="s">
        <v>569</v>
      </c>
      <c r="AA323" s="3" t="s">
        <v>68</v>
      </c>
      <c r="AB323" s="4">
        <v>29253</v>
      </c>
      <c r="AC323" s="3" t="s">
        <v>94</v>
      </c>
      <c r="AD323" s="2"/>
      <c r="AE323" s="3" t="s">
        <v>133</v>
      </c>
      <c r="AF323" s="3" t="s">
        <v>2774</v>
      </c>
      <c r="AG323" s="3">
        <v>8121179539</v>
      </c>
      <c r="AH323" s="3" t="s">
        <v>2775</v>
      </c>
      <c r="AI323" s="3">
        <v>8124181237</v>
      </c>
      <c r="AJ323" s="3" t="s">
        <v>2776</v>
      </c>
      <c r="AK323" s="2"/>
      <c r="AL323" s="3" t="s">
        <v>115</v>
      </c>
      <c r="AM323" s="3">
        <v>7062744242</v>
      </c>
      <c r="AN323" s="3" t="s">
        <v>2777</v>
      </c>
      <c r="AO323" s="2"/>
      <c r="AP323" s="3" t="s">
        <v>1082</v>
      </c>
      <c r="AQ323" s="3" t="s">
        <v>2778</v>
      </c>
      <c r="AR323" s="2"/>
      <c r="AS323" s="3">
        <v>1000024140</v>
      </c>
      <c r="AT323" s="2"/>
      <c r="AU323" s="3" t="s">
        <v>76</v>
      </c>
      <c r="AV323" s="2"/>
      <c r="AW323" s="5">
        <v>262637.18</v>
      </c>
      <c r="AX323" s="2"/>
      <c r="AY323" s="3" t="s">
        <v>2779</v>
      </c>
      <c r="AZ323" s="3" t="s">
        <v>176</v>
      </c>
      <c r="BA323" s="3" t="s">
        <v>79</v>
      </c>
    </row>
    <row r="324" spans="1:53" hidden="1" x14ac:dyDescent="0.25">
      <c r="A324" s="3">
        <v>323</v>
      </c>
      <c r="B324" s="3"/>
      <c r="C324" s="3" t="s">
        <v>2780</v>
      </c>
      <c r="D324" s="3" t="s">
        <v>81</v>
      </c>
      <c r="E324" s="3" t="s">
        <v>54</v>
      </c>
      <c r="F324" s="3" t="s">
        <v>121</v>
      </c>
      <c r="G324" s="3">
        <v>129916</v>
      </c>
      <c r="H324" s="3" t="s">
        <v>2781</v>
      </c>
      <c r="I324" s="3" t="s">
        <v>211</v>
      </c>
      <c r="J324" s="3" t="s">
        <v>2782</v>
      </c>
      <c r="K324" s="2"/>
      <c r="L324" s="3">
        <v>8064994372</v>
      </c>
      <c r="M324" s="3" t="s">
        <v>126</v>
      </c>
      <c r="N324" s="3" t="s">
        <v>87</v>
      </c>
      <c r="O324" s="3" t="s">
        <v>726</v>
      </c>
      <c r="P324" s="3" t="s">
        <v>421</v>
      </c>
      <c r="Q324" s="3" t="s">
        <v>63</v>
      </c>
      <c r="R324" s="3" t="s">
        <v>130</v>
      </c>
      <c r="S324" s="3" t="s">
        <v>1593</v>
      </c>
      <c r="T324" s="4">
        <v>42930</v>
      </c>
      <c r="U324" s="4">
        <v>45473</v>
      </c>
      <c r="V324" s="4">
        <v>44712</v>
      </c>
      <c r="W324" s="4">
        <v>42930</v>
      </c>
      <c r="X324" s="3" t="s">
        <v>91</v>
      </c>
      <c r="Y324" s="3" t="s">
        <v>1964</v>
      </c>
      <c r="Z324" s="3" t="s">
        <v>569</v>
      </c>
      <c r="AA324" s="3" t="s">
        <v>68</v>
      </c>
      <c r="AB324" s="4">
        <v>24122</v>
      </c>
      <c r="AC324" s="3" t="s">
        <v>94</v>
      </c>
      <c r="AD324" s="2"/>
      <c r="AE324" s="3" t="s">
        <v>70</v>
      </c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3" t="s">
        <v>2783</v>
      </c>
      <c r="AR324" s="2"/>
      <c r="AS324" s="3">
        <v>1000024149</v>
      </c>
      <c r="AT324" s="2"/>
      <c r="AU324" s="3" t="s">
        <v>76</v>
      </c>
      <c r="AV324" s="2"/>
      <c r="AW324" s="5">
        <v>262637.18</v>
      </c>
      <c r="AX324" s="2"/>
      <c r="AY324" s="3" t="s">
        <v>2784</v>
      </c>
      <c r="AZ324" s="3" t="s">
        <v>384</v>
      </c>
      <c r="BA324" s="3" t="s">
        <v>79</v>
      </c>
    </row>
    <row r="325" spans="1:53" hidden="1" x14ac:dyDescent="0.25">
      <c r="A325" s="3">
        <v>324</v>
      </c>
      <c r="B325" s="3"/>
      <c r="C325" s="3" t="s">
        <v>2785</v>
      </c>
      <c r="D325" s="3" t="s">
        <v>81</v>
      </c>
      <c r="E325" s="3" t="s">
        <v>54</v>
      </c>
      <c r="F325" s="3" t="s">
        <v>121</v>
      </c>
      <c r="G325" s="3">
        <v>129954</v>
      </c>
      <c r="H325" s="3" t="s">
        <v>240</v>
      </c>
      <c r="I325" s="3" t="s">
        <v>2786</v>
      </c>
      <c r="J325" s="3" t="s">
        <v>2787</v>
      </c>
      <c r="K325" s="2"/>
      <c r="L325" s="3">
        <v>8032184486</v>
      </c>
      <c r="M325" s="3" t="s">
        <v>126</v>
      </c>
      <c r="N325" s="3" t="s">
        <v>87</v>
      </c>
      <c r="O325" s="3" t="s">
        <v>726</v>
      </c>
      <c r="P325" s="3" t="s">
        <v>421</v>
      </c>
      <c r="Q325" s="3" t="s">
        <v>63</v>
      </c>
      <c r="R325" s="3" t="s">
        <v>130</v>
      </c>
      <c r="S325" s="3" t="s">
        <v>1593</v>
      </c>
      <c r="T325" s="4">
        <v>42930</v>
      </c>
      <c r="U325" s="4">
        <v>45473</v>
      </c>
      <c r="V325" s="4">
        <v>44712</v>
      </c>
      <c r="W325" s="4">
        <v>42930</v>
      </c>
      <c r="X325" s="3" t="s">
        <v>91</v>
      </c>
      <c r="Y325" s="3" t="s">
        <v>824</v>
      </c>
      <c r="Z325" s="3" t="s">
        <v>569</v>
      </c>
      <c r="AA325" s="3" t="s">
        <v>68</v>
      </c>
      <c r="AB325" s="4">
        <v>31806</v>
      </c>
      <c r="AC325" s="3" t="s">
        <v>94</v>
      </c>
      <c r="AD325" s="2"/>
      <c r="AE325" s="3" t="s">
        <v>133</v>
      </c>
      <c r="AF325" s="3" t="s">
        <v>2788</v>
      </c>
      <c r="AG325" s="3">
        <v>8122053298</v>
      </c>
      <c r="AH325" s="3" t="s">
        <v>2789</v>
      </c>
      <c r="AI325" s="2"/>
      <c r="AJ325" s="3" t="s">
        <v>2790</v>
      </c>
      <c r="AK325" s="2"/>
      <c r="AL325" s="3" t="s">
        <v>115</v>
      </c>
      <c r="AM325" s="3">
        <v>7037122140</v>
      </c>
      <c r="AN325" s="3" t="s">
        <v>2791</v>
      </c>
      <c r="AO325" s="2"/>
      <c r="AP325" s="3" t="s">
        <v>1082</v>
      </c>
      <c r="AQ325" s="3" t="s">
        <v>2792</v>
      </c>
      <c r="AR325" s="2"/>
      <c r="AS325" s="3">
        <v>1000024754</v>
      </c>
      <c r="AT325" s="2"/>
      <c r="AU325" s="3" t="s">
        <v>76</v>
      </c>
      <c r="AV325" s="2"/>
      <c r="AW325" s="5">
        <v>262637.18</v>
      </c>
      <c r="AX325" s="2"/>
      <c r="AY325" s="3" t="s">
        <v>2793</v>
      </c>
      <c r="AZ325" s="3" t="s">
        <v>78</v>
      </c>
      <c r="BA325" s="3" t="s">
        <v>79</v>
      </c>
    </row>
    <row r="326" spans="1:53" hidden="1" x14ac:dyDescent="0.25">
      <c r="A326" s="3">
        <v>325</v>
      </c>
      <c r="B326" s="3"/>
      <c r="C326" s="3" t="s">
        <v>2794</v>
      </c>
      <c r="D326" s="3" t="s">
        <v>120</v>
      </c>
      <c r="E326" s="3" t="s">
        <v>54</v>
      </c>
      <c r="F326" s="3" t="s">
        <v>82</v>
      </c>
      <c r="G326" s="3">
        <v>129796</v>
      </c>
      <c r="H326" s="3" t="s">
        <v>461</v>
      </c>
      <c r="I326" s="3" t="s">
        <v>2795</v>
      </c>
      <c r="J326" s="3" t="s">
        <v>2796</v>
      </c>
      <c r="K326" s="2"/>
      <c r="L326" s="3">
        <v>8074745512</v>
      </c>
      <c r="M326" s="3" t="s">
        <v>471</v>
      </c>
      <c r="N326" s="3" t="s">
        <v>127</v>
      </c>
      <c r="O326" s="3" t="s">
        <v>499</v>
      </c>
      <c r="P326" s="3" t="s">
        <v>431</v>
      </c>
      <c r="Q326" s="3" t="s">
        <v>63</v>
      </c>
      <c r="R326" s="3" t="s">
        <v>473</v>
      </c>
      <c r="S326" s="3" t="s">
        <v>474</v>
      </c>
      <c r="T326" s="4">
        <v>42933</v>
      </c>
      <c r="U326" s="4">
        <v>44773</v>
      </c>
      <c r="V326" s="4">
        <v>44773</v>
      </c>
      <c r="W326" s="4">
        <v>42933</v>
      </c>
      <c r="X326" s="3" t="s">
        <v>91</v>
      </c>
      <c r="Y326" s="3" t="s">
        <v>160</v>
      </c>
      <c r="Z326" s="3" t="s">
        <v>145</v>
      </c>
      <c r="AA326" s="3" t="s">
        <v>68</v>
      </c>
      <c r="AB326" s="2"/>
      <c r="AC326" s="3" t="s">
        <v>94</v>
      </c>
      <c r="AD326" s="2"/>
      <c r="AE326" s="3" t="s">
        <v>133</v>
      </c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3" t="s">
        <v>2797</v>
      </c>
      <c r="AR326" s="2"/>
      <c r="AS326" s="3">
        <v>1000075415</v>
      </c>
      <c r="AT326" s="2"/>
      <c r="AU326" s="3" t="s">
        <v>76</v>
      </c>
      <c r="AV326" s="2"/>
      <c r="AW326" s="5">
        <v>412924.36</v>
      </c>
      <c r="AX326" s="2"/>
      <c r="AY326" s="3" t="s">
        <v>2798</v>
      </c>
      <c r="AZ326" s="3" t="s">
        <v>176</v>
      </c>
      <c r="BA326" s="3" t="s">
        <v>98</v>
      </c>
    </row>
    <row r="327" spans="1:53" ht="26.25" hidden="1" x14ac:dyDescent="0.25">
      <c r="A327" s="3">
        <v>326</v>
      </c>
      <c r="B327" s="3"/>
      <c r="C327" s="3" t="s">
        <v>2799</v>
      </c>
      <c r="D327" s="3" t="s">
        <v>81</v>
      </c>
      <c r="E327" s="3" t="s">
        <v>54</v>
      </c>
      <c r="F327" s="3" t="s">
        <v>319</v>
      </c>
      <c r="G327" s="3">
        <v>130406</v>
      </c>
      <c r="H327" s="3" t="s">
        <v>708</v>
      </c>
      <c r="I327" s="3" t="s">
        <v>2800</v>
      </c>
      <c r="J327" s="3" t="s">
        <v>2801</v>
      </c>
      <c r="K327" s="2"/>
      <c r="L327" s="3">
        <v>7067894055</v>
      </c>
      <c r="M327" s="3" t="s">
        <v>323</v>
      </c>
      <c r="N327" s="3" t="s">
        <v>87</v>
      </c>
      <c r="O327" s="3" t="s">
        <v>2257</v>
      </c>
      <c r="P327" s="3" t="s">
        <v>431</v>
      </c>
      <c r="Q327" s="3" t="s">
        <v>63</v>
      </c>
      <c r="R327" s="3" t="s">
        <v>130</v>
      </c>
      <c r="S327" s="3" t="s">
        <v>2258</v>
      </c>
      <c r="T327" s="4">
        <v>42940</v>
      </c>
      <c r="U327" s="4">
        <v>45382</v>
      </c>
      <c r="V327" s="4">
        <v>44834</v>
      </c>
      <c r="W327" s="4">
        <v>42940</v>
      </c>
      <c r="X327" s="3" t="s">
        <v>91</v>
      </c>
      <c r="Y327" s="3" t="s">
        <v>784</v>
      </c>
      <c r="Z327" s="3" t="s">
        <v>569</v>
      </c>
      <c r="AA327" s="3" t="s">
        <v>68</v>
      </c>
      <c r="AB327" s="4">
        <v>33054</v>
      </c>
      <c r="AC327" s="3" t="s">
        <v>69</v>
      </c>
      <c r="AD327" s="2"/>
      <c r="AE327" s="3" t="s">
        <v>133</v>
      </c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3" t="s">
        <v>2802</v>
      </c>
      <c r="AR327" s="2"/>
      <c r="AS327" s="3">
        <v>1000071849</v>
      </c>
      <c r="AT327" s="2"/>
      <c r="AU327" s="3" t="s">
        <v>76</v>
      </c>
      <c r="AV327" s="2"/>
      <c r="AW327" s="5">
        <v>506520.57</v>
      </c>
      <c r="AX327" s="2"/>
      <c r="AY327" s="3" t="s">
        <v>2803</v>
      </c>
      <c r="AZ327" s="3" t="s">
        <v>342</v>
      </c>
      <c r="BA327" s="3" t="s">
        <v>79</v>
      </c>
    </row>
    <row r="328" spans="1:53" hidden="1" x14ac:dyDescent="0.25">
      <c r="A328" s="3">
        <v>327</v>
      </c>
      <c r="B328" s="3"/>
      <c r="C328" s="3" t="s">
        <v>2804</v>
      </c>
      <c r="D328" s="3" t="s">
        <v>120</v>
      </c>
      <c r="E328" s="3" t="s">
        <v>54</v>
      </c>
      <c r="F328" s="3" t="s">
        <v>82</v>
      </c>
      <c r="G328" s="3">
        <v>130026</v>
      </c>
      <c r="H328" s="3" t="s">
        <v>2805</v>
      </c>
      <c r="I328" s="3" t="s">
        <v>2806</v>
      </c>
      <c r="J328" s="3" t="s">
        <v>2807</v>
      </c>
      <c r="K328" s="2"/>
      <c r="L328" s="3">
        <v>8054131212</v>
      </c>
      <c r="M328" s="3" t="s">
        <v>169</v>
      </c>
      <c r="N328" s="3" t="s">
        <v>127</v>
      </c>
      <c r="O328" s="3" t="s">
        <v>2271</v>
      </c>
      <c r="P328" s="3" t="s">
        <v>142</v>
      </c>
      <c r="Q328" s="3" t="s">
        <v>63</v>
      </c>
      <c r="R328" s="3" t="s">
        <v>171</v>
      </c>
      <c r="S328" s="3" t="s">
        <v>244</v>
      </c>
      <c r="T328" s="4">
        <v>42947</v>
      </c>
      <c r="U328" s="4">
        <v>45452</v>
      </c>
      <c r="V328" s="4">
        <v>45016</v>
      </c>
      <c r="W328" s="4">
        <v>42947</v>
      </c>
      <c r="X328" s="3" t="s">
        <v>91</v>
      </c>
      <c r="Y328" s="2"/>
      <c r="Z328" s="3" t="s">
        <v>502</v>
      </c>
      <c r="AA328" s="3" t="s">
        <v>68</v>
      </c>
      <c r="AB328" s="4">
        <v>32412</v>
      </c>
      <c r="AC328" s="3" t="s">
        <v>69</v>
      </c>
      <c r="AD328" s="2"/>
      <c r="AE328" s="3" t="s">
        <v>70</v>
      </c>
      <c r="AF328" s="3" t="s">
        <v>2808</v>
      </c>
      <c r="AG328" s="3">
        <v>2348062631329</v>
      </c>
      <c r="AH328" s="3" t="s">
        <v>2808</v>
      </c>
      <c r="AI328" s="3">
        <v>2348062631329</v>
      </c>
      <c r="AJ328" s="3" t="s">
        <v>2809</v>
      </c>
      <c r="AK328" s="2"/>
      <c r="AL328" s="2"/>
      <c r="AM328" s="3">
        <v>2348062631329</v>
      </c>
      <c r="AN328" s="3" t="s">
        <v>2808</v>
      </c>
      <c r="AO328" s="2"/>
      <c r="AP328" s="3" t="s">
        <v>2810</v>
      </c>
      <c r="AQ328" s="3" t="s">
        <v>2811</v>
      </c>
      <c r="AR328" s="2"/>
      <c r="AS328" s="3">
        <v>1000071523</v>
      </c>
      <c r="AT328" s="2"/>
      <c r="AU328" s="3" t="s">
        <v>76</v>
      </c>
      <c r="AV328" s="2"/>
      <c r="AW328" s="5">
        <v>581991.99</v>
      </c>
      <c r="AX328" s="2"/>
      <c r="AY328" s="3" t="s">
        <v>2812</v>
      </c>
      <c r="AZ328" s="3" t="s">
        <v>342</v>
      </c>
      <c r="BA328" s="3" t="s">
        <v>79</v>
      </c>
    </row>
    <row r="329" spans="1:53" hidden="1" x14ac:dyDescent="0.25">
      <c r="A329" s="3">
        <v>328</v>
      </c>
      <c r="B329" s="3"/>
      <c r="C329" s="3" t="s">
        <v>2813</v>
      </c>
      <c r="D329" s="3" t="s">
        <v>120</v>
      </c>
      <c r="E329" s="3" t="s">
        <v>54</v>
      </c>
      <c r="F329" s="3" t="s">
        <v>121</v>
      </c>
      <c r="G329" s="3">
        <v>129953</v>
      </c>
      <c r="H329" s="3" t="s">
        <v>2814</v>
      </c>
      <c r="I329" s="3" t="s">
        <v>869</v>
      </c>
      <c r="J329" s="3" t="s">
        <v>2815</v>
      </c>
      <c r="K329" s="2"/>
      <c r="L329" s="3">
        <v>8133368008</v>
      </c>
      <c r="M329" s="3" t="s">
        <v>126</v>
      </c>
      <c r="N329" s="3" t="s">
        <v>127</v>
      </c>
      <c r="O329" s="3" t="s">
        <v>420</v>
      </c>
      <c r="P329" s="3" t="s">
        <v>421</v>
      </c>
      <c r="Q329" s="3" t="s">
        <v>63</v>
      </c>
      <c r="R329" s="3" t="s">
        <v>130</v>
      </c>
      <c r="S329" s="3" t="s">
        <v>727</v>
      </c>
      <c r="T329" s="4">
        <v>42948</v>
      </c>
      <c r="U329" s="4">
        <v>45138</v>
      </c>
      <c r="V329" s="2"/>
      <c r="W329" s="4">
        <v>42948</v>
      </c>
      <c r="X329" s="3" t="s">
        <v>91</v>
      </c>
      <c r="Y329" s="3" t="s">
        <v>160</v>
      </c>
      <c r="Z329" s="3" t="s">
        <v>145</v>
      </c>
      <c r="AA329" s="3" t="s">
        <v>68</v>
      </c>
      <c r="AB329" s="4">
        <v>32343</v>
      </c>
      <c r="AC329" s="3" t="s">
        <v>94</v>
      </c>
      <c r="AD329" s="2"/>
      <c r="AE329" s="3" t="s">
        <v>133</v>
      </c>
      <c r="AF329" s="3" t="s">
        <v>2816</v>
      </c>
      <c r="AG329" s="3">
        <v>8148947411</v>
      </c>
      <c r="AH329" s="3" t="s">
        <v>2817</v>
      </c>
      <c r="AI329" s="3">
        <v>8078717779</v>
      </c>
      <c r="AJ329" s="3" t="s">
        <v>2818</v>
      </c>
      <c r="AK329" s="2"/>
      <c r="AL329" s="3" t="s">
        <v>788</v>
      </c>
      <c r="AM329" s="3">
        <v>8148947411</v>
      </c>
      <c r="AN329" s="3" t="s">
        <v>2816</v>
      </c>
      <c r="AO329" s="2"/>
      <c r="AP329" s="3" t="s">
        <v>2819</v>
      </c>
      <c r="AQ329" s="3" t="s">
        <v>2820</v>
      </c>
      <c r="AR329" s="2"/>
      <c r="AS329" s="3">
        <v>1000071421</v>
      </c>
      <c r="AT329" s="2"/>
      <c r="AU329" s="3" t="s">
        <v>76</v>
      </c>
      <c r="AV329" s="2"/>
      <c r="AW329" s="5">
        <v>306208.09999999998</v>
      </c>
      <c r="AX329" s="2"/>
      <c r="AY329" s="3" t="s">
        <v>2821</v>
      </c>
      <c r="AZ329" s="3" t="s">
        <v>394</v>
      </c>
      <c r="BA329" s="3" t="s">
        <v>98</v>
      </c>
    </row>
    <row r="330" spans="1:53" hidden="1" x14ac:dyDescent="0.25">
      <c r="A330" s="3">
        <v>329</v>
      </c>
      <c r="B330" s="3"/>
      <c r="C330" s="3" t="s">
        <v>2822</v>
      </c>
      <c r="D330" s="3" t="s">
        <v>81</v>
      </c>
      <c r="E330" s="3" t="s">
        <v>54</v>
      </c>
      <c r="F330" s="3" t="s">
        <v>82</v>
      </c>
      <c r="G330" s="3">
        <v>129992</v>
      </c>
      <c r="H330" s="3" t="s">
        <v>2823</v>
      </c>
      <c r="I330" s="3" t="s">
        <v>2824</v>
      </c>
      <c r="J330" s="3" t="s">
        <v>2825</v>
      </c>
      <c r="K330" s="2"/>
      <c r="L330" s="3">
        <v>8037412584</v>
      </c>
      <c r="M330" s="3" t="s">
        <v>471</v>
      </c>
      <c r="N330" s="3" t="s">
        <v>87</v>
      </c>
      <c r="O330" s="3" t="s">
        <v>2826</v>
      </c>
      <c r="P330" s="3" t="s">
        <v>142</v>
      </c>
      <c r="Q330" s="3" t="s">
        <v>63</v>
      </c>
      <c r="R330" s="3" t="s">
        <v>473</v>
      </c>
      <c r="S330" s="3" t="s">
        <v>474</v>
      </c>
      <c r="T330" s="4">
        <v>42948</v>
      </c>
      <c r="U330" s="4">
        <v>45382</v>
      </c>
      <c r="V330" s="4">
        <v>44773</v>
      </c>
      <c r="W330" s="4">
        <v>42948</v>
      </c>
      <c r="X330" s="3" t="s">
        <v>91</v>
      </c>
      <c r="Y330" s="3" t="s">
        <v>2827</v>
      </c>
      <c r="Z330" s="3" t="s">
        <v>1853</v>
      </c>
      <c r="AA330" s="3" t="s">
        <v>68</v>
      </c>
      <c r="AB330" s="4">
        <v>34113</v>
      </c>
      <c r="AC330" s="3" t="s">
        <v>94</v>
      </c>
      <c r="AD330" s="2"/>
      <c r="AE330" s="3" t="s">
        <v>133</v>
      </c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3" t="s">
        <v>2828</v>
      </c>
      <c r="AR330" s="2"/>
      <c r="AS330" s="3">
        <v>1000071539</v>
      </c>
      <c r="AT330" s="2"/>
      <c r="AU330" s="3" t="s">
        <v>76</v>
      </c>
      <c r="AV330" s="2"/>
      <c r="AW330" s="5">
        <v>603271.07999999996</v>
      </c>
      <c r="AX330" s="2"/>
      <c r="AY330" s="3" t="s">
        <v>2829</v>
      </c>
      <c r="AZ330" s="3" t="s">
        <v>394</v>
      </c>
      <c r="BA330" s="3" t="s">
        <v>79</v>
      </c>
    </row>
    <row r="331" spans="1:53" ht="26.25" hidden="1" x14ac:dyDescent="0.25">
      <c r="A331" s="3">
        <v>330</v>
      </c>
      <c r="B331" s="3"/>
      <c r="C331" s="3" t="s">
        <v>2830</v>
      </c>
      <c r="D331" s="3" t="s">
        <v>209</v>
      </c>
      <c r="E331" s="3" t="s">
        <v>54</v>
      </c>
      <c r="F331" s="3" t="s">
        <v>55</v>
      </c>
      <c r="G331" s="3">
        <v>132388</v>
      </c>
      <c r="H331" s="3" t="s">
        <v>2831</v>
      </c>
      <c r="I331" s="3" t="s">
        <v>2832</v>
      </c>
      <c r="J331" s="3" t="s">
        <v>2833</v>
      </c>
      <c r="K331" s="2"/>
      <c r="L331" s="3">
        <v>8105081064</v>
      </c>
      <c r="M331" s="3" t="s">
        <v>59</v>
      </c>
      <c r="N331" s="3" t="s">
        <v>214</v>
      </c>
      <c r="O331" s="3" t="s">
        <v>193</v>
      </c>
      <c r="P331" s="3" t="s">
        <v>194</v>
      </c>
      <c r="Q331" s="3" t="s">
        <v>63</v>
      </c>
      <c r="R331" s="3" t="s">
        <v>747</v>
      </c>
      <c r="S331" s="3" t="s">
        <v>2834</v>
      </c>
      <c r="T331" s="4">
        <v>42856</v>
      </c>
      <c r="U331" s="4">
        <v>45016</v>
      </c>
      <c r="V331" s="2"/>
      <c r="W331" s="4">
        <v>42856</v>
      </c>
      <c r="X331" s="3" t="s">
        <v>2835</v>
      </c>
      <c r="Y331" s="2"/>
      <c r="Z331" s="3" t="s">
        <v>502</v>
      </c>
      <c r="AA331" s="3" t="s">
        <v>68</v>
      </c>
      <c r="AB331" s="4">
        <v>33065</v>
      </c>
      <c r="AC331" s="3" t="s">
        <v>69</v>
      </c>
      <c r="AD331" s="2"/>
      <c r="AE331" s="3" t="s">
        <v>70</v>
      </c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3" t="s">
        <v>2836</v>
      </c>
      <c r="AR331" s="2"/>
      <c r="AS331" s="3">
        <v>1000071535</v>
      </c>
      <c r="AT331" s="2"/>
      <c r="AU331" s="3" t="s">
        <v>76</v>
      </c>
      <c r="AV331" s="2"/>
      <c r="AW331" s="5">
        <v>213965.09</v>
      </c>
      <c r="AX331" s="2"/>
      <c r="AY331" s="3" t="s">
        <v>2837</v>
      </c>
      <c r="AZ331" s="3" t="s">
        <v>592</v>
      </c>
      <c r="BA331" s="3" t="s">
        <v>98</v>
      </c>
    </row>
    <row r="332" spans="1:53" hidden="1" x14ac:dyDescent="0.25">
      <c r="A332" s="3">
        <v>331</v>
      </c>
      <c r="B332" s="3"/>
      <c r="C332" s="3" t="s">
        <v>2838</v>
      </c>
      <c r="D332" s="3" t="s">
        <v>867</v>
      </c>
      <c r="E332" s="3" t="s">
        <v>54</v>
      </c>
      <c r="F332" s="3" t="s">
        <v>82</v>
      </c>
      <c r="G332" s="3">
        <v>129991</v>
      </c>
      <c r="H332" s="3" t="s">
        <v>2839</v>
      </c>
      <c r="I332" s="3" t="s">
        <v>1420</v>
      </c>
      <c r="J332" s="3" t="s">
        <v>2840</v>
      </c>
      <c r="K332" s="2"/>
      <c r="L332" s="3">
        <v>7012236145</v>
      </c>
      <c r="M332" s="3" t="s">
        <v>273</v>
      </c>
      <c r="N332" s="3" t="s">
        <v>490</v>
      </c>
      <c r="O332" s="3" t="s">
        <v>1077</v>
      </c>
      <c r="P332" s="3" t="s">
        <v>431</v>
      </c>
      <c r="Q332" s="3" t="s">
        <v>63</v>
      </c>
      <c r="R332" s="3" t="s">
        <v>275</v>
      </c>
      <c r="S332" s="3" t="s">
        <v>2726</v>
      </c>
      <c r="T332" s="4">
        <v>42927</v>
      </c>
      <c r="U332" s="4">
        <v>45016</v>
      </c>
      <c r="V332" s="4">
        <v>45046</v>
      </c>
      <c r="W332" s="4">
        <v>42927</v>
      </c>
      <c r="X332" s="3" t="s">
        <v>91</v>
      </c>
      <c r="Y332" s="3" t="s">
        <v>887</v>
      </c>
      <c r="Z332" s="3" t="s">
        <v>569</v>
      </c>
      <c r="AA332" s="3" t="s">
        <v>68</v>
      </c>
      <c r="AB332" s="4">
        <v>28952</v>
      </c>
      <c r="AC332" s="3" t="s">
        <v>94</v>
      </c>
      <c r="AD332" s="2"/>
      <c r="AE332" s="3" t="s">
        <v>70</v>
      </c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3" t="s">
        <v>2841</v>
      </c>
      <c r="AR332" s="2"/>
      <c r="AS332" s="3">
        <v>1000024795</v>
      </c>
      <c r="AT332" s="2"/>
      <c r="AU332" s="3" t="s">
        <v>76</v>
      </c>
      <c r="AV332" s="2"/>
      <c r="AW332" s="5">
        <v>455737.26</v>
      </c>
      <c r="AX332" s="2"/>
      <c r="AY332" s="3" t="s">
        <v>2842</v>
      </c>
      <c r="AZ332" s="3" t="s">
        <v>592</v>
      </c>
      <c r="BA332" s="3" t="s">
        <v>98</v>
      </c>
    </row>
    <row r="333" spans="1:53" ht="26.25" hidden="1" x14ac:dyDescent="0.25">
      <c r="A333" s="3">
        <v>332</v>
      </c>
      <c r="B333" s="3"/>
      <c r="C333" s="3" t="s">
        <v>2843</v>
      </c>
      <c r="D333" s="3" t="s">
        <v>506</v>
      </c>
      <c r="E333" s="3" t="s">
        <v>54</v>
      </c>
      <c r="F333" s="3" t="s">
        <v>82</v>
      </c>
      <c r="G333" s="3">
        <v>130027</v>
      </c>
      <c r="H333" s="3" t="s">
        <v>2844</v>
      </c>
      <c r="I333" s="3" t="s">
        <v>2845</v>
      </c>
      <c r="J333" s="3" t="s">
        <v>2846</v>
      </c>
      <c r="K333" s="2"/>
      <c r="L333" s="3">
        <v>8037201901</v>
      </c>
      <c r="M333" s="3" t="s">
        <v>273</v>
      </c>
      <c r="N333" s="3" t="s">
        <v>898</v>
      </c>
      <c r="O333" s="3" t="s">
        <v>274</v>
      </c>
      <c r="P333" s="3" t="s">
        <v>142</v>
      </c>
      <c r="Q333" s="3" t="s">
        <v>63</v>
      </c>
      <c r="R333" s="3" t="s">
        <v>275</v>
      </c>
      <c r="S333" s="3" t="s">
        <v>559</v>
      </c>
      <c r="T333" s="4">
        <v>42948</v>
      </c>
      <c r="U333" s="4">
        <v>45291</v>
      </c>
      <c r="V333" s="4">
        <v>44865</v>
      </c>
      <c r="W333" s="4">
        <v>42948</v>
      </c>
      <c r="X333" s="3" t="s">
        <v>91</v>
      </c>
      <c r="Y333" s="3" t="s">
        <v>1560</v>
      </c>
      <c r="Z333" s="3" t="s">
        <v>145</v>
      </c>
      <c r="AA333" s="3" t="s">
        <v>68</v>
      </c>
      <c r="AB333" s="4">
        <v>32451</v>
      </c>
      <c r="AC333" s="3" t="s">
        <v>94</v>
      </c>
      <c r="AD333" s="2"/>
      <c r="AE333" s="3" t="s">
        <v>133</v>
      </c>
      <c r="AF333" s="3" t="s">
        <v>2847</v>
      </c>
      <c r="AG333" s="3">
        <v>8039368868</v>
      </c>
      <c r="AH333" s="3" t="s">
        <v>2847</v>
      </c>
      <c r="AI333" s="3">
        <v>8039368868</v>
      </c>
      <c r="AJ333" s="3" t="s">
        <v>2848</v>
      </c>
      <c r="AK333" s="2"/>
      <c r="AL333" s="3" t="s">
        <v>73</v>
      </c>
      <c r="AM333" s="3">
        <v>8039368868</v>
      </c>
      <c r="AN333" s="3" t="s">
        <v>2847</v>
      </c>
      <c r="AO333" s="2"/>
      <c r="AP333" s="3" t="s">
        <v>2849</v>
      </c>
      <c r="AQ333" s="3" t="s">
        <v>2850</v>
      </c>
      <c r="AR333" s="2"/>
      <c r="AS333" s="3">
        <v>1000009932</v>
      </c>
      <c r="AT333" s="2"/>
      <c r="AU333" s="3" t="s">
        <v>76</v>
      </c>
      <c r="AV333" s="2"/>
      <c r="AW333" s="5">
        <v>572627.37</v>
      </c>
      <c r="AX333" s="2"/>
      <c r="AY333" s="3" t="s">
        <v>2851</v>
      </c>
      <c r="AZ333" s="3" t="s">
        <v>78</v>
      </c>
      <c r="BA333" s="3" t="s">
        <v>79</v>
      </c>
    </row>
    <row r="334" spans="1:53" hidden="1" x14ac:dyDescent="0.25">
      <c r="A334" s="3">
        <v>333</v>
      </c>
      <c r="B334" s="3"/>
      <c r="C334" s="3" t="s">
        <v>2852</v>
      </c>
      <c r="D334" s="3" t="s">
        <v>81</v>
      </c>
      <c r="E334" s="3" t="s">
        <v>54</v>
      </c>
      <c r="F334" s="3" t="s">
        <v>1248</v>
      </c>
      <c r="G334" s="3">
        <v>130333</v>
      </c>
      <c r="H334" s="3" t="s">
        <v>2853</v>
      </c>
      <c r="I334" s="3" t="s">
        <v>1228</v>
      </c>
      <c r="J334" s="3" t="s">
        <v>2854</v>
      </c>
      <c r="K334" s="3" t="s">
        <v>2855</v>
      </c>
      <c r="L334" s="3">
        <v>8033313213</v>
      </c>
      <c r="M334" s="3" t="s">
        <v>169</v>
      </c>
      <c r="N334" s="3" t="s">
        <v>87</v>
      </c>
      <c r="O334" s="3" t="s">
        <v>2856</v>
      </c>
      <c r="P334" s="2"/>
      <c r="Q334" s="3" t="s">
        <v>63</v>
      </c>
      <c r="R334" s="2"/>
      <c r="S334" s="3" t="s">
        <v>2857</v>
      </c>
      <c r="T334" s="4">
        <v>44929</v>
      </c>
      <c r="U334" s="4">
        <v>45199</v>
      </c>
      <c r="V334" s="2"/>
      <c r="W334" s="2"/>
      <c r="X334" s="2"/>
      <c r="Y334" s="3" t="s">
        <v>824</v>
      </c>
      <c r="Z334" s="3" t="s">
        <v>569</v>
      </c>
      <c r="AA334" s="3" t="s">
        <v>68</v>
      </c>
      <c r="AB334" s="4">
        <v>33931</v>
      </c>
      <c r="AC334" s="3" t="s">
        <v>94</v>
      </c>
      <c r="AD334" s="3" t="s">
        <v>512</v>
      </c>
      <c r="AE334" s="3" t="s">
        <v>246</v>
      </c>
      <c r="AF334" s="2"/>
      <c r="AG334" s="2"/>
      <c r="AH334" s="2"/>
      <c r="AI334" s="2"/>
      <c r="AJ334" s="2"/>
      <c r="AK334" s="2"/>
      <c r="AL334" s="3" t="s">
        <v>2858</v>
      </c>
      <c r="AM334" s="2"/>
      <c r="AN334" s="2"/>
      <c r="AO334" s="2"/>
      <c r="AP334" s="2"/>
      <c r="AQ334" s="3" t="s">
        <v>2859</v>
      </c>
      <c r="AR334" s="2"/>
      <c r="AS334" s="2"/>
      <c r="AT334" s="2"/>
      <c r="AU334" s="2"/>
      <c r="AV334" s="2"/>
      <c r="AW334" s="5">
        <v>419000</v>
      </c>
      <c r="AX334" s="2"/>
      <c r="AY334" s="3" t="s">
        <v>2860</v>
      </c>
      <c r="AZ334" s="3" t="s">
        <v>592</v>
      </c>
      <c r="BA334" s="3" t="s">
        <v>79</v>
      </c>
    </row>
    <row r="335" spans="1:53" hidden="1" x14ac:dyDescent="0.25">
      <c r="A335" s="3">
        <v>334</v>
      </c>
      <c r="B335" s="3"/>
      <c r="C335" s="3" t="s">
        <v>2861</v>
      </c>
      <c r="D335" s="3" t="s">
        <v>867</v>
      </c>
      <c r="E335" s="3" t="s">
        <v>54</v>
      </c>
      <c r="F335" s="3" t="s">
        <v>100</v>
      </c>
      <c r="G335" s="3">
        <v>130135</v>
      </c>
      <c r="H335" s="3" t="s">
        <v>2862</v>
      </c>
      <c r="I335" s="3" t="s">
        <v>2863</v>
      </c>
      <c r="J335" s="3" t="s">
        <v>2864</v>
      </c>
      <c r="K335" s="2"/>
      <c r="L335" s="3">
        <v>7033739450</v>
      </c>
      <c r="M335" s="3" t="s">
        <v>105</v>
      </c>
      <c r="N335" s="3" t="s">
        <v>490</v>
      </c>
      <c r="O335" s="3" t="s">
        <v>1576</v>
      </c>
      <c r="P335" s="3" t="s">
        <v>129</v>
      </c>
      <c r="Q335" s="3" t="s">
        <v>510</v>
      </c>
      <c r="R335" s="3" t="s">
        <v>464</v>
      </c>
      <c r="S335" s="3" t="s">
        <v>2865</v>
      </c>
      <c r="T335" s="4">
        <v>42961</v>
      </c>
      <c r="U335" s="4">
        <v>45169</v>
      </c>
      <c r="V335" s="2"/>
      <c r="W335" s="4">
        <v>42961</v>
      </c>
      <c r="X335" s="3" t="s">
        <v>91</v>
      </c>
      <c r="Y335" s="3" t="s">
        <v>945</v>
      </c>
      <c r="Z335" s="3" t="s">
        <v>569</v>
      </c>
      <c r="AA335" s="3" t="s">
        <v>68</v>
      </c>
      <c r="AB335" s="4">
        <v>30820</v>
      </c>
      <c r="AC335" s="3" t="s">
        <v>94</v>
      </c>
      <c r="AD335" s="3" t="s">
        <v>112</v>
      </c>
      <c r="AE335" s="3" t="s">
        <v>133</v>
      </c>
      <c r="AF335" s="3" t="s">
        <v>2866</v>
      </c>
      <c r="AG335" s="3">
        <v>80331102272</v>
      </c>
      <c r="AH335" s="3" t="s">
        <v>2866</v>
      </c>
      <c r="AI335" s="3">
        <v>8031102272</v>
      </c>
      <c r="AJ335" s="3" t="s">
        <v>2867</v>
      </c>
      <c r="AK335" s="2"/>
      <c r="AL335" s="3" t="s">
        <v>115</v>
      </c>
      <c r="AM335" s="3">
        <v>7065688183</v>
      </c>
      <c r="AN335" s="3" t="s">
        <v>2868</v>
      </c>
      <c r="AO335" s="2"/>
      <c r="AP335" s="2"/>
      <c r="AQ335" s="3" t="s">
        <v>2869</v>
      </c>
      <c r="AR335" s="2"/>
      <c r="AS335" s="3">
        <v>1000024594</v>
      </c>
      <c r="AT335" s="2"/>
      <c r="AU335" s="3" t="s">
        <v>76</v>
      </c>
      <c r="AV335" s="2"/>
      <c r="AW335" s="5">
        <v>722657.6</v>
      </c>
      <c r="AX335" s="2"/>
      <c r="AY335" s="3" t="s">
        <v>2870</v>
      </c>
      <c r="AZ335" s="3" t="s">
        <v>97</v>
      </c>
      <c r="BA335" s="3" t="s">
        <v>79</v>
      </c>
    </row>
    <row r="336" spans="1:53" ht="26.25" hidden="1" x14ac:dyDescent="0.25">
      <c r="A336" s="3">
        <v>335</v>
      </c>
      <c r="B336" s="3"/>
      <c r="C336" s="3" t="s">
        <v>2871</v>
      </c>
      <c r="D336" s="3" t="s">
        <v>81</v>
      </c>
      <c r="E336" s="3" t="s">
        <v>54</v>
      </c>
      <c r="F336" s="3" t="s">
        <v>82</v>
      </c>
      <c r="G336" s="3">
        <v>136912</v>
      </c>
      <c r="H336" s="3" t="s">
        <v>2872</v>
      </c>
      <c r="I336" s="3" t="s">
        <v>1623</v>
      </c>
      <c r="J336" s="3" t="s">
        <v>2873</v>
      </c>
      <c r="K336" s="2"/>
      <c r="L336" s="3">
        <v>7063515837</v>
      </c>
      <c r="M336" s="3" t="s">
        <v>1324</v>
      </c>
      <c r="N336" s="3" t="s">
        <v>87</v>
      </c>
      <c r="O336" s="3" t="s">
        <v>2874</v>
      </c>
      <c r="P336" s="3" t="s">
        <v>62</v>
      </c>
      <c r="Q336" s="3" t="s">
        <v>63</v>
      </c>
      <c r="R336" s="3" t="s">
        <v>473</v>
      </c>
      <c r="S336" s="3" t="s">
        <v>587</v>
      </c>
      <c r="T336" s="4">
        <v>42962</v>
      </c>
      <c r="U336" s="4">
        <v>45382</v>
      </c>
      <c r="V336" s="4">
        <v>45016</v>
      </c>
      <c r="W336" s="4">
        <v>42962</v>
      </c>
      <c r="X336" s="3" t="s">
        <v>91</v>
      </c>
      <c r="Y336" s="3" t="s">
        <v>2875</v>
      </c>
      <c r="Z336" s="3" t="s">
        <v>712</v>
      </c>
      <c r="AA336" s="3" t="s">
        <v>68</v>
      </c>
      <c r="AB336" s="4">
        <v>34411</v>
      </c>
      <c r="AC336" s="3" t="s">
        <v>69</v>
      </c>
      <c r="AD336" s="2"/>
      <c r="AE336" s="3" t="s">
        <v>70</v>
      </c>
      <c r="AF336" s="3" t="s">
        <v>2876</v>
      </c>
      <c r="AG336" s="3">
        <v>8122482635</v>
      </c>
      <c r="AH336" s="3" t="s">
        <v>2876</v>
      </c>
      <c r="AI336" s="3">
        <v>8122482635</v>
      </c>
      <c r="AJ336" s="3" t="s">
        <v>2877</v>
      </c>
      <c r="AK336" s="2"/>
      <c r="AL336" s="3" t="s">
        <v>115</v>
      </c>
      <c r="AM336" s="3">
        <v>8122482635</v>
      </c>
      <c r="AN336" s="3" t="s">
        <v>2876</v>
      </c>
      <c r="AO336" s="2"/>
      <c r="AP336" s="2"/>
      <c r="AQ336" s="3" t="s">
        <v>2878</v>
      </c>
      <c r="AR336" s="2"/>
      <c r="AS336" s="3">
        <v>1000071665</v>
      </c>
      <c r="AT336" s="2"/>
      <c r="AU336" s="3" t="s">
        <v>76</v>
      </c>
      <c r="AV336" s="2"/>
      <c r="AW336" s="5">
        <v>1000000</v>
      </c>
      <c r="AX336" s="2"/>
      <c r="AY336" s="3">
        <v>449425971</v>
      </c>
      <c r="AZ336" s="3" t="s">
        <v>176</v>
      </c>
      <c r="BA336" s="3" t="s">
        <v>79</v>
      </c>
    </row>
    <row r="337" spans="1:53" hidden="1" x14ac:dyDescent="0.25">
      <c r="A337" s="3">
        <v>336</v>
      </c>
      <c r="B337" s="3"/>
      <c r="C337" s="3" t="s">
        <v>2879</v>
      </c>
      <c r="D337" s="2"/>
      <c r="E337" s="2"/>
      <c r="F337" s="2"/>
      <c r="G337" s="2"/>
      <c r="H337" s="3" t="s">
        <v>2880</v>
      </c>
      <c r="I337" s="3" t="s">
        <v>461</v>
      </c>
      <c r="J337" s="3" t="s">
        <v>2881</v>
      </c>
      <c r="K337" s="2"/>
      <c r="L337" s="3">
        <v>7030317181</v>
      </c>
      <c r="M337" s="3" t="s">
        <v>213</v>
      </c>
      <c r="N337" s="3" t="s">
        <v>87</v>
      </c>
      <c r="O337" s="3" t="s">
        <v>1513</v>
      </c>
      <c r="P337" s="3" t="s">
        <v>431</v>
      </c>
      <c r="Q337" s="3" t="s">
        <v>63</v>
      </c>
      <c r="R337" s="3" t="s">
        <v>217</v>
      </c>
      <c r="S337" s="3" t="s">
        <v>1090</v>
      </c>
      <c r="T337" s="4">
        <v>42930</v>
      </c>
      <c r="U337" s="4">
        <v>44624</v>
      </c>
      <c r="V337" s="2"/>
      <c r="W337" s="4">
        <v>42930</v>
      </c>
      <c r="X337" s="3" t="s">
        <v>643</v>
      </c>
      <c r="Y337" s="3" t="s">
        <v>1964</v>
      </c>
      <c r="Z337" s="3" t="s">
        <v>569</v>
      </c>
      <c r="AA337" s="3" t="s">
        <v>68</v>
      </c>
      <c r="AB337" s="4">
        <v>25569</v>
      </c>
      <c r="AC337" s="3" t="s">
        <v>69</v>
      </c>
      <c r="AD337" s="2"/>
      <c r="AE337" s="3" t="s">
        <v>133</v>
      </c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3" t="s">
        <v>2882</v>
      </c>
      <c r="AR337" s="2"/>
      <c r="AS337" s="3">
        <v>1000071389</v>
      </c>
      <c r="AT337" s="2"/>
      <c r="AU337" s="3" t="s">
        <v>76</v>
      </c>
      <c r="AV337" s="2"/>
      <c r="AW337" s="5">
        <v>412924.38</v>
      </c>
      <c r="AX337" s="2"/>
      <c r="AY337" s="3" t="s">
        <v>2883</v>
      </c>
      <c r="AZ337" s="3" t="s">
        <v>384</v>
      </c>
      <c r="BA337" s="3" t="s">
        <v>98</v>
      </c>
    </row>
    <row r="338" spans="1:53" hidden="1" x14ac:dyDescent="0.25">
      <c r="A338" s="3">
        <v>337</v>
      </c>
      <c r="B338" s="3"/>
      <c r="C338" s="3" t="s">
        <v>2884</v>
      </c>
      <c r="D338" s="3" t="s">
        <v>81</v>
      </c>
      <c r="E338" s="3" t="s">
        <v>54</v>
      </c>
      <c r="F338" s="3" t="s">
        <v>121</v>
      </c>
      <c r="G338" s="3">
        <v>130780</v>
      </c>
      <c r="H338" s="3" t="s">
        <v>2885</v>
      </c>
      <c r="I338" s="3" t="s">
        <v>2886</v>
      </c>
      <c r="J338" s="3" t="s">
        <v>2887</v>
      </c>
      <c r="K338" s="2"/>
      <c r="L338" s="3">
        <v>7069013339</v>
      </c>
      <c r="M338" s="3" t="s">
        <v>126</v>
      </c>
      <c r="N338" s="3" t="s">
        <v>87</v>
      </c>
      <c r="O338" s="3" t="s">
        <v>726</v>
      </c>
      <c r="P338" s="3" t="s">
        <v>421</v>
      </c>
      <c r="Q338" s="3" t="s">
        <v>63</v>
      </c>
      <c r="R338" s="3" t="s">
        <v>130</v>
      </c>
      <c r="S338" s="3" t="s">
        <v>1593</v>
      </c>
      <c r="T338" s="4">
        <v>42930</v>
      </c>
      <c r="U338" s="4">
        <v>45473</v>
      </c>
      <c r="V338" s="4">
        <v>44712</v>
      </c>
      <c r="W338" s="4">
        <v>42930</v>
      </c>
      <c r="X338" s="3" t="s">
        <v>91</v>
      </c>
      <c r="Y338" s="3" t="s">
        <v>945</v>
      </c>
      <c r="Z338" s="3" t="s">
        <v>569</v>
      </c>
      <c r="AA338" s="3" t="s">
        <v>68</v>
      </c>
      <c r="AB338" s="4">
        <v>28035</v>
      </c>
      <c r="AC338" s="3" t="s">
        <v>94</v>
      </c>
      <c r="AD338" s="2"/>
      <c r="AE338" s="3" t="s">
        <v>70</v>
      </c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3" t="s">
        <v>2888</v>
      </c>
      <c r="AR338" s="2"/>
      <c r="AS338" s="3">
        <v>1000023381</v>
      </c>
      <c r="AT338" s="2"/>
      <c r="AU338" s="3" t="s">
        <v>76</v>
      </c>
      <c r="AV338" s="2"/>
      <c r="AW338" s="5">
        <v>262637.18</v>
      </c>
      <c r="AX338" s="2"/>
      <c r="AY338" s="3" t="s">
        <v>2889</v>
      </c>
      <c r="AZ338" s="3" t="s">
        <v>342</v>
      </c>
      <c r="BA338" s="3" t="s">
        <v>79</v>
      </c>
    </row>
    <row r="339" spans="1:53" hidden="1" x14ac:dyDescent="0.25">
      <c r="A339" s="3">
        <v>338</v>
      </c>
      <c r="B339" s="3"/>
      <c r="C339" s="3" t="s">
        <v>2890</v>
      </c>
      <c r="D339" s="3" t="s">
        <v>81</v>
      </c>
      <c r="E339" s="3" t="s">
        <v>54</v>
      </c>
      <c r="F339" s="3" t="s">
        <v>121</v>
      </c>
      <c r="G339" s="3">
        <v>130786</v>
      </c>
      <c r="H339" s="3" t="s">
        <v>516</v>
      </c>
      <c r="I339" s="3" t="s">
        <v>2891</v>
      </c>
      <c r="J339" s="3" t="s">
        <v>2892</v>
      </c>
      <c r="K339" s="2"/>
      <c r="L339" s="3">
        <v>8062784456</v>
      </c>
      <c r="M339" s="3" t="s">
        <v>126</v>
      </c>
      <c r="N339" s="3" t="s">
        <v>87</v>
      </c>
      <c r="O339" s="3" t="s">
        <v>420</v>
      </c>
      <c r="P339" s="3" t="s">
        <v>421</v>
      </c>
      <c r="Q339" s="3" t="s">
        <v>63</v>
      </c>
      <c r="R339" s="3" t="s">
        <v>130</v>
      </c>
      <c r="S339" s="3" t="s">
        <v>1593</v>
      </c>
      <c r="T339" s="4">
        <v>42930</v>
      </c>
      <c r="U339" s="4">
        <v>45169</v>
      </c>
      <c r="V339" s="4">
        <v>44712</v>
      </c>
      <c r="W339" s="4">
        <v>42930</v>
      </c>
      <c r="X339" s="3" t="s">
        <v>91</v>
      </c>
      <c r="Y339" s="3" t="s">
        <v>2893</v>
      </c>
      <c r="Z339" s="3" t="s">
        <v>1953</v>
      </c>
      <c r="AA339" s="3" t="s">
        <v>68</v>
      </c>
      <c r="AB339" s="4">
        <v>30855</v>
      </c>
      <c r="AC339" s="3" t="s">
        <v>94</v>
      </c>
      <c r="AD339" s="3" t="s">
        <v>112</v>
      </c>
      <c r="AE339" s="3" t="s">
        <v>70</v>
      </c>
      <c r="AF339" s="3" t="s">
        <v>2894</v>
      </c>
      <c r="AG339" s="3">
        <v>8031329933</v>
      </c>
      <c r="AH339" s="3" t="s">
        <v>2894</v>
      </c>
      <c r="AI339" s="3">
        <v>8031329933</v>
      </c>
      <c r="AJ339" s="3" t="s">
        <v>2895</v>
      </c>
      <c r="AK339" s="2"/>
      <c r="AL339" s="3" t="s">
        <v>626</v>
      </c>
      <c r="AM339" s="3">
        <v>7083963474</v>
      </c>
      <c r="AN339" s="3" t="s">
        <v>2896</v>
      </c>
      <c r="AO339" s="2"/>
      <c r="AP339" s="3" t="s">
        <v>2897</v>
      </c>
      <c r="AQ339" s="3" t="s">
        <v>2898</v>
      </c>
      <c r="AR339" s="2"/>
      <c r="AS339" s="3">
        <v>1000071727</v>
      </c>
      <c r="AT339" s="2"/>
      <c r="AU339" s="3" t="s">
        <v>76</v>
      </c>
      <c r="AV339" s="2"/>
      <c r="AW339" s="5">
        <v>310383.65999999997</v>
      </c>
      <c r="AX339" s="2"/>
      <c r="AY339" s="3" t="s">
        <v>2899</v>
      </c>
      <c r="AZ339" s="3" t="s">
        <v>176</v>
      </c>
      <c r="BA339" s="3" t="s">
        <v>79</v>
      </c>
    </row>
    <row r="340" spans="1:53" hidden="1" x14ac:dyDescent="0.25">
      <c r="A340" s="3">
        <v>339</v>
      </c>
      <c r="B340" s="3"/>
      <c r="C340" s="3" t="s">
        <v>2900</v>
      </c>
      <c r="D340" s="3" t="s">
        <v>81</v>
      </c>
      <c r="E340" s="3" t="s">
        <v>54</v>
      </c>
      <c r="F340" s="3" t="s">
        <v>82</v>
      </c>
      <c r="G340" s="3">
        <v>133921</v>
      </c>
      <c r="H340" s="3" t="s">
        <v>676</v>
      </c>
      <c r="I340" s="3" t="s">
        <v>2901</v>
      </c>
      <c r="J340" s="3" t="s">
        <v>2902</v>
      </c>
      <c r="K340" s="2"/>
      <c r="L340" s="3">
        <v>8069519342</v>
      </c>
      <c r="M340" s="3" t="s">
        <v>156</v>
      </c>
      <c r="N340" s="3" t="s">
        <v>87</v>
      </c>
      <c r="O340" s="3" t="s">
        <v>2903</v>
      </c>
      <c r="P340" s="3" t="s">
        <v>194</v>
      </c>
      <c r="Q340" s="3" t="s">
        <v>63</v>
      </c>
      <c r="R340" s="3" t="s">
        <v>158</v>
      </c>
      <c r="S340" s="3" t="s">
        <v>2115</v>
      </c>
      <c r="T340" s="4">
        <v>42930</v>
      </c>
      <c r="U340" s="4">
        <v>45350</v>
      </c>
      <c r="V340" s="4">
        <v>45016</v>
      </c>
      <c r="W340" s="4">
        <v>42930</v>
      </c>
      <c r="X340" s="3" t="s">
        <v>91</v>
      </c>
      <c r="Y340" s="3" t="s">
        <v>824</v>
      </c>
      <c r="Z340" s="3" t="s">
        <v>569</v>
      </c>
      <c r="AA340" s="3" t="s">
        <v>68</v>
      </c>
      <c r="AB340" s="4">
        <v>32247</v>
      </c>
      <c r="AC340" s="3" t="s">
        <v>69</v>
      </c>
      <c r="AD340" s="2"/>
      <c r="AE340" s="3" t="s">
        <v>133</v>
      </c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3" t="s">
        <v>2904</v>
      </c>
      <c r="AR340" s="2"/>
      <c r="AS340" s="3">
        <v>1000071663</v>
      </c>
      <c r="AT340" s="2"/>
      <c r="AU340" s="3" t="s">
        <v>76</v>
      </c>
      <c r="AV340" s="2"/>
      <c r="AW340" s="5">
        <v>213965.09</v>
      </c>
      <c r="AX340" s="2"/>
      <c r="AY340" s="3" t="s">
        <v>2905</v>
      </c>
      <c r="AZ340" s="3" t="s">
        <v>176</v>
      </c>
      <c r="BA340" s="3" t="s">
        <v>79</v>
      </c>
    </row>
    <row r="341" spans="1:53" hidden="1" x14ac:dyDescent="0.25">
      <c r="A341" s="3">
        <v>340</v>
      </c>
      <c r="B341" s="3"/>
      <c r="C341" s="3" t="s">
        <v>2906</v>
      </c>
      <c r="D341" s="3" t="s">
        <v>81</v>
      </c>
      <c r="E341" s="3" t="s">
        <v>54</v>
      </c>
      <c r="F341" s="3" t="s">
        <v>82</v>
      </c>
      <c r="G341" s="3">
        <v>130754</v>
      </c>
      <c r="H341" s="3" t="s">
        <v>2907</v>
      </c>
      <c r="I341" s="3" t="s">
        <v>2800</v>
      </c>
      <c r="J341" s="3" t="s">
        <v>2908</v>
      </c>
      <c r="K341" s="2"/>
      <c r="L341" s="3">
        <v>8188555462</v>
      </c>
      <c r="M341" s="3" t="s">
        <v>156</v>
      </c>
      <c r="N341" s="3" t="s">
        <v>87</v>
      </c>
      <c r="O341" s="3" t="s">
        <v>430</v>
      </c>
      <c r="P341" s="3" t="s">
        <v>431</v>
      </c>
      <c r="Q341" s="3" t="s">
        <v>63</v>
      </c>
      <c r="R341" s="3" t="s">
        <v>158</v>
      </c>
      <c r="S341" s="3" t="s">
        <v>1963</v>
      </c>
      <c r="T341" s="4">
        <v>42988</v>
      </c>
      <c r="U341" s="4">
        <v>45442</v>
      </c>
      <c r="V341" s="4">
        <v>45016</v>
      </c>
      <c r="W341" s="4">
        <v>42988</v>
      </c>
      <c r="X341" s="3" t="s">
        <v>91</v>
      </c>
      <c r="Y341" s="3" t="s">
        <v>824</v>
      </c>
      <c r="Z341" s="3" t="s">
        <v>569</v>
      </c>
      <c r="AA341" s="3" t="s">
        <v>68</v>
      </c>
      <c r="AB341" s="4">
        <v>32646</v>
      </c>
      <c r="AC341" s="3" t="s">
        <v>69</v>
      </c>
      <c r="AD341" s="2"/>
      <c r="AE341" s="3" t="s">
        <v>133</v>
      </c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3" t="s">
        <v>2909</v>
      </c>
      <c r="AR341" s="2"/>
      <c r="AS341" s="3">
        <v>1000008423</v>
      </c>
      <c r="AT341" s="2"/>
      <c r="AU341" s="3" t="s">
        <v>76</v>
      </c>
      <c r="AV341" s="2"/>
      <c r="AW341" s="5">
        <v>432587.44</v>
      </c>
      <c r="AX341" s="2"/>
      <c r="AY341" s="3" t="s">
        <v>2910</v>
      </c>
      <c r="AZ341" s="3" t="s">
        <v>176</v>
      </c>
      <c r="BA341" s="3" t="s">
        <v>79</v>
      </c>
    </row>
    <row r="342" spans="1:53" hidden="1" x14ac:dyDescent="0.25">
      <c r="A342" s="3">
        <v>341</v>
      </c>
      <c r="B342" s="3"/>
      <c r="C342" s="3" t="s">
        <v>2911</v>
      </c>
      <c r="D342" s="3" t="s">
        <v>120</v>
      </c>
      <c r="E342" s="3" t="s">
        <v>54</v>
      </c>
      <c r="F342" s="3" t="s">
        <v>82</v>
      </c>
      <c r="G342" s="3">
        <v>130864</v>
      </c>
      <c r="H342" s="3" t="s">
        <v>2912</v>
      </c>
      <c r="I342" s="3" t="s">
        <v>2913</v>
      </c>
      <c r="J342" s="3" t="s">
        <v>2914</v>
      </c>
      <c r="K342" s="2"/>
      <c r="L342" s="3">
        <v>8136992675</v>
      </c>
      <c r="M342" s="3" t="s">
        <v>169</v>
      </c>
      <c r="N342" s="3" t="s">
        <v>214</v>
      </c>
      <c r="O342" s="3" t="s">
        <v>2915</v>
      </c>
      <c r="P342" s="3" t="s">
        <v>431</v>
      </c>
      <c r="Q342" s="3" t="s">
        <v>63</v>
      </c>
      <c r="R342" s="3" t="s">
        <v>158</v>
      </c>
      <c r="S342" s="3" t="s">
        <v>2916</v>
      </c>
      <c r="T342" s="4">
        <v>42989</v>
      </c>
      <c r="U342" s="4">
        <v>45291</v>
      </c>
      <c r="V342" s="4">
        <v>45016</v>
      </c>
      <c r="W342" s="4">
        <v>42989</v>
      </c>
      <c r="X342" s="3" t="s">
        <v>91</v>
      </c>
      <c r="Y342" s="2"/>
      <c r="Z342" s="3" t="s">
        <v>145</v>
      </c>
      <c r="AA342" s="3" t="s">
        <v>68</v>
      </c>
      <c r="AB342" s="4">
        <v>33021</v>
      </c>
      <c r="AC342" s="3" t="s">
        <v>94</v>
      </c>
      <c r="AD342" s="2"/>
      <c r="AE342" s="3" t="s">
        <v>70</v>
      </c>
      <c r="AF342" s="3" t="s">
        <v>2917</v>
      </c>
      <c r="AG342" s="3">
        <v>7069619396</v>
      </c>
      <c r="AH342" s="2"/>
      <c r="AI342" s="2"/>
      <c r="AJ342" s="2"/>
      <c r="AK342" s="2"/>
      <c r="AL342" s="3" t="s">
        <v>2918</v>
      </c>
      <c r="AM342" s="3">
        <v>7069619396</v>
      </c>
      <c r="AN342" s="3" t="s">
        <v>2917</v>
      </c>
      <c r="AO342" s="2"/>
      <c r="AP342" s="2"/>
      <c r="AQ342" s="3" t="s">
        <v>2919</v>
      </c>
      <c r="AR342" s="2"/>
      <c r="AS342" s="3">
        <v>1000023310</v>
      </c>
      <c r="AT342" s="2"/>
      <c r="AU342" s="3" t="s">
        <v>76</v>
      </c>
      <c r="AV342" s="2"/>
      <c r="AW342" s="5">
        <v>531846.56000000006</v>
      </c>
      <c r="AX342" s="2"/>
      <c r="AY342" s="3" t="s">
        <v>2920</v>
      </c>
      <c r="AZ342" s="3" t="s">
        <v>163</v>
      </c>
      <c r="BA342" s="3" t="s">
        <v>79</v>
      </c>
    </row>
    <row r="343" spans="1:53" hidden="1" x14ac:dyDescent="0.25">
      <c r="A343" s="3">
        <v>342</v>
      </c>
      <c r="B343" s="3"/>
      <c r="C343" s="3" t="s">
        <v>2921</v>
      </c>
      <c r="D343" s="3" t="s">
        <v>120</v>
      </c>
      <c r="E343" s="3" t="s">
        <v>54</v>
      </c>
      <c r="F343" s="3" t="s">
        <v>82</v>
      </c>
      <c r="G343" s="3">
        <v>130868</v>
      </c>
      <c r="H343" s="3" t="s">
        <v>821</v>
      </c>
      <c r="I343" s="3" t="s">
        <v>2922</v>
      </c>
      <c r="J343" s="3" t="s">
        <v>2923</v>
      </c>
      <c r="K343" s="2"/>
      <c r="L343" s="3">
        <v>7063709928</v>
      </c>
      <c r="M343" s="3" t="s">
        <v>156</v>
      </c>
      <c r="N343" s="3" t="s">
        <v>127</v>
      </c>
      <c r="O343" s="3" t="s">
        <v>430</v>
      </c>
      <c r="P343" s="3" t="s">
        <v>431</v>
      </c>
      <c r="Q343" s="3" t="s">
        <v>63</v>
      </c>
      <c r="R343" s="3" t="s">
        <v>158</v>
      </c>
      <c r="S343" s="3" t="s">
        <v>2924</v>
      </c>
      <c r="T343" s="4">
        <v>42989</v>
      </c>
      <c r="U343" s="4">
        <v>45452</v>
      </c>
      <c r="V343" s="4">
        <v>45016</v>
      </c>
      <c r="W343" s="4">
        <v>42989</v>
      </c>
      <c r="X343" s="3" t="s">
        <v>91</v>
      </c>
      <c r="Y343" s="3" t="s">
        <v>413</v>
      </c>
      <c r="Z343" s="3" t="s">
        <v>145</v>
      </c>
      <c r="AA343" s="3" t="s">
        <v>68</v>
      </c>
      <c r="AB343" s="4">
        <v>31871</v>
      </c>
      <c r="AC343" s="3" t="s">
        <v>94</v>
      </c>
      <c r="AD343" s="2"/>
      <c r="AE343" s="3" t="s">
        <v>133</v>
      </c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3" t="s">
        <v>2925</v>
      </c>
      <c r="AR343" s="2"/>
      <c r="AS343" s="3">
        <v>1000024260</v>
      </c>
      <c r="AT343" s="2"/>
      <c r="AU343" s="3" t="s">
        <v>76</v>
      </c>
      <c r="AV343" s="2"/>
      <c r="AW343" s="5">
        <v>454216.8</v>
      </c>
      <c r="AX343" s="2"/>
      <c r="AY343" s="3" t="s">
        <v>2926</v>
      </c>
      <c r="AZ343" s="3" t="s">
        <v>394</v>
      </c>
      <c r="BA343" s="3" t="s">
        <v>79</v>
      </c>
    </row>
    <row r="344" spans="1:53" hidden="1" x14ac:dyDescent="0.25">
      <c r="A344" s="3">
        <v>343</v>
      </c>
      <c r="B344" s="3"/>
      <c r="C344" s="3" t="s">
        <v>2927</v>
      </c>
      <c r="D344" s="3" t="s">
        <v>120</v>
      </c>
      <c r="E344" s="3" t="s">
        <v>54</v>
      </c>
      <c r="F344" s="3" t="s">
        <v>82</v>
      </c>
      <c r="G344" s="3">
        <v>130867</v>
      </c>
      <c r="H344" s="3" t="s">
        <v>2928</v>
      </c>
      <c r="I344" s="3" t="s">
        <v>2929</v>
      </c>
      <c r="J344" s="3" t="s">
        <v>2930</v>
      </c>
      <c r="K344" s="2"/>
      <c r="L344" s="3">
        <v>8088299294</v>
      </c>
      <c r="M344" s="3" t="s">
        <v>156</v>
      </c>
      <c r="N344" s="3" t="s">
        <v>127</v>
      </c>
      <c r="O344" s="3" t="s">
        <v>2931</v>
      </c>
      <c r="P344" s="3" t="s">
        <v>431</v>
      </c>
      <c r="Q344" s="3" t="s">
        <v>63</v>
      </c>
      <c r="R344" s="3" t="s">
        <v>158</v>
      </c>
      <c r="S344" s="3" t="s">
        <v>2932</v>
      </c>
      <c r="T344" s="4">
        <v>42989</v>
      </c>
      <c r="U344" s="4">
        <v>45046</v>
      </c>
      <c r="V344" s="4">
        <v>45016</v>
      </c>
      <c r="W344" s="4">
        <v>42989</v>
      </c>
      <c r="X344" s="3" t="s">
        <v>91</v>
      </c>
      <c r="Y344" s="3" t="s">
        <v>160</v>
      </c>
      <c r="Z344" s="3" t="s">
        <v>145</v>
      </c>
      <c r="AA344" s="3" t="s">
        <v>68</v>
      </c>
      <c r="AB344" s="4">
        <v>32188</v>
      </c>
      <c r="AC344" s="3" t="s">
        <v>94</v>
      </c>
      <c r="AD344" s="2"/>
      <c r="AE344" s="3" t="s">
        <v>133</v>
      </c>
      <c r="AF344" s="3" t="s">
        <v>2933</v>
      </c>
      <c r="AG344" s="3">
        <v>8129464685</v>
      </c>
      <c r="AH344" s="2"/>
      <c r="AI344" s="2"/>
      <c r="AJ344" s="2"/>
      <c r="AK344" s="2"/>
      <c r="AL344" s="2"/>
      <c r="AM344" s="2"/>
      <c r="AN344" s="2"/>
      <c r="AO344" s="2"/>
      <c r="AP344" s="2"/>
      <c r="AQ344" s="3" t="s">
        <v>2934</v>
      </c>
      <c r="AR344" s="2"/>
      <c r="AS344" s="3">
        <v>1000391625</v>
      </c>
      <c r="AT344" s="2"/>
      <c r="AU344" s="3" t="s">
        <v>76</v>
      </c>
      <c r="AV344" s="2"/>
      <c r="AW344" s="5">
        <v>454216.8</v>
      </c>
      <c r="AX344" s="2"/>
      <c r="AY344" s="3" t="s">
        <v>2935</v>
      </c>
      <c r="AZ344" s="3" t="s">
        <v>342</v>
      </c>
      <c r="BA344" s="3" t="s">
        <v>98</v>
      </c>
    </row>
    <row r="345" spans="1:53" hidden="1" x14ac:dyDescent="0.25">
      <c r="A345" s="3">
        <v>344</v>
      </c>
      <c r="B345" s="3"/>
      <c r="C345" s="3" t="s">
        <v>2936</v>
      </c>
      <c r="D345" s="3" t="s">
        <v>81</v>
      </c>
      <c r="E345" s="3" t="s">
        <v>54</v>
      </c>
      <c r="F345" s="3" t="s">
        <v>82</v>
      </c>
      <c r="G345" s="3">
        <v>130740</v>
      </c>
      <c r="H345" s="3" t="s">
        <v>2937</v>
      </c>
      <c r="I345" s="3" t="s">
        <v>1876</v>
      </c>
      <c r="J345" s="3" t="s">
        <v>2938</v>
      </c>
      <c r="K345" s="2"/>
      <c r="L345" s="3">
        <v>8142502947</v>
      </c>
      <c r="M345" s="3" t="s">
        <v>1050</v>
      </c>
      <c r="N345" s="3" t="s">
        <v>87</v>
      </c>
      <c r="O345" s="3" t="s">
        <v>2939</v>
      </c>
      <c r="P345" s="3" t="s">
        <v>142</v>
      </c>
      <c r="Q345" s="3" t="s">
        <v>63</v>
      </c>
      <c r="R345" s="3" t="s">
        <v>1052</v>
      </c>
      <c r="S345" s="3" t="s">
        <v>1470</v>
      </c>
      <c r="T345" s="4">
        <v>42989</v>
      </c>
      <c r="U345" s="4">
        <v>45138</v>
      </c>
      <c r="V345" s="2"/>
      <c r="W345" s="4">
        <v>42989</v>
      </c>
      <c r="X345" s="3" t="s">
        <v>91</v>
      </c>
      <c r="Y345" s="3" t="s">
        <v>144</v>
      </c>
      <c r="Z345" s="3" t="s">
        <v>145</v>
      </c>
      <c r="AA345" s="3" t="s">
        <v>68</v>
      </c>
      <c r="AB345" s="4">
        <v>33552</v>
      </c>
      <c r="AC345" s="3" t="s">
        <v>69</v>
      </c>
      <c r="AD345" s="2"/>
      <c r="AE345" s="3" t="s">
        <v>133</v>
      </c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3" t="s">
        <v>2940</v>
      </c>
      <c r="AR345" s="2"/>
      <c r="AS345" s="3">
        <v>1000556258</v>
      </c>
      <c r="AT345" s="2"/>
      <c r="AU345" s="3" t="s">
        <v>76</v>
      </c>
      <c r="AV345" s="2"/>
      <c r="AW345" s="5">
        <v>499639</v>
      </c>
      <c r="AX345" s="2"/>
      <c r="AY345" s="3" t="s">
        <v>2941</v>
      </c>
      <c r="AZ345" s="3" t="s">
        <v>176</v>
      </c>
      <c r="BA345" s="3" t="s">
        <v>98</v>
      </c>
    </row>
    <row r="346" spans="1:53" hidden="1" x14ac:dyDescent="0.25">
      <c r="A346" s="3">
        <v>345</v>
      </c>
      <c r="B346" s="3"/>
      <c r="C346" s="3" t="s">
        <v>2942</v>
      </c>
      <c r="D346" s="3" t="s">
        <v>209</v>
      </c>
      <c r="E346" s="3" t="s">
        <v>54</v>
      </c>
      <c r="F346" s="3" t="s">
        <v>82</v>
      </c>
      <c r="G346" s="3">
        <v>130743</v>
      </c>
      <c r="H346" s="3" t="s">
        <v>2943</v>
      </c>
      <c r="I346" s="3" t="s">
        <v>2944</v>
      </c>
      <c r="J346" s="3" t="s">
        <v>2945</v>
      </c>
      <c r="K346" s="2"/>
      <c r="L346" s="3">
        <v>7037773150</v>
      </c>
      <c r="M346" s="3" t="s">
        <v>1050</v>
      </c>
      <c r="N346" s="3" t="s">
        <v>214</v>
      </c>
      <c r="O346" s="3" t="s">
        <v>1469</v>
      </c>
      <c r="P346" s="3" t="s">
        <v>142</v>
      </c>
      <c r="Q346" s="3" t="s">
        <v>63</v>
      </c>
      <c r="R346" s="3" t="s">
        <v>1052</v>
      </c>
      <c r="S346" s="3" t="s">
        <v>1470</v>
      </c>
      <c r="T346" s="4">
        <v>42989</v>
      </c>
      <c r="U346" s="4">
        <v>45138</v>
      </c>
      <c r="V346" s="2"/>
      <c r="W346" s="4">
        <v>42989</v>
      </c>
      <c r="X346" s="3" t="s">
        <v>91</v>
      </c>
      <c r="Y346" s="3" t="s">
        <v>2946</v>
      </c>
      <c r="Z346" s="3" t="s">
        <v>1882</v>
      </c>
      <c r="AA346" s="3" t="s">
        <v>68</v>
      </c>
      <c r="AB346" s="4">
        <v>31843</v>
      </c>
      <c r="AC346" s="3" t="s">
        <v>69</v>
      </c>
      <c r="AD346" s="2"/>
      <c r="AE346" s="3" t="s">
        <v>133</v>
      </c>
      <c r="AF346" s="3" t="s">
        <v>2947</v>
      </c>
      <c r="AG346" s="3">
        <v>8039650108</v>
      </c>
      <c r="AH346" s="3" t="s">
        <v>2948</v>
      </c>
      <c r="AI346" s="2"/>
      <c r="AJ346" s="2"/>
      <c r="AK346" s="2"/>
      <c r="AL346" s="3" t="s">
        <v>73</v>
      </c>
      <c r="AM346" s="3">
        <v>8039650108</v>
      </c>
      <c r="AN346" s="3" t="s">
        <v>2947</v>
      </c>
      <c r="AO346" s="2"/>
      <c r="AP346" s="3" t="s">
        <v>2949</v>
      </c>
      <c r="AQ346" s="3" t="s">
        <v>2950</v>
      </c>
      <c r="AR346" s="2"/>
      <c r="AS346" s="3">
        <v>1000391618</v>
      </c>
      <c r="AT346" s="2"/>
      <c r="AU346" s="3" t="s">
        <v>76</v>
      </c>
      <c r="AV346" s="2"/>
      <c r="AW346" s="5">
        <v>536595.42000000004</v>
      </c>
      <c r="AX346" s="2"/>
      <c r="AY346" s="3" t="s">
        <v>2951</v>
      </c>
      <c r="AZ346" s="3" t="s">
        <v>176</v>
      </c>
      <c r="BA346" s="3" t="s">
        <v>98</v>
      </c>
    </row>
    <row r="347" spans="1:53" hidden="1" x14ac:dyDescent="0.25">
      <c r="A347" s="3">
        <v>346</v>
      </c>
      <c r="B347" s="3"/>
      <c r="C347" s="3" t="s">
        <v>2952</v>
      </c>
      <c r="D347" s="3" t="s">
        <v>81</v>
      </c>
      <c r="E347" s="3" t="s">
        <v>54</v>
      </c>
      <c r="F347" s="3" t="s">
        <v>121</v>
      </c>
      <c r="G347" s="3">
        <v>130876</v>
      </c>
      <c r="H347" s="3" t="s">
        <v>2953</v>
      </c>
      <c r="I347" s="3" t="s">
        <v>1420</v>
      </c>
      <c r="J347" s="3" t="s">
        <v>2954</v>
      </c>
      <c r="K347" s="2"/>
      <c r="L347" s="3">
        <v>8143168262</v>
      </c>
      <c r="M347" s="3" t="s">
        <v>126</v>
      </c>
      <c r="N347" s="3" t="s">
        <v>87</v>
      </c>
      <c r="O347" s="3" t="s">
        <v>1850</v>
      </c>
      <c r="P347" s="3" t="s">
        <v>142</v>
      </c>
      <c r="Q347" s="3" t="s">
        <v>63</v>
      </c>
      <c r="R347" s="3" t="s">
        <v>256</v>
      </c>
      <c r="S347" s="3" t="s">
        <v>1851</v>
      </c>
      <c r="T347" s="4">
        <v>42992</v>
      </c>
      <c r="U347" s="4">
        <v>45352</v>
      </c>
      <c r="V347" s="4">
        <v>44986</v>
      </c>
      <c r="W347" s="4">
        <v>42992</v>
      </c>
      <c r="X347" s="2"/>
      <c r="Y347" s="3" t="s">
        <v>568</v>
      </c>
      <c r="Z347" s="3" t="s">
        <v>569</v>
      </c>
      <c r="AA347" s="3" t="s">
        <v>68</v>
      </c>
      <c r="AB347" s="4">
        <v>32072</v>
      </c>
      <c r="AC347" s="3" t="s">
        <v>94</v>
      </c>
      <c r="AD347" s="2"/>
      <c r="AE347" s="3" t="s">
        <v>70</v>
      </c>
      <c r="AF347" s="3" t="s">
        <v>2955</v>
      </c>
      <c r="AG347" s="3">
        <v>7069170102</v>
      </c>
      <c r="AH347" s="2"/>
      <c r="AI347" s="2"/>
      <c r="AJ347" s="2"/>
      <c r="AK347" s="2"/>
      <c r="AL347" s="3" t="s">
        <v>2956</v>
      </c>
      <c r="AM347" s="3" t="s">
        <v>2957</v>
      </c>
      <c r="AN347" s="3" t="s">
        <v>2955</v>
      </c>
      <c r="AO347" s="2"/>
      <c r="AP347" s="2"/>
      <c r="AQ347" s="3" t="s">
        <v>2958</v>
      </c>
      <c r="AR347" s="2"/>
      <c r="AS347" s="3">
        <v>1000488770</v>
      </c>
      <c r="AT347" s="2"/>
      <c r="AU347" s="3" t="s">
        <v>76</v>
      </c>
      <c r="AV347" s="2"/>
      <c r="AW347" s="5">
        <v>536595.23</v>
      </c>
      <c r="AX347" s="2"/>
      <c r="AY347" s="3" t="s">
        <v>2959</v>
      </c>
      <c r="AZ347" s="3" t="s">
        <v>78</v>
      </c>
      <c r="BA347" s="3" t="s">
        <v>79</v>
      </c>
    </row>
    <row r="348" spans="1:53" hidden="1" x14ac:dyDescent="0.25">
      <c r="A348" s="3">
        <v>347</v>
      </c>
      <c r="B348" s="3"/>
      <c r="C348" s="3" t="s">
        <v>2960</v>
      </c>
      <c r="D348" s="3" t="s">
        <v>81</v>
      </c>
      <c r="E348" s="3" t="s">
        <v>54</v>
      </c>
      <c r="F348" s="3" t="s">
        <v>82</v>
      </c>
      <c r="G348" s="3">
        <v>130818</v>
      </c>
      <c r="H348" s="3" t="s">
        <v>154</v>
      </c>
      <c r="I348" s="3" t="s">
        <v>2961</v>
      </c>
      <c r="J348" s="3" t="s">
        <v>2962</v>
      </c>
      <c r="K348" s="2"/>
      <c r="L348" s="3">
        <v>7062724770</v>
      </c>
      <c r="M348" s="3" t="s">
        <v>169</v>
      </c>
      <c r="N348" s="3" t="s">
        <v>87</v>
      </c>
      <c r="O348" s="3" t="s">
        <v>2963</v>
      </c>
      <c r="P348" s="3" t="s">
        <v>142</v>
      </c>
      <c r="Q348" s="3" t="s">
        <v>63</v>
      </c>
      <c r="R348" s="3" t="s">
        <v>171</v>
      </c>
      <c r="S348" s="3" t="s">
        <v>1266</v>
      </c>
      <c r="T348" s="4">
        <v>44571</v>
      </c>
      <c r="U348" s="4">
        <v>45199</v>
      </c>
      <c r="V348" s="2"/>
      <c r="W348" s="4">
        <v>44571</v>
      </c>
      <c r="X348" s="3" t="s">
        <v>91</v>
      </c>
      <c r="Y348" s="3" t="s">
        <v>2964</v>
      </c>
      <c r="Z348" s="3" t="s">
        <v>424</v>
      </c>
      <c r="AA348" s="3" t="s">
        <v>68</v>
      </c>
      <c r="AB348" s="4">
        <v>31649</v>
      </c>
      <c r="AC348" s="3" t="s">
        <v>94</v>
      </c>
      <c r="AD348" s="2"/>
      <c r="AE348" s="3" t="s">
        <v>133</v>
      </c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3" t="s">
        <v>2965</v>
      </c>
      <c r="AR348" s="2"/>
      <c r="AS348" s="3">
        <v>1000071835</v>
      </c>
      <c r="AT348" s="2"/>
      <c r="AU348" s="3" t="s">
        <v>76</v>
      </c>
      <c r="AV348" s="2"/>
      <c r="AW348" s="5">
        <v>473470</v>
      </c>
      <c r="AX348" s="2"/>
      <c r="AY348" s="3" t="s">
        <v>2966</v>
      </c>
      <c r="AZ348" s="3" t="s">
        <v>78</v>
      </c>
      <c r="BA348" s="3" t="s">
        <v>79</v>
      </c>
    </row>
    <row r="349" spans="1:53" ht="26.25" hidden="1" x14ac:dyDescent="0.25">
      <c r="A349" s="3">
        <v>348</v>
      </c>
      <c r="B349" s="3"/>
      <c r="C349" s="3" t="s">
        <v>2967</v>
      </c>
      <c r="D349" s="3" t="s">
        <v>506</v>
      </c>
      <c r="E349" s="3" t="s">
        <v>54</v>
      </c>
      <c r="F349" s="3" t="s">
        <v>82</v>
      </c>
      <c r="G349" s="3">
        <v>130847</v>
      </c>
      <c r="H349" s="3" t="s">
        <v>480</v>
      </c>
      <c r="I349" s="3" t="s">
        <v>2537</v>
      </c>
      <c r="J349" s="3" t="s">
        <v>2968</v>
      </c>
      <c r="K349" s="2"/>
      <c r="L349" s="3">
        <v>8064891649</v>
      </c>
      <c r="M349" s="3" t="s">
        <v>169</v>
      </c>
      <c r="N349" s="3" t="s">
        <v>898</v>
      </c>
      <c r="O349" s="3" t="s">
        <v>1252</v>
      </c>
      <c r="P349" s="3" t="s">
        <v>129</v>
      </c>
      <c r="Q349" s="3" t="s">
        <v>63</v>
      </c>
      <c r="R349" s="3" t="s">
        <v>171</v>
      </c>
      <c r="S349" s="3" t="s">
        <v>2004</v>
      </c>
      <c r="T349" s="4">
        <v>42948</v>
      </c>
      <c r="U349" s="4">
        <v>45381</v>
      </c>
      <c r="V349" s="4">
        <v>45016</v>
      </c>
      <c r="W349" s="4">
        <v>42948</v>
      </c>
      <c r="X349" s="3" t="s">
        <v>91</v>
      </c>
      <c r="Y349" s="3" t="s">
        <v>784</v>
      </c>
      <c r="Z349" s="3" t="s">
        <v>569</v>
      </c>
      <c r="AA349" s="3" t="s">
        <v>68</v>
      </c>
      <c r="AB349" s="4">
        <v>33066</v>
      </c>
      <c r="AC349" s="3" t="s">
        <v>94</v>
      </c>
      <c r="AD349" s="2"/>
      <c r="AE349" s="3" t="s">
        <v>70</v>
      </c>
      <c r="AF349" s="3" t="s">
        <v>2969</v>
      </c>
      <c r="AG349" s="3">
        <v>7066134521</v>
      </c>
      <c r="AH349" s="3" t="s">
        <v>2970</v>
      </c>
      <c r="AI349" s="2"/>
      <c r="AJ349" s="3" t="s">
        <v>2971</v>
      </c>
      <c r="AK349" s="2"/>
      <c r="AL349" s="3" t="s">
        <v>115</v>
      </c>
      <c r="AM349" s="3">
        <v>7066134521</v>
      </c>
      <c r="AN349" s="3" t="s">
        <v>2969</v>
      </c>
      <c r="AO349" s="2"/>
      <c r="AP349" s="3" t="s">
        <v>2972</v>
      </c>
      <c r="AQ349" s="3" t="s">
        <v>2973</v>
      </c>
      <c r="AR349" s="2"/>
      <c r="AS349" s="3">
        <v>1000071715</v>
      </c>
      <c r="AT349" s="2"/>
      <c r="AU349" s="3" t="s">
        <v>76</v>
      </c>
      <c r="AV349" s="2"/>
      <c r="AW349" s="5">
        <v>661384</v>
      </c>
      <c r="AX349" s="2"/>
      <c r="AY349" s="3" t="s">
        <v>2974</v>
      </c>
      <c r="AZ349" s="3" t="s">
        <v>384</v>
      </c>
      <c r="BA349" s="3" t="s">
        <v>79</v>
      </c>
    </row>
    <row r="350" spans="1:53" hidden="1" x14ac:dyDescent="0.25">
      <c r="A350" s="3">
        <v>349</v>
      </c>
      <c r="B350" s="3"/>
      <c r="C350" s="3" t="s">
        <v>2975</v>
      </c>
      <c r="D350" s="3" t="s">
        <v>81</v>
      </c>
      <c r="E350" s="3" t="s">
        <v>54</v>
      </c>
      <c r="F350" s="3" t="s">
        <v>82</v>
      </c>
      <c r="G350" s="3">
        <v>131186</v>
      </c>
      <c r="H350" s="3" t="s">
        <v>943</v>
      </c>
      <c r="I350" s="3" t="s">
        <v>270</v>
      </c>
      <c r="J350" s="3" t="s">
        <v>2976</v>
      </c>
      <c r="K350" s="2"/>
      <c r="L350" s="3">
        <v>7034317504</v>
      </c>
      <c r="M350" s="3" t="s">
        <v>156</v>
      </c>
      <c r="N350" s="3" t="s">
        <v>87</v>
      </c>
      <c r="O350" s="3" t="s">
        <v>2977</v>
      </c>
      <c r="P350" s="3" t="s">
        <v>431</v>
      </c>
      <c r="Q350" s="3" t="s">
        <v>63</v>
      </c>
      <c r="R350" s="3" t="s">
        <v>158</v>
      </c>
      <c r="S350" s="3" t="s">
        <v>1843</v>
      </c>
      <c r="T350" s="4">
        <v>42961</v>
      </c>
      <c r="U350" s="4">
        <v>45382</v>
      </c>
      <c r="V350" s="4">
        <v>45016</v>
      </c>
      <c r="W350" s="4">
        <v>42961</v>
      </c>
      <c r="X350" s="3" t="s">
        <v>91</v>
      </c>
      <c r="Y350" s="3" t="s">
        <v>784</v>
      </c>
      <c r="Z350" s="3" t="s">
        <v>569</v>
      </c>
      <c r="AA350" s="3" t="s">
        <v>68</v>
      </c>
      <c r="AB350" s="4">
        <v>33110</v>
      </c>
      <c r="AC350" s="3" t="s">
        <v>69</v>
      </c>
      <c r="AD350" s="2"/>
      <c r="AE350" s="3" t="s">
        <v>133</v>
      </c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3" t="s">
        <v>2978</v>
      </c>
      <c r="AR350" s="2"/>
      <c r="AS350" s="3">
        <v>1000024768</v>
      </c>
      <c r="AT350" s="2"/>
      <c r="AU350" s="3" t="s">
        <v>76</v>
      </c>
      <c r="AV350" s="2"/>
      <c r="AW350" s="5">
        <v>475000</v>
      </c>
      <c r="AX350" s="2"/>
      <c r="AY350" s="3" t="s">
        <v>2979</v>
      </c>
      <c r="AZ350" s="3" t="s">
        <v>97</v>
      </c>
      <c r="BA350" s="3" t="s">
        <v>79</v>
      </c>
    </row>
    <row r="351" spans="1:53" ht="26.25" hidden="1" x14ac:dyDescent="0.25">
      <c r="A351" s="3">
        <v>350</v>
      </c>
      <c r="B351" s="3"/>
      <c r="C351" s="3" t="s">
        <v>2980</v>
      </c>
      <c r="D351" s="3" t="s">
        <v>81</v>
      </c>
      <c r="E351" s="3" t="s">
        <v>54</v>
      </c>
      <c r="F351" s="3" t="s">
        <v>82</v>
      </c>
      <c r="G351" s="3">
        <v>130875</v>
      </c>
      <c r="H351" s="3" t="s">
        <v>2981</v>
      </c>
      <c r="I351" s="3" t="s">
        <v>2982</v>
      </c>
      <c r="J351" s="3" t="s">
        <v>2983</v>
      </c>
      <c r="K351" s="2"/>
      <c r="L351" s="3">
        <v>7039086200</v>
      </c>
      <c r="M351" s="3" t="s">
        <v>169</v>
      </c>
      <c r="N351" s="3" t="s">
        <v>87</v>
      </c>
      <c r="O351" s="3" t="s">
        <v>2984</v>
      </c>
      <c r="P351" s="3" t="s">
        <v>635</v>
      </c>
      <c r="Q351" s="3" t="s">
        <v>63</v>
      </c>
      <c r="R351" s="3" t="s">
        <v>171</v>
      </c>
      <c r="S351" s="3" t="s">
        <v>2985</v>
      </c>
      <c r="T351" s="4">
        <v>42961</v>
      </c>
      <c r="U351" s="4">
        <v>45350</v>
      </c>
      <c r="V351" s="4">
        <v>45016</v>
      </c>
      <c r="W351" s="4">
        <v>42961</v>
      </c>
      <c r="X351" s="3" t="s">
        <v>91</v>
      </c>
      <c r="Y351" s="3" t="s">
        <v>1952</v>
      </c>
      <c r="Z351" s="3" t="s">
        <v>1953</v>
      </c>
      <c r="AA351" s="3" t="s">
        <v>68</v>
      </c>
      <c r="AB351" s="4">
        <v>32489</v>
      </c>
      <c r="AC351" s="3" t="s">
        <v>94</v>
      </c>
      <c r="AD351" s="2"/>
      <c r="AE351" s="3" t="s">
        <v>70</v>
      </c>
      <c r="AF351" s="3" t="s">
        <v>2986</v>
      </c>
      <c r="AG351" s="3">
        <v>7060976992</v>
      </c>
      <c r="AH351" s="3" t="s">
        <v>2987</v>
      </c>
      <c r="AI351" s="3">
        <v>7039086200</v>
      </c>
      <c r="AJ351" s="3" t="s">
        <v>2988</v>
      </c>
      <c r="AK351" s="2"/>
      <c r="AL351" s="3" t="s">
        <v>2858</v>
      </c>
      <c r="AM351" s="2"/>
      <c r="AN351" s="2"/>
      <c r="AO351" s="2"/>
      <c r="AP351" s="3" t="s">
        <v>2989</v>
      </c>
      <c r="AQ351" s="3" t="s">
        <v>2990</v>
      </c>
      <c r="AR351" s="2"/>
      <c r="AS351" s="3">
        <v>1000024208</v>
      </c>
      <c r="AT351" s="2"/>
      <c r="AU351" s="3" t="s">
        <v>76</v>
      </c>
      <c r="AV351" s="2"/>
      <c r="AW351" s="5">
        <v>363154.75</v>
      </c>
      <c r="AX351" s="2"/>
      <c r="AY351" s="3" t="s">
        <v>2991</v>
      </c>
      <c r="AZ351" s="3" t="s">
        <v>78</v>
      </c>
      <c r="BA351" s="3" t="s">
        <v>79</v>
      </c>
    </row>
    <row r="352" spans="1:53" hidden="1" x14ac:dyDescent="0.25">
      <c r="A352" s="3">
        <v>351</v>
      </c>
      <c r="B352" s="3"/>
      <c r="C352" s="3" t="s">
        <v>2992</v>
      </c>
      <c r="D352" s="3" t="s">
        <v>81</v>
      </c>
      <c r="E352" s="3" t="s">
        <v>54</v>
      </c>
      <c r="F352" s="3" t="s">
        <v>82</v>
      </c>
      <c r="G352" s="3">
        <v>131187</v>
      </c>
      <c r="H352" s="3" t="s">
        <v>2993</v>
      </c>
      <c r="I352" s="3" t="s">
        <v>2343</v>
      </c>
      <c r="J352" s="3" t="s">
        <v>2994</v>
      </c>
      <c r="K352" s="2"/>
      <c r="L352" s="3">
        <v>8030868623</v>
      </c>
      <c r="M352" s="3" t="s">
        <v>156</v>
      </c>
      <c r="N352" s="3" t="s">
        <v>87</v>
      </c>
      <c r="O352" s="3" t="s">
        <v>2995</v>
      </c>
      <c r="P352" s="3" t="s">
        <v>431</v>
      </c>
      <c r="Q352" s="3" t="s">
        <v>63</v>
      </c>
      <c r="R352" s="3" t="s">
        <v>158</v>
      </c>
      <c r="S352" s="3" t="s">
        <v>1843</v>
      </c>
      <c r="T352" s="4">
        <v>42983</v>
      </c>
      <c r="U352" s="4">
        <v>45382</v>
      </c>
      <c r="V352" s="4">
        <v>45016</v>
      </c>
      <c r="W352" s="4">
        <v>42983</v>
      </c>
      <c r="X352" s="3" t="s">
        <v>91</v>
      </c>
      <c r="Y352" s="3" t="s">
        <v>1267</v>
      </c>
      <c r="Z352" s="3" t="s">
        <v>569</v>
      </c>
      <c r="AA352" s="3" t="s">
        <v>68</v>
      </c>
      <c r="AB352" s="4">
        <v>34112</v>
      </c>
      <c r="AC352" s="3" t="s">
        <v>69</v>
      </c>
      <c r="AD352" s="2"/>
      <c r="AE352" s="3" t="s">
        <v>133</v>
      </c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3" t="s">
        <v>2996</v>
      </c>
      <c r="AR352" s="2"/>
      <c r="AS352" s="3">
        <v>1000023437</v>
      </c>
      <c r="AT352" s="2"/>
      <c r="AU352" s="3" t="s">
        <v>76</v>
      </c>
      <c r="AV352" s="2"/>
      <c r="AW352" s="5">
        <v>475000</v>
      </c>
      <c r="AX352" s="2"/>
      <c r="AY352" s="3" t="s">
        <v>2997</v>
      </c>
      <c r="AZ352" s="3" t="s">
        <v>394</v>
      </c>
      <c r="BA352" s="3" t="s">
        <v>79</v>
      </c>
    </row>
    <row r="353" spans="1:53" ht="26.25" hidden="1" x14ac:dyDescent="0.25">
      <c r="A353" s="3">
        <v>352</v>
      </c>
      <c r="B353" s="3"/>
      <c r="C353" s="3" t="s">
        <v>2998</v>
      </c>
      <c r="D353" s="3" t="s">
        <v>867</v>
      </c>
      <c r="E353" s="3" t="s">
        <v>54</v>
      </c>
      <c r="F353" s="3" t="s">
        <v>82</v>
      </c>
      <c r="G353" s="3">
        <v>130824</v>
      </c>
      <c r="H353" s="3" t="s">
        <v>2999</v>
      </c>
      <c r="I353" s="3" t="s">
        <v>3000</v>
      </c>
      <c r="J353" s="3" t="s">
        <v>3001</v>
      </c>
      <c r="K353" s="2"/>
      <c r="L353" s="3">
        <v>8037599851</v>
      </c>
      <c r="M353" s="3" t="s">
        <v>86</v>
      </c>
      <c r="N353" s="3" t="s">
        <v>490</v>
      </c>
      <c r="O353" s="3" t="s">
        <v>2197</v>
      </c>
      <c r="P353" s="3" t="s">
        <v>431</v>
      </c>
      <c r="Q353" s="3" t="s">
        <v>63</v>
      </c>
      <c r="R353" s="3" t="s">
        <v>89</v>
      </c>
      <c r="S353" s="3" t="s">
        <v>3002</v>
      </c>
      <c r="T353" s="4">
        <v>42992</v>
      </c>
      <c r="U353" s="4">
        <v>45138</v>
      </c>
      <c r="V353" s="4">
        <v>44865</v>
      </c>
      <c r="W353" s="4">
        <v>42992</v>
      </c>
      <c r="X353" s="3" t="s">
        <v>91</v>
      </c>
      <c r="Y353" s="3" t="s">
        <v>568</v>
      </c>
      <c r="Z353" s="3" t="s">
        <v>569</v>
      </c>
      <c r="AA353" s="3" t="s">
        <v>68</v>
      </c>
      <c r="AB353" s="4">
        <v>32663</v>
      </c>
      <c r="AC353" s="3" t="s">
        <v>94</v>
      </c>
      <c r="AD353" s="3" t="s">
        <v>512</v>
      </c>
      <c r="AE353" s="3" t="s">
        <v>70</v>
      </c>
      <c r="AF353" s="3" t="s">
        <v>3003</v>
      </c>
      <c r="AG353" s="3">
        <v>9029931614</v>
      </c>
      <c r="AH353" s="3" t="s">
        <v>3004</v>
      </c>
      <c r="AI353" s="3">
        <v>7068228321</v>
      </c>
      <c r="AJ353" s="3" t="s">
        <v>3005</v>
      </c>
      <c r="AK353" s="2"/>
      <c r="AL353" s="3" t="s">
        <v>658</v>
      </c>
      <c r="AM353" s="3" t="s">
        <v>3006</v>
      </c>
      <c r="AN353" s="3" t="s">
        <v>3007</v>
      </c>
      <c r="AO353" s="2"/>
      <c r="AP353" s="3" t="s">
        <v>3008</v>
      </c>
      <c r="AQ353" s="3" t="s">
        <v>3009</v>
      </c>
      <c r="AR353" s="2"/>
      <c r="AS353" s="3">
        <v>1000009799</v>
      </c>
      <c r="AT353" s="2"/>
      <c r="AU353" s="3" t="s">
        <v>76</v>
      </c>
      <c r="AV353" s="2"/>
      <c r="AW353" s="5">
        <v>456983.4</v>
      </c>
      <c r="AX353" s="2"/>
      <c r="AY353" s="3" t="s">
        <v>3010</v>
      </c>
      <c r="AZ353" s="3" t="s">
        <v>97</v>
      </c>
      <c r="BA353" s="3" t="s">
        <v>98</v>
      </c>
    </row>
    <row r="354" spans="1:53" hidden="1" x14ac:dyDescent="0.25">
      <c r="A354" s="3">
        <v>353</v>
      </c>
      <c r="B354" s="3"/>
      <c r="C354" s="3" t="s">
        <v>3011</v>
      </c>
      <c r="D354" s="3" t="s">
        <v>81</v>
      </c>
      <c r="E354" s="3" t="s">
        <v>54</v>
      </c>
      <c r="F354" s="3" t="s">
        <v>82</v>
      </c>
      <c r="G354" s="3">
        <v>131200</v>
      </c>
      <c r="H354" s="3" t="s">
        <v>3012</v>
      </c>
      <c r="I354" s="3" t="s">
        <v>1623</v>
      </c>
      <c r="J354" s="3" t="s">
        <v>3013</v>
      </c>
      <c r="K354" s="2"/>
      <c r="L354" s="3">
        <v>8166254211</v>
      </c>
      <c r="M354" s="3" t="s">
        <v>156</v>
      </c>
      <c r="N354" s="3" t="s">
        <v>87</v>
      </c>
      <c r="O354" s="3" t="s">
        <v>651</v>
      </c>
      <c r="P354" s="3" t="s">
        <v>216</v>
      </c>
      <c r="Q354" s="3" t="s">
        <v>63</v>
      </c>
      <c r="R354" s="3" t="s">
        <v>158</v>
      </c>
      <c r="S354" s="3" t="s">
        <v>652</v>
      </c>
      <c r="T354" s="4">
        <v>42992</v>
      </c>
      <c r="U354" s="4">
        <v>45350</v>
      </c>
      <c r="V354" s="4">
        <v>45016</v>
      </c>
      <c r="W354" s="4">
        <v>42992</v>
      </c>
      <c r="X354" s="3" t="s">
        <v>91</v>
      </c>
      <c r="Y354" s="3" t="s">
        <v>3014</v>
      </c>
      <c r="Z354" s="3" t="s">
        <v>1718</v>
      </c>
      <c r="AA354" s="3" t="s">
        <v>68</v>
      </c>
      <c r="AB354" s="4">
        <v>33986</v>
      </c>
      <c r="AC354" s="3" t="s">
        <v>69</v>
      </c>
      <c r="AD354" s="2"/>
      <c r="AE354" s="3" t="s">
        <v>133</v>
      </c>
      <c r="AF354" s="3" t="s">
        <v>3015</v>
      </c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3" t="s">
        <v>3016</v>
      </c>
      <c r="AR354" s="2"/>
      <c r="AS354" s="3">
        <v>1000071863</v>
      </c>
      <c r="AT354" s="2"/>
      <c r="AU354" s="3" t="s">
        <v>76</v>
      </c>
      <c r="AV354" s="2"/>
      <c r="AW354" s="5">
        <v>837827.2</v>
      </c>
      <c r="AX354" s="2"/>
      <c r="AY354" s="3">
        <v>10071943</v>
      </c>
      <c r="AZ354" s="3" t="s">
        <v>384</v>
      </c>
      <c r="BA354" s="3" t="s">
        <v>79</v>
      </c>
    </row>
    <row r="355" spans="1:53" ht="26.25" hidden="1" x14ac:dyDescent="0.25">
      <c r="A355" s="3">
        <v>354</v>
      </c>
      <c r="B355" s="3"/>
      <c r="C355" s="3" t="s">
        <v>3017</v>
      </c>
      <c r="D355" s="3" t="s">
        <v>120</v>
      </c>
      <c r="E355" s="3" t="s">
        <v>54</v>
      </c>
      <c r="F355" s="3" t="s">
        <v>82</v>
      </c>
      <c r="G355" s="3">
        <v>130896</v>
      </c>
      <c r="H355" s="3" t="s">
        <v>3018</v>
      </c>
      <c r="I355" s="3" t="s">
        <v>3019</v>
      </c>
      <c r="J355" s="3" t="s">
        <v>3020</v>
      </c>
      <c r="K355" s="2"/>
      <c r="L355" s="3">
        <v>8068056307</v>
      </c>
      <c r="M355" s="3" t="s">
        <v>86</v>
      </c>
      <c r="N355" s="3" t="s">
        <v>127</v>
      </c>
      <c r="O355" s="3" t="s">
        <v>3021</v>
      </c>
      <c r="P355" s="3" t="s">
        <v>216</v>
      </c>
      <c r="Q355" s="3" t="s">
        <v>63</v>
      </c>
      <c r="R355" s="3" t="s">
        <v>89</v>
      </c>
      <c r="S355" s="3" t="s">
        <v>1746</v>
      </c>
      <c r="T355" s="4">
        <v>43003</v>
      </c>
      <c r="U355" s="4">
        <v>45452</v>
      </c>
      <c r="V355" s="4">
        <v>44925</v>
      </c>
      <c r="W355" s="4">
        <v>43003</v>
      </c>
      <c r="X355" s="3" t="s">
        <v>91</v>
      </c>
      <c r="Y355" s="2"/>
      <c r="Z355" s="3" t="s">
        <v>569</v>
      </c>
      <c r="AA355" s="3" t="s">
        <v>68</v>
      </c>
      <c r="AB355" s="4">
        <v>32036</v>
      </c>
      <c r="AC355" s="3" t="s">
        <v>94</v>
      </c>
      <c r="AD355" s="2"/>
      <c r="AE355" s="3" t="s">
        <v>70</v>
      </c>
      <c r="AF355" s="3" t="s">
        <v>3022</v>
      </c>
      <c r="AG355" s="3">
        <v>9038708860</v>
      </c>
      <c r="AH355" s="3" t="s">
        <v>3023</v>
      </c>
      <c r="AI355" s="3">
        <v>8097470696</v>
      </c>
      <c r="AJ355" s="3" t="s">
        <v>3024</v>
      </c>
      <c r="AK355" s="2"/>
      <c r="AL355" s="3" t="s">
        <v>73</v>
      </c>
      <c r="AM355" s="3">
        <v>8031828640</v>
      </c>
      <c r="AN355" s="3" t="s">
        <v>3025</v>
      </c>
      <c r="AO355" s="2"/>
      <c r="AP355" s="3" t="s">
        <v>3026</v>
      </c>
      <c r="AQ355" s="3" t="s">
        <v>3027</v>
      </c>
      <c r="AR355" s="2"/>
      <c r="AS355" s="3">
        <v>1000071677</v>
      </c>
      <c r="AT355" s="2"/>
      <c r="AU355" s="3" t="s">
        <v>76</v>
      </c>
      <c r="AV355" s="2"/>
      <c r="AW355" s="5">
        <v>748060</v>
      </c>
      <c r="AX355" s="2"/>
      <c r="AY355" s="3" t="s">
        <v>3028</v>
      </c>
      <c r="AZ355" s="3" t="s">
        <v>78</v>
      </c>
      <c r="BA355" s="3" t="s">
        <v>79</v>
      </c>
    </row>
    <row r="356" spans="1:53" hidden="1" x14ac:dyDescent="0.25">
      <c r="A356" s="3">
        <v>355</v>
      </c>
      <c r="B356" s="3"/>
      <c r="C356" s="3" t="s">
        <v>3029</v>
      </c>
      <c r="D356" s="3" t="s">
        <v>81</v>
      </c>
      <c r="E356" s="3" t="s">
        <v>54</v>
      </c>
      <c r="F356" s="3" t="s">
        <v>82</v>
      </c>
      <c r="G356" s="3">
        <v>131319</v>
      </c>
      <c r="H356" s="3" t="s">
        <v>3030</v>
      </c>
      <c r="I356" s="3" t="s">
        <v>874</v>
      </c>
      <c r="J356" s="3" t="s">
        <v>3031</v>
      </c>
      <c r="K356" s="2"/>
      <c r="L356" s="3">
        <v>8036179000</v>
      </c>
      <c r="M356" s="3" t="s">
        <v>156</v>
      </c>
      <c r="N356" s="3" t="s">
        <v>87</v>
      </c>
      <c r="O356" s="3" t="s">
        <v>969</v>
      </c>
      <c r="P356" s="3" t="s">
        <v>142</v>
      </c>
      <c r="Q356" s="3" t="s">
        <v>63</v>
      </c>
      <c r="R356" s="3" t="s">
        <v>158</v>
      </c>
      <c r="S356" s="3" t="s">
        <v>412</v>
      </c>
      <c r="T356" s="4">
        <v>42989</v>
      </c>
      <c r="U356" s="4">
        <v>45382</v>
      </c>
      <c r="V356" s="4">
        <v>45016</v>
      </c>
      <c r="W356" s="4">
        <v>42989</v>
      </c>
      <c r="X356" s="3" t="s">
        <v>91</v>
      </c>
      <c r="Y356" s="3" t="s">
        <v>1267</v>
      </c>
      <c r="Z356" s="3" t="s">
        <v>569</v>
      </c>
      <c r="AA356" s="3" t="s">
        <v>68</v>
      </c>
      <c r="AB356" s="4">
        <v>21846</v>
      </c>
      <c r="AC356" s="3" t="s">
        <v>69</v>
      </c>
      <c r="AD356" s="2"/>
      <c r="AE356" s="3" t="s">
        <v>70</v>
      </c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3" t="s">
        <v>3032</v>
      </c>
      <c r="AR356" s="2"/>
      <c r="AS356" s="3">
        <v>1000071909</v>
      </c>
      <c r="AT356" s="2"/>
      <c r="AU356" s="3" t="s">
        <v>76</v>
      </c>
      <c r="AV356" s="2"/>
      <c r="AW356" s="5">
        <v>601258.25</v>
      </c>
      <c r="AX356" s="2"/>
      <c r="AY356" s="3" t="s">
        <v>3033</v>
      </c>
      <c r="AZ356" s="3" t="s">
        <v>592</v>
      </c>
      <c r="BA356" s="3" t="s">
        <v>79</v>
      </c>
    </row>
    <row r="357" spans="1:53" ht="26.25" hidden="1" x14ac:dyDescent="0.25">
      <c r="A357" s="3">
        <v>356</v>
      </c>
      <c r="B357" s="3"/>
      <c r="C357" s="3" t="s">
        <v>3034</v>
      </c>
      <c r="D357" s="3" t="s">
        <v>81</v>
      </c>
      <c r="E357" s="3" t="s">
        <v>54</v>
      </c>
      <c r="F357" s="3" t="s">
        <v>55</v>
      </c>
      <c r="G357" s="3">
        <v>133759</v>
      </c>
      <c r="H357" s="3" t="s">
        <v>333</v>
      </c>
      <c r="I357" s="3" t="s">
        <v>3035</v>
      </c>
      <c r="J357" s="3" t="s">
        <v>3036</v>
      </c>
      <c r="K357" s="2"/>
      <c r="L357" s="3">
        <v>8065667091</v>
      </c>
      <c r="M357" s="3" t="s">
        <v>59</v>
      </c>
      <c r="N357" s="3" t="s">
        <v>87</v>
      </c>
      <c r="O357" s="3" t="s">
        <v>264</v>
      </c>
      <c r="P357" s="3" t="s">
        <v>194</v>
      </c>
      <c r="Q357" s="3" t="s">
        <v>63</v>
      </c>
      <c r="R357" s="3" t="s">
        <v>747</v>
      </c>
      <c r="S357" s="3" t="s">
        <v>993</v>
      </c>
      <c r="T357" s="4">
        <v>42989</v>
      </c>
      <c r="U357" s="4">
        <v>45412</v>
      </c>
      <c r="V357" s="4">
        <v>45046</v>
      </c>
      <c r="W357" s="4">
        <v>42989</v>
      </c>
      <c r="X357" s="3" t="s">
        <v>91</v>
      </c>
      <c r="Y357" s="3" t="s">
        <v>2122</v>
      </c>
      <c r="Z357" s="3" t="s">
        <v>569</v>
      </c>
      <c r="AA357" s="3" t="s">
        <v>68</v>
      </c>
      <c r="AB357" s="4">
        <v>31515</v>
      </c>
      <c r="AC357" s="3" t="s">
        <v>94</v>
      </c>
      <c r="AD357" s="2"/>
      <c r="AE357" s="3" t="s">
        <v>70</v>
      </c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3" t="s">
        <v>3037</v>
      </c>
      <c r="AR357" s="2"/>
      <c r="AS357" s="3">
        <v>1000071503</v>
      </c>
      <c r="AT357" s="2"/>
      <c r="AU357" s="3" t="s">
        <v>76</v>
      </c>
      <c r="AV357" s="2"/>
      <c r="AW357" s="5">
        <v>641895.28</v>
      </c>
      <c r="AX357" s="2"/>
      <c r="AY357" s="3" t="s">
        <v>3038</v>
      </c>
      <c r="AZ357" s="3" t="s">
        <v>78</v>
      </c>
      <c r="BA357" s="3" t="s">
        <v>79</v>
      </c>
    </row>
    <row r="358" spans="1:53" ht="26.25" hidden="1" x14ac:dyDescent="0.25">
      <c r="A358" s="3">
        <v>357</v>
      </c>
      <c r="B358" s="3"/>
      <c r="C358" s="3" t="s">
        <v>3039</v>
      </c>
      <c r="D358" s="3" t="s">
        <v>506</v>
      </c>
      <c r="E358" s="3" t="s">
        <v>54</v>
      </c>
      <c r="F358" s="3" t="s">
        <v>82</v>
      </c>
      <c r="G358" s="3">
        <v>130897</v>
      </c>
      <c r="H358" s="3" t="s">
        <v>1876</v>
      </c>
      <c r="I358" s="3" t="s">
        <v>868</v>
      </c>
      <c r="J358" s="3" t="s">
        <v>3040</v>
      </c>
      <c r="K358" s="2"/>
      <c r="L358" s="3">
        <v>8133411518</v>
      </c>
      <c r="M358" s="3" t="s">
        <v>156</v>
      </c>
      <c r="N358" s="3" t="s">
        <v>898</v>
      </c>
      <c r="O358" s="3" t="s">
        <v>3041</v>
      </c>
      <c r="P358" s="3" t="s">
        <v>431</v>
      </c>
      <c r="Q358" s="3" t="s">
        <v>510</v>
      </c>
      <c r="R358" s="3" t="s">
        <v>158</v>
      </c>
      <c r="S358" s="3" t="s">
        <v>2044</v>
      </c>
      <c r="T358" s="4">
        <v>43003</v>
      </c>
      <c r="U358" s="4">
        <v>45442</v>
      </c>
      <c r="V358" s="4">
        <v>45016</v>
      </c>
      <c r="W358" s="4">
        <v>43003</v>
      </c>
      <c r="X358" s="3" t="s">
        <v>91</v>
      </c>
      <c r="Y358" s="2"/>
      <c r="Z358" s="3" t="s">
        <v>569</v>
      </c>
      <c r="AA358" s="3" t="s">
        <v>68</v>
      </c>
      <c r="AB358" s="4">
        <v>30688</v>
      </c>
      <c r="AC358" s="3" t="s">
        <v>94</v>
      </c>
      <c r="AD358" s="2"/>
      <c r="AE358" s="3" t="s">
        <v>133</v>
      </c>
      <c r="AF358" s="3" t="s">
        <v>3042</v>
      </c>
      <c r="AG358" s="3" t="s">
        <v>3043</v>
      </c>
      <c r="AH358" s="3" t="s">
        <v>3044</v>
      </c>
      <c r="AI358" s="3" t="s">
        <v>1660</v>
      </c>
      <c r="AJ358" s="3" t="s">
        <v>3045</v>
      </c>
      <c r="AK358" s="2"/>
      <c r="AL358" s="3" t="s">
        <v>115</v>
      </c>
      <c r="AM358" s="3">
        <v>7033151363</v>
      </c>
      <c r="AN358" s="3" t="s">
        <v>3042</v>
      </c>
      <c r="AO358" s="2"/>
      <c r="AP358" s="3" t="s">
        <v>3046</v>
      </c>
      <c r="AQ358" s="3" t="s">
        <v>3047</v>
      </c>
      <c r="AR358" s="2"/>
      <c r="AS358" s="3">
        <v>1000071955</v>
      </c>
      <c r="AT358" s="2"/>
      <c r="AU358" s="3" t="s">
        <v>76</v>
      </c>
      <c r="AV358" s="2"/>
      <c r="AW358" s="5">
        <v>454216.82</v>
      </c>
      <c r="AX358" s="2"/>
      <c r="AY358" s="3" t="s">
        <v>3048</v>
      </c>
      <c r="AZ358" s="3" t="s">
        <v>592</v>
      </c>
      <c r="BA358" s="3" t="s">
        <v>79</v>
      </c>
    </row>
    <row r="359" spans="1:53" hidden="1" x14ac:dyDescent="0.25">
      <c r="A359" s="3">
        <v>358</v>
      </c>
      <c r="B359" s="3"/>
      <c r="C359" s="3" t="s">
        <v>3049</v>
      </c>
      <c r="D359" s="3" t="s">
        <v>81</v>
      </c>
      <c r="E359" s="3" t="s">
        <v>54</v>
      </c>
      <c r="F359" s="3" t="s">
        <v>82</v>
      </c>
      <c r="G359" s="3">
        <v>130933</v>
      </c>
      <c r="H359" s="3" t="s">
        <v>911</v>
      </c>
      <c r="I359" s="3" t="s">
        <v>3050</v>
      </c>
      <c r="J359" s="3" t="s">
        <v>3051</v>
      </c>
      <c r="K359" s="2"/>
      <c r="L359" s="3">
        <v>8060033315</v>
      </c>
      <c r="M359" s="3" t="s">
        <v>156</v>
      </c>
      <c r="N359" s="3" t="s">
        <v>87</v>
      </c>
      <c r="O359" s="3" t="s">
        <v>3041</v>
      </c>
      <c r="P359" s="3" t="s">
        <v>431</v>
      </c>
      <c r="Q359" s="3" t="s">
        <v>63</v>
      </c>
      <c r="R359" s="3" t="s">
        <v>158</v>
      </c>
      <c r="S359" s="3" t="s">
        <v>1836</v>
      </c>
      <c r="T359" s="4">
        <v>42989</v>
      </c>
      <c r="U359" s="4">
        <v>45350</v>
      </c>
      <c r="V359" s="4">
        <v>45016</v>
      </c>
      <c r="W359" s="4">
        <v>42989</v>
      </c>
      <c r="X359" s="3" t="s">
        <v>91</v>
      </c>
      <c r="Y359" s="3" t="s">
        <v>824</v>
      </c>
      <c r="Z359" s="3" t="s">
        <v>569</v>
      </c>
      <c r="AA359" s="3" t="s">
        <v>68</v>
      </c>
      <c r="AB359" s="4">
        <v>32916</v>
      </c>
      <c r="AC359" s="3" t="s">
        <v>69</v>
      </c>
      <c r="AD359" s="2"/>
      <c r="AE359" s="3" t="s">
        <v>70</v>
      </c>
      <c r="AF359" s="3" t="s">
        <v>3052</v>
      </c>
      <c r="AG359" s="3">
        <v>8034615159</v>
      </c>
      <c r="AH359" s="3" t="s">
        <v>3053</v>
      </c>
      <c r="AI359" s="3">
        <v>8069177263</v>
      </c>
      <c r="AJ359" s="3" t="s">
        <v>3054</v>
      </c>
      <c r="AK359" s="2"/>
      <c r="AL359" s="2"/>
      <c r="AM359" s="3">
        <v>8034615159</v>
      </c>
      <c r="AN359" s="3" t="s">
        <v>3052</v>
      </c>
      <c r="AO359" s="2"/>
      <c r="AP359" s="2"/>
      <c r="AQ359" s="3" t="s">
        <v>3055</v>
      </c>
      <c r="AR359" s="2"/>
      <c r="AS359" s="3">
        <v>1000071437</v>
      </c>
      <c r="AT359" s="2"/>
      <c r="AU359" s="3" t="s">
        <v>76</v>
      </c>
      <c r="AV359" s="2"/>
      <c r="AW359" s="5">
        <v>454216.82</v>
      </c>
      <c r="AX359" s="2"/>
      <c r="AY359" s="3" t="s">
        <v>3056</v>
      </c>
      <c r="AZ359" s="3" t="s">
        <v>163</v>
      </c>
      <c r="BA359" s="3" t="s">
        <v>79</v>
      </c>
    </row>
    <row r="360" spans="1:53" hidden="1" x14ac:dyDescent="0.25">
      <c r="A360" s="3">
        <v>359</v>
      </c>
      <c r="B360" s="3"/>
      <c r="C360" s="3" t="s">
        <v>3057</v>
      </c>
      <c r="D360" s="3" t="s">
        <v>81</v>
      </c>
      <c r="E360" s="3" t="s">
        <v>54</v>
      </c>
      <c r="F360" s="3" t="s">
        <v>82</v>
      </c>
      <c r="G360" s="3">
        <v>130932</v>
      </c>
      <c r="H360" s="3" t="s">
        <v>3058</v>
      </c>
      <c r="I360" s="3" t="s">
        <v>2187</v>
      </c>
      <c r="J360" s="3" t="s">
        <v>3059</v>
      </c>
      <c r="K360" s="2"/>
      <c r="L360" s="3">
        <v>7032669969</v>
      </c>
      <c r="M360" s="3" t="s">
        <v>169</v>
      </c>
      <c r="N360" s="3" t="s">
        <v>87</v>
      </c>
      <c r="O360" s="3" t="s">
        <v>1792</v>
      </c>
      <c r="P360" s="3" t="s">
        <v>142</v>
      </c>
      <c r="Q360" s="3" t="s">
        <v>63</v>
      </c>
      <c r="R360" s="3" t="s">
        <v>158</v>
      </c>
      <c r="S360" s="3" t="s">
        <v>1204</v>
      </c>
      <c r="T360" s="4">
        <v>42989</v>
      </c>
      <c r="U360" s="4">
        <v>45382</v>
      </c>
      <c r="V360" s="4">
        <v>44985</v>
      </c>
      <c r="W360" s="4">
        <v>42989</v>
      </c>
      <c r="X360" s="3" t="s">
        <v>91</v>
      </c>
      <c r="Y360" s="3" t="s">
        <v>824</v>
      </c>
      <c r="Z360" s="3" t="s">
        <v>569</v>
      </c>
      <c r="AA360" s="3" t="s">
        <v>68</v>
      </c>
      <c r="AB360" s="4">
        <v>34309</v>
      </c>
      <c r="AC360" s="3" t="s">
        <v>69</v>
      </c>
      <c r="AD360" s="2"/>
      <c r="AE360" s="3" t="s">
        <v>70</v>
      </c>
      <c r="AF360" s="2"/>
      <c r="AG360" s="2"/>
      <c r="AH360" s="3" t="s">
        <v>3060</v>
      </c>
      <c r="AI360" s="3">
        <v>8140712929</v>
      </c>
      <c r="AJ360" s="3" t="s">
        <v>3061</v>
      </c>
      <c r="AK360" s="2"/>
      <c r="AL360" s="3" t="s">
        <v>185</v>
      </c>
      <c r="AM360" s="3">
        <v>8140712929</v>
      </c>
      <c r="AN360" s="3" t="s">
        <v>3060</v>
      </c>
      <c r="AO360" s="2"/>
      <c r="AP360" s="2"/>
      <c r="AQ360" s="3" t="s">
        <v>3062</v>
      </c>
      <c r="AR360" s="2"/>
      <c r="AS360" s="3">
        <v>1000024586</v>
      </c>
      <c r="AT360" s="2"/>
      <c r="AU360" s="3" t="s">
        <v>76</v>
      </c>
      <c r="AV360" s="2"/>
      <c r="AW360" s="5">
        <v>645230</v>
      </c>
      <c r="AX360" s="2"/>
      <c r="AY360" s="3" t="s">
        <v>3063</v>
      </c>
      <c r="AZ360" s="3" t="s">
        <v>78</v>
      </c>
      <c r="BA360" s="3" t="s">
        <v>79</v>
      </c>
    </row>
    <row r="361" spans="1:53" hidden="1" x14ac:dyDescent="0.25">
      <c r="A361" s="3">
        <v>360</v>
      </c>
      <c r="B361" s="3"/>
      <c r="C361" s="3" t="s">
        <v>3064</v>
      </c>
      <c r="D361" s="3" t="s">
        <v>81</v>
      </c>
      <c r="E361" s="3" t="s">
        <v>54</v>
      </c>
      <c r="F361" s="3" t="s">
        <v>82</v>
      </c>
      <c r="G361" s="3">
        <v>130934</v>
      </c>
      <c r="H361" s="3" t="s">
        <v>516</v>
      </c>
      <c r="I361" s="3" t="s">
        <v>240</v>
      </c>
      <c r="J361" s="3" t="s">
        <v>3065</v>
      </c>
      <c r="K361" s="2"/>
      <c r="L361" s="3">
        <v>8087975959</v>
      </c>
      <c r="M361" s="3" t="s">
        <v>156</v>
      </c>
      <c r="N361" s="3" t="s">
        <v>87</v>
      </c>
      <c r="O361" s="3" t="s">
        <v>2903</v>
      </c>
      <c r="P361" s="3" t="s">
        <v>194</v>
      </c>
      <c r="Q361" s="3" t="s">
        <v>63</v>
      </c>
      <c r="R361" s="3" t="s">
        <v>158</v>
      </c>
      <c r="S361" s="3" t="s">
        <v>2103</v>
      </c>
      <c r="T361" s="4">
        <v>42989</v>
      </c>
      <c r="U361" s="4">
        <v>45350</v>
      </c>
      <c r="V361" s="4">
        <v>45016</v>
      </c>
      <c r="W361" s="4">
        <v>42989</v>
      </c>
      <c r="X361" s="3" t="s">
        <v>91</v>
      </c>
      <c r="Y361" s="3" t="s">
        <v>837</v>
      </c>
      <c r="Z361" s="3" t="s">
        <v>569</v>
      </c>
      <c r="AA361" s="3" t="s">
        <v>68</v>
      </c>
      <c r="AB361" s="4">
        <v>31569</v>
      </c>
      <c r="AC361" s="3" t="s">
        <v>94</v>
      </c>
      <c r="AD361" s="2"/>
      <c r="AE361" s="3" t="s">
        <v>246</v>
      </c>
      <c r="AF361" s="2"/>
      <c r="AG361" s="2"/>
      <c r="AH361" s="2"/>
      <c r="AI361" s="2"/>
      <c r="AJ361" s="2"/>
      <c r="AK361" s="2"/>
      <c r="AL361" s="3" t="s">
        <v>658</v>
      </c>
      <c r="AM361" s="2"/>
      <c r="AN361" s="2"/>
      <c r="AO361" s="2"/>
      <c r="AP361" s="2"/>
      <c r="AQ361" s="3" t="s">
        <v>3066</v>
      </c>
      <c r="AR361" s="2"/>
      <c r="AS361" s="3">
        <v>1000024800</v>
      </c>
      <c r="AT361" s="2"/>
      <c r="AU361" s="3" t="s">
        <v>76</v>
      </c>
      <c r="AV361" s="2"/>
      <c r="AW361" s="5">
        <v>213965.09</v>
      </c>
      <c r="AX361" s="2"/>
      <c r="AY361" s="3" t="s">
        <v>3067</v>
      </c>
      <c r="AZ361" s="3" t="s">
        <v>384</v>
      </c>
      <c r="BA361" s="3" t="s">
        <v>79</v>
      </c>
    </row>
    <row r="362" spans="1:53" ht="26.25" hidden="1" x14ac:dyDescent="0.25">
      <c r="A362" s="3">
        <v>361</v>
      </c>
      <c r="B362" s="3"/>
      <c r="C362" s="3" t="s">
        <v>3068</v>
      </c>
      <c r="D362" s="3" t="s">
        <v>81</v>
      </c>
      <c r="E362" s="3" t="s">
        <v>54</v>
      </c>
      <c r="F362" s="3" t="s">
        <v>82</v>
      </c>
      <c r="G362" s="3">
        <v>131241</v>
      </c>
      <c r="H362" s="3" t="s">
        <v>3069</v>
      </c>
      <c r="I362" s="3" t="s">
        <v>2761</v>
      </c>
      <c r="J362" s="3" t="s">
        <v>3070</v>
      </c>
      <c r="K362" s="2"/>
      <c r="L362" s="3">
        <v>8036205547</v>
      </c>
      <c r="M362" s="3" t="s">
        <v>156</v>
      </c>
      <c r="N362" s="3" t="s">
        <v>87</v>
      </c>
      <c r="O362" s="3" t="s">
        <v>2441</v>
      </c>
      <c r="P362" s="3" t="s">
        <v>129</v>
      </c>
      <c r="Q362" s="3" t="s">
        <v>63</v>
      </c>
      <c r="R362" s="3" t="s">
        <v>158</v>
      </c>
      <c r="S362" s="3" t="s">
        <v>1376</v>
      </c>
      <c r="T362" s="4">
        <v>42989</v>
      </c>
      <c r="U362" s="4">
        <v>45350</v>
      </c>
      <c r="V362" s="4">
        <v>45016</v>
      </c>
      <c r="W362" s="4">
        <v>42989</v>
      </c>
      <c r="X362" s="3" t="s">
        <v>91</v>
      </c>
      <c r="Y362" s="3" t="s">
        <v>824</v>
      </c>
      <c r="Z362" s="3" t="s">
        <v>569</v>
      </c>
      <c r="AA362" s="3" t="s">
        <v>68</v>
      </c>
      <c r="AB362" s="4">
        <v>33128</v>
      </c>
      <c r="AC362" s="3" t="s">
        <v>94</v>
      </c>
      <c r="AD362" s="2"/>
      <c r="AE362" s="3" t="s">
        <v>133</v>
      </c>
      <c r="AF362" s="3" t="s">
        <v>3071</v>
      </c>
      <c r="AG362" s="3">
        <v>8033417759</v>
      </c>
      <c r="AH362" s="3" t="s">
        <v>3072</v>
      </c>
      <c r="AI362" s="3">
        <v>8036155636</v>
      </c>
      <c r="AJ362" s="3" t="s">
        <v>3073</v>
      </c>
      <c r="AK362" s="2"/>
      <c r="AL362" s="3" t="s">
        <v>115</v>
      </c>
      <c r="AM362" s="3" t="s">
        <v>3074</v>
      </c>
      <c r="AN362" s="3" t="s">
        <v>3071</v>
      </c>
      <c r="AO362" s="2"/>
      <c r="AP362" s="3" t="s">
        <v>3075</v>
      </c>
      <c r="AQ362" s="3" t="s">
        <v>3076</v>
      </c>
      <c r="AR362" s="2"/>
      <c r="AS362" s="3">
        <v>1000071775</v>
      </c>
      <c r="AT362" s="2"/>
      <c r="AU362" s="3" t="s">
        <v>76</v>
      </c>
      <c r="AV362" s="2"/>
      <c r="AW362" s="5">
        <v>819813.46</v>
      </c>
      <c r="AX362" s="2"/>
      <c r="AY362" s="3" t="s">
        <v>3077</v>
      </c>
      <c r="AZ362" s="3" t="s">
        <v>735</v>
      </c>
      <c r="BA362" s="3" t="s">
        <v>79</v>
      </c>
    </row>
    <row r="363" spans="1:53" hidden="1" x14ac:dyDescent="0.25">
      <c r="A363" s="3">
        <v>362</v>
      </c>
      <c r="B363" s="3"/>
      <c r="C363" s="3" t="s">
        <v>3078</v>
      </c>
      <c r="D363" s="3" t="s">
        <v>867</v>
      </c>
      <c r="E363" s="3" t="s">
        <v>54</v>
      </c>
      <c r="F363" s="3" t="s">
        <v>82</v>
      </c>
      <c r="G363" s="3">
        <v>131183</v>
      </c>
      <c r="H363" s="3" t="s">
        <v>3079</v>
      </c>
      <c r="I363" s="3" t="s">
        <v>1922</v>
      </c>
      <c r="J363" s="3" t="s">
        <v>3080</v>
      </c>
      <c r="K363" s="2"/>
      <c r="L363" s="3">
        <v>8030814957</v>
      </c>
      <c r="M363" s="3" t="s">
        <v>169</v>
      </c>
      <c r="N363" s="3" t="s">
        <v>490</v>
      </c>
      <c r="O363" s="3" t="s">
        <v>2627</v>
      </c>
      <c r="P363" s="3" t="s">
        <v>431</v>
      </c>
      <c r="Q363" s="3" t="s">
        <v>63</v>
      </c>
      <c r="R363" s="3" t="s">
        <v>171</v>
      </c>
      <c r="S363" s="3" t="s">
        <v>2628</v>
      </c>
      <c r="T363" s="4">
        <v>43011</v>
      </c>
      <c r="U363" s="4">
        <v>45412</v>
      </c>
      <c r="V363" s="4">
        <v>45016</v>
      </c>
      <c r="W363" s="4">
        <v>43011</v>
      </c>
      <c r="X363" s="3" t="s">
        <v>91</v>
      </c>
      <c r="Y363" s="3" t="s">
        <v>568</v>
      </c>
      <c r="Z363" s="3" t="s">
        <v>569</v>
      </c>
      <c r="AA363" s="3" t="s">
        <v>68</v>
      </c>
      <c r="AB363" s="4">
        <v>32945</v>
      </c>
      <c r="AC363" s="3" t="s">
        <v>94</v>
      </c>
      <c r="AD363" s="2"/>
      <c r="AE363" s="3" t="s">
        <v>70</v>
      </c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3" t="s">
        <v>3081</v>
      </c>
      <c r="AR363" s="2"/>
      <c r="AS363" s="3">
        <v>1000006306</v>
      </c>
      <c r="AT363" s="2"/>
      <c r="AU363" s="3" t="s">
        <v>76</v>
      </c>
      <c r="AV363" s="2"/>
      <c r="AW363" s="5">
        <v>454216.82</v>
      </c>
      <c r="AX363" s="2"/>
      <c r="AY363" s="3" t="s">
        <v>3082</v>
      </c>
      <c r="AZ363" s="3" t="s">
        <v>1982</v>
      </c>
      <c r="BA363" s="3" t="s">
        <v>79</v>
      </c>
    </row>
    <row r="364" spans="1:53" hidden="1" x14ac:dyDescent="0.25">
      <c r="A364" s="3">
        <v>363</v>
      </c>
      <c r="B364" s="3"/>
      <c r="C364" s="3" t="s">
        <v>3083</v>
      </c>
      <c r="D364" s="3" t="s">
        <v>81</v>
      </c>
      <c r="E364" s="3" t="s">
        <v>54</v>
      </c>
      <c r="F364" s="3" t="s">
        <v>82</v>
      </c>
      <c r="G364" s="3">
        <v>131451</v>
      </c>
      <c r="H364" s="3" t="s">
        <v>408</v>
      </c>
      <c r="I364" s="3" t="s">
        <v>3084</v>
      </c>
      <c r="J364" s="3" t="s">
        <v>3085</v>
      </c>
      <c r="K364" s="2"/>
      <c r="L364" s="3">
        <v>8058668781</v>
      </c>
      <c r="M364" s="3" t="s">
        <v>296</v>
      </c>
      <c r="N364" s="3" t="s">
        <v>297</v>
      </c>
      <c r="O364" s="3" t="s">
        <v>598</v>
      </c>
      <c r="P364" s="3" t="s">
        <v>142</v>
      </c>
      <c r="Q364" s="3" t="s">
        <v>63</v>
      </c>
      <c r="R364" s="3" t="s">
        <v>299</v>
      </c>
      <c r="S364" s="3" t="s">
        <v>3086</v>
      </c>
      <c r="T364" s="4">
        <v>42989</v>
      </c>
      <c r="U364" s="4">
        <v>45199</v>
      </c>
      <c r="V364" s="2"/>
      <c r="W364" s="4">
        <v>42989</v>
      </c>
      <c r="X364" s="3" t="s">
        <v>91</v>
      </c>
      <c r="Y364" s="3" t="s">
        <v>1964</v>
      </c>
      <c r="Z364" s="3" t="s">
        <v>569</v>
      </c>
      <c r="AA364" s="3" t="s">
        <v>68</v>
      </c>
      <c r="AB364" s="4">
        <v>29716</v>
      </c>
      <c r="AC364" s="3" t="s">
        <v>69</v>
      </c>
      <c r="AD364" s="2"/>
      <c r="AE364" s="3" t="s">
        <v>70</v>
      </c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3" t="s">
        <v>3087</v>
      </c>
      <c r="AR364" s="2"/>
      <c r="AS364" s="3">
        <v>1000071803</v>
      </c>
      <c r="AT364" s="2"/>
      <c r="AU364" s="3" t="s">
        <v>76</v>
      </c>
      <c r="AV364" s="2"/>
      <c r="AW364" s="5">
        <v>473470</v>
      </c>
      <c r="AX364" s="2"/>
      <c r="AY364" s="3" t="s">
        <v>3088</v>
      </c>
      <c r="AZ364" s="3" t="s">
        <v>592</v>
      </c>
      <c r="BA364" s="3" t="s">
        <v>79</v>
      </c>
    </row>
    <row r="365" spans="1:53" hidden="1" x14ac:dyDescent="0.25">
      <c r="A365" s="3">
        <v>364</v>
      </c>
      <c r="B365" s="3"/>
      <c r="C365" s="3" t="s">
        <v>3089</v>
      </c>
      <c r="D365" s="3" t="s">
        <v>81</v>
      </c>
      <c r="E365" s="3" t="s">
        <v>54</v>
      </c>
      <c r="F365" s="3" t="s">
        <v>82</v>
      </c>
      <c r="G365" s="3">
        <v>131536</v>
      </c>
      <c r="H365" s="3" t="s">
        <v>3090</v>
      </c>
      <c r="I365" s="3" t="s">
        <v>1228</v>
      </c>
      <c r="J365" s="3" t="s">
        <v>3091</v>
      </c>
      <c r="K365" s="2"/>
      <c r="L365" s="3">
        <v>7035952727</v>
      </c>
      <c r="M365" s="3" t="s">
        <v>296</v>
      </c>
      <c r="N365" s="3" t="s">
        <v>87</v>
      </c>
      <c r="O365" s="3" t="s">
        <v>607</v>
      </c>
      <c r="P365" s="3" t="s">
        <v>216</v>
      </c>
      <c r="Q365" s="3" t="s">
        <v>63</v>
      </c>
      <c r="R365" s="3" t="s">
        <v>299</v>
      </c>
      <c r="S365" s="3" t="s">
        <v>520</v>
      </c>
      <c r="T365" s="4">
        <v>42989</v>
      </c>
      <c r="U365" s="4">
        <v>45138</v>
      </c>
      <c r="V365" s="4">
        <v>45046</v>
      </c>
      <c r="W365" s="4">
        <v>42989</v>
      </c>
      <c r="X365" s="3" t="s">
        <v>91</v>
      </c>
      <c r="Y365" s="3" t="s">
        <v>824</v>
      </c>
      <c r="Z365" s="3" t="s">
        <v>569</v>
      </c>
      <c r="AA365" s="3" t="s">
        <v>68</v>
      </c>
      <c r="AB365" s="4">
        <v>31668</v>
      </c>
      <c r="AC365" s="3" t="s">
        <v>94</v>
      </c>
      <c r="AD365" s="2"/>
      <c r="AE365" s="3" t="s">
        <v>133</v>
      </c>
      <c r="AF365" s="3" t="s">
        <v>3092</v>
      </c>
      <c r="AG365" s="3">
        <v>8060707780</v>
      </c>
      <c r="AH365" s="2"/>
      <c r="AI365" s="2"/>
      <c r="AJ365" s="2"/>
      <c r="AK365" s="2"/>
      <c r="AL365" s="2"/>
      <c r="AM365" s="2"/>
      <c r="AN365" s="2"/>
      <c r="AO365" s="2"/>
      <c r="AP365" s="3" t="s">
        <v>3093</v>
      </c>
      <c r="AQ365" s="3" t="s">
        <v>3094</v>
      </c>
      <c r="AR365" s="2"/>
      <c r="AS365" s="3">
        <v>1000071873</v>
      </c>
      <c r="AT365" s="2"/>
      <c r="AU365" s="3" t="s">
        <v>76</v>
      </c>
      <c r="AV365" s="2"/>
      <c r="AW365" s="5">
        <v>878548.99</v>
      </c>
      <c r="AX365" s="2"/>
      <c r="AY365" s="3" t="s">
        <v>3095</v>
      </c>
      <c r="AZ365" s="3" t="s">
        <v>342</v>
      </c>
      <c r="BA365" s="3" t="s">
        <v>98</v>
      </c>
    </row>
    <row r="366" spans="1:53" hidden="1" x14ac:dyDescent="0.25">
      <c r="A366" s="3">
        <v>365</v>
      </c>
      <c r="B366" s="3"/>
      <c r="C366" s="3" t="s">
        <v>3096</v>
      </c>
      <c r="D366" s="3" t="s">
        <v>81</v>
      </c>
      <c r="E366" s="3" t="s">
        <v>54</v>
      </c>
      <c r="F366" s="3" t="s">
        <v>82</v>
      </c>
      <c r="G366" s="3">
        <v>131414</v>
      </c>
      <c r="H366" s="3" t="s">
        <v>2280</v>
      </c>
      <c r="I366" s="3" t="s">
        <v>3097</v>
      </c>
      <c r="J366" s="3" t="s">
        <v>3098</v>
      </c>
      <c r="K366" s="2"/>
      <c r="L366" s="3">
        <v>7068190074</v>
      </c>
      <c r="M366" s="3" t="s">
        <v>296</v>
      </c>
      <c r="N366" s="3" t="s">
        <v>87</v>
      </c>
      <c r="O366" s="3" t="s">
        <v>607</v>
      </c>
      <c r="P366" s="3" t="s">
        <v>216</v>
      </c>
      <c r="Q366" s="3" t="s">
        <v>63</v>
      </c>
      <c r="R366" s="3" t="s">
        <v>299</v>
      </c>
      <c r="S366" s="3" t="s">
        <v>520</v>
      </c>
      <c r="T366" s="4">
        <v>42989</v>
      </c>
      <c r="U366" s="4">
        <v>44895</v>
      </c>
      <c r="V366" s="4">
        <v>44865</v>
      </c>
      <c r="W366" s="4">
        <v>42989</v>
      </c>
      <c r="X366" s="3" t="s">
        <v>91</v>
      </c>
      <c r="Y366" s="3" t="s">
        <v>3099</v>
      </c>
      <c r="Z366" s="3" t="s">
        <v>1853</v>
      </c>
      <c r="AA366" s="3" t="s">
        <v>68</v>
      </c>
      <c r="AB366" s="4">
        <v>25569</v>
      </c>
      <c r="AC366" s="3" t="s">
        <v>94</v>
      </c>
      <c r="AD366" s="2"/>
      <c r="AE366" s="3" t="s">
        <v>133</v>
      </c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3" t="s">
        <v>3100</v>
      </c>
      <c r="AR366" s="2"/>
      <c r="AS366" s="3">
        <v>1000071441</v>
      </c>
      <c r="AT366" s="2"/>
      <c r="AU366" s="3" t="s">
        <v>76</v>
      </c>
      <c r="AV366" s="2"/>
      <c r="AW366" s="5">
        <v>748060</v>
      </c>
      <c r="AX366" s="2"/>
      <c r="AY366" s="3" t="s">
        <v>3101</v>
      </c>
      <c r="AZ366" s="3" t="s">
        <v>97</v>
      </c>
      <c r="BA366" s="3" t="s">
        <v>98</v>
      </c>
    </row>
    <row r="367" spans="1:53" ht="39" hidden="1" x14ac:dyDescent="0.25">
      <c r="A367" s="3">
        <v>366</v>
      </c>
      <c r="B367" s="3"/>
      <c r="C367" s="3" t="s">
        <v>3102</v>
      </c>
      <c r="D367" s="3" t="s">
        <v>81</v>
      </c>
      <c r="E367" s="3" t="s">
        <v>54</v>
      </c>
      <c r="F367" s="3" t="s">
        <v>82</v>
      </c>
      <c r="G367" s="3">
        <v>131185</v>
      </c>
      <c r="H367" s="3" t="s">
        <v>3103</v>
      </c>
      <c r="I367" s="3" t="s">
        <v>3104</v>
      </c>
      <c r="J367" s="3" t="s">
        <v>3105</v>
      </c>
      <c r="K367" s="2"/>
      <c r="L367" s="3">
        <v>8188555462</v>
      </c>
      <c r="M367" s="3" t="s">
        <v>169</v>
      </c>
      <c r="N367" s="3" t="s">
        <v>87</v>
      </c>
      <c r="O367" s="3" t="s">
        <v>3106</v>
      </c>
      <c r="P367" s="3" t="s">
        <v>62</v>
      </c>
      <c r="Q367" s="3" t="s">
        <v>63</v>
      </c>
      <c r="R367" s="3" t="s">
        <v>171</v>
      </c>
      <c r="S367" s="3" t="s">
        <v>90</v>
      </c>
      <c r="T367" s="4">
        <v>42996</v>
      </c>
      <c r="U367" s="4">
        <v>45382</v>
      </c>
      <c r="V367" s="2"/>
      <c r="W367" s="4">
        <v>42996</v>
      </c>
      <c r="X367" s="3" t="s">
        <v>91</v>
      </c>
      <c r="Y367" s="2"/>
      <c r="Z367" s="3" t="s">
        <v>3107</v>
      </c>
      <c r="AA367" s="3" t="s">
        <v>68</v>
      </c>
      <c r="AB367" s="4">
        <v>26009</v>
      </c>
      <c r="AC367" s="3" t="s">
        <v>94</v>
      </c>
      <c r="AD367" s="2"/>
      <c r="AE367" s="3" t="s">
        <v>133</v>
      </c>
      <c r="AF367" s="3" t="s">
        <v>3108</v>
      </c>
      <c r="AG367" s="3">
        <v>8036914867</v>
      </c>
      <c r="AH367" s="3" t="s">
        <v>3109</v>
      </c>
      <c r="AI367" s="3">
        <v>8036914867</v>
      </c>
      <c r="AJ367" s="3" t="s">
        <v>3110</v>
      </c>
      <c r="AK367" s="2"/>
      <c r="AL367" s="3" t="s">
        <v>115</v>
      </c>
      <c r="AM367" s="3" t="s">
        <v>3110</v>
      </c>
      <c r="AN367" s="3" t="s">
        <v>3109</v>
      </c>
      <c r="AO367" s="2"/>
      <c r="AP367" s="2"/>
      <c r="AQ367" s="3" t="s">
        <v>3111</v>
      </c>
      <c r="AR367" s="2"/>
      <c r="AS367" s="3">
        <v>1000071945</v>
      </c>
      <c r="AT367" s="2"/>
      <c r="AU367" s="3" t="s">
        <v>76</v>
      </c>
      <c r="AV367" s="2"/>
      <c r="AW367" s="5">
        <v>1670900</v>
      </c>
      <c r="AX367" s="2"/>
      <c r="AY367" s="3" t="s">
        <v>3112</v>
      </c>
      <c r="AZ367" s="3" t="s">
        <v>176</v>
      </c>
      <c r="BA367" s="3" t="s">
        <v>79</v>
      </c>
    </row>
    <row r="368" spans="1:53" hidden="1" x14ac:dyDescent="0.25">
      <c r="A368" s="3">
        <v>367</v>
      </c>
      <c r="B368" s="3"/>
      <c r="C368" s="3" t="s">
        <v>3113</v>
      </c>
      <c r="D368" s="3" t="s">
        <v>81</v>
      </c>
      <c r="E368" s="3" t="s">
        <v>54</v>
      </c>
      <c r="F368" s="3" t="s">
        <v>121</v>
      </c>
      <c r="G368" s="3">
        <v>131307</v>
      </c>
      <c r="H368" s="3" t="s">
        <v>3114</v>
      </c>
      <c r="I368" s="3" t="s">
        <v>3115</v>
      </c>
      <c r="J368" s="3" t="s">
        <v>3116</v>
      </c>
      <c r="K368" s="2"/>
      <c r="L368" s="3">
        <v>7032785321</v>
      </c>
      <c r="M368" s="3" t="s">
        <v>126</v>
      </c>
      <c r="N368" s="3" t="s">
        <v>87</v>
      </c>
      <c r="O368" s="3" t="s">
        <v>3117</v>
      </c>
      <c r="P368" s="3" t="s">
        <v>142</v>
      </c>
      <c r="Q368" s="3" t="s">
        <v>63</v>
      </c>
      <c r="R368" s="3" t="s">
        <v>256</v>
      </c>
      <c r="S368" s="3" t="s">
        <v>823</v>
      </c>
      <c r="T368" s="4">
        <v>42996</v>
      </c>
      <c r="U368" s="4">
        <v>45382</v>
      </c>
      <c r="V368" s="4">
        <v>45016</v>
      </c>
      <c r="W368" s="4">
        <v>42996</v>
      </c>
      <c r="X368" s="3" t="s">
        <v>91</v>
      </c>
      <c r="Y368" s="3" t="s">
        <v>945</v>
      </c>
      <c r="Z368" s="3" t="s">
        <v>569</v>
      </c>
      <c r="AA368" s="3" t="s">
        <v>68</v>
      </c>
      <c r="AB368" s="4">
        <v>35324</v>
      </c>
      <c r="AC368" s="3" t="s">
        <v>94</v>
      </c>
      <c r="AD368" s="2"/>
      <c r="AE368" s="3" t="s">
        <v>70</v>
      </c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3" t="s">
        <v>3118</v>
      </c>
      <c r="AR368" s="2"/>
      <c r="AS368" s="3">
        <v>1000024681</v>
      </c>
      <c r="AT368" s="2"/>
      <c r="AU368" s="3" t="s">
        <v>76</v>
      </c>
      <c r="AV368" s="2"/>
      <c r="AW368" s="5">
        <v>536595.23</v>
      </c>
      <c r="AX368" s="2"/>
      <c r="AY368" s="3" t="s">
        <v>3119</v>
      </c>
      <c r="AZ368" s="3" t="s">
        <v>78</v>
      </c>
      <c r="BA368" s="3" t="s">
        <v>79</v>
      </c>
    </row>
    <row r="369" spans="1:53" hidden="1" x14ac:dyDescent="0.25">
      <c r="A369" s="3">
        <v>368</v>
      </c>
      <c r="B369" s="3"/>
      <c r="C369" s="3" t="s">
        <v>3120</v>
      </c>
      <c r="D369" s="3" t="s">
        <v>867</v>
      </c>
      <c r="E369" s="3" t="s">
        <v>54</v>
      </c>
      <c r="F369" s="3" t="s">
        <v>82</v>
      </c>
      <c r="G369" s="3">
        <v>137829</v>
      </c>
      <c r="H369" s="3" t="s">
        <v>396</v>
      </c>
      <c r="I369" s="3" t="s">
        <v>3121</v>
      </c>
      <c r="J369" s="3" t="s">
        <v>3122</v>
      </c>
      <c r="K369" s="2"/>
      <c r="L369" s="3">
        <v>8060906267</v>
      </c>
      <c r="M369" s="3" t="s">
        <v>213</v>
      </c>
      <c r="N369" s="3" t="s">
        <v>490</v>
      </c>
      <c r="O369" s="3" t="s">
        <v>1513</v>
      </c>
      <c r="P369" s="3" t="s">
        <v>431</v>
      </c>
      <c r="Q369" s="3" t="s">
        <v>63</v>
      </c>
      <c r="R369" s="3" t="s">
        <v>217</v>
      </c>
      <c r="S369" s="3" t="s">
        <v>3123</v>
      </c>
      <c r="T369" s="4">
        <v>43437</v>
      </c>
      <c r="U369" s="4">
        <v>44773</v>
      </c>
      <c r="V369" s="4">
        <v>44834</v>
      </c>
      <c r="W369" s="4">
        <v>43437</v>
      </c>
      <c r="X369" s="3" t="s">
        <v>91</v>
      </c>
      <c r="Y369" s="3" t="s">
        <v>1964</v>
      </c>
      <c r="Z369" s="3" t="s">
        <v>569</v>
      </c>
      <c r="AA369" s="3" t="s">
        <v>68</v>
      </c>
      <c r="AB369" s="4">
        <v>25569</v>
      </c>
      <c r="AC369" s="3" t="s">
        <v>69</v>
      </c>
      <c r="AD369" s="2"/>
      <c r="AE369" s="3" t="s">
        <v>70</v>
      </c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3" t="s">
        <v>3124</v>
      </c>
      <c r="AR369" s="2"/>
      <c r="AS369" s="3">
        <v>1000488771</v>
      </c>
      <c r="AT369" s="2"/>
      <c r="AU369" s="3" t="s">
        <v>76</v>
      </c>
      <c r="AV369" s="2"/>
      <c r="AW369" s="5">
        <v>393261.31</v>
      </c>
      <c r="AX369" s="2"/>
      <c r="AY369" s="3" t="s">
        <v>3125</v>
      </c>
      <c r="AZ369" s="3" t="s">
        <v>176</v>
      </c>
      <c r="BA369" s="3" t="s">
        <v>98</v>
      </c>
    </row>
    <row r="370" spans="1:53" hidden="1" x14ac:dyDescent="0.25">
      <c r="A370" s="3">
        <v>369</v>
      </c>
      <c r="B370" s="3"/>
      <c r="C370" s="3" t="s">
        <v>3126</v>
      </c>
      <c r="D370" s="2"/>
      <c r="E370" s="2"/>
      <c r="F370" s="2"/>
      <c r="G370" s="2"/>
      <c r="H370" s="3" t="s">
        <v>1869</v>
      </c>
      <c r="I370" s="3" t="s">
        <v>3127</v>
      </c>
      <c r="J370" s="3" t="s">
        <v>3128</v>
      </c>
      <c r="K370" s="2"/>
      <c r="L370" s="3">
        <v>7033923030</v>
      </c>
      <c r="M370" s="3" t="s">
        <v>213</v>
      </c>
      <c r="N370" s="3" t="s">
        <v>490</v>
      </c>
      <c r="O370" s="3" t="s">
        <v>1138</v>
      </c>
      <c r="P370" s="3" t="s">
        <v>431</v>
      </c>
      <c r="Q370" s="3" t="s">
        <v>63</v>
      </c>
      <c r="R370" s="3" t="s">
        <v>217</v>
      </c>
      <c r="S370" s="3" t="s">
        <v>3123</v>
      </c>
      <c r="T370" s="4">
        <v>43011</v>
      </c>
      <c r="U370" s="4">
        <v>44651</v>
      </c>
      <c r="V370" s="2"/>
      <c r="W370" s="4">
        <v>43011</v>
      </c>
      <c r="X370" s="3" t="s">
        <v>2365</v>
      </c>
      <c r="Y370" s="3" t="s">
        <v>1395</v>
      </c>
      <c r="Z370" s="3" t="s">
        <v>569</v>
      </c>
      <c r="AA370" s="3" t="s">
        <v>68</v>
      </c>
      <c r="AB370" s="2"/>
      <c r="AC370" s="3" t="s">
        <v>69</v>
      </c>
      <c r="AD370" s="2"/>
      <c r="AE370" s="3" t="s">
        <v>70</v>
      </c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3" t="s">
        <v>3129</v>
      </c>
      <c r="AR370" s="2"/>
      <c r="AS370" s="3" t="s">
        <v>309</v>
      </c>
      <c r="AT370" s="2"/>
      <c r="AU370" s="3" t="s">
        <v>76</v>
      </c>
      <c r="AV370" s="2"/>
      <c r="AW370" s="5">
        <v>412924.38</v>
      </c>
      <c r="AX370" s="2"/>
      <c r="AY370" s="3" t="s">
        <v>3130</v>
      </c>
      <c r="AZ370" s="3" t="s">
        <v>592</v>
      </c>
      <c r="BA370" s="3" t="s">
        <v>98</v>
      </c>
    </row>
    <row r="371" spans="1:53" hidden="1" x14ac:dyDescent="0.25">
      <c r="A371" s="3">
        <v>370</v>
      </c>
      <c r="B371" s="3"/>
      <c r="C371" s="3" t="s">
        <v>3131</v>
      </c>
      <c r="D371" s="3" t="s">
        <v>81</v>
      </c>
      <c r="E371" s="3" t="s">
        <v>54</v>
      </c>
      <c r="F371" s="3" t="s">
        <v>82</v>
      </c>
      <c r="G371" s="3">
        <v>131443</v>
      </c>
      <c r="H371" s="3" t="s">
        <v>1960</v>
      </c>
      <c r="I371" s="3" t="s">
        <v>3132</v>
      </c>
      <c r="J371" s="3" t="s">
        <v>3133</v>
      </c>
      <c r="K371" s="2"/>
      <c r="L371" s="3">
        <v>8085223290</v>
      </c>
      <c r="M371" s="3" t="s">
        <v>1386</v>
      </c>
      <c r="N371" s="3" t="s">
        <v>87</v>
      </c>
      <c r="O371" s="3" t="s">
        <v>3134</v>
      </c>
      <c r="P371" s="3" t="s">
        <v>421</v>
      </c>
      <c r="Q371" s="3" t="s">
        <v>63</v>
      </c>
      <c r="R371" s="3" t="s">
        <v>1526</v>
      </c>
      <c r="S371" s="3" t="s">
        <v>3135</v>
      </c>
      <c r="T371" s="4">
        <v>42999</v>
      </c>
      <c r="U371" s="4">
        <v>45350</v>
      </c>
      <c r="V371" s="4">
        <v>45016</v>
      </c>
      <c r="W371" s="4">
        <v>42999</v>
      </c>
      <c r="X371" s="3" t="s">
        <v>91</v>
      </c>
      <c r="Y371" s="3" t="s">
        <v>568</v>
      </c>
      <c r="Z371" s="3" t="s">
        <v>569</v>
      </c>
      <c r="AA371" s="3" t="s">
        <v>68</v>
      </c>
      <c r="AB371" s="4">
        <v>31325</v>
      </c>
      <c r="AC371" s="3" t="s">
        <v>69</v>
      </c>
      <c r="AD371" s="2"/>
      <c r="AE371" s="3" t="s">
        <v>70</v>
      </c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3" t="s">
        <v>3136</v>
      </c>
      <c r="AR371" s="2"/>
      <c r="AS371" s="3">
        <v>1000071789</v>
      </c>
      <c r="AT371" s="2"/>
      <c r="AU371" s="3" t="s">
        <v>76</v>
      </c>
      <c r="AV371" s="2"/>
      <c r="AW371" s="5">
        <v>262637.18</v>
      </c>
      <c r="AX371" s="2"/>
      <c r="AY371" s="3" t="s">
        <v>3137</v>
      </c>
      <c r="AZ371" s="3" t="s">
        <v>592</v>
      </c>
      <c r="BA371" s="3" t="s">
        <v>79</v>
      </c>
    </row>
    <row r="372" spans="1:53" hidden="1" x14ac:dyDescent="0.25">
      <c r="A372" s="3">
        <v>371</v>
      </c>
      <c r="B372" s="3"/>
      <c r="C372" s="3" t="s">
        <v>3138</v>
      </c>
      <c r="D372" s="3" t="s">
        <v>81</v>
      </c>
      <c r="E372" s="3" t="s">
        <v>54</v>
      </c>
      <c r="F372" s="3" t="s">
        <v>82</v>
      </c>
      <c r="G372" s="3">
        <v>131461</v>
      </c>
      <c r="H372" s="3" t="s">
        <v>3139</v>
      </c>
      <c r="I372" s="3" t="s">
        <v>507</v>
      </c>
      <c r="J372" s="3" t="s">
        <v>3140</v>
      </c>
      <c r="K372" s="2"/>
      <c r="L372" s="3">
        <v>8106973993</v>
      </c>
      <c r="M372" s="3" t="s">
        <v>1386</v>
      </c>
      <c r="N372" s="3" t="s">
        <v>87</v>
      </c>
      <c r="O372" s="3" t="s">
        <v>3141</v>
      </c>
      <c r="P372" s="3" t="s">
        <v>421</v>
      </c>
      <c r="Q372" s="3" t="s">
        <v>63</v>
      </c>
      <c r="R372" s="3" t="s">
        <v>1526</v>
      </c>
      <c r="S372" s="3" t="s">
        <v>3142</v>
      </c>
      <c r="T372" s="4">
        <v>42999</v>
      </c>
      <c r="U372" s="4">
        <v>45350</v>
      </c>
      <c r="V372" s="4">
        <v>45016</v>
      </c>
      <c r="W372" s="4">
        <v>42999</v>
      </c>
      <c r="X372" s="3" t="s">
        <v>91</v>
      </c>
      <c r="Y372" s="3" t="s">
        <v>907</v>
      </c>
      <c r="Z372" s="3" t="s">
        <v>569</v>
      </c>
      <c r="AA372" s="3" t="s">
        <v>68</v>
      </c>
      <c r="AB372" s="4">
        <v>30577</v>
      </c>
      <c r="AC372" s="3" t="s">
        <v>69</v>
      </c>
      <c r="AD372" s="2"/>
      <c r="AE372" s="3" t="s">
        <v>70</v>
      </c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3" t="s">
        <v>3143</v>
      </c>
      <c r="AR372" s="2"/>
      <c r="AS372" s="3">
        <v>1000071949</v>
      </c>
      <c r="AT372" s="2"/>
      <c r="AU372" s="3" t="s">
        <v>76</v>
      </c>
      <c r="AV372" s="2"/>
      <c r="AW372" s="5">
        <v>262637.18</v>
      </c>
      <c r="AX372" s="2"/>
      <c r="AY372" s="3" t="s">
        <v>3144</v>
      </c>
      <c r="AZ372" s="3" t="s">
        <v>819</v>
      </c>
      <c r="BA372" s="3" t="s">
        <v>79</v>
      </c>
    </row>
    <row r="373" spans="1:53" hidden="1" x14ac:dyDescent="0.25">
      <c r="A373" s="3">
        <v>372</v>
      </c>
      <c r="B373" s="3"/>
      <c r="C373" s="3" t="s">
        <v>3145</v>
      </c>
      <c r="D373" s="3" t="s">
        <v>81</v>
      </c>
      <c r="E373" s="3" t="s">
        <v>54</v>
      </c>
      <c r="F373" s="3" t="s">
        <v>82</v>
      </c>
      <c r="G373" s="3">
        <v>131418</v>
      </c>
      <c r="H373" s="3" t="s">
        <v>408</v>
      </c>
      <c r="I373" s="3" t="s">
        <v>3000</v>
      </c>
      <c r="J373" s="3" t="s">
        <v>3146</v>
      </c>
      <c r="K373" s="2"/>
      <c r="L373" s="3">
        <v>8026134640</v>
      </c>
      <c r="M373" s="3" t="s">
        <v>1386</v>
      </c>
      <c r="N373" s="3" t="s">
        <v>87</v>
      </c>
      <c r="O373" s="3" t="s">
        <v>3134</v>
      </c>
      <c r="P373" s="3" t="s">
        <v>421</v>
      </c>
      <c r="Q373" s="3" t="s">
        <v>63</v>
      </c>
      <c r="R373" s="3" t="s">
        <v>1526</v>
      </c>
      <c r="S373" s="3" t="s">
        <v>3147</v>
      </c>
      <c r="T373" s="4">
        <v>43003</v>
      </c>
      <c r="U373" s="4">
        <v>45350</v>
      </c>
      <c r="V373" s="4">
        <v>45016</v>
      </c>
      <c r="W373" s="4">
        <v>43003</v>
      </c>
      <c r="X373" s="3" t="s">
        <v>91</v>
      </c>
      <c r="Y373" s="3" t="s">
        <v>568</v>
      </c>
      <c r="Z373" s="3" t="s">
        <v>569</v>
      </c>
      <c r="AA373" s="3" t="s">
        <v>68</v>
      </c>
      <c r="AB373" s="4">
        <v>27759</v>
      </c>
      <c r="AC373" s="3" t="s">
        <v>69</v>
      </c>
      <c r="AD373" s="2"/>
      <c r="AE373" s="3" t="s">
        <v>70</v>
      </c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3" t="s">
        <v>3148</v>
      </c>
      <c r="AR373" s="2"/>
      <c r="AS373" s="3">
        <v>1000024739</v>
      </c>
      <c r="AT373" s="2"/>
      <c r="AU373" s="3" t="s">
        <v>76</v>
      </c>
      <c r="AV373" s="2"/>
      <c r="AW373" s="5">
        <v>262637.18</v>
      </c>
      <c r="AX373" s="2"/>
      <c r="AY373" s="3" t="s">
        <v>3149</v>
      </c>
      <c r="AZ373" s="3" t="s">
        <v>176</v>
      </c>
      <c r="BA373" s="3" t="s">
        <v>79</v>
      </c>
    </row>
    <row r="374" spans="1:53" hidden="1" x14ac:dyDescent="0.25">
      <c r="A374" s="3">
        <v>373</v>
      </c>
      <c r="B374" s="3"/>
      <c r="C374" s="3" t="s">
        <v>3150</v>
      </c>
      <c r="D374" s="3" t="s">
        <v>81</v>
      </c>
      <c r="E374" s="3" t="s">
        <v>54</v>
      </c>
      <c r="F374" s="3" t="s">
        <v>82</v>
      </c>
      <c r="G374" s="3">
        <v>131537</v>
      </c>
      <c r="H374" s="3" t="s">
        <v>3151</v>
      </c>
      <c r="I374" s="3" t="s">
        <v>1611</v>
      </c>
      <c r="J374" s="3" t="s">
        <v>3152</v>
      </c>
      <c r="K374" s="2"/>
      <c r="L374" s="3">
        <v>8038635980</v>
      </c>
      <c r="M374" s="3" t="s">
        <v>1386</v>
      </c>
      <c r="N374" s="3" t="s">
        <v>87</v>
      </c>
      <c r="O374" s="3" t="s">
        <v>3134</v>
      </c>
      <c r="P374" s="3" t="s">
        <v>421</v>
      </c>
      <c r="Q374" s="3" t="s">
        <v>63</v>
      </c>
      <c r="R374" s="3" t="s">
        <v>1526</v>
      </c>
      <c r="S374" s="3" t="s">
        <v>3153</v>
      </c>
      <c r="T374" s="4">
        <v>43003</v>
      </c>
      <c r="U374" s="4">
        <v>45350</v>
      </c>
      <c r="V374" s="4">
        <v>45016</v>
      </c>
      <c r="W374" s="4">
        <v>43003</v>
      </c>
      <c r="X374" s="3" t="s">
        <v>91</v>
      </c>
      <c r="Y374" s="3" t="s">
        <v>837</v>
      </c>
      <c r="Z374" s="3" t="s">
        <v>569</v>
      </c>
      <c r="AA374" s="3" t="s">
        <v>68</v>
      </c>
      <c r="AB374" s="4">
        <v>31583</v>
      </c>
      <c r="AC374" s="3" t="s">
        <v>69</v>
      </c>
      <c r="AD374" s="2"/>
      <c r="AE374" s="3" t="s">
        <v>246</v>
      </c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3" t="s">
        <v>3154</v>
      </c>
      <c r="AR374" s="2"/>
      <c r="AS374" s="3">
        <v>1000071737</v>
      </c>
      <c r="AT374" s="2"/>
      <c r="AU374" s="3" t="s">
        <v>76</v>
      </c>
      <c r="AV374" s="2"/>
      <c r="AW374" s="5">
        <v>262637.18</v>
      </c>
      <c r="AX374" s="2"/>
      <c r="AY374" s="3" t="s">
        <v>3155</v>
      </c>
      <c r="AZ374" s="3" t="s">
        <v>176</v>
      </c>
      <c r="BA374" s="3" t="s">
        <v>79</v>
      </c>
    </row>
    <row r="375" spans="1:53" hidden="1" x14ac:dyDescent="0.25">
      <c r="A375" s="3">
        <v>374</v>
      </c>
      <c r="B375" s="3"/>
      <c r="C375" s="3" t="s">
        <v>3156</v>
      </c>
      <c r="D375" s="3" t="s">
        <v>81</v>
      </c>
      <c r="E375" s="3" t="s">
        <v>54</v>
      </c>
      <c r="F375" s="3" t="s">
        <v>82</v>
      </c>
      <c r="G375" s="3">
        <v>131539</v>
      </c>
      <c r="H375" s="3" t="s">
        <v>2719</v>
      </c>
      <c r="I375" s="3" t="s">
        <v>1228</v>
      </c>
      <c r="J375" s="3" t="s">
        <v>3157</v>
      </c>
      <c r="K375" s="2"/>
      <c r="L375" s="3">
        <v>7035019921</v>
      </c>
      <c r="M375" s="3" t="s">
        <v>1386</v>
      </c>
      <c r="N375" s="3" t="s">
        <v>87</v>
      </c>
      <c r="O375" s="3" t="s">
        <v>3134</v>
      </c>
      <c r="P375" s="3" t="s">
        <v>421</v>
      </c>
      <c r="Q375" s="3" t="s">
        <v>63</v>
      </c>
      <c r="R375" s="3" t="s">
        <v>1526</v>
      </c>
      <c r="S375" s="3" t="s">
        <v>3158</v>
      </c>
      <c r="T375" s="4">
        <v>43011</v>
      </c>
      <c r="U375" s="4">
        <v>45350</v>
      </c>
      <c r="V375" s="4">
        <v>45016</v>
      </c>
      <c r="W375" s="4">
        <v>43011</v>
      </c>
      <c r="X375" s="3" t="s">
        <v>91</v>
      </c>
      <c r="Y375" s="3" t="s">
        <v>816</v>
      </c>
      <c r="Z375" s="3" t="s">
        <v>569</v>
      </c>
      <c r="AA375" s="3" t="s">
        <v>68</v>
      </c>
      <c r="AB375" s="4">
        <v>32300</v>
      </c>
      <c r="AC375" s="3" t="s">
        <v>69</v>
      </c>
      <c r="AD375" s="2"/>
      <c r="AE375" s="3" t="s">
        <v>70</v>
      </c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3" t="s">
        <v>3159</v>
      </c>
      <c r="AR375" s="2"/>
      <c r="AS375" s="3">
        <v>1000006331</v>
      </c>
      <c r="AT375" s="2"/>
      <c r="AU375" s="3" t="s">
        <v>76</v>
      </c>
      <c r="AV375" s="2"/>
      <c r="AW375" s="5">
        <v>262637.18</v>
      </c>
      <c r="AX375" s="2"/>
      <c r="AY375" s="3" t="s">
        <v>3160</v>
      </c>
      <c r="AZ375" s="3" t="s">
        <v>290</v>
      </c>
      <c r="BA375" s="3" t="s">
        <v>79</v>
      </c>
    </row>
    <row r="376" spans="1:53" hidden="1" x14ac:dyDescent="0.25">
      <c r="A376" s="3">
        <v>375</v>
      </c>
      <c r="B376" s="3"/>
      <c r="C376" s="3" t="s">
        <v>3161</v>
      </c>
      <c r="D376" s="3" t="s">
        <v>81</v>
      </c>
      <c r="E376" s="3" t="s">
        <v>54</v>
      </c>
      <c r="F376" s="3" t="s">
        <v>121</v>
      </c>
      <c r="G376" s="3">
        <v>131538</v>
      </c>
      <c r="H376" s="3" t="s">
        <v>3162</v>
      </c>
      <c r="I376" s="3" t="s">
        <v>3163</v>
      </c>
      <c r="J376" s="3" t="s">
        <v>3164</v>
      </c>
      <c r="K376" s="2"/>
      <c r="L376" s="3">
        <v>7035886624</v>
      </c>
      <c r="M376" s="3" t="s">
        <v>126</v>
      </c>
      <c r="N376" s="3" t="s">
        <v>87</v>
      </c>
      <c r="O376" s="3" t="s">
        <v>3165</v>
      </c>
      <c r="P376" s="3" t="s">
        <v>216</v>
      </c>
      <c r="Q376" s="3" t="s">
        <v>63</v>
      </c>
      <c r="R376" s="3" t="s">
        <v>89</v>
      </c>
      <c r="S376" s="3" t="s">
        <v>373</v>
      </c>
      <c r="T376" s="4">
        <v>43038</v>
      </c>
      <c r="U376" s="4">
        <v>45412</v>
      </c>
      <c r="V376" s="4">
        <v>45046</v>
      </c>
      <c r="W376" s="4">
        <v>43038</v>
      </c>
      <c r="X376" s="3" t="s">
        <v>91</v>
      </c>
      <c r="Y376" s="3" t="s">
        <v>560</v>
      </c>
      <c r="Z376" s="3" t="s">
        <v>145</v>
      </c>
      <c r="AA376" s="3" t="s">
        <v>68</v>
      </c>
      <c r="AB376" s="4">
        <v>29796</v>
      </c>
      <c r="AC376" s="3" t="s">
        <v>94</v>
      </c>
      <c r="AD376" s="2"/>
      <c r="AE376" s="3" t="s">
        <v>133</v>
      </c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3" t="s">
        <v>3166</v>
      </c>
      <c r="AR376" s="2"/>
      <c r="AS376" s="3">
        <v>1000071461</v>
      </c>
      <c r="AT376" s="2"/>
      <c r="AU376" s="3" t="s">
        <v>76</v>
      </c>
      <c r="AV376" s="2"/>
      <c r="AW376" s="5">
        <v>837827.2</v>
      </c>
      <c r="AX376" s="2"/>
      <c r="AY376" s="3" t="s">
        <v>3167</v>
      </c>
      <c r="AZ376" s="3" t="s">
        <v>176</v>
      </c>
      <c r="BA376" s="3" t="s">
        <v>79</v>
      </c>
    </row>
    <row r="377" spans="1:53" hidden="1" x14ac:dyDescent="0.25">
      <c r="A377" s="3">
        <v>376</v>
      </c>
      <c r="B377" s="3"/>
      <c r="C377" s="3" t="s">
        <v>3168</v>
      </c>
      <c r="D377" s="3" t="s">
        <v>594</v>
      </c>
      <c r="E377" s="3" t="s">
        <v>54</v>
      </c>
      <c r="F377" s="3" t="s">
        <v>292</v>
      </c>
      <c r="G377" s="3">
        <v>171351</v>
      </c>
      <c r="H377" s="3" t="s">
        <v>3169</v>
      </c>
      <c r="I377" s="3" t="s">
        <v>3170</v>
      </c>
      <c r="J377" s="3" t="s">
        <v>3171</v>
      </c>
      <c r="K377" s="3" t="s">
        <v>3172</v>
      </c>
      <c r="L377" s="3">
        <v>8138982686</v>
      </c>
      <c r="M377" s="3" t="s">
        <v>296</v>
      </c>
      <c r="N377" s="3" t="s">
        <v>399</v>
      </c>
      <c r="O377" s="3" t="s">
        <v>598</v>
      </c>
      <c r="P377" s="2"/>
      <c r="Q377" s="3" t="s">
        <v>63</v>
      </c>
      <c r="R377" s="2"/>
      <c r="S377" s="3" t="s">
        <v>599</v>
      </c>
      <c r="T377" s="4">
        <v>44866</v>
      </c>
      <c r="U377" s="4">
        <v>45198</v>
      </c>
      <c r="V377" s="2"/>
      <c r="W377" s="2"/>
      <c r="X377" s="2"/>
      <c r="Y377" s="3" t="s">
        <v>220</v>
      </c>
      <c r="Z377" s="3" t="s">
        <v>145</v>
      </c>
      <c r="AA377" s="3" t="s">
        <v>68</v>
      </c>
      <c r="AB377" s="4">
        <v>31310</v>
      </c>
      <c r="AC377" s="3" t="s">
        <v>94</v>
      </c>
      <c r="AD377" s="3" t="s">
        <v>112</v>
      </c>
      <c r="AE377" s="3" t="s">
        <v>133</v>
      </c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3" t="s">
        <v>3173</v>
      </c>
      <c r="AR377" s="2"/>
      <c r="AS377" s="2"/>
      <c r="AT377" s="2"/>
      <c r="AU377" s="2"/>
      <c r="AV377" s="2"/>
      <c r="AW377" s="5">
        <v>419000</v>
      </c>
      <c r="AX377" s="2"/>
      <c r="AY377" s="3" t="s">
        <v>3174</v>
      </c>
      <c r="AZ377" s="3" t="s">
        <v>176</v>
      </c>
      <c r="BA377" s="3" t="s">
        <v>79</v>
      </c>
    </row>
    <row r="378" spans="1:53" ht="26.25" hidden="1" x14ac:dyDescent="0.25">
      <c r="A378" s="3">
        <v>377</v>
      </c>
      <c r="B378" s="3"/>
      <c r="C378" s="3" t="s">
        <v>3175</v>
      </c>
      <c r="D378" s="3" t="s">
        <v>81</v>
      </c>
      <c r="E378" s="3" t="s">
        <v>54</v>
      </c>
      <c r="F378" s="3" t="s">
        <v>82</v>
      </c>
      <c r="G378" s="3">
        <v>131637</v>
      </c>
      <c r="H378" s="3" t="s">
        <v>3176</v>
      </c>
      <c r="I378" s="3" t="s">
        <v>3177</v>
      </c>
      <c r="J378" s="3" t="s">
        <v>3178</v>
      </c>
      <c r="K378" s="2"/>
      <c r="L378" s="3">
        <v>8068985943</v>
      </c>
      <c r="M378" s="3" t="s">
        <v>213</v>
      </c>
      <c r="N378" s="3" t="s">
        <v>87</v>
      </c>
      <c r="O378" s="3" t="s">
        <v>3179</v>
      </c>
      <c r="P378" s="3" t="s">
        <v>142</v>
      </c>
      <c r="Q378" s="3" t="s">
        <v>63</v>
      </c>
      <c r="R378" s="3" t="s">
        <v>217</v>
      </c>
      <c r="S378" s="3" t="s">
        <v>1097</v>
      </c>
      <c r="T378" s="4">
        <v>43041</v>
      </c>
      <c r="U378" s="4">
        <v>45260</v>
      </c>
      <c r="V378" s="4">
        <v>45016</v>
      </c>
      <c r="W378" s="4">
        <v>43041</v>
      </c>
      <c r="X378" s="3" t="s">
        <v>91</v>
      </c>
      <c r="Y378" s="2"/>
      <c r="Z378" s="3" t="s">
        <v>851</v>
      </c>
      <c r="AA378" s="3" t="s">
        <v>68</v>
      </c>
      <c r="AB378" s="4">
        <v>32760</v>
      </c>
      <c r="AC378" s="3" t="s">
        <v>94</v>
      </c>
      <c r="AD378" s="2"/>
      <c r="AE378" s="3" t="s">
        <v>70</v>
      </c>
      <c r="AF378" s="3" t="s">
        <v>3180</v>
      </c>
      <c r="AG378" s="3">
        <v>8068985943</v>
      </c>
      <c r="AH378" s="3" t="s">
        <v>3180</v>
      </c>
      <c r="AI378" s="3">
        <v>8145767589</v>
      </c>
      <c r="AJ378" s="3" t="s">
        <v>3181</v>
      </c>
      <c r="AK378" s="2"/>
      <c r="AL378" s="3" t="s">
        <v>788</v>
      </c>
      <c r="AM378" s="3">
        <v>8068985943</v>
      </c>
      <c r="AN378" s="3" t="s">
        <v>3182</v>
      </c>
      <c r="AO378" s="2"/>
      <c r="AP378" s="2"/>
      <c r="AQ378" s="3" t="s">
        <v>3183</v>
      </c>
      <c r="AR378" s="2"/>
      <c r="AS378" s="3">
        <v>1000009672</v>
      </c>
      <c r="AT378" s="2"/>
      <c r="AU378" s="3" t="s">
        <v>76</v>
      </c>
      <c r="AV378" s="2"/>
      <c r="AW378" s="5">
        <v>572626.91</v>
      </c>
      <c r="AX378" s="2"/>
      <c r="AY378" s="3" t="s">
        <v>3184</v>
      </c>
      <c r="AZ378" s="3" t="s">
        <v>394</v>
      </c>
      <c r="BA378" s="3" t="s">
        <v>79</v>
      </c>
    </row>
    <row r="379" spans="1:53" hidden="1" x14ac:dyDescent="0.25">
      <c r="A379" s="3">
        <v>378</v>
      </c>
      <c r="B379" s="3"/>
      <c r="C379" s="3" t="s">
        <v>3185</v>
      </c>
      <c r="D379" s="3" t="s">
        <v>209</v>
      </c>
      <c r="E379" s="3" t="s">
        <v>54</v>
      </c>
      <c r="F379" s="3" t="s">
        <v>121</v>
      </c>
      <c r="G379" s="3">
        <v>132434</v>
      </c>
      <c r="H379" s="3" t="s">
        <v>1601</v>
      </c>
      <c r="I379" s="3" t="s">
        <v>3186</v>
      </c>
      <c r="J379" s="3" t="s">
        <v>3187</v>
      </c>
      <c r="K379" s="2"/>
      <c r="L379" s="3">
        <v>8032650930</v>
      </c>
      <c r="M379" s="3" t="s">
        <v>126</v>
      </c>
      <c r="N379" s="3" t="s">
        <v>214</v>
      </c>
      <c r="O379" s="3" t="s">
        <v>420</v>
      </c>
      <c r="P379" s="3" t="s">
        <v>421</v>
      </c>
      <c r="Q379" s="3" t="s">
        <v>63</v>
      </c>
      <c r="R379" s="3" t="s">
        <v>256</v>
      </c>
      <c r="S379" s="3" t="s">
        <v>1295</v>
      </c>
      <c r="T379" s="4">
        <v>43024</v>
      </c>
      <c r="U379" s="4">
        <v>45016</v>
      </c>
      <c r="V379" s="4">
        <v>45016</v>
      </c>
      <c r="W379" s="4">
        <v>43024</v>
      </c>
      <c r="X379" s="3" t="s">
        <v>91</v>
      </c>
      <c r="Y379" s="2"/>
      <c r="Z379" s="3" t="s">
        <v>851</v>
      </c>
      <c r="AA379" s="3" t="s">
        <v>68</v>
      </c>
      <c r="AB379" s="4">
        <v>32426</v>
      </c>
      <c r="AC379" s="3" t="s">
        <v>94</v>
      </c>
      <c r="AD379" s="2"/>
      <c r="AE379" s="3" t="s">
        <v>70</v>
      </c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3" t="s">
        <v>3188</v>
      </c>
      <c r="AR379" s="2"/>
      <c r="AS379" s="3">
        <v>1000071603</v>
      </c>
      <c r="AT379" s="2"/>
      <c r="AU379" s="3" t="s">
        <v>76</v>
      </c>
      <c r="AV379" s="2"/>
      <c r="AW379" s="5">
        <v>306208.09999999998</v>
      </c>
      <c r="AX379" s="2"/>
      <c r="AY379" s="3" t="s">
        <v>3189</v>
      </c>
      <c r="AZ379" s="3" t="s">
        <v>176</v>
      </c>
      <c r="BA379" s="3" t="s">
        <v>79</v>
      </c>
    </row>
    <row r="380" spans="1:53" hidden="1" x14ac:dyDescent="0.25">
      <c r="A380" s="3">
        <v>379</v>
      </c>
      <c r="B380" s="3"/>
      <c r="C380" s="3" t="s">
        <v>3190</v>
      </c>
      <c r="D380" s="3" t="s">
        <v>506</v>
      </c>
      <c r="E380" s="3" t="s">
        <v>54</v>
      </c>
      <c r="F380" s="3" t="s">
        <v>82</v>
      </c>
      <c r="G380" s="3">
        <v>134010</v>
      </c>
      <c r="H380" s="3" t="s">
        <v>1129</v>
      </c>
      <c r="I380" s="3" t="s">
        <v>3191</v>
      </c>
      <c r="J380" s="3" t="s">
        <v>3192</v>
      </c>
      <c r="K380" s="2"/>
      <c r="L380" s="3">
        <v>8022262666</v>
      </c>
      <c r="M380" s="3" t="s">
        <v>1386</v>
      </c>
      <c r="N380" s="3" t="s">
        <v>898</v>
      </c>
      <c r="O380" s="3" t="s">
        <v>3134</v>
      </c>
      <c r="P380" s="3" t="s">
        <v>421</v>
      </c>
      <c r="Q380" s="3" t="s">
        <v>63</v>
      </c>
      <c r="R380" s="3" t="s">
        <v>171</v>
      </c>
      <c r="S380" s="3" t="s">
        <v>3193</v>
      </c>
      <c r="T380" s="4">
        <v>43054</v>
      </c>
      <c r="U380" s="4">
        <v>45077</v>
      </c>
      <c r="V380" s="4">
        <v>45016</v>
      </c>
      <c r="W380" s="4">
        <v>43054</v>
      </c>
      <c r="X380" s="3" t="s">
        <v>3194</v>
      </c>
      <c r="Y380" s="3" t="s">
        <v>1395</v>
      </c>
      <c r="Z380" s="3" t="s">
        <v>569</v>
      </c>
      <c r="AA380" s="3" t="s">
        <v>68</v>
      </c>
      <c r="AB380" s="4">
        <v>25218</v>
      </c>
      <c r="AC380" s="3" t="s">
        <v>69</v>
      </c>
      <c r="AD380" s="2"/>
      <c r="AE380" s="3" t="s">
        <v>70</v>
      </c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3" t="s">
        <v>3195</v>
      </c>
      <c r="AR380" s="2"/>
      <c r="AS380" s="3">
        <v>1000071989</v>
      </c>
      <c r="AT380" s="2"/>
      <c r="AU380" s="3" t="s">
        <v>76</v>
      </c>
      <c r="AV380" s="2"/>
      <c r="AW380" s="5">
        <v>262637.18</v>
      </c>
      <c r="AX380" s="2"/>
      <c r="AY380" s="3" t="s">
        <v>3196</v>
      </c>
      <c r="AZ380" s="3" t="s">
        <v>163</v>
      </c>
      <c r="BA380" s="3" t="s">
        <v>98</v>
      </c>
    </row>
    <row r="381" spans="1:53" hidden="1" x14ac:dyDescent="0.25">
      <c r="A381" s="3">
        <v>380</v>
      </c>
      <c r="B381" s="3"/>
      <c r="C381" s="3" t="s">
        <v>3197</v>
      </c>
      <c r="D381" s="3" t="s">
        <v>506</v>
      </c>
      <c r="E381" s="3" t="s">
        <v>54</v>
      </c>
      <c r="F381" s="3" t="s">
        <v>82</v>
      </c>
      <c r="G381" s="3">
        <v>135988</v>
      </c>
      <c r="H381" s="3" t="s">
        <v>3198</v>
      </c>
      <c r="I381" s="3" t="s">
        <v>3199</v>
      </c>
      <c r="J381" s="3" t="s">
        <v>3200</v>
      </c>
      <c r="K381" s="2"/>
      <c r="L381" s="3">
        <v>8085346737</v>
      </c>
      <c r="M381" s="3" t="s">
        <v>1386</v>
      </c>
      <c r="N381" s="3" t="s">
        <v>898</v>
      </c>
      <c r="O381" s="3" t="s">
        <v>3134</v>
      </c>
      <c r="P381" s="3" t="s">
        <v>421</v>
      </c>
      <c r="Q381" s="3" t="s">
        <v>63</v>
      </c>
      <c r="R381" s="3" t="s">
        <v>171</v>
      </c>
      <c r="S381" s="3" t="s">
        <v>2272</v>
      </c>
      <c r="T381" s="4">
        <v>43054</v>
      </c>
      <c r="U381" s="4">
        <v>45382</v>
      </c>
      <c r="V381" s="4">
        <v>45016</v>
      </c>
      <c r="W381" s="4">
        <v>43054</v>
      </c>
      <c r="X381" s="3" t="s">
        <v>91</v>
      </c>
      <c r="Y381" s="3" t="s">
        <v>945</v>
      </c>
      <c r="Z381" s="3" t="s">
        <v>569</v>
      </c>
      <c r="AA381" s="3" t="s">
        <v>68</v>
      </c>
      <c r="AB381" s="4">
        <v>34978</v>
      </c>
      <c r="AC381" s="3" t="s">
        <v>69</v>
      </c>
      <c r="AD381" s="2"/>
      <c r="AE381" s="3" t="s">
        <v>133</v>
      </c>
      <c r="AF381" s="2"/>
      <c r="AG381" s="2"/>
      <c r="AH381" s="3" t="s">
        <v>3201</v>
      </c>
      <c r="AI381" s="3" t="s">
        <v>3202</v>
      </c>
      <c r="AJ381" s="3" t="s">
        <v>3203</v>
      </c>
      <c r="AK381" s="2"/>
      <c r="AL381" s="3" t="s">
        <v>73</v>
      </c>
      <c r="AM381" s="3">
        <v>8063152554</v>
      </c>
      <c r="AN381" s="3" t="s">
        <v>3199</v>
      </c>
      <c r="AO381" s="2"/>
      <c r="AP381" s="2"/>
      <c r="AQ381" s="3" t="s">
        <v>3204</v>
      </c>
      <c r="AR381" s="2"/>
      <c r="AS381" s="3">
        <v>1000071693</v>
      </c>
      <c r="AT381" s="2"/>
      <c r="AU381" s="3" t="s">
        <v>76</v>
      </c>
      <c r="AV381" s="2"/>
      <c r="AW381" s="5">
        <v>262637.18</v>
      </c>
      <c r="AX381" s="2"/>
      <c r="AY381" s="3" t="s">
        <v>3205</v>
      </c>
      <c r="AZ381" s="3" t="s">
        <v>176</v>
      </c>
      <c r="BA381" s="3" t="s">
        <v>79</v>
      </c>
    </row>
    <row r="382" spans="1:53" hidden="1" x14ac:dyDescent="0.25">
      <c r="A382" s="3">
        <v>381</v>
      </c>
      <c r="B382" s="3"/>
      <c r="C382" s="3" t="s">
        <v>3206</v>
      </c>
      <c r="D382" s="3" t="s">
        <v>594</v>
      </c>
      <c r="E382" s="3" t="s">
        <v>54</v>
      </c>
      <c r="F382" s="3" t="s">
        <v>82</v>
      </c>
      <c r="G382" s="3">
        <v>131701</v>
      </c>
      <c r="H382" s="3" t="s">
        <v>480</v>
      </c>
      <c r="I382" s="3" t="s">
        <v>154</v>
      </c>
      <c r="J382" s="3" t="s">
        <v>3207</v>
      </c>
      <c r="K382" s="2"/>
      <c r="L382" s="3">
        <v>8059726389</v>
      </c>
      <c r="M382" s="3" t="s">
        <v>1050</v>
      </c>
      <c r="N382" s="3" t="s">
        <v>228</v>
      </c>
      <c r="O382" s="3" t="s">
        <v>3208</v>
      </c>
      <c r="P382" s="3" t="s">
        <v>216</v>
      </c>
      <c r="Q382" s="3" t="s">
        <v>63</v>
      </c>
      <c r="R382" s="3" t="s">
        <v>1052</v>
      </c>
      <c r="S382" s="3" t="s">
        <v>1639</v>
      </c>
      <c r="T382" s="4">
        <v>43054</v>
      </c>
      <c r="U382" s="4">
        <v>45230</v>
      </c>
      <c r="V382" s="2"/>
      <c r="W382" s="4">
        <v>43054</v>
      </c>
      <c r="X382" s="3" t="s">
        <v>91</v>
      </c>
      <c r="Y382" s="3" t="s">
        <v>339</v>
      </c>
      <c r="Z382" s="3" t="s">
        <v>145</v>
      </c>
      <c r="AA382" s="3" t="s">
        <v>68</v>
      </c>
      <c r="AB382" s="4">
        <v>29131</v>
      </c>
      <c r="AC382" s="3" t="s">
        <v>94</v>
      </c>
      <c r="AD382" s="2"/>
      <c r="AE382" s="3" t="s">
        <v>70</v>
      </c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3" t="s">
        <v>3209</v>
      </c>
      <c r="AR382" s="2"/>
      <c r="AS382" s="3">
        <v>1000071713</v>
      </c>
      <c r="AT382" s="2"/>
      <c r="AU382" s="3" t="s">
        <v>76</v>
      </c>
      <c r="AV382" s="2"/>
      <c r="AW382" s="5">
        <v>837827.2</v>
      </c>
      <c r="AX382" s="2"/>
      <c r="AY382" s="3" t="s">
        <v>3210</v>
      </c>
      <c r="AZ382" s="3" t="s">
        <v>163</v>
      </c>
      <c r="BA382" s="3" t="s">
        <v>79</v>
      </c>
    </row>
    <row r="383" spans="1:53" hidden="1" x14ac:dyDescent="0.25">
      <c r="A383" s="3">
        <v>382</v>
      </c>
      <c r="B383" s="3"/>
      <c r="C383" s="3" t="s">
        <v>3211</v>
      </c>
      <c r="D383" s="3" t="s">
        <v>81</v>
      </c>
      <c r="E383" s="3" t="s">
        <v>54</v>
      </c>
      <c r="F383" s="3" t="s">
        <v>121</v>
      </c>
      <c r="G383" s="3">
        <v>131318</v>
      </c>
      <c r="H383" s="3" t="s">
        <v>3212</v>
      </c>
      <c r="I383" s="3" t="s">
        <v>211</v>
      </c>
      <c r="J383" s="3" t="s">
        <v>3213</v>
      </c>
      <c r="K383" s="2"/>
      <c r="L383" s="3">
        <v>8069557952</v>
      </c>
      <c r="M383" s="3" t="s">
        <v>126</v>
      </c>
      <c r="N383" s="3" t="s">
        <v>87</v>
      </c>
      <c r="O383" s="3" t="s">
        <v>3214</v>
      </c>
      <c r="P383" s="3" t="s">
        <v>142</v>
      </c>
      <c r="Q383" s="3" t="s">
        <v>63</v>
      </c>
      <c r="R383" s="3" t="s">
        <v>130</v>
      </c>
      <c r="S383" s="3" t="s">
        <v>823</v>
      </c>
      <c r="T383" s="4">
        <v>43019</v>
      </c>
      <c r="U383" s="4">
        <v>45077</v>
      </c>
      <c r="V383" s="4">
        <v>44712</v>
      </c>
      <c r="W383" s="4">
        <v>43019</v>
      </c>
      <c r="X383" s="3" t="s">
        <v>91</v>
      </c>
      <c r="Y383" s="3" t="s">
        <v>3215</v>
      </c>
      <c r="Z383" s="3" t="s">
        <v>145</v>
      </c>
      <c r="AA383" s="3" t="s">
        <v>68</v>
      </c>
      <c r="AB383" s="4">
        <v>31271</v>
      </c>
      <c r="AC383" s="3" t="s">
        <v>94</v>
      </c>
      <c r="AD383" s="2"/>
      <c r="AE383" s="3" t="s">
        <v>133</v>
      </c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3" t="s">
        <v>3216</v>
      </c>
      <c r="AR383" s="2"/>
      <c r="AS383" s="3">
        <v>1000071683</v>
      </c>
      <c r="AT383" s="2"/>
      <c r="AU383" s="3" t="s">
        <v>76</v>
      </c>
      <c r="AV383" s="2"/>
      <c r="AW383" s="5">
        <v>560240.26</v>
      </c>
      <c r="AX383" s="2"/>
      <c r="AY383" s="3" t="s">
        <v>3217</v>
      </c>
      <c r="AZ383" s="3" t="s">
        <v>78</v>
      </c>
      <c r="BA383" s="3" t="s">
        <v>98</v>
      </c>
    </row>
    <row r="384" spans="1:53" hidden="1" x14ac:dyDescent="0.25">
      <c r="A384" s="3">
        <v>383</v>
      </c>
      <c r="B384" s="3"/>
      <c r="C384" s="3" t="s">
        <v>3218</v>
      </c>
      <c r="D384" s="3" t="s">
        <v>120</v>
      </c>
      <c r="E384" s="3" t="s">
        <v>54</v>
      </c>
      <c r="F384" s="3" t="s">
        <v>82</v>
      </c>
      <c r="G384" s="3">
        <v>131702</v>
      </c>
      <c r="H384" s="3" t="s">
        <v>3219</v>
      </c>
      <c r="I384" s="3" t="s">
        <v>2112</v>
      </c>
      <c r="J384" s="3" t="s">
        <v>3220</v>
      </c>
      <c r="K384" s="2"/>
      <c r="L384" s="3">
        <v>7065787632</v>
      </c>
      <c r="M384" s="3" t="s">
        <v>169</v>
      </c>
      <c r="N384" s="3" t="s">
        <v>127</v>
      </c>
      <c r="O384" s="3" t="s">
        <v>1800</v>
      </c>
      <c r="P384" s="3" t="s">
        <v>431</v>
      </c>
      <c r="Q384" s="3" t="s">
        <v>63</v>
      </c>
      <c r="R384" s="3" t="s">
        <v>171</v>
      </c>
      <c r="S384" s="3" t="s">
        <v>3221</v>
      </c>
      <c r="T384" s="4">
        <v>43052</v>
      </c>
      <c r="U384" s="4">
        <v>45046</v>
      </c>
      <c r="V384" s="4">
        <v>45016</v>
      </c>
      <c r="W384" s="4">
        <v>43052</v>
      </c>
      <c r="X384" s="3" t="s">
        <v>91</v>
      </c>
      <c r="Y384" s="3" t="s">
        <v>301</v>
      </c>
      <c r="Z384" s="3" t="s">
        <v>145</v>
      </c>
      <c r="AA384" s="3" t="s">
        <v>68</v>
      </c>
      <c r="AB384" s="4">
        <v>33561</v>
      </c>
      <c r="AC384" s="3" t="s">
        <v>94</v>
      </c>
      <c r="AD384" s="2"/>
      <c r="AE384" s="3" t="s">
        <v>133</v>
      </c>
      <c r="AF384" s="2"/>
      <c r="AG384" s="2"/>
      <c r="AH384" s="2"/>
      <c r="AI384" s="2"/>
      <c r="AJ384" s="2"/>
      <c r="AK384" s="2"/>
      <c r="AL384" s="3" t="s">
        <v>73</v>
      </c>
      <c r="AM384" s="2"/>
      <c r="AN384" s="2"/>
      <c r="AO384" s="2"/>
      <c r="AP384" s="2"/>
      <c r="AQ384" s="3" t="s">
        <v>3222</v>
      </c>
      <c r="AR384" s="2"/>
      <c r="AS384" s="3">
        <v>1000024547</v>
      </c>
      <c r="AT384" s="2"/>
      <c r="AU384" s="3" t="s">
        <v>76</v>
      </c>
      <c r="AV384" s="2"/>
      <c r="AW384" s="5">
        <v>454216.83</v>
      </c>
      <c r="AX384" s="2"/>
      <c r="AY384" s="3" t="s">
        <v>3223</v>
      </c>
      <c r="AZ384" s="3" t="s">
        <v>163</v>
      </c>
      <c r="BA384" s="3" t="s">
        <v>98</v>
      </c>
    </row>
    <row r="385" spans="1:53" hidden="1" x14ac:dyDescent="0.25">
      <c r="A385" s="3">
        <v>384</v>
      </c>
      <c r="B385" s="3"/>
      <c r="C385" s="3" t="s">
        <v>3224</v>
      </c>
      <c r="D385" s="3" t="s">
        <v>506</v>
      </c>
      <c r="E385" s="3" t="s">
        <v>54</v>
      </c>
      <c r="F385" s="3" t="s">
        <v>82</v>
      </c>
      <c r="G385" s="3">
        <v>131652</v>
      </c>
      <c r="H385" s="3" t="s">
        <v>3225</v>
      </c>
      <c r="I385" s="3" t="s">
        <v>3226</v>
      </c>
      <c r="J385" s="3" t="s">
        <v>3227</v>
      </c>
      <c r="K385" s="2"/>
      <c r="L385" s="3">
        <v>7033877891</v>
      </c>
      <c r="M385" s="3" t="s">
        <v>213</v>
      </c>
      <c r="N385" s="3" t="s">
        <v>898</v>
      </c>
      <c r="O385" s="3" t="s">
        <v>1513</v>
      </c>
      <c r="P385" s="3" t="s">
        <v>431</v>
      </c>
      <c r="Q385" s="3" t="s">
        <v>63</v>
      </c>
      <c r="R385" s="3" t="s">
        <v>217</v>
      </c>
      <c r="S385" s="3" t="s">
        <v>1858</v>
      </c>
      <c r="T385" s="4">
        <v>43052</v>
      </c>
      <c r="U385" s="4">
        <v>44773</v>
      </c>
      <c r="V385" s="4">
        <v>44712</v>
      </c>
      <c r="W385" s="4">
        <v>43052</v>
      </c>
      <c r="X385" s="3" t="s">
        <v>91</v>
      </c>
      <c r="Y385" s="3" t="s">
        <v>3228</v>
      </c>
      <c r="Z385" s="3" t="s">
        <v>569</v>
      </c>
      <c r="AA385" s="3" t="s">
        <v>68</v>
      </c>
      <c r="AB385" s="4">
        <v>25569</v>
      </c>
      <c r="AC385" s="3" t="s">
        <v>94</v>
      </c>
      <c r="AD385" s="2"/>
      <c r="AE385" s="3" t="s">
        <v>133</v>
      </c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3" t="s">
        <v>3229</v>
      </c>
      <c r="AR385" s="2"/>
      <c r="AS385" s="3">
        <v>1000071609</v>
      </c>
      <c r="AT385" s="2"/>
      <c r="AU385" s="3" t="s">
        <v>76</v>
      </c>
      <c r="AV385" s="2"/>
      <c r="AW385" s="5">
        <v>412924.38</v>
      </c>
      <c r="AX385" s="2"/>
      <c r="AY385" s="3" t="s">
        <v>3230</v>
      </c>
      <c r="AZ385" s="3" t="s">
        <v>592</v>
      </c>
      <c r="BA385" s="3" t="s">
        <v>98</v>
      </c>
    </row>
    <row r="386" spans="1:53" ht="26.25" hidden="1" x14ac:dyDescent="0.25">
      <c r="A386" s="3">
        <v>385</v>
      </c>
      <c r="B386" s="3"/>
      <c r="C386" s="3" t="s">
        <v>3231</v>
      </c>
      <c r="D386" s="3" t="s">
        <v>506</v>
      </c>
      <c r="E386" s="3" t="s">
        <v>54</v>
      </c>
      <c r="F386" s="3" t="s">
        <v>82</v>
      </c>
      <c r="G386" s="3">
        <v>131875</v>
      </c>
      <c r="H386" s="3" t="s">
        <v>530</v>
      </c>
      <c r="I386" s="3" t="s">
        <v>138</v>
      </c>
      <c r="J386" s="3" t="s">
        <v>3232</v>
      </c>
      <c r="K386" s="2"/>
      <c r="L386" s="3">
        <v>8080931393</v>
      </c>
      <c r="M386" s="3" t="s">
        <v>169</v>
      </c>
      <c r="N386" s="3" t="s">
        <v>898</v>
      </c>
      <c r="O386" s="3" t="s">
        <v>3233</v>
      </c>
      <c r="P386" s="3" t="s">
        <v>635</v>
      </c>
      <c r="Q386" s="3" t="s">
        <v>63</v>
      </c>
      <c r="R386" s="3" t="s">
        <v>171</v>
      </c>
      <c r="S386" s="3" t="s">
        <v>3234</v>
      </c>
      <c r="T386" s="4">
        <v>45117</v>
      </c>
      <c r="U386" s="4">
        <v>45382</v>
      </c>
      <c r="V386" s="4">
        <v>45016</v>
      </c>
      <c r="W386" s="4">
        <v>43049</v>
      </c>
      <c r="X386" s="3" t="s">
        <v>219</v>
      </c>
      <c r="Y386" s="3" t="s">
        <v>1267</v>
      </c>
      <c r="Z386" s="3" t="s">
        <v>569</v>
      </c>
      <c r="AA386" s="3" t="s">
        <v>68</v>
      </c>
      <c r="AB386" s="4">
        <v>31213</v>
      </c>
      <c r="AC386" s="3" t="s">
        <v>94</v>
      </c>
      <c r="AD386" s="2"/>
      <c r="AE386" s="3" t="s">
        <v>133</v>
      </c>
      <c r="AF386" s="3" t="s">
        <v>3235</v>
      </c>
      <c r="AG386" s="3">
        <v>9020147363</v>
      </c>
      <c r="AH386" s="3" t="s">
        <v>3236</v>
      </c>
      <c r="AI386" s="3">
        <v>9020192663</v>
      </c>
      <c r="AJ386" s="3" t="s">
        <v>3237</v>
      </c>
      <c r="AK386" s="2"/>
      <c r="AL386" s="2"/>
      <c r="AM386" s="2"/>
      <c r="AN386" s="2"/>
      <c r="AO386" s="2"/>
      <c r="AP386" s="3" t="s">
        <v>1082</v>
      </c>
      <c r="AQ386" s="3" t="s">
        <v>3238</v>
      </c>
      <c r="AR386" s="2"/>
      <c r="AS386" s="3">
        <v>1000028075</v>
      </c>
      <c r="AT386" s="2"/>
      <c r="AU386" s="3" t="s">
        <v>76</v>
      </c>
      <c r="AV386" s="2"/>
      <c r="AW386" s="5">
        <v>285890</v>
      </c>
      <c r="AX386" s="2"/>
      <c r="AY386" s="3" t="s">
        <v>3239</v>
      </c>
      <c r="AZ386" s="3" t="s">
        <v>592</v>
      </c>
      <c r="BA386" s="3" t="s">
        <v>79</v>
      </c>
    </row>
    <row r="387" spans="1:53" hidden="1" x14ac:dyDescent="0.25">
      <c r="A387" s="3">
        <v>386</v>
      </c>
      <c r="B387" s="3"/>
      <c r="C387" s="3" t="s">
        <v>3240</v>
      </c>
      <c r="D387" s="3" t="s">
        <v>81</v>
      </c>
      <c r="E387" s="3" t="s">
        <v>54</v>
      </c>
      <c r="F387" s="3" t="s">
        <v>3241</v>
      </c>
      <c r="G387" s="3">
        <v>131381</v>
      </c>
      <c r="H387" s="3" t="s">
        <v>1704</v>
      </c>
      <c r="I387" s="3" t="s">
        <v>240</v>
      </c>
      <c r="J387" s="3" t="s">
        <v>3242</v>
      </c>
      <c r="K387" s="2"/>
      <c r="L387" s="3">
        <v>8027174151</v>
      </c>
      <c r="M387" s="3" t="s">
        <v>296</v>
      </c>
      <c r="N387" s="3" t="s">
        <v>297</v>
      </c>
      <c r="O387" s="3" t="s">
        <v>3243</v>
      </c>
      <c r="P387" s="2"/>
      <c r="Q387" s="3" t="s">
        <v>63</v>
      </c>
      <c r="R387" s="2"/>
      <c r="S387" s="3" t="s">
        <v>3244</v>
      </c>
      <c r="T387" s="4">
        <v>44676</v>
      </c>
      <c r="U387" s="4">
        <v>45002</v>
      </c>
      <c r="V387" s="2"/>
      <c r="W387" s="2"/>
      <c r="X387" s="3" t="s">
        <v>219</v>
      </c>
      <c r="Y387" s="3" t="s">
        <v>1254</v>
      </c>
      <c r="Z387" s="3" t="s">
        <v>569</v>
      </c>
      <c r="AA387" s="3" t="s">
        <v>68</v>
      </c>
      <c r="AB387" s="4">
        <v>33180</v>
      </c>
      <c r="AC387" s="3" t="s">
        <v>94</v>
      </c>
      <c r="AD387" s="3" t="s">
        <v>512</v>
      </c>
      <c r="AE387" s="3" t="s">
        <v>133</v>
      </c>
      <c r="AF387" s="2"/>
      <c r="AG387" s="2"/>
      <c r="AH387" s="2"/>
      <c r="AI387" s="2"/>
      <c r="AJ387" s="2"/>
      <c r="AK387" s="2"/>
      <c r="AL387" s="3" t="s">
        <v>185</v>
      </c>
      <c r="AM387" s="2"/>
      <c r="AN387" s="2"/>
      <c r="AO387" s="2"/>
      <c r="AP387" s="2"/>
      <c r="AQ387" s="3" t="s">
        <v>3245</v>
      </c>
      <c r="AR387" s="2"/>
      <c r="AS387" s="2"/>
      <c r="AT387" s="2"/>
      <c r="AU387" s="2"/>
      <c r="AV387" s="2"/>
      <c r="AW387" s="5">
        <v>998920</v>
      </c>
      <c r="AX387" s="2"/>
      <c r="AY387" s="3" t="s">
        <v>3246</v>
      </c>
      <c r="AZ387" s="3" t="s">
        <v>342</v>
      </c>
      <c r="BA387" s="3" t="s">
        <v>98</v>
      </c>
    </row>
    <row r="388" spans="1:53" hidden="1" x14ac:dyDescent="0.25">
      <c r="A388" s="3">
        <v>387</v>
      </c>
      <c r="B388" s="3"/>
      <c r="C388" s="3" t="s">
        <v>3247</v>
      </c>
      <c r="D388" s="3" t="s">
        <v>81</v>
      </c>
      <c r="E388" s="3" t="s">
        <v>54</v>
      </c>
      <c r="F388" s="3" t="s">
        <v>82</v>
      </c>
      <c r="G388" s="3">
        <v>131847</v>
      </c>
      <c r="H388" s="3" t="s">
        <v>2230</v>
      </c>
      <c r="I388" s="3" t="s">
        <v>3248</v>
      </c>
      <c r="J388" s="3" t="s">
        <v>3249</v>
      </c>
      <c r="K388" s="2"/>
      <c r="L388" s="3">
        <v>8062827859</v>
      </c>
      <c r="M388" s="3" t="s">
        <v>86</v>
      </c>
      <c r="N388" s="3" t="s">
        <v>87</v>
      </c>
      <c r="O388" s="3" t="s">
        <v>181</v>
      </c>
      <c r="P388" s="3" t="s">
        <v>142</v>
      </c>
      <c r="Q388" s="3" t="s">
        <v>63</v>
      </c>
      <c r="R388" s="3" t="s">
        <v>89</v>
      </c>
      <c r="S388" s="3" t="s">
        <v>862</v>
      </c>
      <c r="T388" s="4">
        <v>43038</v>
      </c>
      <c r="U388" s="4">
        <v>45382</v>
      </c>
      <c r="V388" s="4">
        <v>45016</v>
      </c>
      <c r="W388" s="4">
        <v>43038</v>
      </c>
      <c r="X388" s="3" t="s">
        <v>91</v>
      </c>
      <c r="Y388" s="3" t="s">
        <v>824</v>
      </c>
      <c r="Z388" s="3" t="s">
        <v>569</v>
      </c>
      <c r="AA388" s="3" t="s">
        <v>68</v>
      </c>
      <c r="AB388" s="4">
        <v>30536</v>
      </c>
      <c r="AC388" s="3" t="s">
        <v>94</v>
      </c>
      <c r="AD388" s="2"/>
      <c r="AE388" s="3" t="s">
        <v>70</v>
      </c>
      <c r="AF388" s="3" t="s">
        <v>3250</v>
      </c>
      <c r="AG388" s="3">
        <v>8032393732</v>
      </c>
      <c r="AH388" s="2"/>
      <c r="AI388" s="2"/>
      <c r="AJ388" s="2"/>
      <c r="AK388" s="2"/>
      <c r="AL388" s="2"/>
      <c r="AM388" s="2"/>
      <c r="AN388" s="2"/>
      <c r="AO388" s="2"/>
      <c r="AP388" s="2"/>
      <c r="AQ388" s="3" t="s">
        <v>3251</v>
      </c>
      <c r="AR388" s="2"/>
      <c r="AS388" s="3">
        <v>1000006317</v>
      </c>
      <c r="AT388" s="2"/>
      <c r="AU388" s="3" t="s">
        <v>76</v>
      </c>
      <c r="AV388" s="2"/>
      <c r="AW388" s="5">
        <v>536595.42000000004</v>
      </c>
      <c r="AX388" s="2"/>
      <c r="AY388" s="3">
        <v>10071785</v>
      </c>
      <c r="AZ388" s="3" t="s">
        <v>384</v>
      </c>
      <c r="BA388" s="3" t="s">
        <v>79</v>
      </c>
    </row>
    <row r="389" spans="1:53" hidden="1" x14ac:dyDescent="0.25">
      <c r="A389" s="3">
        <v>388</v>
      </c>
      <c r="B389" s="3"/>
      <c r="C389" s="3" t="s">
        <v>3252</v>
      </c>
      <c r="D389" s="3" t="s">
        <v>506</v>
      </c>
      <c r="E389" s="3" t="s">
        <v>54</v>
      </c>
      <c r="F389" s="3" t="s">
        <v>82</v>
      </c>
      <c r="G389" s="3">
        <v>133842</v>
      </c>
      <c r="H389" s="3" t="s">
        <v>2048</v>
      </c>
      <c r="I389" s="3" t="s">
        <v>1611</v>
      </c>
      <c r="J389" s="3" t="s">
        <v>3253</v>
      </c>
      <c r="K389" s="2"/>
      <c r="L389" s="3">
        <v>7030130666</v>
      </c>
      <c r="M389" s="3" t="s">
        <v>213</v>
      </c>
      <c r="N389" s="3" t="s">
        <v>898</v>
      </c>
      <c r="O389" s="3" t="s">
        <v>1138</v>
      </c>
      <c r="P389" s="3" t="s">
        <v>431</v>
      </c>
      <c r="Q389" s="3" t="s">
        <v>63</v>
      </c>
      <c r="R389" s="3" t="s">
        <v>217</v>
      </c>
      <c r="S389" s="3" t="s">
        <v>1858</v>
      </c>
      <c r="T389" s="4">
        <v>43059</v>
      </c>
      <c r="U389" s="4">
        <v>45046</v>
      </c>
      <c r="V389" s="4">
        <v>44712</v>
      </c>
      <c r="W389" s="4">
        <v>43059</v>
      </c>
      <c r="X389" s="3" t="s">
        <v>219</v>
      </c>
      <c r="Y389" s="3" t="s">
        <v>816</v>
      </c>
      <c r="Z389" s="3" t="s">
        <v>569</v>
      </c>
      <c r="AA389" s="3" t="s">
        <v>68</v>
      </c>
      <c r="AB389" s="4">
        <v>31697</v>
      </c>
      <c r="AC389" s="3" t="s">
        <v>69</v>
      </c>
      <c r="AD389" s="2"/>
      <c r="AE389" s="3" t="s">
        <v>70</v>
      </c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3" t="s">
        <v>3254</v>
      </c>
      <c r="AR389" s="2"/>
      <c r="AS389" s="3">
        <v>1000071867</v>
      </c>
      <c r="AT389" s="2"/>
      <c r="AU389" s="3" t="s">
        <v>76</v>
      </c>
      <c r="AV389" s="2"/>
      <c r="AW389" s="5">
        <v>390448.9</v>
      </c>
      <c r="AX389" s="2"/>
      <c r="AY389" s="3" t="s">
        <v>3255</v>
      </c>
      <c r="AZ389" s="3" t="s">
        <v>163</v>
      </c>
      <c r="BA389" s="3" t="s">
        <v>98</v>
      </c>
    </row>
    <row r="390" spans="1:53" ht="26.25" hidden="1" x14ac:dyDescent="0.25">
      <c r="A390" s="3">
        <v>389</v>
      </c>
      <c r="B390" s="3"/>
      <c r="C390" s="3" t="s">
        <v>3256</v>
      </c>
      <c r="D390" s="3" t="s">
        <v>209</v>
      </c>
      <c r="E390" s="3" t="s">
        <v>54</v>
      </c>
      <c r="F390" s="3" t="s">
        <v>55</v>
      </c>
      <c r="G390" s="3">
        <v>133045</v>
      </c>
      <c r="H390" s="3" t="s">
        <v>3257</v>
      </c>
      <c r="I390" s="3" t="s">
        <v>1068</v>
      </c>
      <c r="J390" s="3" t="s">
        <v>3258</v>
      </c>
      <c r="K390" s="2"/>
      <c r="L390" s="3">
        <v>7068812554</v>
      </c>
      <c r="M390" s="3" t="s">
        <v>59</v>
      </c>
      <c r="N390" s="3" t="s">
        <v>214</v>
      </c>
      <c r="O390" s="3" t="s">
        <v>193</v>
      </c>
      <c r="P390" s="3" t="s">
        <v>194</v>
      </c>
      <c r="Q390" s="3" t="s">
        <v>63</v>
      </c>
      <c r="R390" s="3" t="s">
        <v>747</v>
      </c>
      <c r="S390" s="3" t="s">
        <v>2834</v>
      </c>
      <c r="T390" s="4">
        <v>43059</v>
      </c>
      <c r="U390" s="4">
        <v>45199</v>
      </c>
      <c r="V390" s="2"/>
      <c r="W390" s="4">
        <v>43059</v>
      </c>
      <c r="X390" s="3" t="s">
        <v>91</v>
      </c>
      <c r="Y390" s="2"/>
      <c r="Z390" s="3" t="s">
        <v>851</v>
      </c>
      <c r="AA390" s="3" t="s">
        <v>68</v>
      </c>
      <c r="AB390" s="4">
        <v>32541</v>
      </c>
      <c r="AC390" s="3" t="s">
        <v>94</v>
      </c>
      <c r="AD390" s="2"/>
      <c r="AE390" s="3" t="s">
        <v>133</v>
      </c>
      <c r="AF390" s="3" t="s">
        <v>3259</v>
      </c>
      <c r="AG390" s="3">
        <v>8148816717</v>
      </c>
      <c r="AH390" s="3" t="s">
        <v>3260</v>
      </c>
      <c r="AI390" s="3">
        <v>7068812554</v>
      </c>
      <c r="AJ390" s="3" t="s">
        <v>3261</v>
      </c>
      <c r="AK390" s="2"/>
      <c r="AL390" s="3" t="s">
        <v>841</v>
      </c>
      <c r="AM390" s="3">
        <v>8028666618</v>
      </c>
      <c r="AN390" s="3" t="s">
        <v>3262</v>
      </c>
      <c r="AO390" s="2"/>
      <c r="AP390" s="3" t="s">
        <v>3263</v>
      </c>
      <c r="AQ390" s="3" t="s">
        <v>3264</v>
      </c>
      <c r="AR390" s="2"/>
      <c r="AS390" s="3">
        <v>1000071985</v>
      </c>
      <c r="AT390" s="2"/>
      <c r="AU390" s="3" t="s">
        <v>76</v>
      </c>
      <c r="AV390" s="2"/>
      <c r="AW390" s="5">
        <v>213965.09</v>
      </c>
      <c r="AX390" s="2"/>
      <c r="AY390" s="3" t="s">
        <v>3265</v>
      </c>
      <c r="AZ390" s="3" t="s">
        <v>342</v>
      </c>
      <c r="BA390" s="3" t="s">
        <v>79</v>
      </c>
    </row>
    <row r="391" spans="1:53" hidden="1" x14ac:dyDescent="0.25">
      <c r="A391" s="3">
        <v>390</v>
      </c>
      <c r="B391" s="3"/>
      <c r="C391" s="3" t="s">
        <v>3266</v>
      </c>
      <c r="D391" s="3" t="s">
        <v>81</v>
      </c>
      <c r="E391" s="3" t="s">
        <v>54</v>
      </c>
      <c r="F391" s="3" t="s">
        <v>82</v>
      </c>
      <c r="G391" s="3">
        <v>131900</v>
      </c>
      <c r="H391" s="3" t="s">
        <v>3267</v>
      </c>
      <c r="I391" s="3" t="s">
        <v>3268</v>
      </c>
      <c r="J391" s="3" t="s">
        <v>3269</v>
      </c>
      <c r="K391" s="2"/>
      <c r="L391" s="3">
        <v>8060036664</v>
      </c>
      <c r="M391" s="3" t="s">
        <v>156</v>
      </c>
      <c r="N391" s="3" t="s">
        <v>87</v>
      </c>
      <c r="O391" s="3" t="s">
        <v>3270</v>
      </c>
      <c r="P391" s="3" t="s">
        <v>129</v>
      </c>
      <c r="Q391" s="3" t="s">
        <v>63</v>
      </c>
      <c r="R391" s="3" t="s">
        <v>158</v>
      </c>
      <c r="S391" s="3" t="s">
        <v>652</v>
      </c>
      <c r="T391" s="4">
        <v>43054</v>
      </c>
      <c r="U391" s="4">
        <v>45350</v>
      </c>
      <c r="V391" s="4">
        <v>45016</v>
      </c>
      <c r="W391" s="4">
        <v>43054</v>
      </c>
      <c r="X391" s="3" t="s">
        <v>91</v>
      </c>
      <c r="Y391" s="3" t="s">
        <v>1964</v>
      </c>
      <c r="Z391" s="3" t="s">
        <v>569</v>
      </c>
      <c r="AA391" s="3" t="s">
        <v>68</v>
      </c>
      <c r="AB391" s="4">
        <v>31968</v>
      </c>
      <c r="AC391" s="3" t="s">
        <v>69</v>
      </c>
      <c r="AD391" s="2"/>
      <c r="AE391" s="3" t="s">
        <v>133</v>
      </c>
      <c r="AF391" s="3" t="s">
        <v>3271</v>
      </c>
      <c r="AG391" s="3">
        <v>8069466470</v>
      </c>
      <c r="AH391" s="3" t="s">
        <v>3272</v>
      </c>
      <c r="AI391" s="3">
        <v>7034343448</v>
      </c>
      <c r="AJ391" s="3" t="s">
        <v>3273</v>
      </c>
      <c r="AK391" s="2"/>
      <c r="AL391" s="3" t="s">
        <v>1001</v>
      </c>
      <c r="AM391" s="3" t="s">
        <v>3274</v>
      </c>
      <c r="AN391" s="3" t="s">
        <v>3271</v>
      </c>
      <c r="AO391" s="2"/>
      <c r="AP391" s="3" t="s">
        <v>3275</v>
      </c>
      <c r="AQ391" s="3" t="s">
        <v>3276</v>
      </c>
      <c r="AR391" s="2"/>
      <c r="AS391" s="3">
        <v>1000006301</v>
      </c>
      <c r="AT391" s="2"/>
      <c r="AU391" s="3" t="s">
        <v>76</v>
      </c>
      <c r="AV391" s="2"/>
      <c r="AW391" s="5">
        <v>951203</v>
      </c>
      <c r="AX391" s="2"/>
      <c r="AY391" s="3" t="s">
        <v>3277</v>
      </c>
      <c r="AZ391" s="3" t="s">
        <v>97</v>
      </c>
      <c r="BA391" s="3" t="s">
        <v>79</v>
      </c>
    </row>
    <row r="392" spans="1:53" ht="26.25" hidden="1" x14ac:dyDescent="0.25">
      <c r="A392" s="3">
        <v>391</v>
      </c>
      <c r="B392" s="3"/>
      <c r="C392" s="3" t="s">
        <v>3278</v>
      </c>
      <c r="D392" s="3" t="s">
        <v>53</v>
      </c>
      <c r="E392" s="3" t="s">
        <v>54</v>
      </c>
      <c r="F392" s="3" t="s">
        <v>55</v>
      </c>
      <c r="G392" s="3">
        <v>131848</v>
      </c>
      <c r="H392" s="3" t="s">
        <v>3279</v>
      </c>
      <c r="I392" s="3" t="s">
        <v>3280</v>
      </c>
      <c r="J392" s="3" t="s">
        <v>3281</v>
      </c>
      <c r="K392" s="2"/>
      <c r="L392" s="3">
        <v>8033978736</v>
      </c>
      <c r="M392" s="3" t="s">
        <v>59</v>
      </c>
      <c r="N392" s="3" t="s">
        <v>60</v>
      </c>
      <c r="O392" s="3" t="s">
        <v>3282</v>
      </c>
      <c r="P392" s="3" t="s">
        <v>142</v>
      </c>
      <c r="Q392" s="3" t="s">
        <v>63</v>
      </c>
      <c r="R392" s="3" t="s">
        <v>64</v>
      </c>
      <c r="S392" s="3" t="s">
        <v>2331</v>
      </c>
      <c r="T392" s="4">
        <v>43067</v>
      </c>
      <c r="U392" s="4">
        <v>45291</v>
      </c>
      <c r="V392" s="2"/>
      <c r="W392" s="4">
        <v>43067</v>
      </c>
      <c r="X392" s="3" t="s">
        <v>91</v>
      </c>
      <c r="Y392" s="3" t="s">
        <v>740</v>
      </c>
      <c r="Z392" s="3" t="s">
        <v>93</v>
      </c>
      <c r="AA392" s="3" t="s">
        <v>68</v>
      </c>
      <c r="AB392" s="4">
        <v>29099</v>
      </c>
      <c r="AC392" s="3" t="s">
        <v>69</v>
      </c>
      <c r="AD392" s="2"/>
      <c r="AE392" s="3" t="s">
        <v>133</v>
      </c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3" t="s">
        <v>3283</v>
      </c>
      <c r="AR392" s="2"/>
      <c r="AS392" s="3">
        <v>1000009708</v>
      </c>
      <c r="AT392" s="2"/>
      <c r="AU392" s="3" t="s">
        <v>76</v>
      </c>
      <c r="AV392" s="2"/>
      <c r="AW392" s="5">
        <v>530286.4</v>
      </c>
      <c r="AX392" s="2"/>
      <c r="AY392" s="3" t="s">
        <v>3284</v>
      </c>
      <c r="AZ392" s="3" t="s">
        <v>78</v>
      </c>
      <c r="BA392" s="3" t="s">
        <v>79</v>
      </c>
    </row>
    <row r="393" spans="1:53" hidden="1" x14ac:dyDescent="0.25">
      <c r="A393" s="3">
        <v>392</v>
      </c>
      <c r="B393" s="3"/>
      <c r="C393" s="3" t="s">
        <v>3285</v>
      </c>
      <c r="D393" s="3" t="s">
        <v>81</v>
      </c>
      <c r="E393" s="3" t="s">
        <v>54</v>
      </c>
      <c r="F393" s="3" t="s">
        <v>121</v>
      </c>
      <c r="G393" s="3">
        <v>132117</v>
      </c>
      <c r="H393" s="3" t="s">
        <v>2568</v>
      </c>
      <c r="I393" s="3" t="s">
        <v>3286</v>
      </c>
      <c r="J393" s="3" t="s">
        <v>3287</v>
      </c>
      <c r="K393" s="2"/>
      <c r="L393" s="3">
        <v>8037396460</v>
      </c>
      <c r="M393" s="3" t="s">
        <v>126</v>
      </c>
      <c r="N393" s="3" t="s">
        <v>297</v>
      </c>
      <c r="O393" s="3" t="s">
        <v>532</v>
      </c>
      <c r="P393" s="3" t="s">
        <v>216</v>
      </c>
      <c r="Q393" s="3" t="s">
        <v>63</v>
      </c>
      <c r="R393" s="3" t="s">
        <v>256</v>
      </c>
      <c r="S393" s="3" t="s">
        <v>533</v>
      </c>
      <c r="T393" s="4">
        <v>43054</v>
      </c>
      <c r="U393" s="4">
        <v>44841</v>
      </c>
      <c r="V393" s="2"/>
      <c r="W393" s="4">
        <v>43054</v>
      </c>
      <c r="X393" s="3" t="s">
        <v>219</v>
      </c>
      <c r="Y393" s="3" t="s">
        <v>824</v>
      </c>
      <c r="Z393" s="3" t="s">
        <v>569</v>
      </c>
      <c r="AA393" s="3" t="s">
        <v>68</v>
      </c>
      <c r="AB393" s="4">
        <v>25569</v>
      </c>
      <c r="AC393" s="3" t="s">
        <v>94</v>
      </c>
      <c r="AD393" s="2"/>
      <c r="AE393" s="3" t="s">
        <v>133</v>
      </c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3" t="s">
        <v>3288</v>
      </c>
      <c r="AR393" s="2"/>
      <c r="AS393" s="3">
        <v>1000071403</v>
      </c>
      <c r="AT393" s="2"/>
      <c r="AU393" s="3" t="s">
        <v>76</v>
      </c>
      <c r="AV393" s="2"/>
      <c r="AW393" s="5">
        <v>662000</v>
      </c>
      <c r="AX393" s="2"/>
      <c r="AY393" s="3" t="s">
        <v>3289</v>
      </c>
      <c r="AZ393" s="3" t="s">
        <v>384</v>
      </c>
      <c r="BA393" s="3" t="s">
        <v>98</v>
      </c>
    </row>
    <row r="394" spans="1:53" hidden="1" x14ac:dyDescent="0.25">
      <c r="A394" s="3">
        <v>393</v>
      </c>
      <c r="B394" s="3"/>
      <c r="C394" s="3" t="s">
        <v>3290</v>
      </c>
      <c r="D394" s="3" t="s">
        <v>81</v>
      </c>
      <c r="E394" s="3" t="s">
        <v>54</v>
      </c>
      <c r="F394" s="3" t="s">
        <v>82</v>
      </c>
      <c r="G394" s="3">
        <v>132152</v>
      </c>
      <c r="H394" s="3" t="s">
        <v>3291</v>
      </c>
      <c r="I394" s="3" t="s">
        <v>3292</v>
      </c>
      <c r="J394" s="3" t="s">
        <v>3293</v>
      </c>
      <c r="K394" s="2"/>
      <c r="L394" s="3">
        <v>8160108102</v>
      </c>
      <c r="M394" s="3" t="s">
        <v>169</v>
      </c>
      <c r="N394" s="3" t="s">
        <v>87</v>
      </c>
      <c r="O394" s="3" t="s">
        <v>3294</v>
      </c>
      <c r="P394" s="3" t="s">
        <v>431</v>
      </c>
      <c r="Q394" s="3" t="s">
        <v>63</v>
      </c>
      <c r="R394" s="3" t="s">
        <v>171</v>
      </c>
      <c r="S394" s="3" t="s">
        <v>2004</v>
      </c>
      <c r="T394" s="4">
        <v>43024</v>
      </c>
      <c r="U394" s="4">
        <v>45382</v>
      </c>
      <c r="V394" s="4">
        <v>45016</v>
      </c>
      <c r="W394" s="4">
        <v>43024</v>
      </c>
      <c r="X394" s="3" t="s">
        <v>91</v>
      </c>
      <c r="Y394" s="3" t="s">
        <v>231</v>
      </c>
      <c r="Z394" s="3" t="s">
        <v>145</v>
      </c>
      <c r="AA394" s="3" t="s">
        <v>68</v>
      </c>
      <c r="AB394" s="4">
        <v>33078</v>
      </c>
      <c r="AC394" s="3" t="s">
        <v>69</v>
      </c>
      <c r="AD394" s="2"/>
      <c r="AE394" s="3" t="s">
        <v>133</v>
      </c>
      <c r="AF394" s="3" t="s">
        <v>3295</v>
      </c>
      <c r="AG394" s="3">
        <v>8083382644</v>
      </c>
      <c r="AH394" s="3" t="s">
        <v>3296</v>
      </c>
      <c r="AI394" s="3">
        <v>8083382644</v>
      </c>
      <c r="AJ394" s="3" t="s">
        <v>3297</v>
      </c>
      <c r="AK394" s="2"/>
      <c r="AL394" s="3" t="s">
        <v>185</v>
      </c>
      <c r="AM394" s="3">
        <v>8160108102</v>
      </c>
      <c r="AN394" s="3">
        <v>8055100556</v>
      </c>
      <c r="AO394" s="2"/>
      <c r="AP394" s="3" t="s">
        <v>3298</v>
      </c>
      <c r="AQ394" s="3" t="s">
        <v>3299</v>
      </c>
      <c r="AR394" s="2"/>
      <c r="AS394" s="3">
        <v>1000071545</v>
      </c>
      <c r="AT394" s="2"/>
      <c r="AU394" s="3" t="s">
        <v>76</v>
      </c>
      <c r="AV394" s="2"/>
      <c r="AW394" s="5">
        <v>456397.21</v>
      </c>
      <c r="AX394" s="2"/>
      <c r="AY394" s="3" t="s">
        <v>3300</v>
      </c>
      <c r="AZ394" s="3" t="s">
        <v>592</v>
      </c>
      <c r="BA394" s="3" t="s">
        <v>79</v>
      </c>
    </row>
    <row r="395" spans="1:53" hidden="1" x14ac:dyDescent="0.25">
      <c r="A395" s="3">
        <v>394</v>
      </c>
      <c r="B395" s="3"/>
      <c r="C395" s="3" t="s">
        <v>3301</v>
      </c>
      <c r="D395" s="3" t="s">
        <v>594</v>
      </c>
      <c r="E395" s="3" t="s">
        <v>54</v>
      </c>
      <c r="F395" s="3" t="s">
        <v>121</v>
      </c>
      <c r="G395" s="3">
        <v>132069</v>
      </c>
      <c r="H395" s="3" t="s">
        <v>885</v>
      </c>
      <c r="I395" s="3" t="s">
        <v>3302</v>
      </c>
      <c r="J395" s="3" t="s">
        <v>3303</v>
      </c>
      <c r="K395" s="2"/>
      <c r="L395" s="3">
        <v>8033899141</v>
      </c>
      <c r="M395" s="3" t="s">
        <v>126</v>
      </c>
      <c r="N395" s="3" t="s">
        <v>228</v>
      </c>
      <c r="O395" s="3" t="s">
        <v>3304</v>
      </c>
      <c r="P395" s="3" t="s">
        <v>142</v>
      </c>
      <c r="Q395" s="3" t="s">
        <v>63</v>
      </c>
      <c r="R395" s="3" t="s">
        <v>256</v>
      </c>
      <c r="S395" s="3" t="s">
        <v>131</v>
      </c>
      <c r="T395" s="4">
        <v>43040</v>
      </c>
      <c r="U395" s="4">
        <v>45342</v>
      </c>
      <c r="V395" s="4">
        <v>45016</v>
      </c>
      <c r="W395" s="4">
        <v>43040</v>
      </c>
      <c r="X395" s="3" t="s">
        <v>91</v>
      </c>
      <c r="Y395" s="3" t="s">
        <v>3305</v>
      </c>
      <c r="Z395" s="3" t="s">
        <v>851</v>
      </c>
      <c r="AA395" s="3" t="s">
        <v>68</v>
      </c>
      <c r="AB395" s="4">
        <v>31086</v>
      </c>
      <c r="AC395" s="3" t="s">
        <v>94</v>
      </c>
      <c r="AD395" s="3" t="s">
        <v>512</v>
      </c>
      <c r="AE395" s="3" t="s">
        <v>133</v>
      </c>
      <c r="AF395" s="3" t="s">
        <v>3306</v>
      </c>
      <c r="AG395" s="3">
        <v>8133389633</v>
      </c>
      <c r="AH395" s="3" t="s">
        <v>3307</v>
      </c>
      <c r="AI395" s="2"/>
      <c r="AJ395" s="3" t="s">
        <v>3308</v>
      </c>
      <c r="AK395" s="2"/>
      <c r="AL395" s="3" t="s">
        <v>115</v>
      </c>
      <c r="AM395" s="3">
        <v>8032902505</v>
      </c>
      <c r="AN395" s="3" t="s">
        <v>3309</v>
      </c>
      <c r="AO395" s="2"/>
      <c r="AP395" s="3" t="s">
        <v>3310</v>
      </c>
      <c r="AQ395" s="3" t="s">
        <v>3311</v>
      </c>
      <c r="AR395" s="2"/>
      <c r="AS395" s="3">
        <v>1000075440</v>
      </c>
      <c r="AT395" s="2"/>
      <c r="AU395" s="3" t="s">
        <v>76</v>
      </c>
      <c r="AV395" s="2"/>
      <c r="AW395" s="5">
        <v>629000</v>
      </c>
      <c r="AX395" s="2"/>
      <c r="AY395" s="3" t="s">
        <v>3312</v>
      </c>
      <c r="AZ395" s="3" t="s">
        <v>176</v>
      </c>
      <c r="BA395" s="3" t="s">
        <v>79</v>
      </c>
    </row>
    <row r="396" spans="1:53" ht="26.25" hidden="1" x14ac:dyDescent="0.25">
      <c r="A396" s="3">
        <v>395</v>
      </c>
      <c r="B396" s="3"/>
      <c r="C396" s="3" t="s">
        <v>3313</v>
      </c>
      <c r="D396" s="3" t="s">
        <v>209</v>
      </c>
      <c r="E396" s="3" t="s">
        <v>54</v>
      </c>
      <c r="F396" s="3" t="s">
        <v>121</v>
      </c>
      <c r="G396" s="3">
        <v>132066</v>
      </c>
      <c r="H396" s="3" t="s">
        <v>3314</v>
      </c>
      <c r="I396" s="3" t="s">
        <v>3315</v>
      </c>
      <c r="J396" s="3" t="s">
        <v>3316</v>
      </c>
      <c r="K396" s="2"/>
      <c r="L396" s="3">
        <v>8025443417</v>
      </c>
      <c r="M396" s="3" t="s">
        <v>126</v>
      </c>
      <c r="N396" s="3" t="s">
        <v>214</v>
      </c>
      <c r="O396" s="3" t="s">
        <v>1767</v>
      </c>
      <c r="P396" s="3" t="s">
        <v>142</v>
      </c>
      <c r="Q396" s="3" t="s">
        <v>63</v>
      </c>
      <c r="R396" s="3" t="s">
        <v>256</v>
      </c>
      <c r="S396" s="3" t="s">
        <v>3317</v>
      </c>
      <c r="T396" s="4">
        <v>43043</v>
      </c>
      <c r="U396" s="4">
        <v>45016</v>
      </c>
      <c r="V396" s="4">
        <v>45016</v>
      </c>
      <c r="W396" s="4">
        <v>43043</v>
      </c>
      <c r="X396" s="3" t="s">
        <v>219</v>
      </c>
      <c r="Y396" s="2"/>
      <c r="Z396" s="3" t="s">
        <v>110</v>
      </c>
      <c r="AA396" s="3" t="s">
        <v>68</v>
      </c>
      <c r="AB396" s="4">
        <v>28865</v>
      </c>
      <c r="AC396" s="3" t="s">
        <v>94</v>
      </c>
      <c r="AD396" s="2"/>
      <c r="AE396" s="3" t="s">
        <v>133</v>
      </c>
      <c r="AF396" s="3" t="s">
        <v>3318</v>
      </c>
      <c r="AG396" s="3">
        <v>2348133371495</v>
      </c>
      <c r="AH396" s="3" t="s">
        <v>3319</v>
      </c>
      <c r="AI396" s="3">
        <v>8133371495</v>
      </c>
      <c r="AJ396" s="3" t="s">
        <v>3320</v>
      </c>
      <c r="AK396" s="2"/>
      <c r="AL396" s="2"/>
      <c r="AM396" s="2"/>
      <c r="AN396" s="3" t="s">
        <v>3321</v>
      </c>
      <c r="AO396" s="2"/>
      <c r="AP396" s="3" t="s">
        <v>221</v>
      </c>
      <c r="AQ396" s="3" t="s">
        <v>3322</v>
      </c>
      <c r="AR396" s="2"/>
      <c r="AS396" s="3">
        <v>1000071947</v>
      </c>
      <c r="AT396" s="2"/>
      <c r="AU396" s="3" t="s">
        <v>76</v>
      </c>
      <c r="AV396" s="2"/>
      <c r="AW396" s="5">
        <v>601258.25</v>
      </c>
      <c r="AX396" s="2"/>
      <c r="AY396" s="3" t="s">
        <v>3323</v>
      </c>
      <c r="AZ396" s="3" t="s">
        <v>394</v>
      </c>
      <c r="BA396" s="3" t="s">
        <v>98</v>
      </c>
    </row>
    <row r="397" spans="1:53" hidden="1" x14ac:dyDescent="0.25">
      <c r="A397" s="3">
        <v>396</v>
      </c>
      <c r="B397" s="3"/>
      <c r="C397" s="3" t="s">
        <v>3324</v>
      </c>
      <c r="D397" s="3" t="s">
        <v>209</v>
      </c>
      <c r="E397" s="3" t="s">
        <v>54</v>
      </c>
      <c r="F397" s="3" t="s">
        <v>82</v>
      </c>
      <c r="G397" s="3">
        <v>132191</v>
      </c>
      <c r="H397" s="3" t="s">
        <v>1774</v>
      </c>
      <c r="I397" s="3" t="s">
        <v>738</v>
      </c>
      <c r="J397" s="3" t="s">
        <v>3325</v>
      </c>
      <c r="K397" s="2"/>
      <c r="L397" s="3">
        <v>7066762191</v>
      </c>
      <c r="M397" s="3" t="s">
        <v>169</v>
      </c>
      <c r="N397" s="3" t="s">
        <v>214</v>
      </c>
      <c r="O397" s="3" t="s">
        <v>3326</v>
      </c>
      <c r="P397" s="3" t="s">
        <v>216</v>
      </c>
      <c r="Q397" s="3" t="s">
        <v>63</v>
      </c>
      <c r="R397" s="3" t="s">
        <v>171</v>
      </c>
      <c r="S397" s="3" t="s">
        <v>1295</v>
      </c>
      <c r="T397" s="4">
        <v>43080</v>
      </c>
      <c r="U397" s="4">
        <v>45016</v>
      </c>
      <c r="V397" s="4">
        <v>45016</v>
      </c>
      <c r="W397" s="4">
        <v>43080</v>
      </c>
      <c r="X397" s="3" t="s">
        <v>91</v>
      </c>
      <c r="Y397" s="3" t="s">
        <v>987</v>
      </c>
      <c r="Z397" s="3" t="s">
        <v>145</v>
      </c>
      <c r="AA397" s="3" t="s">
        <v>68</v>
      </c>
      <c r="AB397" s="4">
        <v>31184</v>
      </c>
      <c r="AC397" s="3" t="s">
        <v>69</v>
      </c>
      <c r="AD397" s="2"/>
      <c r="AE397" s="3" t="s">
        <v>133</v>
      </c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3" t="s">
        <v>3327</v>
      </c>
      <c r="AR397" s="2"/>
      <c r="AS397" s="3">
        <v>1000010042</v>
      </c>
      <c r="AT397" s="2"/>
      <c r="AU397" s="3" t="s">
        <v>76</v>
      </c>
      <c r="AV397" s="2"/>
      <c r="AW397" s="5">
        <v>1065347.6599999999</v>
      </c>
      <c r="AX397" s="2"/>
      <c r="AY397" s="3" t="s">
        <v>3328</v>
      </c>
      <c r="AZ397" s="3" t="s">
        <v>176</v>
      </c>
      <c r="BA397" s="3" t="s">
        <v>79</v>
      </c>
    </row>
    <row r="398" spans="1:53" hidden="1" x14ac:dyDescent="0.25">
      <c r="A398" s="3">
        <v>397</v>
      </c>
      <c r="B398" s="3"/>
      <c r="C398" s="3" t="s">
        <v>3329</v>
      </c>
      <c r="D398" s="3" t="s">
        <v>209</v>
      </c>
      <c r="E398" s="3" t="s">
        <v>54</v>
      </c>
      <c r="F398" s="3" t="s">
        <v>82</v>
      </c>
      <c r="G398" s="3">
        <v>132248</v>
      </c>
      <c r="H398" s="3" t="s">
        <v>1014</v>
      </c>
      <c r="I398" s="3" t="s">
        <v>3330</v>
      </c>
      <c r="J398" s="3" t="s">
        <v>3331</v>
      </c>
      <c r="K398" s="2"/>
      <c r="L398" s="3">
        <v>8032433207</v>
      </c>
      <c r="M398" s="3" t="s">
        <v>169</v>
      </c>
      <c r="N398" s="3" t="s">
        <v>214</v>
      </c>
      <c r="O398" s="3" t="s">
        <v>2092</v>
      </c>
      <c r="P398" s="3" t="s">
        <v>216</v>
      </c>
      <c r="Q398" s="3" t="s">
        <v>63</v>
      </c>
      <c r="R398" s="3" t="s">
        <v>171</v>
      </c>
      <c r="S398" s="3" t="s">
        <v>587</v>
      </c>
      <c r="T398" s="4">
        <v>42857</v>
      </c>
      <c r="U398" s="4">
        <v>45016</v>
      </c>
      <c r="V398" s="4">
        <v>45016</v>
      </c>
      <c r="W398" s="4">
        <v>42857</v>
      </c>
      <c r="X398" s="3" t="s">
        <v>219</v>
      </c>
      <c r="Y398" s="3" t="s">
        <v>887</v>
      </c>
      <c r="Z398" s="3" t="s">
        <v>569</v>
      </c>
      <c r="AA398" s="3" t="s">
        <v>68</v>
      </c>
      <c r="AB398" s="4">
        <v>25569</v>
      </c>
      <c r="AC398" s="3" t="s">
        <v>94</v>
      </c>
      <c r="AD398" s="2"/>
      <c r="AE398" s="3" t="s">
        <v>70</v>
      </c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3" t="s">
        <v>3332</v>
      </c>
      <c r="AR398" s="2"/>
      <c r="AS398" s="3">
        <v>1000024387</v>
      </c>
      <c r="AT398" s="2"/>
      <c r="AU398" s="3" t="s">
        <v>76</v>
      </c>
      <c r="AV398" s="2"/>
      <c r="AW398" s="5">
        <v>833320.19</v>
      </c>
      <c r="AX398" s="2"/>
      <c r="AY398" s="3" t="s">
        <v>3333</v>
      </c>
      <c r="AZ398" s="3" t="s">
        <v>394</v>
      </c>
      <c r="BA398" s="3" t="s">
        <v>98</v>
      </c>
    </row>
    <row r="399" spans="1:53" hidden="1" x14ac:dyDescent="0.25">
      <c r="A399" s="3">
        <v>398</v>
      </c>
      <c r="B399" s="3"/>
      <c r="C399" s="3" t="s">
        <v>3334</v>
      </c>
      <c r="D399" s="3" t="s">
        <v>209</v>
      </c>
      <c r="E399" s="3" t="s">
        <v>54</v>
      </c>
      <c r="F399" s="3" t="s">
        <v>82</v>
      </c>
      <c r="G399" s="3">
        <v>132208</v>
      </c>
      <c r="H399" s="3" t="s">
        <v>738</v>
      </c>
      <c r="I399" s="3" t="s">
        <v>1611</v>
      </c>
      <c r="J399" s="3" t="s">
        <v>3335</v>
      </c>
      <c r="K399" s="2"/>
      <c r="L399" s="3">
        <v>8066199008</v>
      </c>
      <c r="M399" s="3" t="s">
        <v>296</v>
      </c>
      <c r="N399" s="3" t="s">
        <v>214</v>
      </c>
      <c r="O399" s="3" t="s">
        <v>598</v>
      </c>
      <c r="P399" s="3" t="s">
        <v>142</v>
      </c>
      <c r="Q399" s="3" t="s">
        <v>63</v>
      </c>
      <c r="R399" s="3" t="s">
        <v>299</v>
      </c>
      <c r="S399" s="3" t="s">
        <v>3336</v>
      </c>
      <c r="T399" s="4">
        <v>43083</v>
      </c>
      <c r="U399" s="4">
        <v>44865</v>
      </c>
      <c r="V399" s="4">
        <v>44865</v>
      </c>
      <c r="W399" s="4">
        <v>43083</v>
      </c>
      <c r="X399" s="3" t="s">
        <v>219</v>
      </c>
      <c r="Y399" s="3" t="s">
        <v>568</v>
      </c>
      <c r="Z399" s="3" t="s">
        <v>569</v>
      </c>
      <c r="AA399" s="3" t="s">
        <v>68</v>
      </c>
      <c r="AB399" s="4">
        <v>30573</v>
      </c>
      <c r="AC399" s="3" t="s">
        <v>94</v>
      </c>
      <c r="AD399" s="2"/>
      <c r="AE399" s="3" t="s">
        <v>133</v>
      </c>
      <c r="AF399" s="3" t="s">
        <v>182</v>
      </c>
      <c r="AG399" s="3">
        <v>2340037337822</v>
      </c>
      <c r="AH399" s="3" t="s">
        <v>3337</v>
      </c>
      <c r="AI399" s="3">
        <v>2347037337822</v>
      </c>
      <c r="AJ399" s="3" t="s">
        <v>3338</v>
      </c>
      <c r="AK399" s="2"/>
      <c r="AL399" s="3" t="s">
        <v>115</v>
      </c>
      <c r="AM399" s="3">
        <v>2347037337822</v>
      </c>
      <c r="AN399" s="3" t="s">
        <v>3337</v>
      </c>
      <c r="AO399" s="2"/>
      <c r="AP399" s="3" t="s">
        <v>3339</v>
      </c>
      <c r="AQ399" s="3" t="s">
        <v>3340</v>
      </c>
      <c r="AR399" s="2"/>
      <c r="AS399" s="3">
        <v>1000071739</v>
      </c>
      <c r="AT399" s="2"/>
      <c r="AU399" s="3" t="s">
        <v>76</v>
      </c>
      <c r="AV399" s="2"/>
      <c r="AW399" s="5">
        <v>572627.37</v>
      </c>
      <c r="AX399" s="2"/>
      <c r="AY399" s="3" t="s">
        <v>3341</v>
      </c>
      <c r="AZ399" s="3" t="s">
        <v>592</v>
      </c>
      <c r="BA399" s="3" t="s">
        <v>98</v>
      </c>
    </row>
    <row r="400" spans="1:53" hidden="1" x14ac:dyDescent="0.25">
      <c r="A400" s="3">
        <v>399</v>
      </c>
      <c r="B400" s="3"/>
      <c r="C400" s="3" t="s">
        <v>3342</v>
      </c>
      <c r="D400" s="3" t="s">
        <v>209</v>
      </c>
      <c r="E400" s="3" t="s">
        <v>54</v>
      </c>
      <c r="F400" s="3" t="s">
        <v>82</v>
      </c>
      <c r="G400" s="3">
        <v>132216</v>
      </c>
      <c r="H400" s="3" t="s">
        <v>211</v>
      </c>
      <c r="I400" s="3" t="s">
        <v>3343</v>
      </c>
      <c r="J400" s="3" t="s">
        <v>3344</v>
      </c>
      <c r="K400" s="2"/>
      <c r="L400" s="3">
        <v>7062141889</v>
      </c>
      <c r="M400" s="3" t="s">
        <v>213</v>
      </c>
      <c r="N400" s="3" t="s">
        <v>214</v>
      </c>
      <c r="O400" s="3" t="s">
        <v>3345</v>
      </c>
      <c r="P400" s="3" t="s">
        <v>431</v>
      </c>
      <c r="Q400" s="3" t="s">
        <v>63</v>
      </c>
      <c r="R400" s="3" t="s">
        <v>217</v>
      </c>
      <c r="S400" s="3" t="s">
        <v>3346</v>
      </c>
      <c r="T400" s="4">
        <v>43087</v>
      </c>
      <c r="U400" s="4">
        <v>44865</v>
      </c>
      <c r="V400" s="4">
        <v>44865</v>
      </c>
      <c r="W400" s="4">
        <v>43087</v>
      </c>
      <c r="X400" s="3" t="s">
        <v>219</v>
      </c>
      <c r="Y400" s="3" t="s">
        <v>3347</v>
      </c>
      <c r="Z400" s="3" t="s">
        <v>851</v>
      </c>
      <c r="AA400" s="3" t="s">
        <v>68</v>
      </c>
      <c r="AB400" s="4">
        <v>25569</v>
      </c>
      <c r="AC400" s="3" t="s">
        <v>94</v>
      </c>
      <c r="AD400" s="2"/>
      <c r="AE400" s="3" t="s">
        <v>70</v>
      </c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3" t="s">
        <v>3348</v>
      </c>
      <c r="AR400" s="2"/>
      <c r="AS400" s="3" t="s">
        <v>309</v>
      </c>
      <c r="AT400" s="2"/>
      <c r="AU400" s="3" t="s">
        <v>76</v>
      </c>
      <c r="AV400" s="2"/>
      <c r="AW400" s="5">
        <v>401347.06</v>
      </c>
      <c r="AX400" s="2"/>
      <c r="AY400" s="3" t="s">
        <v>3349</v>
      </c>
      <c r="AZ400" s="3" t="s">
        <v>97</v>
      </c>
      <c r="BA400" s="3" t="s">
        <v>98</v>
      </c>
    </row>
    <row r="401" spans="1:53" hidden="1" x14ac:dyDescent="0.25">
      <c r="A401" s="3">
        <v>400</v>
      </c>
      <c r="B401" s="3"/>
      <c r="C401" s="3" t="s">
        <v>3350</v>
      </c>
      <c r="D401" s="3" t="s">
        <v>506</v>
      </c>
      <c r="E401" s="3" t="s">
        <v>54</v>
      </c>
      <c r="F401" s="3" t="s">
        <v>121</v>
      </c>
      <c r="G401" s="3">
        <v>132218</v>
      </c>
      <c r="H401" s="3" t="s">
        <v>2781</v>
      </c>
      <c r="I401" s="3" t="s">
        <v>1704</v>
      </c>
      <c r="J401" s="3" t="s">
        <v>3351</v>
      </c>
      <c r="K401" s="2"/>
      <c r="L401" s="3">
        <v>8021256713</v>
      </c>
      <c r="M401" s="3" t="s">
        <v>126</v>
      </c>
      <c r="N401" s="3" t="s">
        <v>898</v>
      </c>
      <c r="O401" s="3" t="s">
        <v>726</v>
      </c>
      <c r="P401" s="3" t="s">
        <v>421</v>
      </c>
      <c r="Q401" s="3" t="s">
        <v>63</v>
      </c>
      <c r="R401" s="3" t="s">
        <v>256</v>
      </c>
      <c r="S401" s="3" t="s">
        <v>823</v>
      </c>
      <c r="T401" s="4">
        <v>43089</v>
      </c>
      <c r="U401" s="4">
        <v>45350</v>
      </c>
      <c r="V401" s="4">
        <v>44985</v>
      </c>
      <c r="W401" s="4">
        <v>43089</v>
      </c>
      <c r="X401" s="3" t="s">
        <v>91</v>
      </c>
      <c r="Y401" s="3" t="s">
        <v>816</v>
      </c>
      <c r="Z401" s="3" t="s">
        <v>569</v>
      </c>
      <c r="AA401" s="3" t="s">
        <v>68</v>
      </c>
      <c r="AB401" s="4">
        <v>30194</v>
      </c>
      <c r="AC401" s="3" t="s">
        <v>94</v>
      </c>
      <c r="AD401" s="2"/>
      <c r="AE401" s="3" t="s">
        <v>70</v>
      </c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3" t="s">
        <v>3352</v>
      </c>
      <c r="AR401" s="2"/>
      <c r="AS401" s="3">
        <v>1000071429</v>
      </c>
      <c r="AT401" s="2"/>
      <c r="AU401" s="3" t="s">
        <v>76</v>
      </c>
      <c r="AV401" s="2"/>
      <c r="AW401" s="5">
        <v>262637.18</v>
      </c>
      <c r="AX401" s="2"/>
      <c r="AY401" s="3">
        <v>10071981</v>
      </c>
      <c r="AZ401" s="3" t="s">
        <v>384</v>
      </c>
      <c r="BA401" s="3" t="s">
        <v>79</v>
      </c>
    </row>
    <row r="402" spans="1:53" hidden="1" x14ac:dyDescent="0.25">
      <c r="A402" s="3">
        <v>401</v>
      </c>
      <c r="B402" s="3"/>
      <c r="C402" s="3" t="s">
        <v>3353</v>
      </c>
      <c r="D402" s="3" t="s">
        <v>506</v>
      </c>
      <c r="E402" s="3" t="s">
        <v>54</v>
      </c>
      <c r="F402" s="3" t="s">
        <v>121</v>
      </c>
      <c r="G402" s="3">
        <v>132225</v>
      </c>
      <c r="H402" s="3" t="s">
        <v>3354</v>
      </c>
      <c r="I402" s="3" t="s">
        <v>240</v>
      </c>
      <c r="J402" s="3" t="s">
        <v>3355</v>
      </c>
      <c r="K402" s="2"/>
      <c r="L402" s="3">
        <v>8138302242</v>
      </c>
      <c r="M402" s="3" t="s">
        <v>126</v>
      </c>
      <c r="N402" s="3" t="s">
        <v>898</v>
      </c>
      <c r="O402" s="3" t="s">
        <v>726</v>
      </c>
      <c r="P402" s="3" t="s">
        <v>421</v>
      </c>
      <c r="Q402" s="3" t="s">
        <v>63</v>
      </c>
      <c r="R402" s="3" t="s">
        <v>130</v>
      </c>
      <c r="S402" s="3" t="s">
        <v>823</v>
      </c>
      <c r="T402" s="4">
        <v>43089</v>
      </c>
      <c r="U402" s="4">
        <v>45350</v>
      </c>
      <c r="V402" s="4">
        <v>44985</v>
      </c>
      <c r="W402" s="4">
        <v>43089</v>
      </c>
      <c r="X402" s="3" t="s">
        <v>91</v>
      </c>
      <c r="Y402" s="3" t="s">
        <v>816</v>
      </c>
      <c r="Z402" s="3" t="s">
        <v>569</v>
      </c>
      <c r="AA402" s="3" t="s">
        <v>68</v>
      </c>
      <c r="AB402" s="4">
        <v>33405</v>
      </c>
      <c r="AC402" s="3" t="s">
        <v>94</v>
      </c>
      <c r="AD402" s="2"/>
      <c r="AE402" s="3" t="s">
        <v>133</v>
      </c>
      <c r="AF402" s="3" t="s">
        <v>3356</v>
      </c>
      <c r="AG402" s="3" t="s">
        <v>3357</v>
      </c>
      <c r="AH402" s="3" t="s">
        <v>3358</v>
      </c>
      <c r="AI402" s="2"/>
      <c r="AJ402" s="3" t="s">
        <v>3359</v>
      </c>
      <c r="AK402" s="2"/>
      <c r="AL402" s="2"/>
      <c r="AM402" s="3">
        <v>8032828170</v>
      </c>
      <c r="AN402" s="3" t="s">
        <v>3360</v>
      </c>
      <c r="AO402" s="2"/>
      <c r="AP402" s="3" t="s">
        <v>3361</v>
      </c>
      <c r="AQ402" s="3" t="s">
        <v>3362</v>
      </c>
      <c r="AR402" s="2"/>
      <c r="AS402" s="3">
        <v>1000071607</v>
      </c>
      <c r="AT402" s="2"/>
      <c r="AU402" s="3" t="s">
        <v>76</v>
      </c>
      <c r="AV402" s="2"/>
      <c r="AW402" s="5">
        <v>262637.18</v>
      </c>
      <c r="AX402" s="2"/>
      <c r="AY402" s="3">
        <v>10072012</v>
      </c>
      <c r="AZ402" s="3" t="s">
        <v>384</v>
      </c>
      <c r="BA402" s="3" t="s">
        <v>79</v>
      </c>
    </row>
    <row r="403" spans="1:53" hidden="1" x14ac:dyDescent="0.25">
      <c r="A403" s="3">
        <v>402</v>
      </c>
      <c r="B403" s="3"/>
      <c r="C403" s="3" t="s">
        <v>3363</v>
      </c>
      <c r="D403" s="3" t="s">
        <v>120</v>
      </c>
      <c r="E403" s="3" t="s">
        <v>54</v>
      </c>
      <c r="F403" s="3" t="s">
        <v>82</v>
      </c>
      <c r="G403" s="3">
        <v>132176</v>
      </c>
      <c r="H403" s="3" t="s">
        <v>3364</v>
      </c>
      <c r="I403" s="3" t="s">
        <v>2187</v>
      </c>
      <c r="J403" s="3" t="s">
        <v>3365</v>
      </c>
      <c r="K403" s="2"/>
      <c r="L403" s="3">
        <v>7038187209</v>
      </c>
      <c r="M403" s="3" t="s">
        <v>213</v>
      </c>
      <c r="N403" s="3" t="s">
        <v>127</v>
      </c>
      <c r="O403" s="3" t="s">
        <v>3366</v>
      </c>
      <c r="P403" s="3" t="s">
        <v>431</v>
      </c>
      <c r="Q403" s="3" t="s">
        <v>63</v>
      </c>
      <c r="R403" s="3" t="s">
        <v>217</v>
      </c>
      <c r="S403" s="3" t="s">
        <v>3367</v>
      </c>
      <c r="T403" s="4">
        <v>43087</v>
      </c>
      <c r="U403" s="4">
        <v>44926</v>
      </c>
      <c r="V403" s="4">
        <v>44926</v>
      </c>
      <c r="W403" s="4">
        <v>43087</v>
      </c>
      <c r="X403" s="3" t="s">
        <v>219</v>
      </c>
      <c r="Y403" s="3" t="s">
        <v>824</v>
      </c>
      <c r="Z403" s="3" t="s">
        <v>569</v>
      </c>
      <c r="AA403" s="3" t="s">
        <v>68</v>
      </c>
      <c r="AB403" s="4">
        <v>25569</v>
      </c>
      <c r="AC403" s="3" t="s">
        <v>69</v>
      </c>
      <c r="AD403" s="2"/>
      <c r="AE403" s="3" t="s">
        <v>133</v>
      </c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3" t="s">
        <v>3368</v>
      </c>
      <c r="AR403" s="2"/>
      <c r="AS403" s="3">
        <v>1000024764</v>
      </c>
      <c r="AT403" s="2"/>
      <c r="AU403" s="3" t="s">
        <v>76</v>
      </c>
      <c r="AV403" s="2"/>
      <c r="AW403" s="5">
        <v>412969.26</v>
      </c>
      <c r="AX403" s="2"/>
      <c r="AY403" s="3" t="s">
        <v>3369</v>
      </c>
      <c r="AZ403" s="3" t="s">
        <v>646</v>
      </c>
      <c r="BA403" s="3" t="s">
        <v>98</v>
      </c>
    </row>
    <row r="404" spans="1:53" hidden="1" x14ac:dyDescent="0.25">
      <c r="A404" s="3">
        <v>403</v>
      </c>
      <c r="B404" s="3"/>
      <c r="C404" s="3" t="s">
        <v>3370</v>
      </c>
      <c r="D404" s="3" t="s">
        <v>209</v>
      </c>
      <c r="E404" s="3" t="s">
        <v>54</v>
      </c>
      <c r="F404" s="3" t="s">
        <v>121</v>
      </c>
      <c r="G404" s="3">
        <v>132449</v>
      </c>
      <c r="H404" s="3" t="s">
        <v>631</v>
      </c>
      <c r="I404" s="3" t="s">
        <v>530</v>
      </c>
      <c r="J404" s="3" t="s">
        <v>3371</v>
      </c>
      <c r="K404" s="2"/>
      <c r="L404" s="3">
        <v>8039283328</v>
      </c>
      <c r="M404" s="3" t="s">
        <v>126</v>
      </c>
      <c r="N404" s="3" t="s">
        <v>214</v>
      </c>
      <c r="O404" s="3" t="s">
        <v>3372</v>
      </c>
      <c r="P404" s="3" t="s">
        <v>431</v>
      </c>
      <c r="Q404" s="3" t="s">
        <v>63</v>
      </c>
      <c r="R404" s="3" t="s">
        <v>256</v>
      </c>
      <c r="S404" s="3" t="s">
        <v>1295</v>
      </c>
      <c r="T404" s="4">
        <v>45092</v>
      </c>
      <c r="U404" s="4">
        <v>45199</v>
      </c>
      <c r="V404" s="2"/>
      <c r="W404" s="4">
        <v>43098</v>
      </c>
      <c r="X404" s="3" t="s">
        <v>91</v>
      </c>
      <c r="Y404" s="3" t="s">
        <v>784</v>
      </c>
      <c r="Z404" s="3" t="s">
        <v>569</v>
      </c>
      <c r="AA404" s="3" t="s">
        <v>68</v>
      </c>
      <c r="AB404" s="4">
        <v>32113</v>
      </c>
      <c r="AC404" s="3" t="s">
        <v>94</v>
      </c>
      <c r="AD404" s="2"/>
      <c r="AE404" s="3" t="s">
        <v>133</v>
      </c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3" t="s">
        <v>3373</v>
      </c>
      <c r="AR404" s="2"/>
      <c r="AS404" s="3">
        <v>1000024718</v>
      </c>
      <c r="AT404" s="2"/>
      <c r="AU404" s="3" t="s">
        <v>76</v>
      </c>
      <c r="AV404" s="2"/>
      <c r="AW404" s="5">
        <v>410363</v>
      </c>
      <c r="AX404" s="2"/>
      <c r="AY404" s="3" t="s">
        <v>3374</v>
      </c>
      <c r="AZ404" s="3" t="s">
        <v>97</v>
      </c>
      <c r="BA404" s="3" t="s">
        <v>79</v>
      </c>
    </row>
    <row r="405" spans="1:53" hidden="1" x14ac:dyDescent="0.25">
      <c r="A405" s="3">
        <v>404</v>
      </c>
      <c r="B405" s="3"/>
      <c r="C405" s="3" t="s">
        <v>3375</v>
      </c>
      <c r="D405" s="3" t="s">
        <v>120</v>
      </c>
      <c r="E405" s="3" t="s">
        <v>54</v>
      </c>
      <c r="F405" s="3" t="s">
        <v>100</v>
      </c>
      <c r="G405" s="3">
        <v>132337</v>
      </c>
      <c r="H405" s="3" t="s">
        <v>468</v>
      </c>
      <c r="I405" s="3" t="s">
        <v>3376</v>
      </c>
      <c r="J405" s="3" t="s">
        <v>3377</v>
      </c>
      <c r="K405" s="2"/>
      <c r="L405" s="3">
        <v>8165742829</v>
      </c>
      <c r="M405" s="3" t="s">
        <v>105</v>
      </c>
      <c r="N405" s="3" t="s">
        <v>127</v>
      </c>
      <c r="O405" s="3" t="s">
        <v>566</v>
      </c>
      <c r="P405" s="3" t="s">
        <v>142</v>
      </c>
      <c r="Q405" s="3" t="s">
        <v>63</v>
      </c>
      <c r="R405" s="3" t="s">
        <v>464</v>
      </c>
      <c r="S405" s="3" t="s">
        <v>3378</v>
      </c>
      <c r="T405" s="4">
        <v>43102</v>
      </c>
      <c r="U405" s="4">
        <v>45450</v>
      </c>
      <c r="V405" s="2"/>
      <c r="W405" s="4">
        <v>43102</v>
      </c>
      <c r="X405" s="3" t="s">
        <v>91</v>
      </c>
      <c r="Y405" s="3" t="s">
        <v>301</v>
      </c>
      <c r="Z405" s="3" t="s">
        <v>145</v>
      </c>
      <c r="AA405" s="3" t="s">
        <v>68</v>
      </c>
      <c r="AB405" s="4">
        <v>32818</v>
      </c>
      <c r="AC405" s="3" t="s">
        <v>69</v>
      </c>
      <c r="AD405" s="2"/>
      <c r="AE405" s="3" t="s">
        <v>133</v>
      </c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3" t="s">
        <v>3379</v>
      </c>
      <c r="AR405" s="2"/>
      <c r="AS405" s="3">
        <v>1000006292</v>
      </c>
      <c r="AT405" s="2"/>
      <c r="AU405" s="3" t="s">
        <v>76</v>
      </c>
      <c r="AV405" s="2"/>
      <c r="AW405" s="5">
        <v>536595.42000000004</v>
      </c>
      <c r="AX405" s="2"/>
      <c r="AY405" s="3" t="s">
        <v>3380</v>
      </c>
      <c r="AZ405" s="3" t="s">
        <v>176</v>
      </c>
      <c r="BA405" s="3" t="s">
        <v>79</v>
      </c>
    </row>
    <row r="406" spans="1:53" hidden="1" x14ac:dyDescent="0.25">
      <c r="A406" s="3">
        <v>405</v>
      </c>
      <c r="B406" s="3"/>
      <c r="C406" s="3" t="s">
        <v>3381</v>
      </c>
      <c r="D406" s="3" t="s">
        <v>81</v>
      </c>
      <c r="E406" s="3" t="s">
        <v>54</v>
      </c>
      <c r="F406" s="3" t="s">
        <v>82</v>
      </c>
      <c r="G406" s="3">
        <v>132432</v>
      </c>
      <c r="H406" s="3" t="s">
        <v>573</v>
      </c>
      <c r="I406" s="3" t="s">
        <v>3382</v>
      </c>
      <c r="J406" s="3" t="s">
        <v>3383</v>
      </c>
      <c r="K406" s="2"/>
      <c r="L406" s="3">
        <v>8066669772</v>
      </c>
      <c r="M406" s="3" t="s">
        <v>86</v>
      </c>
      <c r="N406" s="3" t="s">
        <v>87</v>
      </c>
      <c r="O406" s="3" t="s">
        <v>2197</v>
      </c>
      <c r="P406" s="3" t="s">
        <v>431</v>
      </c>
      <c r="Q406" s="3" t="s">
        <v>63</v>
      </c>
      <c r="R406" s="3" t="s">
        <v>89</v>
      </c>
      <c r="S406" s="3" t="s">
        <v>3384</v>
      </c>
      <c r="T406" s="4">
        <v>43112</v>
      </c>
      <c r="U406" s="4">
        <v>45382</v>
      </c>
      <c r="V406" s="4">
        <v>45016</v>
      </c>
      <c r="W406" s="4">
        <v>43112</v>
      </c>
      <c r="X406" s="3" t="s">
        <v>91</v>
      </c>
      <c r="Y406" s="3" t="s">
        <v>301</v>
      </c>
      <c r="Z406" s="3" t="s">
        <v>145</v>
      </c>
      <c r="AA406" s="3" t="s">
        <v>68</v>
      </c>
      <c r="AB406" s="4">
        <v>31599</v>
      </c>
      <c r="AC406" s="3" t="s">
        <v>94</v>
      </c>
      <c r="AD406" s="2"/>
      <c r="AE406" s="3" t="s">
        <v>133</v>
      </c>
      <c r="AF406" s="3" t="s">
        <v>3385</v>
      </c>
      <c r="AG406" s="3">
        <v>7036308854</v>
      </c>
      <c r="AH406" s="3" t="s">
        <v>3386</v>
      </c>
      <c r="AI406" s="3">
        <v>7035283141</v>
      </c>
      <c r="AJ406" s="3" t="s">
        <v>3387</v>
      </c>
      <c r="AK406" s="2"/>
      <c r="AL406" s="3" t="s">
        <v>73</v>
      </c>
      <c r="AM406" s="3">
        <v>7036308854</v>
      </c>
      <c r="AN406" s="3" t="s">
        <v>3385</v>
      </c>
      <c r="AO406" s="2"/>
      <c r="AP406" s="3" t="s">
        <v>3388</v>
      </c>
      <c r="AQ406" s="3" t="s">
        <v>3389</v>
      </c>
      <c r="AR406" s="2"/>
      <c r="AS406" s="3">
        <v>1000071725</v>
      </c>
      <c r="AT406" s="2"/>
      <c r="AU406" s="3" t="s">
        <v>76</v>
      </c>
      <c r="AV406" s="2"/>
      <c r="AW406" s="5">
        <v>460410.68</v>
      </c>
      <c r="AX406" s="2"/>
      <c r="AY406" s="3" t="s">
        <v>3390</v>
      </c>
      <c r="AZ406" s="3" t="s">
        <v>176</v>
      </c>
      <c r="BA406" s="3" t="s">
        <v>79</v>
      </c>
    </row>
    <row r="407" spans="1:53" hidden="1" x14ac:dyDescent="0.25">
      <c r="A407" s="3">
        <v>406</v>
      </c>
      <c r="B407" s="3"/>
      <c r="C407" s="3" t="s">
        <v>3391</v>
      </c>
      <c r="D407" s="3" t="s">
        <v>209</v>
      </c>
      <c r="E407" s="3" t="s">
        <v>54</v>
      </c>
      <c r="F407" s="3" t="s">
        <v>82</v>
      </c>
      <c r="G407" s="3">
        <v>132492</v>
      </c>
      <c r="H407" s="3" t="s">
        <v>3248</v>
      </c>
      <c r="I407" s="3" t="s">
        <v>2761</v>
      </c>
      <c r="J407" s="3" t="s">
        <v>3392</v>
      </c>
      <c r="K407" s="2"/>
      <c r="L407" s="3">
        <v>8061396603</v>
      </c>
      <c r="M407" s="3" t="s">
        <v>156</v>
      </c>
      <c r="N407" s="3" t="s">
        <v>214</v>
      </c>
      <c r="O407" s="3" t="s">
        <v>1350</v>
      </c>
      <c r="P407" s="3" t="s">
        <v>431</v>
      </c>
      <c r="Q407" s="3" t="s">
        <v>63</v>
      </c>
      <c r="R407" s="3" t="s">
        <v>158</v>
      </c>
      <c r="S407" s="3" t="s">
        <v>1295</v>
      </c>
      <c r="T407" s="4">
        <v>43111</v>
      </c>
      <c r="U407" s="4">
        <v>45016</v>
      </c>
      <c r="V407" s="4">
        <v>45016</v>
      </c>
      <c r="W407" s="4">
        <v>43111</v>
      </c>
      <c r="X407" s="3" t="s">
        <v>219</v>
      </c>
      <c r="Y407" s="2"/>
      <c r="Z407" s="3" t="s">
        <v>851</v>
      </c>
      <c r="AA407" s="3" t="s">
        <v>68</v>
      </c>
      <c r="AB407" s="4">
        <v>31642</v>
      </c>
      <c r="AC407" s="3" t="s">
        <v>94</v>
      </c>
      <c r="AD407" s="2"/>
      <c r="AE407" s="3" t="s">
        <v>70</v>
      </c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3" t="s">
        <v>3393</v>
      </c>
      <c r="AR407" s="2"/>
      <c r="AS407" s="3">
        <v>1000488836</v>
      </c>
      <c r="AT407" s="2"/>
      <c r="AU407" s="3" t="s">
        <v>76</v>
      </c>
      <c r="AV407" s="2"/>
      <c r="AW407" s="5">
        <v>475000</v>
      </c>
      <c r="AX407" s="2"/>
      <c r="AY407" s="3" t="s">
        <v>3394</v>
      </c>
      <c r="AZ407" s="3" t="s">
        <v>311</v>
      </c>
      <c r="BA407" s="3" t="s">
        <v>98</v>
      </c>
    </row>
    <row r="408" spans="1:53" hidden="1" x14ac:dyDescent="0.25">
      <c r="A408" s="3">
        <v>407</v>
      </c>
      <c r="B408" s="3"/>
      <c r="C408" s="3" t="s">
        <v>3395</v>
      </c>
      <c r="D408" s="3" t="s">
        <v>209</v>
      </c>
      <c r="E408" s="3" t="s">
        <v>54</v>
      </c>
      <c r="F408" s="3" t="s">
        <v>82</v>
      </c>
      <c r="G408" s="3">
        <v>132500</v>
      </c>
      <c r="H408" s="3" t="s">
        <v>408</v>
      </c>
      <c r="I408" s="3" t="s">
        <v>3396</v>
      </c>
      <c r="J408" s="3" t="s">
        <v>3397</v>
      </c>
      <c r="K408" s="2"/>
      <c r="L408" s="3">
        <v>7062487433</v>
      </c>
      <c r="M408" s="3" t="s">
        <v>156</v>
      </c>
      <c r="N408" s="3" t="s">
        <v>214</v>
      </c>
      <c r="O408" s="3" t="s">
        <v>2114</v>
      </c>
      <c r="P408" s="3" t="s">
        <v>194</v>
      </c>
      <c r="Q408" s="3" t="s">
        <v>63</v>
      </c>
      <c r="R408" s="3" t="s">
        <v>158</v>
      </c>
      <c r="S408" s="3" t="s">
        <v>1295</v>
      </c>
      <c r="T408" s="4">
        <v>43111</v>
      </c>
      <c r="U408" s="4">
        <v>45016</v>
      </c>
      <c r="V408" s="4">
        <v>45016</v>
      </c>
      <c r="W408" s="4">
        <v>43111</v>
      </c>
      <c r="X408" s="3" t="s">
        <v>219</v>
      </c>
      <c r="Y408" s="2"/>
      <c r="Z408" s="3" t="s">
        <v>851</v>
      </c>
      <c r="AA408" s="3" t="s">
        <v>68</v>
      </c>
      <c r="AB408" s="4">
        <v>34344</v>
      </c>
      <c r="AC408" s="3" t="s">
        <v>69</v>
      </c>
      <c r="AD408" s="2"/>
      <c r="AE408" s="3" t="s">
        <v>133</v>
      </c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3" t="s">
        <v>3398</v>
      </c>
      <c r="AR408" s="2"/>
      <c r="AS408" s="3">
        <v>1000023351</v>
      </c>
      <c r="AT408" s="2"/>
      <c r="AU408" s="3" t="s">
        <v>76</v>
      </c>
      <c r="AV408" s="2"/>
      <c r="AW408" s="5">
        <v>213965.09</v>
      </c>
      <c r="AX408" s="2"/>
      <c r="AY408" s="3" t="s">
        <v>3399</v>
      </c>
      <c r="AZ408" s="3" t="s">
        <v>311</v>
      </c>
      <c r="BA408" s="3" t="s">
        <v>98</v>
      </c>
    </row>
    <row r="409" spans="1:53" hidden="1" x14ac:dyDescent="0.25">
      <c r="A409" s="3">
        <v>408</v>
      </c>
      <c r="B409" s="3"/>
      <c r="C409" s="3" t="s">
        <v>3400</v>
      </c>
      <c r="D409" s="3" t="s">
        <v>81</v>
      </c>
      <c r="E409" s="3" t="s">
        <v>54</v>
      </c>
      <c r="F409" s="3" t="s">
        <v>82</v>
      </c>
      <c r="G409" s="3">
        <v>132501</v>
      </c>
      <c r="H409" s="3" t="s">
        <v>3401</v>
      </c>
      <c r="I409" s="3" t="s">
        <v>3402</v>
      </c>
      <c r="J409" s="3" t="s">
        <v>3403</v>
      </c>
      <c r="K409" s="2"/>
      <c r="L409" s="3">
        <v>81381163793</v>
      </c>
      <c r="M409" s="3" t="s">
        <v>169</v>
      </c>
      <c r="N409" s="3" t="s">
        <v>87</v>
      </c>
      <c r="O409" s="3" t="s">
        <v>2003</v>
      </c>
      <c r="P409" s="3" t="s">
        <v>142</v>
      </c>
      <c r="Q409" s="3" t="s">
        <v>63</v>
      </c>
      <c r="R409" s="3" t="s">
        <v>171</v>
      </c>
      <c r="S409" s="3" t="s">
        <v>1266</v>
      </c>
      <c r="T409" s="4">
        <v>43115</v>
      </c>
      <c r="U409" s="4">
        <v>45382</v>
      </c>
      <c r="V409" s="4">
        <v>45016</v>
      </c>
      <c r="W409" s="4">
        <v>43115</v>
      </c>
      <c r="X409" s="3" t="s">
        <v>91</v>
      </c>
      <c r="Y409" s="3" t="s">
        <v>3404</v>
      </c>
      <c r="Z409" s="3" t="s">
        <v>391</v>
      </c>
      <c r="AA409" s="3" t="s">
        <v>68</v>
      </c>
      <c r="AB409" s="4">
        <v>33819</v>
      </c>
      <c r="AC409" s="3" t="s">
        <v>69</v>
      </c>
      <c r="AD409" s="2"/>
      <c r="AE409" s="3" t="s">
        <v>70</v>
      </c>
      <c r="AF409" s="3" t="s">
        <v>3405</v>
      </c>
      <c r="AG409" s="3">
        <v>8067620803</v>
      </c>
      <c r="AH409" s="3" t="s">
        <v>3406</v>
      </c>
      <c r="AI409" s="3">
        <v>8067620803</v>
      </c>
      <c r="AJ409" s="3" t="s">
        <v>3407</v>
      </c>
      <c r="AK409" s="2"/>
      <c r="AL409" s="3" t="s">
        <v>73</v>
      </c>
      <c r="AM409" s="3">
        <v>8036389834</v>
      </c>
      <c r="AN409" s="3" t="s">
        <v>3408</v>
      </c>
      <c r="AO409" s="2"/>
      <c r="AP409" s="3" t="s">
        <v>3409</v>
      </c>
      <c r="AQ409" s="3" t="s">
        <v>3410</v>
      </c>
      <c r="AR409" s="2"/>
      <c r="AS409" s="3">
        <v>1000071815</v>
      </c>
      <c r="AT409" s="2"/>
      <c r="AU409" s="3" t="s">
        <v>76</v>
      </c>
      <c r="AV409" s="2"/>
      <c r="AW409" s="5">
        <v>543513.18999999994</v>
      </c>
      <c r="AX409" s="2"/>
      <c r="AY409" s="3" t="s">
        <v>3411</v>
      </c>
      <c r="AZ409" s="3" t="s">
        <v>176</v>
      </c>
      <c r="BA409" s="3" t="s">
        <v>79</v>
      </c>
    </row>
    <row r="410" spans="1:53" hidden="1" x14ac:dyDescent="0.25">
      <c r="A410" s="3">
        <v>409</v>
      </c>
      <c r="B410" s="3"/>
      <c r="C410" s="3" t="s">
        <v>3412</v>
      </c>
      <c r="D410" s="3" t="s">
        <v>867</v>
      </c>
      <c r="E410" s="3" t="s">
        <v>54</v>
      </c>
      <c r="F410" s="3" t="s">
        <v>344</v>
      </c>
      <c r="G410" s="3">
        <v>132497</v>
      </c>
      <c r="H410" s="3" t="s">
        <v>2280</v>
      </c>
      <c r="I410" s="3" t="s">
        <v>745</v>
      </c>
      <c r="J410" s="3" t="s">
        <v>3413</v>
      </c>
      <c r="K410" s="2"/>
      <c r="L410" s="3">
        <v>7066305166</v>
      </c>
      <c r="M410" s="3" t="s">
        <v>348</v>
      </c>
      <c r="N410" s="3" t="s">
        <v>898</v>
      </c>
      <c r="O410" s="3" t="s">
        <v>3414</v>
      </c>
      <c r="P410" s="3" t="s">
        <v>216</v>
      </c>
      <c r="Q410" s="3" t="s">
        <v>510</v>
      </c>
      <c r="R410" s="3" t="s">
        <v>171</v>
      </c>
      <c r="S410" s="3" t="s">
        <v>3415</v>
      </c>
      <c r="T410" s="4">
        <v>43115</v>
      </c>
      <c r="U410" s="4">
        <v>45229</v>
      </c>
      <c r="V410" s="4">
        <v>45016</v>
      </c>
      <c r="W410" s="4">
        <v>43115</v>
      </c>
      <c r="X410" s="3" t="s">
        <v>91</v>
      </c>
      <c r="Y410" s="3" t="s">
        <v>1964</v>
      </c>
      <c r="Z410" s="3" t="s">
        <v>569</v>
      </c>
      <c r="AA410" s="3" t="s">
        <v>68</v>
      </c>
      <c r="AB410" s="4">
        <v>32058</v>
      </c>
      <c r="AC410" s="3" t="s">
        <v>94</v>
      </c>
      <c r="AD410" s="2"/>
      <c r="AE410" s="3" t="s">
        <v>70</v>
      </c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3" t="s">
        <v>3416</v>
      </c>
      <c r="AR410" s="2"/>
      <c r="AS410" s="3">
        <v>1000071417</v>
      </c>
      <c r="AT410" s="2"/>
      <c r="AU410" s="3" t="s">
        <v>76</v>
      </c>
      <c r="AV410" s="2"/>
      <c r="AW410" s="5">
        <v>998920</v>
      </c>
      <c r="AX410" s="2"/>
      <c r="AY410" s="3" t="s">
        <v>3417</v>
      </c>
      <c r="AZ410" s="3" t="s">
        <v>735</v>
      </c>
      <c r="BA410" s="3" t="s">
        <v>79</v>
      </c>
    </row>
    <row r="411" spans="1:53" hidden="1" x14ac:dyDescent="0.25">
      <c r="A411" s="3">
        <v>410</v>
      </c>
      <c r="B411" s="3"/>
      <c r="C411" s="3" t="s">
        <v>3418</v>
      </c>
      <c r="D411" s="3" t="s">
        <v>81</v>
      </c>
      <c r="E411" s="3" t="s">
        <v>54</v>
      </c>
      <c r="F411" s="3" t="s">
        <v>319</v>
      </c>
      <c r="G411" s="3">
        <v>132499</v>
      </c>
      <c r="H411" s="3" t="s">
        <v>2512</v>
      </c>
      <c r="I411" s="3" t="s">
        <v>1922</v>
      </c>
      <c r="J411" s="3" t="s">
        <v>3419</v>
      </c>
      <c r="K411" s="2"/>
      <c r="L411" s="3">
        <v>7037141440</v>
      </c>
      <c r="M411" s="3" t="s">
        <v>323</v>
      </c>
      <c r="N411" s="3" t="s">
        <v>214</v>
      </c>
      <c r="O411" s="3" t="s">
        <v>3420</v>
      </c>
      <c r="P411" s="3" t="s">
        <v>635</v>
      </c>
      <c r="Q411" s="3" t="s">
        <v>63</v>
      </c>
      <c r="R411" s="3" t="s">
        <v>171</v>
      </c>
      <c r="S411" s="3" t="s">
        <v>2258</v>
      </c>
      <c r="T411" s="4">
        <v>43115</v>
      </c>
      <c r="U411" s="4">
        <v>45291</v>
      </c>
      <c r="V411" s="4">
        <v>44834</v>
      </c>
      <c r="W411" s="4">
        <v>43115</v>
      </c>
      <c r="X411" s="3" t="s">
        <v>91</v>
      </c>
      <c r="Y411" s="3" t="s">
        <v>1254</v>
      </c>
      <c r="Z411" s="3" t="s">
        <v>569</v>
      </c>
      <c r="AA411" s="3" t="s">
        <v>68</v>
      </c>
      <c r="AB411" s="4">
        <v>34042</v>
      </c>
      <c r="AC411" s="3" t="s">
        <v>94</v>
      </c>
      <c r="AD411" s="2"/>
      <c r="AE411" s="3" t="s">
        <v>133</v>
      </c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3" t="s">
        <v>3421</v>
      </c>
      <c r="AR411" s="2"/>
      <c r="AS411" s="3">
        <v>1000071911</v>
      </c>
      <c r="AT411" s="2"/>
      <c r="AU411" s="3" t="s">
        <v>76</v>
      </c>
      <c r="AV411" s="2"/>
      <c r="AW411" s="5">
        <v>473470</v>
      </c>
      <c r="AX411" s="2"/>
      <c r="AY411" s="3" t="s">
        <v>3422</v>
      </c>
      <c r="AZ411" s="3" t="s">
        <v>342</v>
      </c>
      <c r="BA411" s="3" t="s">
        <v>79</v>
      </c>
    </row>
    <row r="412" spans="1:53" hidden="1" x14ac:dyDescent="0.25">
      <c r="A412" s="3">
        <v>411</v>
      </c>
      <c r="B412" s="3"/>
      <c r="C412" s="3" t="s">
        <v>3423</v>
      </c>
      <c r="D412" s="3" t="s">
        <v>506</v>
      </c>
      <c r="E412" s="3" t="s">
        <v>54</v>
      </c>
      <c r="F412" s="3" t="s">
        <v>121</v>
      </c>
      <c r="G412" s="3">
        <v>132385</v>
      </c>
      <c r="H412" s="3" t="s">
        <v>2913</v>
      </c>
      <c r="I412" s="3" t="s">
        <v>3424</v>
      </c>
      <c r="J412" s="3" t="s">
        <v>3425</v>
      </c>
      <c r="K412" s="2"/>
      <c r="L412" s="3">
        <v>7035582560</v>
      </c>
      <c r="M412" s="3" t="s">
        <v>126</v>
      </c>
      <c r="N412" s="3" t="s">
        <v>898</v>
      </c>
      <c r="O412" s="3" t="s">
        <v>3426</v>
      </c>
      <c r="P412" s="3" t="s">
        <v>142</v>
      </c>
      <c r="Q412" s="3" t="s">
        <v>510</v>
      </c>
      <c r="R412" s="3" t="s">
        <v>130</v>
      </c>
      <c r="S412" s="3" t="s">
        <v>257</v>
      </c>
      <c r="T412" s="4">
        <v>43110</v>
      </c>
      <c r="U412" s="4">
        <v>45169</v>
      </c>
      <c r="V412" s="2"/>
      <c r="W412" s="4">
        <v>43110</v>
      </c>
      <c r="X412" s="3" t="s">
        <v>91</v>
      </c>
      <c r="Y412" s="3" t="s">
        <v>301</v>
      </c>
      <c r="Z412" s="3" t="s">
        <v>145</v>
      </c>
      <c r="AA412" s="3" t="s">
        <v>68</v>
      </c>
      <c r="AB412" s="4">
        <v>32639</v>
      </c>
      <c r="AC412" s="3" t="s">
        <v>94</v>
      </c>
      <c r="AD412" s="2"/>
      <c r="AE412" s="3" t="s">
        <v>133</v>
      </c>
      <c r="AF412" s="3" t="s">
        <v>3427</v>
      </c>
      <c r="AG412" s="3">
        <v>8149962724</v>
      </c>
      <c r="AH412" s="3" t="s">
        <v>3427</v>
      </c>
      <c r="AI412" s="3">
        <v>8149962724</v>
      </c>
      <c r="AJ412" s="3" t="s">
        <v>3428</v>
      </c>
      <c r="AK412" s="2"/>
      <c r="AL412" s="3" t="s">
        <v>73</v>
      </c>
      <c r="AM412" s="3">
        <v>8149962724</v>
      </c>
      <c r="AN412" s="3" t="s">
        <v>3427</v>
      </c>
      <c r="AO412" s="2"/>
      <c r="AP412" s="3" t="s">
        <v>3429</v>
      </c>
      <c r="AQ412" s="3" t="s">
        <v>3430</v>
      </c>
      <c r="AR412" s="2"/>
      <c r="AS412" s="3">
        <v>1000071443</v>
      </c>
      <c r="AT412" s="2"/>
      <c r="AU412" s="3" t="s">
        <v>76</v>
      </c>
      <c r="AV412" s="2"/>
      <c r="AW412" s="5">
        <v>541386.44999999995</v>
      </c>
      <c r="AX412" s="2"/>
      <c r="AY412" s="3" t="s">
        <v>3431</v>
      </c>
      <c r="AZ412" s="3" t="s">
        <v>176</v>
      </c>
      <c r="BA412" s="3" t="s">
        <v>79</v>
      </c>
    </row>
    <row r="413" spans="1:53" hidden="1" x14ac:dyDescent="0.25">
      <c r="A413" s="3">
        <v>412</v>
      </c>
      <c r="B413" s="3"/>
      <c r="C413" s="3" t="s">
        <v>3432</v>
      </c>
      <c r="D413" s="3" t="s">
        <v>81</v>
      </c>
      <c r="E413" s="3" t="s">
        <v>54</v>
      </c>
      <c r="F413" s="3" t="s">
        <v>82</v>
      </c>
      <c r="G413" s="3">
        <v>132855</v>
      </c>
      <c r="H413" s="3" t="s">
        <v>408</v>
      </c>
      <c r="I413" s="3" t="s">
        <v>3433</v>
      </c>
      <c r="J413" s="3" t="s">
        <v>3434</v>
      </c>
      <c r="K413" s="2"/>
      <c r="L413" s="3">
        <v>8033663325</v>
      </c>
      <c r="M413" s="3" t="s">
        <v>156</v>
      </c>
      <c r="N413" s="3" t="s">
        <v>498</v>
      </c>
      <c r="O413" s="3" t="s">
        <v>3435</v>
      </c>
      <c r="P413" s="3" t="s">
        <v>431</v>
      </c>
      <c r="Q413" s="3" t="s">
        <v>63</v>
      </c>
      <c r="R413" s="3" t="s">
        <v>158</v>
      </c>
      <c r="S413" s="3" t="s">
        <v>1843</v>
      </c>
      <c r="T413" s="4">
        <v>43123</v>
      </c>
      <c r="U413" s="4">
        <v>45382</v>
      </c>
      <c r="V413" s="4">
        <v>45016</v>
      </c>
      <c r="W413" s="4">
        <v>43123</v>
      </c>
      <c r="X413" s="3" t="s">
        <v>91</v>
      </c>
      <c r="Y413" s="3" t="s">
        <v>824</v>
      </c>
      <c r="Z413" s="3" t="s">
        <v>569</v>
      </c>
      <c r="AA413" s="3" t="s">
        <v>68</v>
      </c>
      <c r="AB413" s="4">
        <v>33093</v>
      </c>
      <c r="AC413" s="3" t="s">
        <v>69</v>
      </c>
      <c r="AD413" s="2"/>
      <c r="AE413" s="3" t="s">
        <v>133</v>
      </c>
      <c r="AF413" s="2"/>
      <c r="AG413" s="2"/>
      <c r="AH413" s="3" t="s">
        <v>3436</v>
      </c>
      <c r="AI413" s="3">
        <v>7045762213</v>
      </c>
      <c r="AJ413" s="3" t="s">
        <v>3437</v>
      </c>
      <c r="AK413" s="2"/>
      <c r="AL413" s="3" t="s">
        <v>788</v>
      </c>
      <c r="AM413" s="2"/>
      <c r="AN413" s="2"/>
      <c r="AO413" s="2"/>
      <c r="AP413" s="2"/>
      <c r="AQ413" s="3" t="s">
        <v>3438</v>
      </c>
      <c r="AR413" s="2"/>
      <c r="AS413" s="3">
        <v>1000009574</v>
      </c>
      <c r="AT413" s="2"/>
      <c r="AU413" s="3" t="s">
        <v>76</v>
      </c>
      <c r="AV413" s="2"/>
      <c r="AW413" s="5">
        <v>475000</v>
      </c>
      <c r="AX413" s="2"/>
      <c r="AY413" s="3" t="s">
        <v>3439</v>
      </c>
      <c r="AZ413" s="3" t="s">
        <v>342</v>
      </c>
      <c r="BA413" s="3" t="s">
        <v>79</v>
      </c>
    </row>
    <row r="414" spans="1:53" hidden="1" x14ac:dyDescent="0.25">
      <c r="A414" s="3">
        <v>413</v>
      </c>
      <c r="B414" s="3"/>
      <c r="C414" s="3" t="s">
        <v>3440</v>
      </c>
      <c r="D414" s="3" t="s">
        <v>209</v>
      </c>
      <c r="E414" s="3" t="s">
        <v>54</v>
      </c>
      <c r="F414" s="3" t="s">
        <v>82</v>
      </c>
      <c r="G414" s="3">
        <v>132886</v>
      </c>
      <c r="H414" s="3" t="s">
        <v>408</v>
      </c>
      <c r="I414" s="3" t="s">
        <v>3441</v>
      </c>
      <c r="J414" s="3" t="s">
        <v>3442</v>
      </c>
      <c r="K414" s="2"/>
      <c r="L414" s="3">
        <v>8147514405</v>
      </c>
      <c r="M414" s="3" t="s">
        <v>156</v>
      </c>
      <c r="N414" s="3" t="s">
        <v>214</v>
      </c>
      <c r="O414" s="3" t="s">
        <v>3435</v>
      </c>
      <c r="P414" s="3" t="s">
        <v>431</v>
      </c>
      <c r="Q414" s="3" t="s">
        <v>63</v>
      </c>
      <c r="R414" s="3" t="s">
        <v>158</v>
      </c>
      <c r="S414" s="3" t="s">
        <v>1295</v>
      </c>
      <c r="T414" s="4">
        <v>43123</v>
      </c>
      <c r="U414" s="4">
        <v>45016</v>
      </c>
      <c r="V414" s="4">
        <v>45016</v>
      </c>
      <c r="W414" s="4">
        <v>43123</v>
      </c>
      <c r="X414" s="3" t="s">
        <v>219</v>
      </c>
      <c r="Y414" s="3" t="s">
        <v>3443</v>
      </c>
      <c r="Z414" s="3" t="s">
        <v>851</v>
      </c>
      <c r="AA414" s="3" t="s">
        <v>68</v>
      </c>
      <c r="AB414" s="4">
        <v>33452</v>
      </c>
      <c r="AC414" s="3" t="s">
        <v>69</v>
      </c>
      <c r="AD414" s="2"/>
      <c r="AE414" s="3" t="s">
        <v>133</v>
      </c>
      <c r="AF414" s="3" t="s">
        <v>3444</v>
      </c>
      <c r="AG414" s="3">
        <v>8039387232</v>
      </c>
      <c r="AH414" s="3" t="s">
        <v>3445</v>
      </c>
      <c r="AI414" s="3">
        <v>7068769913</v>
      </c>
      <c r="AJ414" s="3" t="s">
        <v>3446</v>
      </c>
      <c r="AK414" s="2"/>
      <c r="AL414" s="3" t="s">
        <v>3447</v>
      </c>
      <c r="AM414" s="3">
        <v>7035901742</v>
      </c>
      <c r="AN414" s="3" t="s">
        <v>3448</v>
      </c>
      <c r="AO414" s="2"/>
      <c r="AP414" s="3" t="s">
        <v>3449</v>
      </c>
      <c r="AQ414" s="3" t="s">
        <v>3450</v>
      </c>
      <c r="AR414" s="2"/>
      <c r="AS414" s="3">
        <v>1000071771</v>
      </c>
      <c r="AT414" s="2"/>
      <c r="AU414" s="3" t="s">
        <v>76</v>
      </c>
      <c r="AV414" s="2"/>
      <c r="AW414" s="5">
        <v>475000</v>
      </c>
      <c r="AX414" s="2"/>
      <c r="AY414" s="3" t="s">
        <v>3451</v>
      </c>
      <c r="AZ414" s="3" t="s">
        <v>176</v>
      </c>
      <c r="BA414" s="3" t="s">
        <v>98</v>
      </c>
    </row>
    <row r="415" spans="1:53" hidden="1" x14ac:dyDescent="0.25">
      <c r="A415" s="3">
        <v>414</v>
      </c>
      <c r="B415" s="3"/>
      <c r="C415" s="3" t="s">
        <v>3452</v>
      </c>
      <c r="D415" s="3" t="s">
        <v>209</v>
      </c>
      <c r="E415" s="3" t="s">
        <v>54</v>
      </c>
      <c r="F415" s="3" t="s">
        <v>82</v>
      </c>
      <c r="G415" s="3">
        <v>132878</v>
      </c>
      <c r="H415" s="3" t="s">
        <v>1069</v>
      </c>
      <c r="I415" s="3" t="s">
        <v>178</v>
      </c>
      <c r="J415" s="3" t="s">
        <v>3453</v>
      </c>
      <c r="K415" s="2"/>
      <c r="L415" s="3">
        <v>8039416621</v>
      </c>
      <c r="M415" s="3" t="s">
        <v>156</v>
      </c>
      <c r="N415" s="3" t="s">
        <v>214</v>
      </c>
      <c r="O415" s="3" t="s">
        <v>2102</v>
      </c>
      <c r="P415" s="3" t="s">
        <v>194</v>
      </c>
      <c r="Q415" s="3" t="s">
        <v>63</v>
      </c>
      <c r="R415" s="3" t="s">
        <v>158</v>
      </c>
      <c r="S415" s="3" t="s">
        <v>1295</v>
      </c>
      <c r="T415" s="4">
        <v>43125</v>
      </c>
      <c r="U415" s="4">
        <v>45016</v>
      </c>
      <c r="V415" s="4">
        <v>45016</v>
      </c>
      <c r="W415" s="4">
        <v>43125</v>
      </c>
      <c r="X415" s="3" t="s">
        <v>219</v>
      </c>
      <c r="Y415" s="3" t="s">
        <v>1909</v>
      </c>
      <c r="Z415" s="3" t="s">
        <v>851</v>
      </c>
      <c r="AA415" s="3" t="s">
        <v>68</v>
      </c>
      <c r="AB415" s="4">
        <v>32751</v>
      </c>
      <c r="AC415" s="3" t="s">
        <v>94</v>
      </c>
      <c r="AD415" s="2"/>
      <c r="AE415" s="3" t="s">
        <v>133</v>
      </c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3" t="s">
        <v>3454</v>
      </c>
      <c r="AR415" s="2"/>
      <c r="AS415" s="3">
        <v>1000071753</v>
      </c>
      <c r="AT415" s="2"/>
      <c r="AU415" s="3" t="s">
        <v>76</v>
      </c>
      <c r="AV415" s="2"/>
      <c r="AW415" s="5">
        <v>213965.09</v>
      </c>
      <c r="AX415" s="2"/>
      <c r="AY415" s="3" t="s">
        <v>3455</v>
      </c>
      <c r="AZ415" s="3" t="s">
        <v>176</v>
      </c>
      <c r="BA415" s="3" t="s">
        <v>98</v>
      </c>
    </row>
    <row r="416" spans="1:53" hidden="1" x14ac:dyDescent="0.25">
      <c r="A416" s="3">
        <v>415</v>
      </c>
      <c r="B416" s="3"/>
      <c r="C416" s="3" t="s">
        <v>3456</v>
      </c>
      <c r="D416" s="3" t="s">
        <v>81</v>
      </c>
      <c r="E416" s="3" t="s">
        <v>54</v>
      </c>
      <c r="F416" s="3" t="s">
        <v>82</v>
      </c>
      <c r="G416" s="3">
        <v>132921</v>
      </c>
      <c r="H416" s="3" t="s">
        <v>530</v>
      </c>
      <c r="I416" s="3" t="s">
        <v>3457</v>
      </c>
      <c r="J416" s="3" t="s">
        <v>3458</v>
      </c>
      <c r="K416" s="2"/>
      <c r="L416" s="3">
        <v>7069649009</v>
      </c>
      <c r="M416" s="3" t="s">
        <v>1386</v>
      </c>
      <c r="N416" s="3" t="s">
        <v>87</v>
      </c>
      <c r="O416" s="3" t="s">
        <v>3459</v>
      </c>
      <c r="P416" s="3" t="s">
        <v>431</v>
      </c>
      <c r="Q416" s="3" t="s">
        <v>63</v>
      </c>
      <c r="R416" s="3" t="s">
        <v>1526</v>
      </c>
      <c r="S416" s="3" t="s">
        <v>3460</v>
      </c>
      <c r="T416" s="4">
        <v>43132</v>
      </c>
      <c r="U416" s="4">
        <v>45350</v>
      </c>
      <c r="V416" s="4">
        <v>45016</v>
      </c>
      <c r="W416" s="4">
        <v>43132</v>
      </c>
      <c r="X416" s="3" t="s">
        <v>91</v>
      </c>
      <c r="Y416" s="3" t="s">
        <v>1964</v>
      </c>
      <c r="Z416" s="3" t="s">
        <v>569</v>
      </c>
      <c r="AA416" s="3" t="s">
        <v>68</v>
      </c>
      <c r="AB416" s="4">
        <v>34157</v>
      </c>
      <c r="AC416" s="3" t="s">
        <v>94</v>
      </c>
      <c r="AD416" s="2"/>
      <c r="AE416" s="3" t="s">
        <v>133</v>
      </c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3" t="s">
        <v>3461</v>
      </c>
      <c r="AR416" s="2"/>
      <c r="AS416" s="3">
        <v>1000024365</v>
      </c>
      <c r="AT416" s="2"/>
      <c r="AU416" s="3" t="s">
        <v>76</v>
      </c>
      <c r="AV416" s="2"/>
      <c r="AW416" s="5">
        <v>432587.44</v>
      </c>
      <c r="AX416" s="2"/>
      <c r="AY416" s="3" t="s">
        <v>3462</v>
      </c>
      <c r="AZ416" s="3" t="s">
        <v>163</v>
      </c>
      <c r="BA416" s="3" t="s">
        <v>79</v>
      </c>
    </row>
    <row r="417" spans="1:53" hidden="1" x14ac:dyDescent="0.25">
      <c r="A417" s="3">
        <v>416</v>
      </c>
      <c r="B417" s="3"/>
      <c r="C417" s="3" t="s">
        <v>3463</v>
      </c>
      <c r="D417" s="3" t="s">
        <v>506</v>
      </c>
      <c r="E417" s="3" t="s">
        <v>54</v>
      </c>
      <c r="F417" s="3" t="s">
        <v>100</v>
      </c>
      <c r="G417" s="3">
        <v>132949</v>
      </c>
      <c r="H417" s="3" t="s">
        <v>2343</v>
      </c>
      <c r="I417" s="3" t="s">
        <v>3464</v>
      </c>
      <c r="J417" s="3" t="s">
        <v>3465</v>
      </c>
      <c r="K417" s="2"/>
      <c r="L417" s="3">
        <v>8032670275</v>
      </c>
      <c r="M417" s="3" t="s">
        <v>105</v>
      </c>
      <c r="N417" s="3" t="s">
        <v>898</v>
      </c>
      <c r="O417" s="3" t="s">
        <v>1576</v>
      </c>
      <c r="P417" s="3" t="s">
        <v>129</v>
      </c>
      <c r="Q417" s="3" t="s">
        <v>510</v>
      </c>
      <c r="R417" s="3" t="s">
        <v>464</v>
      </c>
      <c r="S417" s="3" t="s">
        <v>2865</v>
      </c>
      <c r="T417" s="4">
        <v>43138</v>
      </c>
      <c r="U417" s="4">
        <v>45291</v>
      </c>
      <c r="V417" s="2"/>
      <c r="W417" s="4">
        <v>43138</v>
      </c>
      <c r="X417" s="3" t="s">
        <v>91</v>
      </c>
      <c r="Y417" s="3" t="s">
        <v>784</v>
      </c>
      <c r="Z417" s="3" t="s">
        <v>569</v>
      </c>
      <c r="AA417" s="3" t="s">
        <v>68</v>
      </c>
      <c r="AB417" s="4">
        <v>32484</v>
      </c>
      <c r="AC417" s="3" t="s">
        <v>94</v>
      </c>
      <c r="AD417" s="2"/>
      <c r="AE417" s="3" t="s">
        <v>133</v>
      </c>
      <c r="AF417" s="3" t="s">
        <v>3466</v>
      </c>
      <c r="AG417" s="3">
        <v>8039255932</v>
      </c>
      <c r="AH417" s="2"/>
      <c r="AI417" s="2"/>
      <c r="AJ417" s="2"/>
      <c r="AK417" s="2"/>
      <c r="AL417" s="3" t="s">
        <v>73</v>
      </c>
      <c r="AM417" s="2"/>
      <c r="AN417" s="2"/>
      <c r="AO417" s="2"/>
      <c r="AP417" s="2"/>
      <c r="AQ417" s="3" t="s">
        <v>3467</v>
      </c>
      <c r="AR417" s="2"/>
      <c r="AS417" s="3">
        <v>1000391660</v>
      </c>
      <c r="AT417" s="2"/>
      <c r="AU417" s="3" t="s">
        <v>76</v>
      </c>
      <c r="AV417" s="2"/>
      <c r="AW417" s="5">
        <v>722657.6</v>
      </c>
      <c r="AX417" s="2"/>
      <c r="AY417" s="3">
        <v>5004465549</v>
      </c>
      <c r="AZ417" s="3" t="s">
        <v>78</v>
      </c>
      <c r="BA417" s="3" t="s">
        <v>79</v>
      </c>
    </row>
    <row r="418" spans="1:53" hidden="1" x14ac:dyDescent="0.25">
      <c r="A418" s="3">
        <v>417</v>
      </c>
      <c r="B418" s="3"/>
      <c r="C418" s="3" t="s">
        <v>3468</v>
      </c>
      <c r="D418" s="3" t="s">
        <v>81</v>
      </c>
      <c r="E418" s="3" t="s">
        <v>54</v>
      </c>
      <c r="F418" s="3" t="s">
        <v>82</v>
      </c>
      <c r="G418" s="3">
        <v>133144</v>
      </c>
      <c r="H418" s="3" t="s">
        <v>1573</v>
      </c>
      <c r="I418" s="3" t="s">
        <v>3469</v>
      </c>
      <c r="J418" s="3" t="s">
        <v>3470</v>
      </c>
      <c r="K418" s="2"/>
      <c r="L418" s="3">
        <v>9030075661</v>
      </c>
      <c r="M418" s="3" t="s">
        <v>169</v>
      </c>
      <c r="N418" s="3" t="s">
        <v>87</v>
      </c>
      <c r="O418" s="3" t="s">
        <v>2023</v>
      </c>
      <c r="P418" s="3" t="s">
        <v>431</v>
      </c>
      <c r="Q418" s="3" t="s">
        <v>63</v>
      </c>
      <c r="R418" s="3" t="s">
        <v>171</v>
      </c>
      <c r="S418" s="3" t="s">
        <v>1266</v>
      </c>
      <c r="T418" s="4">
        <v>43647</v>
      </c>
      <c r="U418" s="4">
        <v>44931</v>
      </c>
      <c r="V418" s="4">
        <v>45016</v>
      </c>
      <c r="W418" s="4">
        <v>43647</v>
      </c>
      <c r="X418" s="3" t="s">
        <v>91</v>
      </c>
      <c r="Y418" s="3" t="s">
        <v>3471</v>
      </c>
      <c r="Z418" s="3" t="s">
        <v>3472</v>
      </c>
      <c r="AA418" s="3" t="s">
        <v>68</v>
      </c>
      <c r="AB418" s="4">
        <v>30952</v>
      </c>
      <c r="AC418" s="3" t="s">
        <v>69</v>
      </c>
      <c r="AD418" s="2"/>
      <c r="AE418" s="3" t="s">
        <v>70</v>
      </c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3" t="s">
        <v>3473</v>
      </c>
      <c r="AR418" s="2"/>
      <c r="AS418" s="3">
        <v>1000071709</v>
      </c>
      <c r="AT418" s="2"/>
      <c r="AU418" s="3" t="s">
        <v>76</v>
      </c>
      <c r="AV418" s="2"/>
      <c r="AW418" s="5">
        <v>460192</v>
      </c>
      <c r="AX418" s="2"/>
      <c r="AY418" s="3" t="s">
        <v>3474</v>
      </c>
      <c r="AZ418" s="3" t="s">
        <v>394</v>
      </c>
      <c r="BA418" s="3" t="s">
        <v>98</v>
      </c>
    </row>
    <row r="419" spans="1:53" hidden="1" x14ac:dyDescent="0.25">
      <c r="A419" s="3">
        <v>418</v>
      </c>
      <c r="B419" s="3"/>
      <c r="C419" s="3" t="s">
        <v>3475</v>
      </c>
      <c r="D419" s="3" t="s">
        <v>81</v>
      </c>
      <c r="E419" s="3" t="s">
        <v>54</v>
      </c>
      <c r="F419" s="3" t="s">
        <v>82</v>
      </c>
      <c r="G419" s="3">
        <v>133102</v>
      </c>
      <c r="H419" s="3" t="s">
        <v>1869</v>
      </c>
      <c r="I419" s="3" t="s">
        <v>3476</v>
      </c>
      <c r="J419" s="3" t="s">
        <v>3477</v>
      </c>
      <c r="K419" s="2"/>
      <c r="L419" s="3">
        <v>7067301363</v>
      </c>
      <c r="M419" s="3" t="s">
        <v>1386</v>
      </c>
      <c r="N419" s="3" t="s">
        <v>87</v>
      </c>
      <c r="O419" s="3" t="s">
        <v>1422</v>
      </c>
      <c r="P419" s="3" t="s">
        <v>431</v>
      </c>
      <c r="Q419" s="3" t="s">
        <v>63</v>
      </c>
      <c r="R419" s="3" t="s">
        <v>1526</v>
      </c>
      <c r="S419" s="3" t="s">
        <v>1266</v>
      </c>
      <c r="T419" s="4">
        <v>43143</v>
      </c>
      <c r="U419" s="4">
        <v>45350</v>
      </c>
      <c r="V419" s="4">
        <v>45016</v>
      </c>
      <c r="W419" s="4">
        <v>43143</v>
      </c>
      <c r="X419" s="3" t="s">
        <v>91</v>
      </c>
      <c r="Y419" s="3" t="s">
        <v>568</v>
      </c>
      <c r="Z419" s="3" t="s">
        <v>569</v>
      </c>
      <c r="AA419" s="3" t="s">
        <v>68</v>
      </c>
      <c r="AB419" s="4">
        <v>34899</v>
      </c>
      <c r="AC419" s="3" t="s">
        <v>69</v>
      </c>
      <c r="AD419" s="2"/>
      <c r="AE419" s="3" t="s">
        <v>70</v>
      </c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3" t="s">
        <v>3478</v>
      </c>
      <c r="AR419" s="2"/>
      <c r="AS419" s="3">
        <v>1000071959</v>
      </c>
      <c r="AT419" s="2"/>
      <c r="AU419" s="3" t="s">
        <v>76</v>
      </c>
      <c r="AV419" s="2"/>
      <c r="AW419" s="5">
        <v>475000</v>
      </c>
      <c r="AX419" s="2"/>
      <c r="AY419" s="3" t="s">
        <v>3479</v>
      </c>
      <c r="AZ419" s="3" t="s">
        <v>176</v>
      </c>
      <c r="BA419" s="3" t="s">
        <v>79</v>
      </c>
    </row>
    <row r="420" spans="1:53" hidden="1" x14ac:dyDescent="0.25">
      <c r="A420" s="3">
        <v>419</v>
      </c>
      <c r="B420" s="3"/>
      <c r="C420" s="3" t="s">
        <v>3480</v>
      </c>
      <c r="D420" s="3" t="s">
        <v>53</v>
      </c>
      <c r="E420" s="3" t="s">
        <v>54</v>
      </c>
      <c r="F420" s="3" t="s">
        <v>121</v>
      </c>
      <c r="G420" s="3">
        <v>147827</v>
      </c>
      <c r="H420" s="3" t="s">
        <v>868</v>
      </c>
      <c r="I420" s="3" t="s">
        <v>3481</v>
      </c>
      <c r="J420" s="3" t="s">
        <v>3482</v>
      </c>
      <c r="K420" s="2"/>
      <c r="L420" s="3" t="s">
        <v>3483</v>
      </c>
      <c r="M420" s="3" t="s">
        <v>126</v>
      </c>
      <c r="N420" s="3" t="s">
        <v>60</v>
      </c>
      <c r="O420" s="3" t="s">
        <v>726</v>
      </c>
      <c r="P420" s="3" t="s">
        <v>421</v>
      </c>
      <c r="Q420" s="3" t="s">
        <v>63</v>
      </c>
      <c r="R420" s="3" t="s">
        <v>130</v>
      </c>
      <c r="S420" s="3" t="s">
        <v>422</v>
      </c>
      <c r="T420" s="4">
        <v>43123</v>
      </c>
      <c r="U420" s="4">
        <v>45186</v>
      </c>
      <c r="V420" s="2"/>
      <c r="W420" s="4">
        <v>43123</v>
      </c>
      <c r="X420" s="3" t="s">
        <v>91</v>
      </c>
      <c r="Y420" s="2"/>
      <c r="Z420" s="3" t="s">
        <v>1953</v>
      </c>
      <c r="AA420" s="3" t="s">
        <v>68</v>
      </c>
      <c r="AB420" s="4">
        <v>26506</v>
      </c>
      <c r="AC420" s="3" t="s">
        <v>94</v>
      </c>
      <c r="AD420" s="2"/>
      <c r="AE420" s="3" t="s">
        <v>70</v>
      </c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3" t="s">
        <v>3484</v>
      </c>
      <c r="AR420" s="2"/>
      <c r="AS420" s="3">
        <v>1000009741</v>
      </c>
      <c r="AT420" s="2"/>
      <c r="AU420" s="3" t="s">
        <v>76</v>
      </c>
      <c r="AV420" s="2"/>
      <c r="AW420" s="5">
        <v>262637.18</v>
      </c>
      <c r="AX420" s="2"/>
      <c r="AY420" s="3" t="s">
        <v>3485</v>
      </c>
      <c r="AZ420" s="3" t="s">
        <v>78</v>
      </c>
      <c r="BA420" s="3" t="s">
        <v>79</v>
      </c>
    </row>
    <row r="421" spans="1:53" hidden="1" x14ac:dyDescent="0.25">
      <c r="A421" s="3">
        <v>420</v>
      </c>
      <c r="B421" s="3"/>
      <c r="C421" s="3" t="s">
        <v>3486</v>
      </c>
      <c r="D421" s="3" t="s">
        <v>53</v>
      </c>
      <c r="E421" s="3" t="s">
        <v>54</v>
      </c>
      <c r="F421" s="3" t="s">
        <v>121</v>
      </c>
      <c r="G421" s="3">
        <v>147819</v>
      </c>
      <c r="H421" s="3" t="s">
        <v>1704</v>
      </c>
      <c r="I421" s="3" t="s">
        <v>211</v>
      </c>
      <c r="J421" s="3" t="s">
        <v>3487</v>
      </c>
      <c r="K421" s="2"/>
      <c r="L421" s="3" t="s">
        <v>3488</v>
      </c>
      <c r="M421" s="3" t="s">
        <v>126</v>
      </c>
      <c r="N421" s="3" t="s">
        <v>60</v>
      </c>
      <c r="O421" s="3" t="s">
        <v>726</v>
      </c>
      <c r="P421" s="3" t="s">
        <v>421</v>
      </c>
      <c r="Q421" s="3" t="s">
        <v>63</v>
      </c>
      <c r="R421" s="3" t="s">
        <v>130</v>
      </c>
      <c r="S421" s="3" t="s">
        <v>422</v>
      </c>
      <c r="T421" s="4">
        <v>43125</v>
      </c>
      <c r="U421" s="4">
        <v>45186</v>
      </c>
      <c r="V421" s="2"/>
      <c r="W421" s="4">
        <v>43125</v>
      </c>
      <c r="X421" s="3" t="s">
        <v>91</v>
      </c>
      <c r="Y421" s="3" t="s">
        <v>3489</v>
      </c>
      <c r="Z421" s="3" t="s">
        <v>132</v>
      </c>
      <c r="AA421" s="3" t="s">
        <v>68</v>
      </c>
      <c r="AB421" s="4">
        <v>31836</v>
      </c>
      <c r="AC421" s="3" t="s">
        <v>94</v>
      </c>
      <c r="AD421" s="2"/>
      <c r="AE421" s="3" t="s">
        <v>70</v>
      </c>
      <c r="AF421" s="2"/>
      <c r="AG421" s="2"/>
      <c r="AH421" s="3" t="s">
        <v>3490</v>
      </c>
      <c r="AI421" s="2"/>
      <c r="AJ421" s="2"/>
      <c r="AK421" s="2"/>
      <c r="AL421" s="2"/>
      <c r="AM421" s="2"/>
      <c r="AN421" s="2"/>
      <c r="AO421" s="2"/>
      <c r="AP421" s="2"/>
      <c r="AQ421" s="3" t="s">
        <v>3491</v>
      </c>
      <c r="AR421" s="2"/>
      <c r="AS421" s="3">
        <v>1000009736</v>
      </c>
      <c r="AT421" s="2"/>
      <c r="AU421" s="3" t="s">
        <v>76</v>
      </c>
      <c r="AV421" s="2"/>
      <c r="AW421" s="5">
        <v>262637.18</v>
      </c>
      <c r="AX421" s="2"/>
      <c r="AY421" s="3" t="s">
        <v>3492</v>
      </c>
      <c r="AZ421" s="3" t="s">
        <v>78</v>
      </c>
      <c r="BA421" s="3" t="s">
        <v>79</v>
      </c>
    </row>
    <row r="422" spans="1:53" hidden="1" x14ac:dyDescent="0.25">
      <c r="A422" s="3">
        <v>421</v>
      </c>
      <c r="B422" s="3"/>
      <c r="C422" s="3" t="s">
        <v>3493</v>
      </c>
      <c r="D422" s="3" t="s">
        <v>81</v>
      </c>
      <c r="E422" s="3" t="s">
        <v>54</v>
      </c>
      <c r="F422" s="3" t="s">
        <v>319</v>
      </c>
      <c r="G422" s="3">
        <v>132875</v>
      </c>
      <c r="H422" s="3" t="s">
        <v>984</v>
      </c>
      <c r="I422" s="3" t="s">
        <v>3494</v>
      </c>
      <c r="J422" s="3" t="s">
        <v>3495</v>
      </c>
      <c r="K422" s="2"/>
      <c r="L422" s="3">
        <v>8067168972</v>
      </c>
      <c r="M422" s="3" t="s">
        <v>156</v>
      </c>
      <c r="N422" s="3" t="s">
        <v>87</v>
      </c>
      <c r="O422" s="3" t="s">
        <v>3496</v>
      </c>
      <c r="P422" s="3" t="s">
        <v>142</v>
      </c>
      <c r="Q422" s="3" t="s">
        <v>63</v>
      </c>
      <c r="R422" s="3" t="s">
        <v>217</v>
      </c>
      <c r="S422" s="3" t="s">
        <v>3497</v>
      </c>
      <c r="T422" s="4">
        <v>43129</v>
      </c>
      <c r="U422" s="4">
        <v>44773</v>
      </c>
      <c r="V422" s="4">
        <v>44773</v>
      </c>
      <c r="W422" s="4">
        <v>43129</v>
      </c>
      <c r="X422" s="3" t="s">
        <v>219</v>
      </c>
      <c r="Y422" s="3" t="s">
        <v>3498</v>
      </c>
      <c r="Z422" s="3" t="s">
        <v>391</v>
      </c>
      <c r="AA422" s="3" t="s">
        <v>68</v>
      </c>
      <c r="AB422" s="4">
        <v>31719</v>
      </c>
      <c r="AC422" s="3" t="s">
        <v>94</v>
      </c>
      <c r="AD422" s="2"/>
      <c r="AE422" s="3" t="s">
        <v>133</v>
      </c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3" t="s">
        <v>3499</v>
      </c>
      <c r="AR422" s="2"/>
      <c r="AS422" s="3">
        <v>1000391599</v>
      </c>
      <c r="AT422" s="2"/>
      <c r="AU422" s="3" t="s">
        <v>76</v>
      </c>
      <c r="AV422" s="2"/>
      <c r="AW422" s="5">
        <v>546598</v>
      </c>
      <c r="AX422" s="2"/>
      <c r="AY422" s="3" t="s">
        <v>3500</v>
      </c>
      <c r="AZ422" s="3" t="s">
        <v>384</v>
      </c>
      <c r="BA422" s="3" t="s">
        <v>98</v>
      </c>
    </row>
    <row r="423" spans="1:53" hidden="1" x14ac:dyDescent="0.25">
      <c r="A423" s="3">
        <v>422</v>
      </c>
      <c r="B423" s="3"/>
      <c r="C423" s="3" t="s">
        <v>3501</v>
      </c>
      <c r="D423" s="3" t="s">
        <v>81</v>
      </c>
      <c r="E423" s="3" t="s">
        <v>54</v>
      </c>
      <c r="F423" s="3" t="s">
        <v>82</v>
      </c>
      <c r="G423" s="3">
        <v>133183</v>
      </c>
      <c r="H423" s="3" t="s">
        <v>3502</v>
      </c>
      <c r="I423" s="3" t="s">
        <v>2042</v>
      </c>
      <c r="J423" s="3" t="s">
        <v>3503</v>
      </c>
      <c r="K423" s="2"/>
      <c r="L423" s="3">
        <v>8025751234</v>
      </c>
      <c r="M423" s="3" t="s">
        <v>86</v>
      </c>
      <c r="N423" s="3" t="s">
        <v>87</v>
      </c>
      <c r="O423" s="3" t="s">
        <v>181</v>
      </c>
      <c r="P423" s="3" t="s">
        <v>142</v>
      </c>
      <c r="Q423" s="3" t="s">
        <v>63</v>
      </c>
      <c r="R423" s="3" t="s">
        <v>89</v>
      </c>
      <c r="S423" s="3" t="s">
        <v>836</v>
      </c>
      <c r="T423" s="4">
        <v>43146</v>
      </c>
      <c r="U423" s="4">
        <v>45412</v>
      </c>
      <c r="V423" s="4">
        <v>44834</v>
      </c>
      <c r="W423" s="4">
        <v>43146</v>
      </c>
      <c r="X423" s="3" t="s">
        <v>91</v>
      </c>
      <c r="Y423" s="3" t="s">
        <v>784</v>
      </c>
      <c r="Z423" s="3" t="s">
        <v>569</v>
      </c>
      <c r="AA423" s="3" t="s">
        <v>68</v>
      </c>
      <c r="AB423" s="4">
        <v>32025</v>
      </c>
      <c r="AC423" s="3" t="s">
        <v>94</v>
      </c>
      <c r="AD423" s="2"/>
      <c r="AE423" s="3" t="s">
        <v>70</v>
      </c>
      <c r="AF423" s="3" t="s">
        <v>3504</v>
      </c>
      <c r="AG423" s="3">
        <v>8039257692</v>
      </c>
      <c r="AH423" s="3" t="s">
        <v>3504</v>
      </c>
      <c r="AI423" s="3">
        <v>8039257692</v>
      </c>
      <c r="AJ423" s="3" t="s">
        <v>3505</v>
      </c>
      <c r="AK423" s="2"/>
      <c r="AL423" s="3" t="s">
        <v>788</v>
      </c>
      <c r="AM423" s="3">
        <v>8036443245</v>
      </c>
      <c r="AN423" s="3" t="s">
        <v>3506</v>
      </c>
      <c r="AO423" s="2"/>
      <c r="AP423" s="3" t="s">
        <v>3507</v>
      </c>
      <c r="AQ423" s="3" t="s">
        <v>3508</v>
      </c>
      <c r="AR423" s="2"/>
      <c r="AS423" s="3">
        <v>1000024158</v>
      </c>
      <c r="AT423" s="2"/>
      <c r="AU423" s="3" t="s">
        <v>76</v>
      </c>
      <c r="AV423" s="2"/>
      <c r="AW423" s="5">
        <v>601258.25</v>
      </c>
      <c r="AX423" s="2"/>
      <c r="AY423" s="3" t="s">
        <v>3509</v>
      </c>
      <c r="AZ423" s="3" t="s">
        <v>1508</v>
      </c>
      <c r="BA423" s="3" t="s">
        <v>79</v>
      </c>
    </row>
    <row r="424" spans="1:53" hidden="1" x14ac:dyDescent="0.25">
      <c r="A424" s="3">
        <v>423</v>
      </c>
      <c r="B424" s="3"/>
      <c r="C424" s="3" t="s">
        <v>3510</v>
      </c>
      <c r="D424" s="3" t="s">
        <v>867</v>
      </c>
      <c r="E424" s="3" t="s">
        <v>54</v>
      </c>
      <c r="F424" s="3" t="s">
        <v>82</v>
      </c>
      <c r="G424" s="3">
        <v>133343</v>
      </c>
      <c r="H424" s="3" t="s">
        <v>530</v>
      </c>
      <c r="I424" s="3" t="s">
        <v>3000</v>
      </c>
      <c r="J424" s="3" t="s">
        <v>3511</v>
      </c>
      <c r="K424" s="2"/>
      <c r="L424" s="3">
        <v>7039662528</v>
      </c>
      <c r="M424" s="3" t="s">
        <v>156</v>
      </c>
      <c r="N424" s="3" t="s">
        <v>490</v>
      </c>
      <c r="O424" s="3" t="s">
        <v>3435</v>
      </c>
      <c r="P424" s="3" t="s">
        <v>431</v>
      </c>
      <c r="Q424" s="3" t="s">
        <v>510</v>
      </c>
      <c r="R424" s="3" t="s">
        <v>158</v>
      </c>
      <c r="S424" s="3" t="s">
        <v>3512</v>
      </c>
      <c r="T424" s="4">
        <v>43146</v>
      </c>
      <c r="U424" s="4">
        <v>45382</v>
      </c>
      <c r="V424" s="4">
        <v>45016</v>
      </c>
      <c r="W424" s="4">
        <v>43146</v>
      </c>
      <c r="X424" s="3" t="s">
        <v>91</v>
      </c>
      <c r="Y424" s="3" t="s">
        <v>850</v>
      </c>
      <c r="Z424" s="3" t="s">
        <v>851</v>
      </c>
      <c r="AA424" s="3" t="s">
        <v>68</v>
      </c>
      <c r="AB424" s="4">
        <v>32142</v>
      </c>
      <c r="AC424" s="3" t="s">
        <v>94</v>
      </c>
      <c r="AD424" s="2"/>
      <c r="AE424" s="3" t="s">
        <v>70</v>
      </c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3" t="s">
        <v>3513</v>
      </c>
      <c r="AR424" s="2"/>
      <c r="AS424" s="3">
        <v>1000010075</v>
      </c>
      <c r="AT424" s="2"/>
      <c r="AU424" s="3" t="s">
        <v>76</v>
      </c>
      <c r="AV424" s="2"/>
      <c r="AW424" s="5">
        <v>475000</v>
      </c>
      <c r="AX424" s="2"/>
      <c r="AY424" s="3" t="s">
        <v>3514</v>
      </c>
      <c r="AZ424" s="3" t="s">
        <v>163</v>
      </c>
      <c r="BA424" s="3" t="s">
        <v>79</v>
      </c>
    </row>
    <row r="425" spans="1:53" hidden="1" x14ac:dyDescent="0.25">
      <c r="A425" s="3">
        <v>424</v>
      </c>
      <c r="B425" s="3"/>
      <c r="C425" s="3" t="s">
        <v>3515</v>
      </c>
      <c r="D425" s="3" t="s">
        <v>209</v>
      </c>
      <c r="E425" s="3" t="s">
        <v>54</v>
      </c>
      <c r="F425" s="3" t="s">
        <v>82</v>
      </c>
      <c r="G425" s="3">
        <v>133344</v>
      </c>
      <c r="H425" s="3" t="s">
        <v>903</v>
      </c>
      <c r="I425" s="3" t="s">
        <v>211</v>
      </c>
      <c r="J425" s="3" t="s">
        <v>3516</v>
      </c>
      <c r="K425" s="2"/>
      <c r="L425" s="3">
        <v>8033348009</v>
      </c>
      <c r="M425" s="3" t="s">
        <v>156</v>
      </c>
      <c r="N425" s="3" t="s">
        <v>214</v>
      </c>
      <c r="O425" s="3" t="s">
        <v>3435</v>
      </c>
      <c r="P425" s="3" t="s">
        <v>431</v>
      </c>
      <c r="Q425" s="3" t="s">
        <v>63</v>
      </c>
      <c r="R425" s="3" t="s">
        <v>158</v>
      </c>
      <c r="S425" s="3" t="s">
        <v>1295</v>
      </c>
      <c r="T425" s="4">
        <v>43153</v>
      </c>
      <c r="U425" s="4">
        <v>45016</v>
      </c>
      <c r="V425" s="4">
        <v>45016</v>
      </c>
      <c r="W425" s="4">
        <v>43153</v>
      </c>
      <c r="X425" s="3" t="s">
        <v>219</v>
      </c>
      <c r="Y425" s="3" t="s">
        <v>1909</v>
      </c>
      <c r="Z425" s="3" t="s">
        <v>851</v>
      </c>
      <c r="AA425" s="3" t="s">
        <v>68</v>
      </c>
      <c r="AB425" s="4">
        <v>32927</v>
      </c>
      <c r="AC425" s="3" t="s">
        <v>94</v>
      </c>
      <c r="AD425" s="2"/>
      <c r="AE425" s="3" t="s">
        <v>133</v>
      </c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3" t="s">
        <v>3517</v>
      </c>
      <c r="AR425" s="2"/>
      <c r="AS425" s="3">
        <v>1000071599</v>
      </c>
      <c r="AT425" s="2"/>
      <c r="AU425" s="3" t="s">
        <v>76</v>
      </c>
      <c r="AV425" s="2"/>
      <c r="AW425" s="5">
        <v>475000</v>
      </c>
      <c r="AX425" s="2"/>
      <c r="AY425" s="3" t="s">
        <v>3518</v>
      </c>
      <c r="AZ425" s="3" t="s">
        <v>97</v>
      </c>
      <c r="BA425" s="3" t="s">
        <v>98</v>
      </c>
    </row>
    <row r="426" spans="1:53" ht="26.25" hidden="1" x14ac:dyDescent="0.25">
      <c r="A426" s="3">
        <v>425</v>
      </c>
      <c r="B426" s="3"/>
      <c r="C426" s="3" t="s">
        <v>3519</v>
      </c>
      <c r="D426" s="3" t="s">
        <v>81</v>
      </c>
      <c r="E426" s="3" t="s">
        <v>54</v>
      </c>
      <c r="F426" s="3" t="s">
        <v>55</v>
      </c>
      <c r="G426" s="3">
        <v>133284</v>
      </c>
      <c r="H426" s="3" t="s">
        <v>3520</v>
      </c>
      <c r="I426" s="3" t="s">
        <v>3521</v>
      </c>
      <c r="J426" s="3" t="s">
        <v>3522</v>
      </c>
      <c r="K426" s="2"/>
      <c r="L426" s="3">
        <v>7088641032</v>
      </c>
      <c r="M426" s="3" t="s">
        <v>59</v>
      </c>
      <c r="N426" s="3" t="s">
        <v>87</v>
      </c>
      <c r="O426" s="3" t="s">
        <v>3523</v>
      </c>
      <c r="P426" s="3" t="s">
        <v>129</v>
      </c>
      <c r="Q426" s="3" t="s">
        <v>63</v>
      </c>
      <c r="R426" s="3" t="s">
        <v>747</v>
      </c>
      <c r="S426" s="3" t="s">
        <v>455</v>
      </c>
      <c r="T426" s="4">
        <v>43160</v>
      </c>
      <c r="U426" s="4">
        <v>45322</v>
      </c>
      <c r="V426" s="2"/>
      <c r="W426" s="4">
        <v>43160</v>
      </c>
      <c r="X426" s="3" t="s">
        <v>91</v>
      </c>
      <c r="Y426" s="3" t="s">
        <v>3524</v>
      </c>
      <c r="Z426" s="3" t="s">
        <v>110</v>
      </c>
      <c r="AA426" s="3" t="s">
        <v>3525</v>
      </c>
      <c r="AB426" s="4">
        <v>30892</v>
      </c>
      <c r="AC426" s="3" t="s">
        <v>94</v>
      </c>
      <c r="AD426" s="3" t="s">
        <v>112</v>
      </c>
      <c r="AE426" s="3" t="s">
        <v>70</v>
      </c>
      <c r="AF426" s="3" t="s">
        <v>3526</v>
      </c>
      <c r="AG426" s="3">
        <v>8036655547</v>
      </c>
      <c r="AH426" s="3" t="s">
        <v>3527</v>
      </c>
      <c r="AI426" s="3">
        <v>8036655547</v>
      </c>
      <c r="AJ426" s="3" t="s">
        <v>3528</v>
      </c>
      <c r="AK426" s="2"/>
      <c r="AL426" s="3" t="s">
        <v>626</v>
      </c>
      <c r="AM426" s="3" t="s">
        <v>3529</v>
      </c>
      <c r="AN426" s="3" t="s">
        <v>3530</v>
      </c>
      <c r="AO426" s="2"/>
      <c r="AP426" s="3" t="s">
        <v>3531</v>
      </c>
      <c r="AQ426" s="3" t="s">
        <v>3532</v>
      </c>
      <c r="AR426" s="2"/>
      <c r="AS426" s="3">
        <v>1000009961</v>
      </c>
      <c r="AT426" s="2"/>
      <c r="AU426" s="3" t="s">
        <v>76</v>
      </c>
      <c r="AV426" s="2"/>
      <c r="AW426" s="5">
        <v>838476.39</v>
      </c>
      <c r="AX426" s="2"/>
      <c r="AY426" s="3" t="s">
        <v>3533</v>
      </c>
      <c r="AZ426" s="3" t="s">
        <v>78</v>
      </c>
      <c r="BA426" s="3" t="s">
        <v>79</v>
      </c>
    </row>
    <row r="427" spans="1:53" ht="26.25" hidden="1" x14ac:dyDescent="0.25">
      <c r="A427" s="3">
        <v>426</v>
      </c>
      <c r="B427" s="3"/>
      <c r="C427" s="3" t="s">
        <v>3534</v>
      </c>
      <c r="D427" s="3" t="s">
        <v>81</v>
      </c>
      <c r="E427" s="3" t="s">
        <v>54</v>
      </c>
      <c r="F427" s="3" t="s">
        <v>55</v>
      </c>
      <c r="G427" s="3">
        <v>133398</v>
      </c>
      <c r="H427" s="3" t="s">
        <v>1510</v>
      </c>
      <c r="I427" s="3" t="s">
        <v>2922</v>
      </c>
      <c r="J427" s="3" t="s">
        <v>3535</v>
      </c>
      <c r="K427" s="2"/>
      <c r="L427" s="3">
        <v>8064243416</v>
      </c>
      <c r="M427" s="3" t="s">
        <v>59</v>
      </c>
      <c r="N427" s="3" t="s">
        <v>87</v>
      </c>
      <c r="O427" s="3" t="s">
        <v>193</v>
      </c>
      <c r="P427" s="3" t="s">
        <v>194</v>
      </c>
      <c r="Q427" s="3" t="s">
        <v>63</v>
      </c>
      <c r="R427" s="3" t="s">
        <v>747</v>
      </c>
      <c r="S427" s="3" t="s">
        <v>993</v>
      </c>
      <c r="T427" s="4">
        <v>43160</v>
      </c>
      <c r="U427" s="4">
        <v>45351</v>
      </c>
      <c r="V427" s="2"/>
      <c r="W427" s="4">
        <v>43160</v>
      </c>
      <c r="X427" s="3" t="s">
        <v>91</v>
      </c>
      <c r="Y427" s="3" t="s">
        <v>837</v>
      </c>
      <c r="Z427" s="3" t="s">
        <v>569</v>
      </c>
      <c r="AA427" s="3" t="s">
        <v>68</v>
      </c>
      <c r="AB427" s="4">
        <v>32097</v>
      </c>
      <c r="AC427" s="3" t="s">
        <v>94</v>
      </c>
      <c r="AD427" s="2"/>
      <c r="AE427" s="3" t="s">
        <v>133</v>
      </c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3" t="s">
        <v>3536</v>
      </c>
      <c r="AR427" s="2"/>
      <c r="AS427" s="3">
        <v>1000023429</v>
      </c>
      <c r="AT427" s="2"/>
      <c r="AU427" s="3" t="s">
        <v>76</v>
      </c>
      <c r="AV427" s="2"/>
      <c r="AW427" s="5">
        <v>213965.09</v>
      </c>
      <c r="AX427" s="2"/>
      <c r="AY427" s="3" t="s">
        <v>3537</v>
      </c>
      <c r="AZ427" s="3" t="s">
        <v>78</v>
      </c>
      <c r="BA427" s="3" t="s">
        <v>79</v>
      </c>
    </row>
    <row r="428" spans="1:53" ht="26.25" hidden="1" x14ac:dyDescent="0.25">
      <c r="A428" s="3">
        <v>427</v>
      </c>
      <c r="B428" s="3"/>
      <c r="C428" s="3" t="s">
        <v>3538</v>
      </c>
      <c r="D428" s="3" t="s">
        <v>81</v>
      </c>
      <c r="E428" s="3" t="s">
        <v>54</v>
      </c>
      <c r="F428" s="3" t="s">
        <v>55</v>
      </c>
      <c r="G428" s="3">
        <v>133405</v>
      </c>
      <c r="H428" s="3" t="s">
        <v>1894</v>
      </c>
      <c r="I428" s="3" t="s">
        <v>2240</v>
      </c>
      <c r="J428" s="3" t="s">
        <v>3539</v>
      </c>
      <c r="K428" s="2"/>
      <c r="L428" s="3">
        <v>8081447117</v>
      </c>
      <c r="M428" s="3" t="s">
        <v>59</v>
      </c>
      <c r="N428" s="3" t="s">
        <v>87</v>
      </c>
      <c r="O428" s="3" t="s">
        <v>3540</v>
      </c>
      <c r="P428" s="3" t="s">
        <v>431</v>
      </c>
      <c r="Q428" s="3" t="s">
        <v>63</v>
      </c>
      <c r="R428" s="3" t="s">
        <v>747</v>
      </c>
      <c r="S428" s="3" t="s">
        <v>3541</v>
      </c>
      <c r="T428" s="4">
        <v>43160</v>
      </c>
      <c r="U428" s="4">
        <v>45382</v>
      </c>
      <c r="V428" s="4">
        <v>45016</v>
      </c>
      <c r="W428" s="4">
        <v>43160</v>
      </c>
      <c r="X428" s="3" t="s">
        <v>91</v>
      </c>
      <c r="Y428" s="3" t="s">
        <v>2172</v>
      </c>
      <c r="Z428" s="3" t="s">
        <v>569</v>
      </c>
      <c r="AA428" s="3" t="s">
        <v>68</v>
      </c>
      <c r="AB428" s="4">
        <v>34554</v>
      </c>
      <c r="AC428" s="3" t="s">
        <v>94</v>
      </c>
      <c r="AD428" s="2"/>
      <c r="AE428" s="3" t="s">
        <v>133</v>
      </c>
      <c r="AF428" s="3" t="s">
        <v>1869</v>
      </c>
      <c r="AG428" s="3">
        <v>8036719350</v>
      </c>
      <c r="AH428" s="2"/>
      <c r="AI428" s="2"/>
      <c r="AJ428" s="2"/>
      <c r="AK428" s="2"/>
      <c r="AL428" s="3" t="s">
        <v>73</v>
      </c>
      <c r="AM428" s="2"/>
      <c r="AN428" s="2"/>
      <c r="AO428" s="2"/>
      <c r="AP428" s="3" t="s">
        <v>3542</v>
      </c>
      <c r="AQ428" s="3" t="s">
        <v>3543</v>
      </c>
      <c r="AR428" s="2"/>
      <c r="AS428" s="3">
        <v>1000024620</v>
      </c>
      <c r="AT428" s="2"/>
      <c r="AU428" s="3" t="s">
        <v>76</v>
      </c>
      <c r="AV428" s="2"/>
      <c r="AW428" s="5">
        <v>416054.69</v>
      </c>
      <c r="AX428" s="2"/>
      <c r="AY428" s="3" t="s">
        <v>3544</v>
      </c>
      <c r="AZ428" s="3" t="s">
        <v>78</v>
      </c>
      <c r="BA428" s="3" t="s">
        <v>79</v>
      </c>
    </row>
    <row r="429" spans="1:53" ht="26.25" hidden="1" x14ac:dyDescent="0.25">
      <c r="A429" s="3">
        <v>428</v>
      </c>
      <c r="B429" s="3"/>
      <c r="C429" s="3" t="s">
        <v>3545</v>
      </c>
      <c r="D429" s="3" t="s">
        <v>81</v>
      </c>
      <c r="E429" s="3" t="s">
        <v>54</v>
      </c>
      <c r="F429" s="3" t="s">
        <v>55</v>
      </c>
      <c r="G429" s="3">
        <v>135171</v>
      </c>
      <c r="H429" s="3" t="s">
        <v>3546</v>
      </c>
      <c r="I429" s="3" t="s">
        <v>3547</v>
      </c>
      <c r="J429" s="3" t="s">
        <v>3548</v>
      </c>
      <c r="K429" s="2"/>
      <c r="L429" s="3">
        <v>8086113899</v>
      </c>
      <c r="M429" s="3" t="s">
        <v>59</v>
      </c>
      <c r="N429" s="3" t="s">
        <v>87</v>
      </c>
      <c r="O429" s="3" t="s">
        <v>193</v>
      </c>
      <c r="P429" s="3" t="s">
        <v>194</v>
      </c>
      <c r="Q429" s="3" t="s">
        <v>63</v>
      </c>
      <c r="R429" s="3" t="s">
        <v>747</v>
      </c>
      <c r="S429" s="3" t="s">
        <v>993</v>
      </c>
      <c r="T429" s="4">
        <v>43160</v>
      </c>
      <c r="U429" s="4">
        <v>45351</v>
      </c>
      <c r="V429" s="2"/>
      <c r="W429" s="4">
        <v>43160</v>
      </c>
      <c r="X429" s="3" t="s">
        <v>91</v>
      </c>
      <c r="Y429" s="3" t="s">
        <v>3549</v>
      </c>
      <c r="Z429" s="3" t="s">
        <v>569</v>
      </c>
      <c r="AA429" s="3" t="s">
        <v>68</v>
      </c>
      <c r="AB429" s="4">
        <v>33962</v>
      </c>
      <c r="AC429" s="3" t="s">
        <v>94</v>
      </c>
      <c r="AD429" s="2"/>
      <c r="AE429" s="3" t="s">
        <v>70</v>
      </c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3" t="s">
        <v>3550</v>
      </c>
      <c r="AR429" s="2"/>
      <c r="AS429" s="3">
        <v>1000024239</v>
      </c>
      <c r="AT429" s="2"/>
      <c r="AU429" s="3" t="s">
        <v>76</v>
      </c>
      <c r="AV429" s="2"/>
      <c r="AW429" s="5">
        <v>213965.09</v>
      </c>
      <c r="AX429" s="2"/>
      <c r="AY429" s="3" t="s">
        <v>3551</v>
      </c>
      <c r="AZ429" s="3" t="s">
        <v>384</v>
      </c>
      <c r="BA429" s="3" t="s">
        <v>79</v>
      </c>
    </row>
    <row r="430" spans="1:53" ht="26.25" hidden="1" x14ac:dyDescent="0.25">
      <c r="A430" s="3">
        <v>429</v>
      </c>
      <c r="B430" s="3"/>
      <c r="C430" s="3" t="s">
        <v>3552</v>
      </c>
      <c r="D430" s="3" t="s">
        <v>81</v>
      </c>
      <c r="E430" s="3" t="s">
        <v>54</v>
      </c>
      <c r="F430" s="3" t="s">
        <v>55</v>
      </c>
      <c r="G430" s="3">
        <v>133483</v>
      </c>
      <c r="H430" s="3" t="s">
        <v>676</v>
      </c>
      <c r="I430" s="3" t="s">
        <v>949</v>
      </c>
      <c r="J430" s="3" t="s">
        <v>3553</v>
      </c>
      <c r="K430" s="2"/>
      <c r="L430" s="3">
        <v>7069046331</v>
      </c>
      <c r="M430" s="3" t="s">
        <v>59</v>
      </c>
      <c r="N430" s="3" t="s">
        <v>87</v>
      </c>
      <c r="O430" s="3" t="s">
        <v>193</v>
      </c>
      <c r="P430" s="3" t="s">
        <v>194</v>
      </c>
      <c r="Q430" s="3" t="s">
        <v>63</v>
      </c>
      <c r="R430" s="3" t="s">
        <v>747</v>
      </c>
      <c r="S430" s="3" t="s">
        <v>993</v>
      </c>
      <c r="T430" s="4">
        <v>43166</v>
      </c>
      <c r="U430" s="4">
        <v>45351</v>
      </c>
      <c r="V430" s="2"/>
      <c r="W430" s="4">
        <v>43166</v>
      </c>
      <c r="X430" s="3" t="s">
        <v>91</v>
      </c>
      <c r="Y430" s="3" t="s">
        <v>945</v>
      </c>
      <c r="Z430" s="3" t="s">
        <v>569</v>
      </c>
      <c r="AA430" s="3" t="s">
        <v>68</v>
      </c>
      <c r="AB430" s="4">
        <v>31889</v>
      </c>
      <c r="AC430" s="3" t="s">
        <v>69</v>
      </c>
      <c r="AD430" s="2"/>
      <c r="AE430" s="3" t="s">
        <v>133</v>
      </c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3" t="s">
        <v>3554</v>
      </c>
      <c r="AR430" s="2"/>
      <c r="AS430" s="3">
        <v>1000071853</v>
      </c>
      <c r="AT430" s="2"/>
      <c r="AU430" s="3" t="s">
        <v>76</v>
      </c>
      <c r="AV430" s="2"/>
      <c r="AW430" s="5">
        <v>209889.56</v>
      </c>
      <c r="AX430" s="2"/>
      <c r="AY430" s="3" t="s">
        <v>3555</v>
      </c>
      <c r="AZ430" s="3" t="s">
        <v>1508</v>
      </c>
      <c r="BA430" s="3" t="s">
        <v>79</v>
      </c>
    </row>
    <row r="431" spans="1:53" hidden="1" x14ac:dyDescent="0.25">
      <c r="A431" s="3">
        <v>430</v>
      </c>
      <c r="B431" s="3"/>
      <c r="C431" s="3" t="s">
        <v>3556</v>
      </c>
      <c r="D431" s="3" t="s">
        <v>867</v>
      </c>
      <c r="E431" s="3" t="s">
        <v>54</v>
      </c>
      <c r="F431" s="3" t="s">
        <v>121</v>
      </c>
      <c r="G431" s="3">
        <v>133443</v>
      </c>
      <c r="H431" s="3" t="s">
        <v>3557</v>
      </c>
      <c r="I431" s="3" t="s">
        <v>2781</v>
      </c>
      <c r="J431" s="3" t="s">
        <v>3558</v>
      </c>
      <c r="K431" s="2"/>
      <c r="L431" s="3">
        <v>8088801115</v>
      </c>
      <c r="M431" s="3" t="s">
        <v>126</v>
      </c>
      <c r="N431" s="3" t="s">
        <v>490</v>
      </c>
      <c r="O431" s="3" t="s">
        <v>3559</v>
      </c>
      <c r="P431" s="3" t="s">
        <v>421</v>
      </c>
      <c r="Q431" s="3" t="s">
        <v>63</v>
      </c>
      <c r="R431" s="3" t="s">
        <v>256</v>
      </c>
      <c r="S431" s="3" t="s">
        <v>3560</v>
      </c>
      <c r="T431" s="4">
        <v>43165</v>
      </c>
      <c r="U431" s="4">
        <v>45291</v>
      </c>
      <c r="V431" s="2"/>
      <c r="W431" s="4">
        <v>43165</v>
      </c>
      <c r="X431" s="3" t="s">
        <v>91</v>
      </c>
      <c r="Y431" s="3" t="s">
        <v>568</v>
      </c>
      <c r="Z431" s="3" t="s">
        <v>569</v>
      </c>
      <c r="AA431" s="3" t="s">
        <v>68</v>
      </c>
      <c r="AB431" s="4">
        <v>29984</v>
      </c>
      <c r="AC431" s="3" t="s">
        <v>94</v>
      </c>
      <c r="AD431" s="2"/>
      <c r="AE431" s="3" t="s">
        <v>133</v>
      </c>
      <c r="AF431" s="3" t="s">
        <v>1869</v>
      </c>
      <c r="AG431" s="3">
        <v>9028281054</v>
      </c>
      <c r="AH431" s="3" t="s">
        <v>3561</v>
      </c>
      <c r="AI431" s="3">
        <v>8088330852</v>
      </c>
      <c r="AJ431" s="3" t="s">
        <v>3562</v>
      </c>
      <c r="AK431" s="2"/>
      <c r="AL431" s="3" t="s">
        <v>788</v>
      </c>
      <c r="AM431" s="3">
        <v>8029102426</v>
      </c>
      <c r="AN431" s="3" t="s">
        <v>3563</v>
      </c>
      <c r="AO431" s="2"/>
      <c r="AP431" s="3" t="s">
        <v>205</v>
      </c>
      <c r="AQ431" s="3" t="s">
        <v>3564</v>
      </c>
      <c r="AR431" s="2"/>
      <c r="AS431" s="3">
        <v>1000071893</v>
      </c>
      <c r="AT431" s="2"/>
      <c r="AU431" s="3" t="s">
        <v>76</v>
      </c>
      <c r="AV431" s="2"/>
      <c r="AW431" s="5">
        <v>242953.91</v>
      </c>
      <c r="AX431" s="2"/>
      <c r="AY431" s="3" t="s">
        <v>3565</v>
      </c>
      <c r="AZ431" s="3" t="s">
        <v>592</v>
      </c>
      <c r="BA431" s="3" t="s">
        <v>79</v>
      </c>
    </row>
    <row r="432" spans="1:53" hidden="1" x14ac:dyDescent="0.25">
      <c r="A432" s="3">
        <v>431</v>
      </c>
      <c r="B432" s="3"/>
      <c r="C432" s="3" t="s">
        <v>3566</v>
      </c>
      <c r="D432" s="3" t="s">
        <v>81</v>
      </c>
      <c r="E432" s="3" t="s">
        <v>54</v>
      </c>
      <c r="F432" s="3" t="s">
        <v>82</v>
      </c>
      <c r="G432" s="3">
        <v>133552</v>
      </c>
      <c r="H432" s="3" t="s">
        <v>3567</v>
      </c>
      <c r="I432" s="3" t="s">
        <v>3568</v>
      </c>
      <c r="J432" s="3" t="s">
        <v>3569</v>
      </c>
      <c r="K432" s="2"/>
      <c r="L432" s="3">
        <v>8060695172</v>
      </c>
      <c r="M432" s="3" t="s">
        <v>86</v>
      </c>
      <c r="N432" s="3" t="s">
        <v>87</v>
      </c>
      <c r="O432" s="3" t="s">
        <v>3570</v>
      </c>
      <c r="P432" s="3" t="s">
        <v>431</v>
      </c>
      <c r="Q432" s="3" t="s">
        <v>63</v>
      </c>
      <c r="R432" s="3" t="s">
        <v>89</v>
      </c>
      <c r="S432" s="3" t="s">
        <v>381</v>
      </c>
      <c r="T432" s="4">
        <v>43172</v>
      </c>
      <c r="U432" s="4">
        <v>44755</v>
      </c>
      <c r="V432" s="4">
        <v>44834</v>
      </c>
      <c r="W432" s="4">
        <v>43172</v>
      </c>
      <c r="X432" s="3" t="s">
        <v>91</v>
      </c>
      <c r="Y432" s="3" t="s">
        <v>824</v>
      </c>
      <c r="Z432" s="3" t="s">
        <v>569</v>
      </c>
      <c r="AA432" s="3" t="s">
        <v>68</v>
      </c>
      <c r="AB432" s="4">
        <v>25569</v>
      </c>
      <c r="AC432" s="3" t="s">
        <v>94</v>
      </c>
      <c r="AD432" s="2"/>
      <c r="AE432" s="3" t="s">
        <v>246</v>
      </c>
      <c r="AF432" s="2"/>
      <c r="AG432" s="2"/>
      <c r="AH432" s="2"/>
      <c r="AI432" s="2"/>
      <c r="AJ432" s="2"/>
      <c r="AK432" s="2"/>
      <c r="AL432" s="3" t="s">
        <v>788</v>
      </c>
      <c r="AM432" s="2"/>
      <c r="AN432" s="2"/>
      <c r="AO432" s="2"/>
      <c r="AP432" s="3" t="s">
        <v>3571</v>
      </c>
      <c r="AQ432" s="3" t="s">
        <v>3572</v>
      </c>
      <c r="AR432" s="2"/>
      <c r="AS432" s="3">
        <v>1000006304</v>
      </c>
      <c r="AT432" s="2"/>
      <c r="AU432" s="3" t="s">
        <v>76</v>
      </c>
      <c r="AV432" s="2"/>
      <c r="AW432" s="5">
        <v>412924.38</v>
      </c>
      <c r="AX432" s="2"/>
      <c r="AY432" s="3" t="s">
        <v>3573</v>
      </c>
      <c r="AZ432" s="3" t="s">
        <v>176</v>
      </c>
      <c r="BA432" s="3" t="s">
        <v>98</v>
      </c>
    </row>
    <row r="433" spans="1:53" hidden="1" x14ac:dyDescent="0.25">
      <c r="A433" s="3">
        <v>432</v>
      </c>
      <c r="B433" s="3"/>
      <c r="C433" s="3" t="s">
        <v>3574</v>
      </c>
      <c r="D433" s="3" t="s">
        <v>53</v>
      </c>
      <c r="E433" s="3" t="s">
        <v>54</v>
      </c>
      <c r="F433" s="3" t="s">
        <v>121</v>
      </c>
      <c r="G433" s="3">
        <v>133525</v>
      </c>
      <c r="H433" s="3" t="s">
        <v>3575</v>
      </c>
      <c r="I433" s="3" t="s">
        <v>3576</v>
      </c>
      <c r="J433" s="3" t="s">
        <v>3577</v>
      </c>
      <c r="K433" s="2"/>
      <c r="L433" s="3">
        <v>8068970293</v>
      </c>
      <c r="M433" s="3" t="s">
        <v>126</v>
      </c>
      <c r="N433" s="3" t="s">
        <v>60</v>
      </c>
      <c r="O433" s="3" t="s">
        <v>1850</v>
      </c>
      <c r="P433" s="3" t="s">
        <v>142</v>
      </c>
      <c r="Q433" s="3" t="s">
        <v>63</v>
      </c>
      <c r="R433" s="3" t="s">
        <v>130</v>
      </c>
      <c r="S433" s="3" t="s">
        <v>422</v>
      </c>
      <c r="T433" s="4">
        <v>43171</v>
      </c>
      <c r="U433" s="4">
        <v>45186</v>
      </c>
      <c r="V433" s="2"/>
      <c r="W433" s="4">
        <v>43171</v>
      </c>
      <c r="X433" s="3" t="s">
        <v>91</v>
      </c>
      <c r="Y433" s="3" t="s">
        <v>3578</v>
      </c>
      <c r="Z433" s="3" t="s">
        <v>457</v>
      </c>
      <c r="AA433" s="3" t="s">
        <v>68</v>
      </c>
      <c r="AB433" s="4">
        <v>30428</v>
      </c>
      <c r="AC433" s="3" t="s">
        <v>94</v>
      </c>
      <c r="AD433" s="2"/>
      <c r="AE433" s="3" t="s">
        <v>133</v>
      </c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3" t="s">
        <v>3579</v>
      </c>
      <c r="AR433" s="2"/>
      <c r="AS433" s="3">
        <v>1000071543</v>
      </c>
      <c r="AT433" s="2"/>
      <c r="AU433" s="3" t="s">
        <v>76</v>
      </c>
      <c r="AV433" s="2"/>
      <c r="AW433" s="5">
        <v>536594.53</v>
      </c>
      <c r="AX433" s="2"/>
      <c r="AY433" s="3" t="s">
        <v>3580</v>
      </c>
      <c r="AZ433" s="3" t="s">
        <v>176</v>
      </c>
      <c r="BA433" s="3" t="s">
        <v>79</v>
      </c>
    </row>
    <row r="434" spans="1:53" ht="26.25" hidden="1" x14ac:dyDescent="0.25">
      <c r="A434" s="3">
        <v>433</v>
      </c>
      <c r="B434" s="3"/>
      <c r="C434" s="3" t="s">
        <v>3581</v>
      </c>
      <c r="D434" s="3" t="s">
        <v>867</v>
      </c>
      <c r="E434" s="3" t="s">
        <v>54</v>
      </c>
      <c r="F434" s="3" t="s">
        <v>55</v>
      </c>
      <c r="G434" s="3">
        <v>133522</v>
      </c>
      <c r="H434" s="3" t="s">
        <v>1680</v>
      </c>
      <c r="I434" s="3" t="s">
        <v>1420</v>
      </c>
      <c r="J434" s="3" t="s">
        <v>3582</v>
      </c>
      <c r="K434" s="2"/>
      <c r="L434" s="3">
        <v>8024506413.0806503</v>
      </c>
      <c r="M434" s="3" t="s">
        <v>59</v>
      </c>
      <c r="N434" s="3" t="s">
        <v>490</v>
      </c>
      <c r="O434" s="3" t="s">
        <v>1294</v>
      </c>
      <c r="P434" s="3" t="s">
        <v>142</v>
      </c>
      <c r="Q434" s="3" t="s">
        <v>63</v>
      </c>
      <c r="R434" s="3" t="s">
        <v>64</v>
      </c>
      <c r="S434" s="3" t="s">
        <v>1728</v>
      </c>
      <c r="T434" s="4">
        <v>43178</v>
      </c>
      <c r="U434" s="4">
        <v>45291</v>
      </c>
      <c r="V434" s="2"/>
      <c r="W434" s="4">
        <v>43178</v>
      </c>
      <c r="X434" s="3" t="s">
        <v>91</v>
      </c>
      <c r="Y434" s="3" t="s">
        <v>568</v>
      </c>
      <c r="Z434" s="3" t="s">
        <v>569</v>
      </c>
      <c r="AA434" s="3" t="s">
        <v>68</v>
      </c>
      <c r="AB434" s="4">
        <v>31790</v>
      </c>
      <c r="AC434" s="3" t="s">
        <v>94</v>
      </c>
      <c r="AD434" s="3" t="s">
        <v>512</v>
      </c>
      <c r="AE434" s="3" t="s">
        <v>133</v>
      </c>
      <c r="AF434" s="3" t="s">
        <v>3583</v>
      </c>
      <c r="AG434" s="3">
        <v>8032415520</v>
      </c>
      <c r="AH434" s="3" t="s">
        <v>3584</v>
      </c>
      <c r="AI434" s="3" t="s">
        <v>3585</v>
      </c>
      <c r="AJ434" s="3" t="s">
        <v>3586</v>
      </c>
      <c r="AK434" s="2"/>
      <c r="AL434" s="3" t="s">
        <v>841</v>
      </c>
      <c r="AM434" s="3" t="s">
        <v>3587</v>
      </c>
      <c r="AN434" s="3" t="s">
        <v>3584</v>
      </c>
      <c r="AO434" s="2"/>
      <c r="AP434" s="3" t="s">
        <v>3588</v>
      </c>
      <c r="AQ434" s="3" t="s">
        <v>3589</v>
      </c>
      <c r="AR434" s="2"/>
      <c r="AS434" s="3">
        <v>1000009565</v>
      </c>
      <c r="AT434" s="2"/>
      <c r="AU434" s="3" t="s">
        <v>76</v>
      </c>
      <c r="AV434" s="2"/>
      <c r="AW434" s="5">
        <v>536595.23</v>
      </c>
      <c r="AX434" s="2"/>
      <c r="AY434" s="3">
        <v>80341614</v>
      </c>
      <c r="AZ434" s="3" t="s">
        <v>646</v>
      </c>
      <c r="BA434" s="3" t="s">
        <v>79</v>
      </c>
    </row>
    <row r="435" spans="1:53" hidden="1" x14ac:dyDescent="0.25">
      <c r="A435" s="3">
        <v>434</v>
      </c>
      <c r="B435" s="3"/>
      <c r="C435" s="3" t="s">
        <v>3590</v>
      </c>
      <c r="D435" s="3" t="s">
        <v>867</v>
      </c>
      <c r="E435" s="3" t="s">
        <v>54</v>
      </c>
      <c r="F435" s="3" t="s">
        <v>121</v>
      </c>
      <c r="G435" s="3">
        <v>133701</v>
      </c>
      <c r="H435" s="3" t="s">
        <v>1321</v>
      </c>
      <c r="I435" s="3" t="s">
        <v>154</v>
      </c>
      <c r="J435" s="3" t="s">
        <v>3591</v>
      </c>
      <c r="K435" s="2"/>
      <c r="L435" s="3">
        <v>7036718568</v>
      </c>
      <c r="M435" s="3" t="s">
        <v>126</v>
      </c>
      <c r="N435" s="3" t="s">
        <v>490</v>
      </c>
      <c r="O435" s="3" t="s">
        <v>634</v>
      </c>
      <c r="P435" s="3" t="s">
        <v>635</v>
      </c>
      <c r="Q435" s="3" t="s">
        <v>63</v>
      </c>
      <c r="R435" s="3" t="s">
        <v>256</v>
      </c>
      <c r="S435" s="3" t="s">
        <v>3560</v>
      </c>
      <c r="T435" s="4">
        <v>43181</v>
      </c>
      <c r="U435" s="4">
        <v>45291</v>
      </c>
      <c r="V435" s="2"/>
      <c r="W435" s="4">
        <v>43181</v>
      </c>
      <c r="X435" s="3" t="s">
        <v>91</v>
      </c>
      <c r="Y435" s="3" t="s">
        <v>568</v>
      </c>
      <c r="Z435" s="3" t="s">
        <v>569</v>
      </c>
      <c r="AA435" s="3" t="s">
        <v>68</v>
      </c>
      <c r="AB435" s="4">
        <v>31664</v>
      </c>
      <c r="AC435" s="3" t="s">
        <v>94</v>
      </c>
      <c r="AD435" s="2"/>
      <c r="AE435" s="3" t="s">
        <v>133</v>
      </c>
      <c r="AF435" s="2"/>
      <c r="AG435" s="2"/>
      <c r="AH435" s="3" t="s">
        <v>3592</v>
      </c>
      <c r="AI435" s="3">
        <v>9044040126</v>
      </c>
      <c r="AJ435" s="3" t="s">
        <v>3593</v>
      </c>
      <c r="AK435" s="2"/>
      <c r="AL435" s="2"/>
      <c r="AM435" s="3">
        <v>8124669755</v>
      </c>
      <c r="AN435" s="3" t="s">
        <v>3594</v>
      </c>
      <c r="AO435" s="2"/>
      <c r="AP435" s="2"/>
      <c r="AQ435" s="3" t="s">
        <v>3595</v>
      </c>
      <c r="AR435" s="2"/>
      <c r="AS435" s="3">
        <v>1000071391</v>
      </c>
      <c r="AT435" s="2"/>
      <c r="AU435" s="3" t="s">
        <v>76</v>
      </c>
      <c r="AV435" s="2"/>
      <c r="AW435" s="5">
        <v>363154.75</v>
      </c>
      <c r="AX435" s="2"/>
      <c r="AY435" s="3" t="s">
        <v>3596</v>
      </c>
      <c r="AZ435" s="3" t="s">
        <v>1181</v>
      </c>
      <c r="BA435" s="3" t="s">
        <v>79</v>
      </c>
    </row>
    <row r="436" spans="1:53" hidden="1" x14ac:dyDescent="0.25">
      <c r="A436" s="3">
        <v>435</v>
      </c>
      <c r="B436" s="3"/>
      <c r="C436" s="3" t="s">
        <v>3597</v>
      </c>
      <c r="D436" s="3" t="s">
        <v>209</v>
      </c>
      <c r="E436" s="3" t="s">
        <v>54</v>
      </c>
      <c r="F436" s="3" t="s">
        <v>100</v>
      </c>
      <c r="G436" s="3">
        <v>133800</v>
      </c>
      <c r="H436" s="3" t="s">
        <v>3598</v>
      </c>
      <c r="I436" s="3" t="s">
        <v>3599</v>
      </c>
      <c r="J436" s="3" t="s">
        <v>3600</v>
      </c>
      <c r="K436" s="2"/>
      <c r="L436" s="3">
        <v>8066112006</v>
      </c>
      <c r="M436" s="3" t="s">
        <v>105</v>
      </c>
      <c r="N436" s="3" t="s">
        <v>214</v>
      </c>
      <c r="O436" s="3" t="s">
        <v>3601</v>
      </c>
      <c r="P436" s="3" t="s">
        <v>431</v>
      </c>
      <c r="Q436" s="3" t="s">
        <v>63</v>
      </c>
      <c r="R436" s="3" t="s">
        <v>464</v>
      </c>
      <c r="S436" s="3" t="s">
        <v>3602</v>
      </c>
      <c r="T436" s="4">
        <v>43193</v>
      </c>
      <c r="U436" s="4">
        <v>45077</v>
      </c>
      <c r="V436" s="2"/>
      <c r="W436" s="4">
        <v>43193</v>
      </c>
      <c r="X436" s="3" t="s">
        <v>91</v>
      </c>
      <c r="Y436" s="3" t="s">
        <v>3347</v>
      </c>
      <c r="Z436" s="3" t="s">
        <v>851</v>
      </c>
      <c r="AA436" s="3" t="s">
        <v>68</v>
      </c>
      <c r="AB436" s="4">
        <v>30335</v>
      </c>
      <c r="AC436" s="3" t="s">
        <v>94</v>
      </c>
      <c r="AD436" s="2"/>
      <c r="AE436" s="3" t="s">
        <v>70</v>
      </c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3" t="s">
        <v>3603</v>
      </c>
      <c r="AR436" s="2"/>
      <c r="AS436" s="3">
        <v>1000071581</v>
      </c>
      <c r="AT436" s="2"/>
      <c r="AU436" s="3" t="s">
        <v>76</v>
      </c>
      <c r="AV436" s="2"/>
      <c r="AW436" s="5">
        <v>454216.82</v>
      </c>
      <c r="AX436" s="2"/>
      <c r="AY436" s="3" t="s">
        <v>3604</v>
      </c>
      <c r="AZ436" s="3" t="s">
        <v>394</v>
      </c>
      <c r="BA436" s="3" t="s">
        <v>98</v>
      </c>
    </row>
    <row r="437" spans="1:53" hidden="1" x14ac:dyDescent="0.25">
      <c r="A437" s="3">
        <v>436</v>
      </c>
      <c r="B437" s="3"/>
      <c r="C437" s="3" t="s">
        <v>3605</v>
      </c>
      <c r="D437" s="3" t="s">
        <v>120</v>
      </c>
      <c r="E437" s="3" t="s">
        <v>54</v>
      </c>
      <c r="F437" s="3" t="s">
        <v>82</v>
      </c>
      <c r="G437" s="3">
        <v>133813</v>
      </c>
      <c r="H437" s="3" t="s">
        <v>2356</v>
      </c>
      <c r="I437" s="3" t="s">
        <v>3606</v>
      </c>
      <c r="J437" s="3" t="s">
        <v>3607</v>
      </c>
      <c r="K437" s="2"/>
      <c r="L437" s="6">
        <v>2350000000000</v>
      </c>
      <c r="M437" s="3" t="s">
        <v>213</v>
      </c>
      <c r="N437" s="3" t="s">
        <v>127</v>
      </c>
      <c r="O437" s="3" t="s">
        <v>1513</v>
      </c>
      <c r="P437" s="3" t="s">
        <v>431</v>
      </c>
      <c r="Q437" s="3" t="s">
        <v>63</v>
      </c>
      <c r="R437" s="3" t="s">
        <v>217</v>
      </c>
      <c r="S437" s="3" t="s">
        <v>3608</v>
      </c>
      <c r="T437" s="4">
        <v>43185</v>
      </c>
      <c r="U437" s="4">
        <v>45291</v>
      </c>
      <c r="V437" s="4">
        <v>44926</v>
      </c>
      <c r="W437" s="4">
        <v>43185</v>
      </c>
      <c r="X437" s="3" t="s">
        <v>91</v>
      </c>
      <c r="Y437" s="3" t="s">
        <v>339</v>
      </c>
      <c r="Z437" s="3" t="s">
        <v>145</v>
      </c>
      <c r="AA437" s="3" t="s">
        <v>68</v>
      </c>
      <c r="AB437" s="4">
        <v>33514</v>
      </c>
      <c r="AC437" s="3" t="s">
        <v>94</v>
      </c>
      <c r="AD437" s="2"/>
      <c r="AE437" s="3" t="s">
        <v>70</v>
      </c>
      <c r="AF437" s="3" t="s">
        <v>3609</v>
      </c>
      <c r="AG437" s="3">
        <v>8039877000</v>
      </c>
      <c r="AH437" s="2"/>
      <c r="AI437" s="2"/>
      <c r="AJ437" s="2"/>
      <c r="AK437" s="2"/>
      <c r="AL437" s="2"/>
      <c r="AM437" s="2"/>
      <c r="AN437" s="2"/>
      <c r="AO437" s="2"/>
      <c r="AP437" s="2"/>
      <c r="AQ437" s="3" t="s">
        <v>3610</v>
      </c>
      <c r="AR437" s="2"/>
      <c r="AS437" s="3">
        <v>1000628757</v>
      </c>
      <c r="AT437" s="2"/>
      <c r="AU437" s="3" t="s">
        <v>76</v>
      </c>
      <c r="AV437" s="2"/>
      <c r="AW437" s="5">
        <v>454216.8</v>
      </c>
      <c r="AX437" s="2"/>
      <c r="AY437" s="3" t="s">
        <v>3611</v>
      </c>
      <c r="AZ437" s="3" t="s">
        <v>176</v>
      </c>
      <c r="BA437" s="3" t="s">
        <v>79</v>
      </c>
    </row>
    <row r="438" spans="1:53" hidden="1" x14ac:dyDescent="0.25">
      <c r="A438" s="3">
        <v>437</v>
      </c>
      <c r="B438" s="3"/>
      <c r="C438" s="3" t="s">
        <v>3612</v>
      </c>
      <c r="D438" s="3" t="s">
        <v>209</v>
      </c>
      <c r="E438" s="3" t="s">
        <v>54</v>
      </c>
      <c r="F438" s="3" t="s">
        <v>82</v>
      </c>
      <c r="G438" s="3">
        <v>133971</v>
      </c>
      <c r="H438" s="3" t="s">
        <v>3613</v>
      </c>
      <c r="I438" s="3" t="s">
        <v>3614</v>
      </c>
      <c r="J438" s="3" t="s">
        <v>3615</v>
      </c>
      <c r="K438" s="2"/>
      <c r="L438" s="3">
        <v>7037382707</v>
      </c>
      <c r="M438" s="3" t="s">
        <v>213</v>
      </c>
      <c r="N438" s="3" t="s">
        <v>214</v>
      </c>
      <c r="O438" s="3" t="s">
        <v>1486</v>
      </c>
      <c r="P438" s="3" t="s">
        <v>142</v>
      </c>
      <c r="Q438" s="3" t="s">
        <v>63</v>
      </c>
      <c r="R438" s="3" t="s">
        <v>217</v>
      </c>
      <c r="S438" s="3" t="s">
        <v>3346</v>
      </c>
      <c r="T438" s="4">
        <v>43199</v>
      </c>
      <c r="U438" s="4">
        <v>44865</v>
      </c>
      <c r="V438" s="4">
        <v>44865</v>
      </c>
      <c r="W438" s="4">
        <v>43199</v>
      </c>
      <c r="X438" s="3" t="s">
        <v>219</v>
      </c>
      <c r="Y438" s="3" t="s">
        <v>413</v>
      </c>
      <c r="Z438" s="3" t="s">
        <v>145</v>
      </c>
      <c r="AA438" s="3" t="s">
        <v>68</v>
      </c>
      <c r="AB438" s="4">
        <v>33284</v>
      </c>
      <c r="AC438" s="3" t="s">
        <v>69</v>
      </c>
      <c r="AD438" s="2"/>
      <c r="AE438" s="3" t="s">
        <v>133</v>
      </c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3" t="s">
        <v>3616</v>
      </c>
      <c r="AR438" s="2"/>
      <c r="AS438" s="3">
        <v>1000024685</v>
      </c>
      <c r="AT438" s="2"/>
      <c r="AU438" s="3" t="s">
        <v>76</v>
      </c>
      <c r="AV438" s="2"/>
      <c r="AW438" s="5">
        <v>549761.19999999995</v>
      </c>
      <c r="AX438" s="2"/>
      <c r="AY438" s="3" t="s">
        <v>3617</v>
      </c>
      <c r="AZ438" s="3" t="s">
        <v>384</v>
      </c>
      <c r="BA438" s="3" t="s">
        <v>98</v>
      </c>
    </row>
    <row r="439" spans="1:53" ht="26.25" hidden="1" x14ac:dyDescent="0.25">
      <c r="A439" s="3">
        <v>438</v>
      </c>
      <c r="B439" s="3"/>
      <c r="C439" s="3" t="s">
        <v>3618</v>
      </c>
      <c r="D439" s="3" t="s">
        <v>53</v>
      </c>
      <c r="E439" s="3" t="s">
        <v>54</v>
      </c>
      <c r="F439" s="3" t="s">
        <v>55</v>
      </c>
      <c r="G439" s="3">
        <v>133970</v>
      </c>
      <c r="H439" s="3" t="s">
        <v>3619</v>
      </c>
      <c r="I439" s="3" t="s">
        <v>3620</v>
      </c>
      <c r="J439" s="3" t="s">
        <v>3621</v>
      </c>
      <c r="K439" s="2"/>
      <c r="L439" s="3">
        <v>8038559181</v>
      </c>
      <c r="M439" s="3" t="s">
        <v>59</v>
      </c>
      <c r="N439" s="3" t="s">
        <v>60</v>
      </c>
      <c r="O439" s="3" t="s">
        <v>3622</v>
      </c>
      <c r="P439" s="3" t="s">
        <v>255</v>
      </c>
      <c r="Q439" s="3" t="s">
        <v>63</v>
      </c>
      <c r="R439" s="3" t="s">
        <v>64</v>
      </c>
      <c r="S439" s="3" t="s">
        <v>455</v>
      </c>
      <c r="T439" s="4">
        <v>43206</v>
      </c>
      <c r="U439" s="4">
        <v>45473</v>
      </c>
      <c r="V439" s="2"/>
      <c r="W439" s="4">
        <v>43206</v>
      </c>
      <c r="X439" s="2"/>
      <c r="Y439" s="3" t="s">
        <v>1560</v>
      </c>
      <c r="Z439" s="3" t="s">
        <v>145</v>
      </c>
      <c r="AA439" s="3" t="s">
        <v>68</v>
      </c>
      <c r="AB439" s="4">
        <v>29887</v>
      </c>
      <c r="AC439" s="3" t="s">
        <v>69</v>
      </c>
      <c r="AD439" s="2"/>
      <c r="AE439" s="3" t="s">
        <v>133</v>
      </c>
      <c r="AF439" s="3" t="s">
        <v>3623</v>
      </c>
      <c r="AG439" s="3">
        <v>8036788710</v>
      </c>
      <c r="AH439" s="3" t="s">
        <v>3624</v>
      </c>
      <c r="AI439" s="2"/>
      <c r="AJ439" s="2"/>
      <c r="AK439" s="2"/>
      <c r="AL439" s="3" t="s">
        <v>73</v>
      </c>
      <c r="AM439" s="3">
        <v>7038817822</v>
      </c>
      <c r="AN439" s="3" t="s">
        <v>3625</v>
      </c>
      <c r="AO439" s="2"/>
      <c r="AP439" s="3" t="s">
        <v>3626</v>
      </c>
      <c r="AQ439" s="3" t="s">
        <v>3627</v>
      </c>
      <c r="AR439" s="2"/>
      <c r="AS439" s="3">
        <v>1000008436</v>
      </c>
      <c r="AT439" s="2"/>
      <c r="AU439" s="3" t="s">
        <v>76</v>
      </c>
      <c r="AV439" s="2"/>
      <c r="AW439" s="5">
        <v>1037064.03</v>
      </c>
      <c r="AX439" s="2"/>
      <c r="AY439" s="3" t="s">
        <v>3628</v>
      </c>
      <c r="AZ439" s="3" t="s">
        <v>78</v>
      </c>
      <c r="BA439" s="3" t="s">
        <v>79</v>
      </c>
    </row>
    <row r="440" spans="1:53" hidden="1" x14ac:dyDescent="0.25">
      <c r="A440" s="3">
        <v>439</v>
      </c>
      <c r="B440" s="3"/>
      <c r="C440" s="3" t="s">
        <v>3629</v>
      </c>
      <c r="D440" s="3" t="s">
        <v>209</v>
      </c>
      <c r="E440" s="3" t="s">
        <v>54</v>
      </c>
      <c r="F440" s="3" t="s">
        <v>82</v>
      </c>
      <c r="G440" s="3">
        <v>134002</v>
      </c>
      <c r="H440" s="3" t="s">
        <v>408</v>
      </c>
      <c r="I440" s="3" t="s">
        <v>3630</v>
      </c>
      <c r="J440" s="3" t="s">
        <v>3631</v>
      </c>
      <c r="K440" s="2"/>
      <c r="L440" s="3">
        <v>8101727432</v>
      </c>
      <c r="M440" s="3" t="s">
        <v>323</v>
      </c>
      <c r="N440" s="3" t="s">
        <v>214</v>
      </c>
      <c r="O440" s="3" t="s">
        <v>3632</v>
      </c>
      <c r="P440" s="3" t="s">
        <v>431</v>
      </c>
      <c r="Q440" s="3" t="s">
        <v>63</v>
      </c>
      <c r="R440" s="3" t="s">
        <v>217</v>
      </c>
      <c r="S440" s="3" t="s">
        <v>2258</v>
      </c>
      <c r="T440" s="4">
        <v>43206</v>
      </c>
      <c r="U440" s="4">
        <v>44865</v>
      </c>
      <c r="V440" s="4">
        <v>44865</v>
      </c>
      <c r="W440" s="4">
        <v>43206</v>
      </c>
      <c r="X440" s="3" t="s">
        <v>91</v>
      </c>
      <c r="Y440" s="3" t="s">
        <v>3633</v>
      </c>
      <c r="Z440" s="3" t="s">
        <v>851</v>
      </c>
      <c r="AA440" s="3" t="s">
        <v>68</v>
      </c>
      <c r="AB440" s="4">
        <v>34674</v>
      </c>
      <c r="AC440" s="3" t="s">
        <v>69</v>
      </c>
      <c r="AD440" s="2"/>
      <c r="AE440" s="3" t="s">
        <v>133</v>
      </c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3" t="s">
        <v>3634</v>
      </c>
      <c r="AR440" s="2"/>
      <c r="AS440" s="3">
        <v>1000009549</v>
      </c>
      <c r="AT440" s="2"/>
      <c r="AU440" s="3" t="s">
        <v>76</v>
      </c>
      <c r="AV440" s="2"/>
      <c r="AW440" s="5">
        <v>405059</v>
      </c>
      <c r="AX440" s="2"/>
      <c r="AY440" s="3" t="s">
        <v>3635</v>
      </c>
      <c r="AZ440" s="3" t="s">
        <v>163</v>
      </c>
      <c r="BA440" s="3" t="s">
        <v>79</v>
      </c>
    </row>
    <row r="441" spans="1:53" ht="26.25" hidden="1" x14ac:dyDescent="0.25">
      <c r="A441" s="3">
        <v>440</v>
      </c>
      <c r="B441" s="3"/>
      <c r="C441" s="3" t="s">
        <v>3636</v>
      </c>
      <c r="D441" s="3" t="s">
        <v>81</v>
      </c>
      <c r="E441" s="3" t="s">
        <v>54</v>
      </c>
      <c r="F441" s="3" t="s">
        <v>82</v>
      </c>
      <c r="G441" s="3">
        <v>133998</v>
      </c>
      <c r="H441" s="3" t="s">
        <v>3637</v>
      </c>
      <c r="I441" s="3" t="s">
        <v>138</v>
      </c>
      <c r="J441" s="3" t="s">
        <v>3638</v>
      </c>
      <c r="K441" s="2"/>
      <c r="L441" s="3">
        <v>7033753396</v>
      </c>
      <c r="M441" s="3" t="s">
        <v>1386</v>
      </c>
      <c r="N441" s="3" t="s">
        <v>87</v>
      </c>
      <c r="O441" s="3" t="s">
        <v>3639</v>
      </c>
      <c r="P441" s="3" t="s">
        <v>142</v>
      </c>
      <c r="Q441" s="3" t="s">
        <v>63</v>
      </c>
      <c r="R441" s="3" t="s">
        <v>1526</v>
      </c>
      <c r="S441" s="3" t="s">
        <v>1266</v>
      </c>
      <c r="T441" s="4">
        <v>43206</v>
      </c>
      <c r="U441" s="4">
        <v>45350</v>
      </c>
      <c r="V441" s="4">
        <v>45016</v>
      </c>
      <c r="W441" s="4">
        <v>43206</v>
      </c>
      <c r="X441" s="3" t="s">
        <v>91</v>
      </c>
      <c r="Y441" s="3" t="s">
        <v>301</v>
      </c>
      <c r="Z441" s="3" t="s">
        <v>145</v>
      </c>
      <c r="AA441" s="3" t="s">
        <v>68</v>
      </c>
      <c r="AB441" s="4">
        <v>32880</v>
      </c>
      <c r="AC441" s="3" t="s">
        <v>94</v>
      </c>
      <c r="AD441" s="2"/>
      <c r="AE441" s="3" t="s">
        <v>70</v>
      </c>
      <c r="AF441" s="3" t="s">
        <v>708</v>
      </c>
      <c r="AG441" s="3">
        <v>8164901540</v>
      </c>
      <c r="AH441" s="3" t="s">
        <v>3640</v>
      </c>
      <c r="AI441" s="3">
        <v>8164901540</v>
      </c>
      <c r="AJ441" s="3" t="s">
        <v>3641</v>
      </c>
      <c r="AK441" s="2"/>
      <c r="AL441" s="3" t="s">
        <v>185</v>
      </c>
      <c r="AM441" s="3">
        <v>8164901540</v>
      </c>
      <c r="AN441" s="3" t="s">
        <v>708</v>
      </c>
      <c r="AO441" s="2"/>
      <c r="AP441" s="2"/>
      <c r="AQ441" s="3" t="s">
        <v>3642</v>
      </c>
      <c r="AR441" s="2"/>
      <c r="AS441" s="3">
        <v>1000071577</v>
      </c>
      <c r="AT441" s="2"/>
      <c r="AU441" s="3" t="s">
        <v>76</v>
      </c>
      <c r="AV441" s="2"/>
      <c r="AW441" s="5">
        <v>530286.4</v>
      </c>
      <c r="AX441" s="2"/>
      <c r="AY441" s="3" t="s">
        <v>3643</v>
      </c>
      <c r="AZ441" s="3" t="s">
        <v>176</v>
      </c>
      <c r="BA441" s="3" t="s">
        <v>79</v>
      </c>
    </row>
    <row r="442" spans="1:53" hidden="1" x14ac:dyDescent="0.25">
      <c r="A442" s="3">
        <v>441</v>
      </c>
      <c r="B442" s="3"/>
      <c r="C442" s="3" t="s">
        <v>3644</v>
      </c>
      <c r="D442" s="3" t="s">
        <v>81</v>
      </c>
      <c r="E442" s="3" t="s">
        <v>54</v>
      </c>
      <c r="F442" s="3" t="s">
        <v>121</v>
      </c>
      <c r="G442" s="3">
        <v>134288</v>
      </c>
      <c r="H442" s="3" t="s">
        <v>3645</v>
      </c>
      <c r="I442" s="3" t="s">
        <v>2165</v>
      </c>
      <c r="J442" s="3" t="s">
        <v>3646</v>
      </c>
      <c r="K442" s="2"/>
      <c r="L442" s="3">
        <v>8065977319</v>
      </c>
      <c r="M442" s="3" t="s">
        <v>126</v>
      </c>
      <c r="N442" s="3" t="s">
        <v>87</v>
      </c>
      <c r="O442" s="3" t="s">
        <v>726</v>
      </c>
      <c r="P442" s="3" t="s">
        <v>421</v>
      </c>
      <c r="Q442" s="3" t="s">
        <v>63</v>
      </c>
      <c r="R442" s="3" t="s">
        <v>256</v>
      </c>
      <c r="S442" s="3" t="s">
        <v>1593</v>
      </c>
      <c r="T442" s="4">
        <v>43227</v>
      </c>
      <c r="U442" s="4">
        <v>45412</v>
      </c>
      <c r="V442" s="4">
        <v>45046</v>
      </c>
      <c r="W442" s="4">
        <v>43227</v>
      </c>
      <c r="X442" s="3" t="s">
        <v>91</v>
      </c>
      <c r="Y442" s="3" t="s">
        <v>3647</v>
      </c>
      <c r="Z442" s="3" t="s">
        <v>851</v>
      </c>
      <c r="AA442" s="3" t="s">
        <v>68</v>
      </c>
      <c r="AB442" s="4">
        <v>33028</v>
      </c>
      <c r="AC442" s="3" t="s">
        <v>94</v>
      </c>
      <c r="AD442" s="2"/>
      <c r="AE442" s="3" t="s">
        <v>70</v>
      </c>
      <c r="AF442" s="3" t="s">
        <v>3648</v>
      </c>
      <c r="AG442" s="3">
        <v>8037493102</v>
      </c>
      <c r="AH442" s="2"/>
      <c r="AI442" s="2"/>
      <c r="AJ442" s="2"/>
      <c r="AK442" s="2"/>
      <c r="AL442" s="2"/>
      <c r="AM442" s="2"/>
      <c r="AN442" s="2"/>
      <c r="AO442" s="2"/>
      <c r="AP442" s="3" t="s">
        <v>3649</v>
      </c>
      <c r="AQ442" s="3" t="s">
        <v>3650</v>
      </c>
      <c r="AR442" s="2"/>
      <c r="AS442" s="3">
        <v>1000071585</v>
      </c>
      <c r="AT442" s="2"/>
      <c r="AU442" s="3" t="s">
        <v>76</v>
      </c>
      <c r="AV442" s="2"/>
      <c r="AW442" s="5">
        <v>262318.83</v>
      </c>
      <c r="AX442" s="2"/>
      <c r="AY442" s="3" t="s">
        <v>3651</v>
      </c>
      <c r="AZ442" s="3" t="s">
        <v>78</v>
      </c>
      <c r="BA442" s="3" t="s">
        <v>79</v>
      </c>
    </row>
    <row r="443" spans="1:53" hidden="1" x14ac:dyDescent="0.25">
      <c r="A443" s="3">
        <v>442</v>
      </c>
      <c r="B443" s="3"/>
      <c r="C443" s="3" t="s">
        <v>3652</v>
      </c>
      <c r="D443" s="3" t="s">
        <v>81</v>
      </c>
      <c r="E443" s="3" t="s">
        <v>54</v>
      </c>
      <c r="F443" s="3" t="s">
        <v>121</v>
      </c>
      <c r="G443" s="3">
        <v>134293</v>
      </c>
      <c r="H443" s="3" t="s">
        <v>2766</v>
      </c>
      <c r="I443" s="3" t="s">
        <v>3653</v>
      </c>
      <c r="J443" s="3" t="s">
        <v>3654</v>
      </c>
      <c r="K443" s="2"/>
      <c r="L443" s="3">
        <v>8036587558</v>
      </c>
      <c r="M443" s="3" t="s">
        <v>126</v>
      </c>
      <c r="N443" s="3" t="s">
        <v>87</v>
      </c>
      <c r="O443" s="3" t="s">
        <v>726</v>
      </c>
      <c r="P443" s="3" t="s">
        <v>421</v>
      </c>
      <c r="Q443" s="3" t="s">
        <v>63</v>
      </c>
      <c r="R443" s="3" t="s">
        <v>256</v>
      </c>
      <c r="S443" s="3" t="s">
        <v>1593</v>
      </c>
      <c r="T443" s="4">
        <v>43227</v>
      </c>
      <c r="U443" s="4">
        <v>45412</v>
      </c>
      <c r="V443" s="4">
        <v>45046</v>
      </c>
      <c r="W443" s="4">
        <v>43227</v>
      </c>
      <c r="X443" s="3" t="s">
        <v>91</v>
      </c>
      <c r="Y443" s="3" t="s">
        <v>1267</v>
      </c>
      <c r="Z443" s="3" t="s">
        <v>569</v>
      </c>
      <c r="AA443" s="3" t="s">
        <v>68</v>
      </c>
      <c r="AB443" s="4">
        <v>28583</v>
      </c>
      <c r="AC443" s="3" t="s">
        <v>94</v>
      </c>
      <c r="AD443" s="2"/>
      <c r="AE443" s="3" t="s">
        <v>70</v>
      </c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3" t="s">
        <v>3655</v>
      </c>
      <c r="AR443" s="2"/>
      <c r="AS443" s="3">
        <v>1000071376</v>
      </c>
      <c r="AT443" s="2"/>
      <c r="AU443" s="3" t="s">
        <v>76</v>
      </c>
      <c r="AV443" s="2"/>
      <c r="AW443" s="5">
        <v>262637.18</v>
      </c>
      <c r="AX443" s="2"/>
      <c r="AY443" s="3" t="s">
        <v>3656</v>
      </c>
      <c r="AZ443" s="3" t="s">
        <v>176</v>
      </c>
      <c r="BA443" s="3" t="s">
        <v>79</v>
      </c>
    </row>
    <row r="444" spans="1:53" ht="26.25" hidden="1" x14ac:dyDescent="0.25">
      <c r="A444" s="3">
        <v>443</v>
      </c>
      <c r="B444" s="3"/>
      <c r="C444" s="3" t="s">
        <v>3657</v>
      </c>
      <c r="D444" s="3" t="s">
        <v>81</v>
      </c>
      <c r="E444" s="3" t="s">
        <v>54</v>
      </c>
      <c r="F444" s="3" t="s">
        <v>55</v>
      </c>
      <c r="G444" s="3">
        <v>134275</v>
      </c>
      <c r="H444" s="3" t="s">
        <v>3658</v>
      </c>
      <c r="I444" s="3" t="s">
        <v>3659</v>
      </c>
      <c r="J444" s="3" t="s">
        <v>3660</v>
      </c>
      <c r="K444" s="2"/>
      <c r="L444" s="3">
        <v>8063600205</v>
      </c>
      <c r="M444" s="3" t="s">
        <v>59</v>
      </c>
      <c r="N444" s="3" t="s">
        <v>87</v>
      </c>
      <c r="O444" s="3" t="s">
        <v>3661</v>
      </c>
      <c r="P444" s="3" t="s">
        <v>216</v>
      </c>
      <c r="Q444" s="3" t="s">
        <v>63</v>
      </c>
      <c r="R444" s="3" t="s">
        <v>747</v>
      </c>
      <c r="S444" s="3" t="s">
        <v>455</v>
      </c>
      <c r="T444" s="4">
        <v>43227</v>
      </c>
      <c r="U444" s="4">
        <v>45351</v>
      </c>
      <c r="V444" s="2"/>
      <c r="W444" s="4">
        <v>43227</v>
      </c>
      <c r="X444" s="3" t="s">
        <v>91</v>
      </c>
      <c r="Y444" s="3" t="s">
        <v>837</v>
      </c>
      <c r="Z444" s="3" t="s">
        <v>569</v>
      </c>
      <c r="AA444" s="3" t="s">
        <v>68</v>
      </c>
      <c r="AB444" s="4">
        <v>30008</v>
      </c>
      <c r="AC444" s="3" t="s">
        <v>69</v>
      </c>
      <c r="AD444" s="2"/>
      <c r="AE444" s="3" t="s">
        <v>246</v>
      </c>
      <c r="AF444" s="2"/>
      <c r="AG444" s="2"/>
      <c r="AH444" s="3" t="s">
        <v>3662</v>
      </c>
      <c r="AI444" s="3">
        <v>8062524770</v>
      </c>
      <c r="AJ444" s="3" t="s">
        <v>3663</v>
      </c>
      <c r="AK444" s="2"/>
      <c r="AL444" s="2"/>
      <c r="AM444" s="2"/>
      <c r="AN444" s="2"/>
      <c r="AO444" s="2"/>
      <c r="AP444" s="2"/>
      <c r="AQ444" s="3" t="s">
        <v>3664</v>
      </c>
      <c r="AR444" s="2"/>
      <c r="AS444" s="3">
        <v>1000071455</v>
      </c>
      <c r="AT444" s="2"/>
      <c r="AU444" s="3" t="s">
        <v>76</v>
      </c>
      <c r="AV444" s="2"/>
      <c r="AW444" s="5">
        <v>980702.33</v>
      </c>
      <c r="AX444" s="2"/>
      <c r="AY444" s="3" t="s">
        <v>3665</v>
      </c>
      <c r="AZ444" s="3" t="s">
        <v>176</v>
      </c>
      <c r="BA444" s="3" t="s">
        <v>79</v>
      </c>
    </row>
    <row r="445" spans="1:53" hidden="1" x14ac:dyDescent="0.25">
      <c r="A445" s="3">
        <v>444</v>
      </c>
      <c r="B445" s="3"/>
      <c r="C445" s="3" t="s">
        <v>3666</v>
      </c>
      <c r="D445" s="3" t="s">
        <v>81</v>
      </c>
      <c r="E445" s="3" t="s">
        <v>54</v>
      </c>
      <c r="F445" s="3" t="s">
        <v>82</v>
      </c>
      <c r="G445" s="3">
        <v>134550</v>
      </c>
      <c r="H445" s="3" t="s">
        <v>3667</v>
      </c>
      <c r="I445" s="3" t="s">
        <v>3668</v>
      </c>
      <c r="J445" s="3" t="s">
        <v>3669</v>
      </c>
      <c r="K445" s="2"/>
      <c r="L445" s="3">
        <v>8064820717</v>
      </c>
      <c r="M445" s="3" t="s">
        <v>169</v>
      </c>
      <c r="N445" s="3" t="s">
        <v>87</v>
      </c>
      <c r="O445" s="3" t="s">
        <v>1402</v>
      </c>
      <c r="P445" s="3" t="s">
        <v>635</v>
      </c>
      <c r="Q445" s="3" t="s">
        <v>63</v>
      </c>
      <c r="R445" s="3" t="s">
        <v>1526</v>
      </c>
      <c r="S445" s="3" t="s">
        <v>1266</v>
      </c>
      <c r="T445" s="4">
        <v>43241</v>
      </c>
      <c r="U445" s="4">
        <v>45350</v>
      </c>
      <c r="V445" s="4">
        <v>45016</v>
      </c>
      <c r="W445" s="4">
        <v>43241</v>
      </c>
      <c r="X445" s="3" t="s">
        <v>91</v>
      </c>
      <c r="Y445" s="3" t="s">
        <v>3670</v>
      </c>
      <c r="Z445" s="3" t="s">
        <v>93</v>
      </c>
      <c r="AA445" s="3" t="s">
        <v>68</v>
      </c>
      <c r="AB445" s="4">
        <v>34164</v>
      </c>
      <c r="AC445" s="3" t="s">
        <v>69</v>
      </c>
      <c r="AD445" s="2"/>
      <c r="AE445" s="3" t="s">
        <v>133</v>
      </c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3" t="s">
        <v>3671</v>
      </c>
      <c r="AR445" s="2"/>
      <c r="AS445" s="3">
        <v>1000009994</v>
      </c>
      <c r="AT445" s="2"/>
      <c r="AU445" s="3" t="s">
        <v>76</v>
      </c>
      <c r="AV445" s="2"/>
      <c r="AW445" s="5">
        <v>455737.26</v>
      </c>
      <c r="AX445" s="2"/>
      <c r="AY445" s="3" t="s">
        <v>3672</v>
      </c>
      <c r="AZ445" s="3" t="s">
        <v>384</v>
      </c>
      <c r="BA445" s="3" t="s">
        <v>79</v>
      </c>
    </row>
    <row r="446" spans="1:53" hidden="1" x14ac:dyDescent="0.25">
      <c r="A446" s="3">
        <v>445</v>
      </c>
      <c r="B446" s="3"/>
      <c r="C446" s="3" t="s">
        <v>3673</v>
      </c>
      <c r="D446" s="3" t="s">
        <v>81</v>
      </c>
      <c r="E446" s="3" t="s">
        <v>54</v>
      </c>
      <c r="F446" s="3" t="s">
        <v>55</v>
      </c>
      <c r="G446" s="3">
        <v>134654</v>
      </c>
      <c r="H446" s="3" t="s">
        <v>1960</v>
      </c>
      <c r="I446" s="3" t="s">
        <v>1704</v>
      </c>
      <c r="J446" s="3" t="s">
        <v>3674</v>
      </c>
      <c r="K446" s="2"/>
      <c r="L446" s="3">
        <v>8067438055</v>
      </c>
      <c r="M446" s="3" t="s">
        <v>59</v>
      </c>
      <c r="N446" s="3" t="s">
        <v>87</v>
      </c>
      <c r="O446" s="3" t="s">
        <v>193</v>
      </c>
      <c r="P446" s="3" t="s">
        <v>194</v>
      </c>
      <c r="Q446" s="3" t="s">
        <v>63</v>
      </c>
      <c r="R446" s="3" t="s">
        <v>130</v>
      </c>
      <c r="S446" s="3" t="s">
        <v>993</v>
      </c>
      <c r="T446" s="4">
        <v>43245</v>
      </c>
      <c r="U446" s="4">
        <v>45382</v>
      </c>
      <c r="V446" s="4">
        <v>45016</v>
      </c>
      <c r="W446" s="4">
        <v>43245</v>
      </c>
      <c r="X446" s="3" t="s">
        <v>91</v>
      </c>
      <c r="Y446" s="3" t="s">
        <v>816</v>
      </c>
      <c r="Z446" s="3" t="s">
        <v>569</v>
      </c>
      <c r="AA446" s="3" t="s">
        <v>68</v>
      </c>
      <c r="AB446" s="4">
        <v>32921</v>
      </c>
      <c r="AC446" s="3" t="s">
        <v>69</v>
      </c>
      <c r="AD446" s="2"/>
      <c r="AE446" s="3" t="s">
        <v>133</v>
      </c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3" t="s">
        <v>3675</v>
      </c>
      <c r="AR446" s="2"/>
      <c r="AS446" s="3">
        <v>1000391612</v>
      </c>
      <c r="AT446" s="2"/>
      <c r="AU446" s="3" t="s">
        <v>76</v>
      </c>
      <c r="AV446" s="2"/>
      <c r="AW446" s="5">
        <v>213965.09</v>
      </c>
      <c r="AX446" s="2"/>
      <c r="AY446" s="3">
        <v>26584563</v>
      </c>
      <c r="AZ446" s="3" t="s">
        <v>176</v>
      </c>
      <c r="BA446" s="3" t="s">
        <v>79</v>
      </c>
    </row>
    <row r="447" spans="1:53" hidden="1" x14ac:dyDescent="0.25">
      <c r="A447" s="3">
        <v>446</v>
      </c>
      <c r="B447" s="3"/>
      <c r="C447" s="3" t="s">
        <v>3676</v>
      </c>
      <c r="D447" s="3" t="s">
        <v>81</v>
      </c>
      <c r="E447" s="3" t="s">
        <v>54</v>
      </c>
      <c r="F447" s="3" t="s">
        <v>1526</v>
      </c>
      <c r="G447" s="3">
        <v>134852</v>
      </c>
      <c r="H447" s="3" t="s">
        <v>3677</v>
      </c>
      <c r="I447" s="3" t="s">
        <v>1014</v>
      </c>
      <c r="J447" s="3" t="s">
        <v>3678</v>
      </c>
      <c r="K447" s="2"/>
      <c r="L447" s="3">
        <v>8065723538</v>
      </c>
      <c r="M447" s="3" t="s">
        <v>1386</v>
      </c>
      <c r="N447" s="3" t="s">
        <v>87</v>
      </c>
      <c r="O447" s="3" t="s">
        <v>3459</v>
      </c>
      <c r="P447" s="3" t="s">
        <v>431</v>
      </c>
      <c r="Q447" s="3" t="s">
        <v>63</v>
      </c>
      <c r="R447" s="3" t="s">
        <v>1526</v>
      </c>
      <c r="S447" s="3" t="s">
        <v>3460</v>
      </c>
      <c r="T447" s="4">
        <v>43252</v>
      </c>
      <c r="U447" s="4">
        <v>45350</v>
      </c>
      <c r="V447" s="4">
        <v>45016</v>
      </c>
      <c r="W447" s="4">
        <v>43252</v>
      </c>
      <c r="X447" s="3" t="s">
        <v>91</v>
      </c>
      <c r="Y447" s="3" t="s">
        <v>1410</v>
      </c>
      <c r="Z447" s="3" t="s">
        <v>569</v>
      </c>
      <c r="AA447" s="3" t="s">
        <v>68</v>
      </c>
      <c r="AB447" s="4">
        <v>34919</v>
      </c>
      <c r="AC447" s="3" t="s">
        <v>69</v>
      </c>
      <c r="AD447" s="2"/>
      <c r="AE447" s="3" t="s">
        <v>133</v>
      </c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3" t="s">
        <v>3679</v>
      </c>
      <c r="AR447" s="2"/>
      <c r="AS447" s="3">
        <v>1000805116</v>
      </c>
      <c r="AT447" s="2"/>
      <c r="AU447" s="3" t="s">
        <v>76</v>
      </c>
      <c r="AV447" s="2"/>
      <c r="AW447" s="5">
        <v>432587.44</v>
      </c>
      <c r="AX447" s="2"/>
      <c r="AY447" s="3" t="s">
        <v>3680</v>
      </c>
      <c r="AZ447" s="3" t="s">
        <v>342</v>
      </c>
      <c r="BA447" s="3" t="s">
        <v>79</v>
      </c>
    </row>
    <row r="448" spans="1:53" ht="26.25" hidden="1" x14ac:dyDescent="0.25">
      <c r="A448" s="3">
        <v>447</v>
      </c>
      <c r="B448" s="3"/>
      <c r="C448" s="3" t="s">
        <v>3681</v>
      </c>
      <c r="D448" s="3" t="s">
        <v>506</v>
      </c>
      <c r="E448" s="3" t="s">
        <v>54</v>
      </c>
      <c r="F448" s="3" t="s">
        <v>332</v>
      </c>
      <c r="G448" s="3">
        <v>135300</v>
      </c>
      <c r="H448" s="3" t="s">
        <v>3682</v>
      </c>
      <c r="I448" s="3" t="s">
        <v>3176</v>
      </c>
      <c r="J448" s="3" t="s">
        <v>3683</v>
      </c>
      <c r="K448" s="2"/>
      <c r="L448" s="3">
        <v>9036666705</v>
      </c>
      <c r="M448" s="3" t="s">
        <v>336</v>
      </c>
      <c r="N448" s="3" t="s">
        <v>898</v>
      </c>
      <c r="O448" s="3" t="s">
        <v>2292</v>
      </c>
      <c r="P448" s="3" t="s">
        <v>431</v>
      </c>
      <c r="Q448" s="3" t="s">
        <v>63</v>
      </c>
      <c r="R448" s="3" t="s">
        <v>158</v>
      </c>
      <c r="S448" s="3" t="s">
        <v>3684</v>
      </c>
      <c r="T448" s="4">
        <v>43256</v>
      </c>
      <c r="U448" s="4">
        <v>45350</v>
      </c>
      <c r="V448" s="4">
        <v>45016</v>
      </c>
      <c r="W448" s="4">
        <v>43256</v>
      </c>
      <c r="X448" s="3" t="s">
        <v>91</v>
      </c>
      <c r="Y448" s="3" t="s">
        <v>824</v>
      </c>
      <c r="Z448" s="3" t="s">
        <v>569</v>
      </c>
      <c r="AA448" s="3" t="s">
        <v>68</v>
      </c>
      <c r="AB448" s="4">
        <v>33597</v>
      </c>
      <c r="AC448" s="3" t="s">
        <v>94</v>
      </c>
      <c r="AD448" s="3" t="s">
        <v>512</v>
      </c>
      <c r="AE448" s="3" t="s">
        <v>70</v>
      </c>
      <c r="AF448" s="3" t="s">
        <v>3685</v>
      </c>
      <c r="AG448" s="3">
        <v>8088385670</v>
      </c>
      <c r="AH448" s="3" t="s">
        <v>3686</v>
      </c>
      <c r="AI448" s="3">
        <v>8027637259</v>
      </c>
      <c r="AJ448" s="3" t="s">
        <v>3687</v>
      </c>
      <c r="AK448" s="2"/>
      <c r="AL448" s="3" t="s">
        <v>115</v>
      </c>
      <c r="AM448" s="3">
        <v>8035940144</v>
      </c>
      <c r="AN448" s="3" t="s">
        <v>3688</v>
      </c>
      <c r="AO448" s="2"/>
      <c r="AP448" s="2"/>
      <c r="AQ448" s="3" t="s">
        <v>3689</v>
      </c>
      <c r="AR448" s="2"/>
      <c r="AS448" s="3">
        <v>1000071975</v>
      </c>
      <c r="AT448" s="2"/>
      <c r="AU448" s="3" t="s">
        <v>76</v>
      </c>
      <c r="AV448" s="2"/>
      <c r="AW448" s="5">
        <v>557910.1</v>
      </c>
      <c r="AX448" s="2"/>
      <c r="AY448" s="3" t="s">
        <v>3690</v>
      </c>
      <c r="AZ448" s="3" t="s">
        <v>78</v>
      </c>
      <c r="BA448" s="3" t="s">
        <v>79</v>
      </c>
    </row>
    <row r="449" spans="1:53" ht="26.25" hidden="1" x14ac:dyDescent="0.25">
      <c r="A449" s="3">
        <v>448</v>
      </c>
      <c r="B449" s="3"/>
      <c r="C449" s="3" t="s">
        <v>3691</v>
      </c>
      <c r="D449" s="3" t="s">
        <v>120</v>
      </c>
      <c r="E449" s="3" t="s">
        <v>54</v>
      </c>
      <c r="F449" s="3" t="s">
        <v>121</v>
      </c>
      <c r="G449" s="3">
        <v>135245</v>
      </c>
      <c r="H449" s="3" t="s">
        <v>676</v>
      </c>
      <c r="I449" s="3" t="s">
        <v>3692</v>
      </c>
      <c r="J449" s="3" t="s">
        <v>3693</v>
      </c>
      <c r="K449" s="2"/>
      <c r="L449" s="3">
        <v>7039817631</v>
      </c>
      <c r="M449" s="3" t="s">
        <v>126</v>
      </c>
      <c r="N449" s="3" t="s">
        <v>127</v>
      </c>
      <c r="O449" s="3" t="s">
        <v>1850</v>
      </c>
      <c r="P449" s="3" t="s">
        <v>431</v>
      </c>
      <c r="Q449" s="3" t="s">
        <v>63</v>
      </c>
      <c r="R449" s="3" t="s">
        <v>256</v>
      </c>
      <c r="S449" s="3" t="s">
        <v>3694</v>
      </c>
      <c r="T449" s="4">
        <v>43262</v>
      </c>
      <c r="U449" s="4">
        <v>45349</v>
      </c>
      <c r="V449" s="2"/>
      <c r="W449" s="4">
        <v>43262</v>
      </c>
      <c r="X449" s="3" t="s">
        <v>91</v>
      </c>
      <c r="Y449" s="2"/>
      <c r="Z449" s="3" t="s">
        <v>145</v>
      </c>
      <c r="AA449" s="3" t="s">
        <v>68</v>
      </c>
      <c r="AB449" s="4">
        <v>32968</v>
      </c>
      <c r="AC449" s="3" t="s">
        <v>69</v>
      </c>
      <c r="AD449" s="2"/>
      <c r="AE449" s="3" t="s">
        <v>246</v>
      </c>
      <c r="AF449" s="2"/>
      <c r="AG449" s="2"/>
      <c r="AH449" s="3" t="s">
        <v>3695</v>
      </c>
      <c r="AI449" s="3">
        <v>8143863676</v>
      </c>
      <c r="AJ449" s="3" t="s">
        <v>3696</v>
      </c>
      <c r="AK449" s="2"/>
      <c r="AL449" s="3" t="s">
        <v>185</v>
      </c>
      <c r="AM449" s="3">
        <v>7031931569</v>
      </c>
      <c r="AN449" s="3" t="s">
        <v>3697</v>
      </c>
      <c r="AO449" s="2"/>
      <c r="AP449" s="3" t="s">
        <v>3698</v>
      </c>
      <c r="AQ449" s="3" t="s">
        <v>3699</v>
      </c>
      <c r="AR449" s="2"/>
      <c r="AS449" s="3">
        <v>1000071809</v>
      </c>
      <c r="AT449" s="2"/>
      <c r="AU449" s="3" t="s">
        <v>76</v>
      </c>
      <c r="AV449" s="2"/>
      <c r="AW449" s="5">
        <v>481874.94</v>
      </c>
      <c r="AX449" s="2"/>
      <c r="AY449" s="3" t="s">
        <v>3700</v>
      </c>
      <c r="AZ449" s="3" t="s">
        <v>342</v>
      </c>
      <c r="BA449" s="3" t="s">
        <v>79</v>
      </c>
    </row>
    <row r="450" spans="1:53" hidden="1" x14ac:dyDescent="0.25">
      <c r="A450" s="3">
        <v>449</v>
      </c>
      <c r="B450" s="3"/>
      <c r="C450" s="3" t="s">
        <v>3701</v>
      </c>
      <c r="D450" s="3" t="s">
        <v>81</v>
      </c>
      <c r="E450" s="3" t="s">
        <v>54</v>
      </c>
      <c r="F450" s="3" t="s">
        <v>82</v>
      </c>
      <c r="G450" s="3">
        <v>135246</v>
      </c>
      <c r="H450" s="3" t="s">
        <v>3702</v>
      </c>
      <c r="I450" s="3" t="s">
        <v>3703</v>
      </c>
      <c r="J450" s="3" t="s">
        <v>3704</v>
      </c>
      <c r="K450" s="2"/>
      <c r="L450" s="3">
        <v>8101770711</v>
      </c>
      <c r="M450" s="3" t="s">
        <v>156</v>
      </c>
      <c r="N450" s="3" t="s">
        <v>87</v>
      </c>
      <c r="O450" s="3" t="s">
        <v>2977</v>
      </c>
      <c r="P450" s="3" t="s">
        <v>431</v>
      </c>
      <c r="Q450" s="3" t="s">
        <v>63</v>
      </c>
      <c r="R450" s="3" t="s">
        <v>158</v>
      </c>
      <c r="S450" s="3" t="s">
        <v>1843</v>
      </c>
      <c r="T450" s="4">
        <v>43272</v>
      </c>
      <c r="U450" s="4">
        <v>45382</v>
      </c>
      <c r="V450" s="4">
        <v>45016</v>
      </c>
      <c r="W450" s="4">
        <v>43272</v>
      </c>
      <c r="X450" s="3" t="s">
        <v>91</v>
      </c>
      <c r="Y450" s="3" t="s">
        <v>1964</v>
      </c>
      <c r="Z450" s="3" t="s">
        <v>569</v>
      </c>
      <c r="AA450" s="3" t="s">
        <v>68</v>
      </c>
      <c r="AB450" s="4">
        <v>33919</v>
      </c>
      <c r="AC450" s="3" t="s">
        <v>69</v>
      </c>
      <c r="AD450" s="2"/>
      <c r="AE450" s="3" t="s">
        <v>70</v>
      </c>
      <c r="AF450" s="3" t="s">
        <v>3705</v>
      </c>
      <c r="AG450" s="3">
        <v>7038111917</v>
      </c>
      <c r="AH450" s="3" t="s">
        <v>3706</v>
      </c>
      <c r="AI450" s="2"/>
      <c r="AJ450" s="3" t="s">
        <v>3707</v>
      </c>
      <c r="AK450" s="2"/>
      <c r="AL450" s="3" t="s">
        <v>185</v>
      </c>
      <c r="AM450" s="3">
        <v>7038111917</v>
      </c>
      <c r="AN450" s="3" t="s">
        <v>3708</v>
      </c>
      <c r="AO450" s="2"/>
      <c r="AP450" s="3" t="s">
        <v>3709</v>
      </c>
      <c r="AQ450" s="3" t="s">
        <v>3710</v>
      </c>
      <c r="AR450" s="2"/>
      <c r="AS450" s="3">
        <v>1000071967</v>
      </c>
      <c r="AT450" s="2"/>
      <c r="AU450" s="3" t="s">
        <v>76</v>
      </c>
      <c r="AV450" s="2"/>
      <c r="AW450" s="5">
        <v>475000</v>
      </c>
      <c r="AX450" s="2"/>
      <c r="AY450" s="3" t="s">
        <v>3711</v>
      </c>
      <c r="AZ450" s="3" t="s">
        <v>176</v>
      </c>
      <c r="BA450" s="3" t="s">
        <v>79</v>
      </c>
    </row>
    <row r="451" spans="1:53" hidden="1" x14ac:dyDescent="0.25">
      <c r="A451" s="3">
        <v>450</v>
      </c>
      <c r="B451" s="3"/>
      <c r="C451" s="3" t="s">
        <v>3712</v>
      </c>
      <c r="D451" s="3" t="s">
        <v>867</v>
      </c>
      <c r="E451" s="3" t="s">
        <v>54</v>
      </c>
      <c r="F451" s="3" t="s">
        <v>82</v>
      </c>
      <c r="G451" s="3">
        <v>135443</v>
      </c>
      <c r="H451" s="3" t="s">
        <v>3713</v>
      </c>
      <c r="I451" s="3" t="s">
        <v>3714</v>
      </c>
      <c r="J451" s="3" t="s">
        <v>3715</v>
      </c>
      <c r="K451" s="2"/>
      <c r="L451" s="3">
        <v>7038108449</v>
      </c>
      <c r="M451" s="3" t="s">
        <v>1386</v>
      </c>
      <c r="N451" s="3" t="s">
        <v>490</v>
      </c>
      <c r="O451" s="3" t="s">
        <v>3141</v>
      </c>
      <c r="P451" s="3" t="s">
        <v>421</v>
      </c>
      <c r="Q451" s="3" t="s">
        <v>63</v>
      </c>
      <c r="R451" s="3" t="s">
        <v>1526</v>
      </c>
      <c r="S451" s="3" t="s">
        <v>2721</v>
      </c>
      <c r="T451" s="4">
        <v>43283</v>
      </c>
      <c r="U451" s="4">
        <v>45412</v>
      </c>
      <c r="V451" s="4">
        <v>45016</v>
      </c>
      <c r="W451" s="4">
        <v>43283</v>
      </c>
      <c r="X451" s="3" t="s">
        <v>91</v>
      </c>
      <c r="Y451" s="3" t="s">
        <v>568</v>
      </c>
      <c r="Z451" s="3" t="s">
        <v>569</v>
      </c>
      <c r="AA451" s="3" t="s">
        <v>68</v>
      </c>
      <c r="AB451" s="4">
        <v>34598</v>
      </c>
      <c r="AC451" s="3" t="s">
        <v>69</v>
      </c>
      <c r="AD451" s="2"/>
      <c r="AE451" s="3" t="s">
        <v>133</v>
      </c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3" t="s">
        <v>3716</v>
      </c>
      <c r="AR451" s="2"/>
      <c r="AS451" s="3">
        <v>1000071689</v>
      </c>
      <c r="AT451" s="2"/>
      <c r="AU451" s="3" t="s">
        <v>76</v>
      </c>
      <c r="AV451" s="2"/>
      <c r="AW451" s="5">
        <v>258199.38</v>
      </c>
      <c r="AX451" s="2"/>
      <c r="AY451" s="3" t="s">
        <v>3717</v>
      </c>
      <c r="AZ451" s="3" t="s">
        <v>592</v>
      </c>
      <c r="BA451" s="3" t="s">
        <v>79</v>
      </c>
    </row>
    <row r="452" spans="1:53" hidden="1" x14ac:dyDescent="0.25">
      <c r="A452" s="3">
        <v>451</v>
      </c>
      <c r="B452" s="3"/>
      <c r="C452" s="3" t="s">
        <v>3718</v>
      </c>
      <c r="D452" s="3" t="s">
        <v>81</v>
      </c>
      <c r="E452" s="3" t="s">
        <v>54</v>
      </c>
      <c r="F452" s="3" t="s">
        <v>82</v>
      </c>
      <c r="G452" s="3">
        <v>135480</v>
      </c>
      <c r="H452" s="3" t="s">
        <v>3719</v>
      </c>
      <c r="I452" s="3" t="s">
        <v>530</v>
      </c>
      <c r="J452" s="3" t="s">
        <v>3720</v>
      </c>
      <c r="K452" s="2"/>
      <c r="L452" s="3">
        <v>8030847470</v>
      </c>
      <c r="M452" s="3" t="s">
        <v>213</v>
      </c>
      <c r="N452" s="3" t="s">
        <v>87</v>
      </c>
      <c r="O452" s="3" t="s">
        <v>1138</v>
      </c>
      <c r="P452" s="3" t="s">
        <v>431</v>
      </c>
      <c r="Q452" s="3" t="s">
        <v>63</v>
      </c>
      <c r="R452" s="3" t="s">
        <v>217</v>
      </c>
      <c r="S452" s="3" t="s">
        <v>1139</v>
      </c>
      <c r="T452" s="4">
        <v>43283</v>
      </c>
      <c r="U452" s="4">
        <v>45260</v>
      </c>
      <c r="V452" s="4">
        <v>45016</v>
      </c>
      <c r="W452" s="4">
        <v>43283</v>
      </c>
      <c r="X452" s="3" t="s">
        <v>91</v>
      </c>
      <c r="Y452" s="3" t="s">
        <v>837</v>
      </c>
      <c r="Z452" s="3" t="s">
        <v>569</v>
      </c>
      <c r="AA452" s="3" t="s">
        <v>68</v>
      </c>
      <c r="AB452" s="4">
        <v>30988</v>
      </c>
      <c r="AC452" s="3" t="s">
        <v>69</v>
      </c>
      <c r="AD452" s="2"/>
      <c r="AE452" s="3" t="s">
        <v>246</v>
      </c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3" t="s">
        <v>3721</v>
      </c>
      <c r="AR452" s="2"/>
      <c r="AS452" s="3">
        <v>1000075438</v>
      </c>
      <c r="AT452" s="2"/>
      <c r="AU452" s="3" t="s">
        <v>76</v>
      </c>
      <c r="AV452" s="2"/>
      <c r="AW452" s="5">
        <v>432587.44</v>
      </c>
      <c r="AX452" s="2"/>
      <c r="AY452" s="3" t="s">
        <v>3722</v>
      </c>
      <c r="AZ452" s="3" t="s">
        <v>342</v>
      </c>
      <c r="BA452" s="3" t="s">
        <v>79</v>
      </c>
    </row>
    <row r="453" spans="1:53" hidden="1" x14ac:dyDescent="0.25">
      <c r="A453" s="3">
        <v>452</v>
      </c>
      <c r="B453" s="3"/>
      <c r="C453" s="3" t="s">
        <v>3723</v>
      </c>
      <c r="D453" s="3" t="s">
        <v>506</v>
      </c>
      <c r="E453" s="3" t="s">
        <v>54</v>
      </c>
      <c r="F453" s="3" t="s">
        <v>82</v>
      </c>
      <c r="G453" s="3">
        <v>135423</v>
      </c>
      <c r="H453" s="3" t="s">
        <v>2230</v>
      </c>
      <c r="I453" s="3" t="s">
        <v>3724</v>
      </c>
      <c r="J453" s="3" t="s">
        <v>3725</v>
      </c>
      <c r="K453" s="2"/>
      <c r="L453" s="3">
        <v>7037875681</v>
      </c>
      <c r="M453" s="3" t="s">
        <v>156</v>
      </c>
      <c r="N453" s="3" t="s">
        <v>898</v>
      </c>
      <c r="O453" s="3" t="s">
        <v>2977</v>
      </c>
      <c r="P453" s="3" t="s">
        <v>431</v>
      </c>
      <c r="Q453" s="3" t="s">
        <v>510</v>
      </c>
      <c r="R453" s="3" t="s">
        <v>158</v>
      </c>
      <c r="S453" s="3" t="s">
        <v>2044</v>
      </c>
      <c r="T453" s="4">
        <v>43283</v>
      </c>
      <c r="U453" s="4">
        <v>45442</v>
      </c>
      <c r="V453" s="4">
        <v>45016</v>
      </c>
      <c r="W453" s="4">
        <v>43283</v>
      </c>
      <c r="X453" s="3" t="s">
        <v>91</v>
      </c>
      <c r="Y453" s="3" t="s">
        <v>1395</v>
      </c>
      <c r="Z453" s="3" t="s">
        <v>569</v>
      </c>
      <c r="AA453" s="3" t="s">
        <v>68</v>
      </c>
      <c r="AB453" s="4">
        <v>33764</v>
      </c>
      <c r="AC453" s="3" t="s">
        <v>94</v>
      </c>
      <c r="AD453" s="2"/>
      <c r="AE453" s="3" t="s">
        <v>133</v>
      </c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3" t="s">
        <v>3726</v>
      </c>
      <c r="AR453" s="2"/>
      <c r="AS453" s="3">
        <v>1000071997</v>
      </c>
      <c r="AT453" s="2"/>
      <c r="AU453" s="3" t="s">
        <v>76</v>
      </c>
      <c r="AV453" s="2"/>
      <c r="AW453" s="5">
        <v>455736.59</v>
      </c>
      <c r="AX453" s="2"/>
      <c r="AY453" s="3" t="s">
        <v>3727</v>
      </c>
      <c r="AZ453" s="3" t="s">
        <v>330</v>
      </c>
      <c r="BA453" s="3" t="s">
        <v>79</v>
      </c>
    </row>
    <row r="454" spans="1:53" hidden="1" x14ac:dyDescent="0.25">
      <c r="A454" s="3">
        <v>453</v>
      </c>
      <c r="B454" s="3"/>
      <c r="C454" s="3" t="s">
        <v>3728</v>
      </c>
      <c r="D454" s="3" t="s">
        <v>867</v>
      </c>
      <c r="E454" s="3" t="s">
        <v>54</v>
      </c>
      <c r="F454" s="3" t="s">
        <v>82</v>
      </c>
      <c r="G454" s="3">
        <v>135648</v>
      </c>
      <c r="H454" s="3" t="s">
        <v>2021</v>
      </c>
      <c r="I454" s="3" t="s">
        <v>154</v>
      </c>
      <c r="J454" s="3" t="s">
        <v>3729</v>
      </c>
      <c r="K454" s="2"/>
      <c r="L454" s="3">
        <v>8030864268</v>
      </c>
      <c r="M454" s="3" t="s">
        <v>1386</v>
      </c>
      <c r="N454" s="3" t="s">
        <v>490</v>
      </c>
      <c r="O454" s="3" t="s">
        <v>3459</v>
      </c>
      <c r="P454" s="3" t="s">
        <v>431</v>
      </c>
      <c r="Q454" s="3" t="s">
        <v>63</v>
      </c>
      <c r="R454" s="3" t="s">
        <v>1526</v>
      </c>
      <c r="S454" s="3" t="s">
        <v>2721</v>
      </c>
      <c r="T454" s="4">
        <v>43283</v>
      </c>
      <c r="U454" s="4">
        <v>45412</v>
      </c>
      <c r="V454" s="4">
        <v>45016</v>
      </c>
      <c r="W454" s="4">
        <v>43283</v>
      </c>
      <c r="X454" s="3" t="s">
        <v>91</v>
      </c>
      <c r="Y454" s="3" t="s">
        <v>568</v>
      </c>
      <c r="Z454" s="3" t="s">
        <v>569</v>
      </c>
      <c r="AA454" s="3" t="s">
        <v>68</v>
      </c>
      <c r="AB454" s="4">
        <v>33490</v>
      </c>
      <c r="AC454" s="3" t="s">
        <v>69</v>
      </c>
      <c r="AD454" s="2"/>
      <c r="AE454" s="3" t="s">
        <v>70</v>
      </c>
      <c r="AF454" s="3" t="s">
        <v>3730</v>
      </c>
      <c r="AG454" s="3">
        <v>8085263430</v>
      </c>
      <c r="AH454" s="3" t="s">
        <v>3731</v>
      </c>
      <c r="AI454" s="2"/>
      <c r="AJ454" s="2"/>
      <c r="AK454" s="2"/>
      <c r="AL454" s="3" t="s">
        <v>1978</v>
      </c>
      <c r="AM454" s="2"/>
      <c r="AN454" s="2"/>
      <c r="AO454" s="2"/>
      <c r="AP454" s="2"/>
      <c r="AQ454" s="3" t="s">
        <v>3732</v>
      </c>
      <c r="AR454" s="2"/>
      <c r="AS454" s="3">
        <v>1000488769</v>
      </c>
      <c r="AT454" s="2"/>
      <c r="AU454" s="3" t="s">
        <v>76</v>
      </c>
      <c r="AV454" s="2"/>
      <c r="AW454" s="5">
        <v>432587.44</v>
      </c>
      <c r="AX454" s="2"/>
      <c r="AY454" s="3" t="s">
        <v>3733</v>
      </c>
      <c r="AZ454" s="3" t="s">
        <v>342</v>
      </c>
      <c r="BA454" s="3" t="s">
        <v>79</v>
      </c>
    </row>
    <row r="455" spans="1:53" hidden="1" x14ac:dyDescent="0.25">
      <c r="A455" s="3">
        <v>454</v>
      </c>
      <c r="B455" s="3"/>
      <c r="C455" s="3" t="s">
        <v>3734</v>
      </c>
      <c r="D455" s="3" t="s">
        <v>506</v>
      </c>
      <c r="E455" s="3" t="s">
        <v>54</v>
      </c>
      <c r="F455" s="3" t="s">
        <v>82</v>
      </c>
      <c r="G455" s="3">
        <v>135479</v>
      </c>
      <c r="H455" s="3" t="s">
        <v>1869</v>
      </c>
      <c r="I455" s="3" t="s">
        <v>3735</v>
      </c>
      <c r="J455" s="3" t="s">
        <v>3736</v>
      </c>
      <c r="K455" s="2"/>
      <c r="L455" s="3">
        <v>7032649631</v>
      </c>
      <c r="M455" s="3" t="s">
        <v>1386</v>
      </c>
      <c r="N455" s="3" t="s">
        <v>898</v>
      </c>
      <c r="O455" s="3" t="s">
        <v>3459</v>
      </c>
      <c r="P455" s="3" t="s">
        <v>431</v>
      </c>
      <c r="Q455" s="3" t="s">
        <v>63</v>
      </c>
      <c r="R455" s="3" t="s">
        <v>171</v>
      </c>
      <c r="S455" s="3" t="s">
        <v>3460</v>
      </c>
      <c r="T455" s="4">
        <v>43283</v>
      </c>
      <c r="U455" s="4">
        <v>45077</v>
      </c>
      <c r="V455" s="4">
        <v>45016</v>
      </c>
      <c r="W455" s="4">
        <v>43283</v>
      </c>
      <c r="X455" s="3" t="s">
        <v>3737</v>
      </c>
      <c r="Y455" s="3" t="s">
        <v>816</v>
      </c>
      <c r="Z455" s="3" t="s">
        <v>569</v>
      </c>
      <c r="AA455" s="3" t="s">
        <v>68</v>
      </c>
      <c r="AB455" s="4">
        <v>34483</v>
      </c>
      <c r="AC455" s="3" t="s">
        <v>69</v>
      </c>
      <c r="AD455" s="2"/>
      <c r="AE455" s="3" t="s">
        <v>133</v>
      </c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3" t="s">
        <v>3738</v>
      </c>
      <c r="AR455" s="2"/>
      <c r="AS455" s="3">
        <v>1000071937</v>
      </c>
      <c r="AT455" s="2"/>
      <c r="AU455" s="3" t="s">
        <v>76</v>
      </c>
      <c r="AV455" s="2"/>
      <c r="AW455" s="5">
        <v>432587.44</v>
      </c>
      <c r="AX455" s="2"/>
      <c r="AY455" s="3" t="s">
        <v>3739</v>
      </c>
      <c r="AZ455" s="3" t="s">
        <v>342</v>
      </c>
      <c r="BA455" s="3" t="s">
        <v>98</v>
      </c>
    </row>
    <row r="456" spans="1:53" ht="26.25" hidden="1" x14ac:dyDescent="0.25">
      <c r="A456" s="3">
        <v>455</v>
      </c>
      <c r="B456" s="3"/>
      <c r="C456" s="3" t="s">
        <v>3740</v>
      </c>
      <c r="D456" s="3" t="s">
        <v>867</v>
      </c>
      <c r="E456" s="3" t="s">
        <v>54</v>
      </c>
      <c r="F456" s="3" t="s">
        <v>82</v>
      </c>
      <c r="G456" s="3">
        <v>135580</v>
      </c>
      <c r="H456" s="3" t="s">
        <v>3741</v>
      </c>
      <c r="I456" s="3" t="s">
        <v>1014</v>
      </c>
      <c r="J456" s="3" t="s">
        <v>3742</v>
      </c>
      <c r="K456" s="2"/>
      <c r="L456" s="3">
        <v>9048028684</v>
      </c>
      <c r="M456" s="3" t="s">
        <v>213</v>
      </c>
      <c r="N456" s="3" t="s">
        <v>490</v>
      </c>
      <c r="O456" s="3" t="s">
        <v>1513</v>
      </c>
      <c r="P456" s="3" t="s">
        <v>431</v>
      </c>
      <c r="Q456" s="3" t="s">
        <v>63</v>
      </c>
      <c r="R456" s="3" t="s">
        <v>217</v>
      </c>
      <c r="S456" s="3" t="s">
        <v>3123</v>
      </c>
      <c r="T456" s="4">
        <v>43280</v>
      </c>
      <c r="U456" s="4">
        <v>45138</v>
      </c>
      <c r="V456" s="4">
        <v>44712</v>
      </c>
      <c r="W456" s="4">
        <v>43280</v>
      </c>
      <c r="X456" s="3" t="s">
        <v>91</v>
      </c>
      <c r="Y456" s="3" t="s">
        <v>568</v>
      </c>
      <c r="Z456" s="3" t="s">
        <v>569</v>
      </c>
      <c r="AA456" s="3" t="s">
        <v>68</v>
      </c>
      <c r="AB456" s="4">
        <v>31621</v>
      </c>
      <c r="AC456" s="3" t="s">
        <v>94</v>
      </c>
      <c r="AD456" s="3" t="s">
        <v>512</v>
      </c>
      <c r="AE456" s="3" t="s">
        <v>246</v>
      </c>
      <c r="AF456" s="2"/>
      <c r="AG456" s="2"/>
      <c r="AH456" s="3" t="s">
        <v>3743</v>
      </c>
      <c r="AI456" s="3">
        <v>8027938484</v>
      </c>
      <c r="AJ456" s="3" t="s">
        <v>3744</v>
      </c>
      <c r="AK456" s="2"/>
      <c r="AL456" s="3" t="s">
        <v>185</v>
      </c>
      <c r="AM456" s="3">
        <v>8022194221</v>
      </c>
      <c r="AN456" s="3" t="s">
        <v>3745</v>
      </c>
      <c r="AO456" s="2"/>
      <c r="AP456" s="3" t="s">
        <v>3746</v>
      </c>
      <c r="AQ456" s="3" t="s">
        <v>3747</v>
      </c>
      <c r="AR456" s="2"/>
      <c r="AS456" s="3">
        <v>1000006336</v>
      </c>
      <c r="AT456" s="2"/>
      <c r="AU456" s="3" t="s">
        <v>76</v>
      </c>
      <c r="AV456" s="2"/>
      <c r="AW456" s="5">
        <v>454216.82</v>
      </c>
      <c r="AX456" s="2"/>
      <c r="AY456" s="3" t="s">
        <v>3748</v>
      </c>
      <c r="AZ456" s="3" t="s">
        <v>97</v>
      </c>
      <c r="BA456" s="3" t="s">
        <v>98</v>
      </c>
    </row>
    <row r="457" spans="1:53" hidden="1" x14ac:dyDescent="0.25">
      <c r="A457" s="3">
        <v>456</v>
      </c>
      <c r="B457" s="3"/>
      <c r="C457" s="3" t="s">
        <v>3749</v>
      </c>
      <c r="D457" s="3" t="s">
        <v>867</v>
      </c>
      <c r="E457" s="3" t="s">
        <v>54</v>
      </c>
      <c r="F457" s="3" t="s">
        <v>82</v>
      </c>
      <c r="G457" s="3">
        <v>135581</v>
      </c>
      <c r="H457" s="3" t="s">
        <v>1291</v>
      </c>
      <c r="I457" s="3" t="s">
        <v>2187</v>
      </c>
      <c r="J457" s="3" t="s">
        <v>3750</v>
      </c>
      <c r="K457" s="2"/>
      <c r="L457" s="3">
        <v>7069079769</v>
      </c>
      <c r="M457" s="3" t="s">
        <v>213</v>
      </c>
      <c r="N457" s="3" t="s">
        <v>490</v>
      </c>
      <c r="O457" s="3" t="s">
        <v>1138</v>
      </c>
      <c r="P457" s="3" t="s">
        <v>431</v>
      </c>
      <c r="Q457" s="3" t="s">
        <v>63</v>
      </c>
      <c r="R457" s="3" t="s">
        <v>217</v>
      </c>
      <c r="S457" s="3" t="s">
        <v>3123</v>
      </c>
      <c r="T457" s="4">
        <v>43280</v>
      </c>
      <c r="U457" s="4">
        <v>44773</v>
      </c>
      <c r="V457" s="4">
        <v>44834</v>
      </c>
      <c r="W457" s="4">
        <v>43280</v>
      </c>
      <c r="X457" s="3" t="s">
        <v>91</v>
      </c>
      <c r="Y457" s="3" t="s">
        <v>568</v>
      </c>
      <c r="Z457" s="3" t="s">
        <v>569</v>
      </c>
      <c r="AA457" s="3" t="s">
        <v>68</v>
      </c>
      <c r="AB457" s="4">
        <v>25569</v>
      </c>
      <c r="AC457" s="3" t="s">
        <v>69</v>
      </c>
      <c r="AD457" s="2"/>
      <c r="AE457" s="3" t="s">
        <v>133</v>
      </c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3" t="s">
        <v>3751</v>
      </c>
      <c r="AR457" s="2"/>
      <c r="AS457" s="3">
        <v>1000024797</v>
      </c>
      <c r="AT457" s="2"/>
      <c r="AU457" s="3" t="s">
        <v>76</v>
      </c>
      <c r="AV457" s="2"/>
      <c r="AW457" s="5">
        <v>412924.38</v>
      </c>
      <c r="AX457" s="2"/>
      <c r="AY457" s="3" t="s">
        <v>3752</v>
      </c>
      <c r="AZ457" s="3" t="s">
        <v>1181</v>
      </c>
      <c r="BA457" s="3" t="s">
        <v>98</v>
      </c>
    </row>
    <row r="458" spans="1:53" hidden="1" x14ac:dyDescent="0.25">
      <c r="A458" s="3">
        <v>457</v>
      </c>
      <c r="B458" s="3"/>
      <c r="C458" s="3" t="s">
        <v>3753</v>
      </c>
      <c r="D458" s="3" t="s">
        <v>209</v>
      </c>
      <c r="E458" s="3" t="s">
        <v>54</v>
      </c>
      <c r="F458" s="3" t="s">
        <v>82</v>
      </c>
      <c r="G458" s="3">
        <v>135494</v>
      </c>
      <c r="H458" s="3" t="s">
        <v>3754</v>
      </c>
      <c r="I458" s="3" t="s">
        <v>2361</v>
      </c>
      <c r="J458" s="3" t="s">
        <v>3755</v>
      </c>
      <c r="K458" s="2"/>
      <c r="L458" s="3">
        <v>7039533437</v>
      </c>
      <c r="M458" s="3" t="s">
        <v>156</v>
      </c>
      <c r="N458" s="3" t="s">
        <v>214</v>
      </c>
      <c r="O458" s="3" t="s">
        <v>3435</v>
      </c>
      <c r="P458" s="3" t="s">
        <v>431</v>
      </c>
      <c r="Q458" s="3" t="s">
        <v>63</v>
      </c>
      <c r="R458" s="3" t="s">
        <v>158</v>
      </c>
      <c r="S458" s="3" t="s">
        <v>1295</v>
      </c>
      <c r="T458" s="4">
        <v>43290</v>
      </c>
      <c r="U458" s="4">
        <v>45016</v>
      </c>
      <c r="V458" s="4">
        <v>45016</v>
      </c>
      <c r="W458" s="4">
        <v>43290</v>
      </c>
      <c r="X458" s="3" t="s">
        <v>91</v>
      </c>
      <c r="Y458" s="3" t="s">
        <v>3756</v>
      </c>
      <c r="Z458" s="3" t="s">
        <v>851</v>
      </c>
      <c r="AA458" s="3" t="s">
        <v>68</v>
      </c>
      <c r="AB458" s="4">
        <v>32616</v>
      </c>
      <c r="AC458" s="3" t="s">
        <v>69</v>
      </c>
      <c r="AD458" s="2"/>
      <c r="AE458" s="3" t="s">
        <v>70</v>
      </c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3" t="s">
        <v>3757</v>
      </c>
      <c r="AR458" s="2"/>
      <c r="AS458" s="3">
        <v>1000071449</v>
      </c>
      <c r="AT458" s="2"/>
      <c r="AU458" s="3" t="s">
        <v>76</v>
      </c>
      <c r="AV458" s="2"/>
      <c r="AW458" s="5">
        <v>455736.59</v>
      </c>
      <c r="AX458" s="2"/>
      <c r="AY458" s="3" t="s">
        <v>3758</v>
      </c>
      <c r="AZ458" s="3" t="s">
        <v>290</v>
      </c>
      <c r="BA458" s="3" t="s">
        <v>79</v>
      </c>
    </row>
    <row r="459" spans="1:53" hidden="1" x14ac:dyDescent="0.25">
      <c r="A459" s="3">
        <v>458</v>
      </c>
      <c r="B459" s="3"/>
      <c r="C459" s="3" t="s">
        <v>3759</v>
      </c>
      <c r="D459" s="3" t="s">
        <v>209</v>
      </c>
      <c r="E459" s="3" t="s">
        <v>54</v>
      </c>
      <c r="F459" s="3" t="s">
        <v>82</v>
      </c>
      <c r="G459" s="3">
        <v>135499</v>
      </c>
      <c r="H459" s="3" t="s">
        <v>461</v>
      </c>
      <c r="I459" s="3" t="s">
        <v>3760</v>
      </c>
      <c r="J459" s="3" t="s">
        <v>3761</v>
      </c>
      <c r="K459" s="2"/>
      <c r="L459" s="3">
        <v>7031680405</v>
      </c>
      <c r="M459" s="3" t="s">
        <v>156</v>
      </c>
      <c r="N459" s="3" t="s">
        <v>214</v>
      </c>
      <c r="O459" s="3" t="s">
        <v>1350</v>
      </c>
      <c r="P459" s="3" t="s">
        <v>431</v>
      </c>
      <c r="Q459" s="3" t="s">
        <v>63</v>
      </c>
      <c r="R459" s="3" t="s">
        <v>158</v>
      </c>
      <c r="S459" s="3" t="s">
        <v>1295</v>
      </c>
      <c r="T459" s="4">
        <v>43290</v>
      </c>
      <c r="U459" s="4">
        <v>45016</v>
      </c>
      <c r="V459" s="4">
        <v>45016</v>
      </c>
      <c r="W459" s="4">
        <v>43290</v>
      </c>
      <c r="X459" s="3" t="s">
        <v>91</v>
      </c>
      <c r="Y459" s="3" t="s">
        <v>3633</v>
      </c>
      <c r="Z459" s="3" t="s">
        <v>851</v>
      </c>
      <c r="AA459" s="3" t="s">
        <v>68</v>
      </c>
      <c r="AB459" s="4">
        <v>33414</v>
      </c>
      <c r="AC459" s="3" t="s">
        <v>94</v>
      </c>
      <c r="AD459" s="2"/>
      <c r="AE459" s="3" t="s">
        <v>133</v>
      </c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3" t="s">
        <v>3762</v>
      </c>
      <c r="AR459" s="2"/>
      <c r="AS459" s="3">
        <v>1000488837</v>
      </c>
      <c r="AT459" s="2"/>
      <c r="AU459" s="3" t="s">
        <v>76</v>
      </c>
      <c r="AV459" s="2"/>
      <c r="AW459" s="5">
        <v>455736.59</v>
      </c>
      <c r="AX459" s="2"/>
      <c r="AY459" s="3" t="s">
        <v>3763</v>
      </c>
      <c r="AZ459" s="3" t="s">
        <v>819</v>
      </c>
      <c r="BA459" s="3" t="s">
        <v>79</v>
      </c>
    </row>
    <row r="460" spans="1:53" hidden="1" x14ac:dyDescent="0.25">
      <c r="A460" s="3">
        <v>459</v>
      </c>
      <c r="B460" s="3"/>
      <c r="C460" s="3" t="s">
        <v>3764</v>
      </c>
      <c r="D460" s="3" t="s">
        <v>209</v>
      </c>
      <c r="E460" s="3" t="s">
        <v>54</v>
      </c>
      <c r="F460" s="3" t="s">
        <v>82</v>
      </c>
      <c r="G460" s="3">
        <v>135502</v>
      </c>
      <c r="H460" s="3" t="s">
        <v>3765</v>
      </c>
      <c r="I460" s="3" t="s">
        <v>1894</v>
      </c>
      <c r="J460" s="3" t="s">
        <v>3766</v>
      </c>
      <c r="K460" s="2"/>
      <c r="L460" s="3">
        <v>8087394540</v>
      </c>
      <c r="M460" s="3" t="s">
        <v>156</v>
      </c>
      <c r="N460" s="3" t="s">
        <v>214</v>
      </c>
      <c r="O460" s="3" t="s">
        <v>2114</v>
      </c>
      <c r="P460" s="3" t="s">
        <v>194</v>
      </c>
      <c r="Q460" s="3" t="s">
        <v>63</v>
      </c>
      <c r="R460" s="3" t="s">
        <v>158</v>
      </c>
      <c r="S460" s="3" t="s">
        <v>1295</v>
      </c>
      <c r="T460" s="4">
        <v>43290</v>
      </c>
      <c r="U460" s="4">
        <v>45016</v>
      </c>
      <c r="V460" s="4">
        <v>45016</v>
      </c>
      <c r="W460" s="4">
        <v>43290</v>
      </c>
      <c r="X460" s="3" t="s">
        <v>91</v>
      </c>
      <c r="Y460" s="3" t="s">
        <v>3767</v>
      </c>
      <c r="Z460" s="3" t="s">
        <v>851</v>
      </c>
      <c r="AA460" s="3" t="s">
        <v>68</v>
      </c>
      <c r="AB460" s="4">
        <v>31172</v>
      </c>
      <c r="AC460" s="3" t="s">
        <v>94</v>
      </c>
      <c r="AD460" s="2"/>
      <c r="AE460" s="3" t="s">
        <v>70</v>
      </c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3" t="s">
        <v>3768</v>
      </c>
      <c r="AR460" s="2"/>
      <c r="AS460" s="3">
        <v>1000006313</v>
      </c>
      <c r="AT460" s="2"/>
      <c r="AU460" s="3" t="s">
        <v>76</v>
      </c>
      <c r="AV460" s="2"/>
      <c r="AW460" s="5">
        <v>207481.31</v>
      </c>
      <c r="AX460" s="2"/>
      <c r="AY460" s="3" t="s">
        <v>3769</v>
      </c>
      <c r="AZ460" s="3" t="s">
        <v>311</v>
      </c>
      <c r="BA460" s="3" t="s">
        <v>79</v>
      </c>
    </row>
    <row r="461" spans="1:53" ht="26.25" hidden="1" x14ac:dyDescent="0.25">
      <c r="A461" s="3">
        <v>460</v>
      </c>
      <c r="B461" s="3"/>
      <c r="C461" s="3" t="s">
        <v>3770</v>
      </c>
      <c r="D461" s="3" t="s">
        <v>120</v>
      </c>
      <c r="E461" s="3" t="s">
        <v>54</v>
      </c>
      <c r="F461" s="3" t="s">
        <v>82</v>
      </c>
      <c r="G461" s="3">
        <v>135805</v>
      </c>
      <c r="H461" s="3" t="s">
        <v>3771</v>
      </c>
      <c r="I461" s="3" t="s">
        <v>3772</v>
      </c>
      <c r="J461" s="3" t="s">
        <v>3773</v>
      </c>
      <c r="K461" s="2"/>
      <c r="L461" s="3">
        <v>7036815554</v>
      </c>
      <c r="M461" s="3" t="s">
        <v>86</v>
      </c>
      <c r="N461" s="3" t="s">
        <v>127</v>
      </c>
      <c r="O461" s="3" t="s">
        <v>3570</v>
      </c>
      <c r="P461" s="3" t="s">
        <v>431</v>
      </c>
      <c r="Q461" s="3" t="s">
        <v>63</v>
      </c>
      <c r="R461" s="3" t="s">
        <v>89</v>
      </c>
      <c r="S461" s="3" t="s">
        <v>1220</v>
      </c>
      <c r="T461" s="4">
        <v>43297</v>
      </c>
      <c r="U461" s="4">
        <v>45452</v>
      </c>
      <c r="V461" s="4">
        <v>44865</v>
      </c>
      <c r="W461" s="4">
        <v>43297</v>
      </c>
      <c r="X461" s="3" t="s">
        <v>91</v>
      </c>
      <c r="Y461" s="3" t="s">
        <v>301</v>
      </c>
      <c r="Z461" s="3" t="s">
        <v>145</v>
      </c>
      <c r="AA461" s="3" t="s">
        <v>68</v>
      </c>
      <c r="AB461" s="4">
        <v>31875</v>
      </c>
      <c r="AC461" s="3" t="s">
        <v>94</v>
      </c>
      <c r="AD461" s="2"/>
      <c r="AE461" s="3" t="s">
        <v>70</v>
      </c>
      <c r="AF461" s="3" t="s">
        <v>3774</v>
      </c>
      <c r="AG461" s="3">
        <v>8130711729</v>
      </c>
      <c r="AH461" s="3" t="s">
        <v>3775</v>
      </c>
      <c r="AI461" s="3">
        <v>8130711729</v>
      </c>
      <c r="AJ461" s="3" t="s">
        <v>3776</v>
      </c>
      <c r="AK461" s="2"/>
      <c r="AL461" s="2"/>
      <c r="AM461" s="2"/>
      <c r="AN461" s="2"/>
      <c r="AO461" s="2"/>
      <c r="AP461" s="2"/>
      <c r="AQ461" s="3" t="s">
        <v>3777</v>
      </c>
      <c r="AR461" s="2"/>
      <c r="AS461" s="3">
        <v>1000071735</v>
      </c>
      <c r="AT461" s="2"/>
      <c r="AU461" s="3" t="s">
        <v>76</v>
      </c>
      <c r="AV461" s="2"/>
      <c r="AW461" s="5">
        <v>432587.43</v>
      </c>
      <c r="AX461" s="2"/>
      <c r="AY461" s="3" t="s">
        <v>3778</v>
      </c>
      <c r="AZ461" s="3" t="s">
        <v>176</v>
      </c>
      <c r="BA461" s="3" t="s">
        <v>79</v>
      </c>
    </row>
    <row r="462" spans="1:53" hidden="1" x14ac:dyDescent="0.25">
      <c r="A462" s="3">
        <v>461</v>
      </c>
      <c r="B462" s="3"/>
      <c r="C462" s="3" t="s">
        <v>3779</v>
      </c>
      <c r="D462" s="3" t="s">
        <v>81</v>
      </c>
      <c r="E462" s="3" t="s">
        <v>54</v>
      </c>
      <c r="F462" s="3" t="s">
        <v>82</v>
      </c>
      <c r="G462" s="3">
        <v>140791</v>
      </c>
      <c r="H462" s="3" t="s">
        <v>3780</v>
      </c>
      <c r="I462" s="3" t="s">
        <v>2112</v>
      </c>
      <c r="J462" s="3" t="s">
        <v>3781</v>
      </c>
      <c r="K462" s="2"/>
      <c r="L462" s="3">
        <v>8036142991</v>
      </c>
      <c r="M462" s="3" t="s">
        <v>213</v>
      </c>
      <c r="N462" s="3" t="s">
        <v>87</v>
      </c>
      <c r="O462" s="3" t="s">
        <v>3782</v>
      </c>
      <c r="P462" s="3" t="s">
        <v>431</v>
      </c>
      <c r="Q462" s="3" t="s">
        <v>63</v>
      </c>
      <c r="R462" s="3" t="s">
        <v>217</v>
      </c>
      <c r="S462" s="3" t="s">
        <v>1090</v>
      </c>
      <c r="T462" s="4">
        <v>43297</v>
      </c>
      <c r="U462" s="4">
        <v>44773</v>
      </c>
      <c r="V462" s="4">
        <v>44957</v>
      </c>
      <c r="W462" s="4">
        <v>43297</v>
      </c>
      <c r="X462" s="3" t="s">
        <v>91</v>
      </c>
      <c r="Y462" s="3" t="s">
        <v>3783</v>
      </c>
      <c r="Z462" s="3" t="s">
        <v>424</v>
      </c>
      <c r="AA462" s="3" t="s">
        <v>68</v>
      </c>
      <c r="AB462" s="4">
        <v>25569</v>
      </c>
      <c r="AC462" s="3" t="s">
        <v>69</v>
      </c>
      <c r="AD462" s="2"/>
      <c r="AE462" s="3" t="s">
        <v>70</v>
      </c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3" t="s">
        <v>3784</v>
      </c>
      <c r="AR462" s="2"/>
      <c r="AS462" s="3">
        <v>1000071517</v>
      </c>
      <c r="AT462" s="2"/>
      <c r="AU462" s="3" t="s">
        <v>76</v>
      </c>
      <c r="AV462" s="2"/>
      <c r="AW462" s="5">
        <v>420033.72</v>
      </c>
      <c r="AX462" s="2"/>
      <c r="AY462" s="3" t="s">
        <v>3785</v>
      </c>
      <c r="AZ462" s="3" t="s">
        <v>176</v>
      </c>
      <c r="BA462" s="3" t="s">
        <v>98</v>
      </c>
    </row>
    <row r="463" spans="1:53" hidden="1" x14ac:dyDescent="0.25">
      <c r="A463" s="3">
        <v>462</v>
      </c>
      <c r="B463" s="3"/>
      <c r="C463" s="3" t="s">
        <v>3786</v>
      </c>
      <c r="D463" s="3" t="s">
        <v>867</v>
      </c>
      <c r="E463" s="3" t="s">
        <v>54</v>
      </c>
      <c r="F463" s="3" t="s">
        <v>82</v>
      </c>
      <c r="G463" s="3">
        <v>136381</v>
      </c>
      <c r="H463" s="3" t="s">
        <v>2839</v>
      </c>
      <c r="I463" s="3" t="s">
        <v>138</v>
      </c>
      <c r="J463" s="3" t="s">
        <v>3787</v>
      </c>
      <c r="K463" s="2"/>
      <c r="L463" s="3">
        <v>9034925920</v>
      </c>
      <c r="M463" s="3" t="s">
        <v>169</v>
      </c>
      <c r="N463" s="3" t="s">
        <v>214</v>
      </c>
      <c r="O463" s="3" t="s">
        <v>1792</v>
      </c>
      <c r="P463" s="3" t="s">
        <v>142</v>
      </c>
      <c r="Q463" s="3" t="s">
        <v>63</v>
      </c>
      <c r="R463" s="3" t="s">
        <v>158</v>
      </c>
      <c r="S463" s="3" t="s">
        <v>849</v>
      </c>
      <c r="T463" s="4">
        <v>43297</v>
      </c>
      <c r="U463" s="4">
        <v>45291</v>
      </c>
      <c r="V463" s="2"/>
      <c r="W463" s="4">
        <v>43297</v>
      </c>
      <c r="X463" s="3" t="s">
        <v>91</v>
      </c>
      <c r="Y463" s="3" t="s">
        <v>568</v>
      </c>
      <c r="Z463" s="3" t="s">
        <v>569</v>
      </c>
      <c r="AA463" s="3" t="s">
        <v>68</v>
      </c>
      <c r="AB463" s="4">
        <v>33766</v>
      </c>
      <c r="AC463" s="3" t="s">
        <v>94</v>
      </c>
      <c r="AD463" s="2"/>
      <c r="AE463" s="3" t="s">
        <v>70</v>
      </c>
      <c r="AF463" s="3" t="s">
        <v>3788</v>
      </c>
      <c r="AG463" s="3">
        <v>9015462746</v>
      </c>
      <c r="AH463" s="3" t="s">
        <v>3789</v>
      </c>
      <c r="AI463" s="3">
        <v>2348088632218</v>
      </c>
      <c r="AJ463" s="3" t="s">
        <v>3790</v>
      </c>
      <c r="AK463" s="2"/>
      <c r="AL463" s="3" t="s">
        <v>788</v>
      </c>
      <c r="AM463" s="3">
        <v>8088720680</v>
      </c>
      <c r="AN463" s="3" t="s">
        <v>3791</v>
      </c>
      <c r="AO463" s="2"/>
      <c r="AP463" s="3" t="s">
        <v>3792</v>
      </c>
      <c r="AQ463" s="3" t="s">
        <v>3793</v>
      </c>
      <c r="AR463" s="2"/>
      <c r="AS463" s="3">
        <v>1000071569</v>
      </c>
      <c r="AT463" s="2"/>
      <c r="AU463" s="3" t="s">
        <v>76</v>
      </c>
      <c r="AV463" s="2"/>
      <c r="AW463" s="5">
        <v>645230</v>
      </c>
      <c r="AX463" s="2"/>
      <c r="AY463" s="3" t="s">
        <v>3794</v>
      </c>
      <c r="AZ463" s="3" t="s">
        <v>394</v>
      </c>
      <c r="BA463" s="3" t="s">
        <v>79</v>
      </c>
    </row>
    <row r="464" spans="1:53" hidden="1" x14ac:dyDescent="0.25">
      <c r="A464" s="3">
        <v>463</v>
      </c>
      <c r="B464" s="3"/>
      <c r="C464" s="3" t="s">
        <v>3795</v>
      </c>
      <c r="D464" s="3" t="s">
        <v>867</v>
      </c>
      <c r="E464" s="3" t="s">
        <v>54</v>
      </c>
      <c r="F464" s="3" t="s">
        <v>82</v>
      </c>
      <c r="G464" s="3">
        <v>136407</v>
      </c>
      <c r="H464" s="3" t="s">
        <v>1759</v>
      </c>
      <c r="I464" s="3" t="s">
        <v>3796</v>
      </c>
      <c r="J464" s="3" t="s">
        <v>3797</v>
      </c>
      <c r="K464" s="2"/>
      <c r="L464" s="3">
        <v>8061107779</v>
      </c>
      <c r="M464" s="3" t="s">
        <v>213</v>
      </c>
      <c r="N464" s="3" t="s">
        <v>490</v>
      </c>
      <c r="O464" s="3" t="s">
        <v>1138</v>
      </c>
      <c r="P464" s="3" t="s">
        <v>431</v>
      </c>
      <c r="Q464" s="3" t="s">
        <v>63</v>
      </c>
      <c r="R464" s="3" t="s">
        <v>217</v>
      </c>
      <c r="S464" s="3" t="s">
        <v>3123</v>
      </c>
      <c r="T464" s="4">
        <v>43297</v>
      </c>
      <c r="U464" s="4">
        <v>45199</v>
      </c>
      <c r="V464" s="4">
        <v>44712</v>
      </c>
      <c r="W464" s="4">
        <v>43297</v>
      </c>
      <c r="X464" s="3" t="s">
        <v>91</v>
      </c>
      <c r="Y464" s="3" t="s">
        <v>568</v>
      </c>
      <c r="Z464" s="3" t="s">
        <v>569</v>
      </c>
      <c r="AA464" s="3" t="s">
        <v>68</v>
      </c>
      <c r="AB464" s="4">
        <v>35634</v>
      </c>
      <c r="AC464" s="3" t="s">
        <v>69</v>
      </c>
      <c r="AD464" s="2"/>
      <c r="AE464" s="3" t="s">
        <v>246</v>
      </c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3" t="s">
        <v>3798</v>
      </c>
      <c r="AR464" s="2"/>
      <c r="AS464" s="3">
        <v>1000071571</v>
      </c>
      <c r="AT464" s="2"/>
      <c r="AU464" s="3" t="s">
        <v>76</v>
      </c>
      <c r="AV464" s="2"/>
      <c r="AW464" s="5">
        <v>401195.2</v>
      </c>
      <c r="AX464" s="2"/>
      <c r="AY464" s="3" t="s">
        <v>3799</v>
      </c>
      <c r="AZ464" s="3" t="s">
        <v>342</v>
      </c>
      <c r="BA464" s="3" t="s">
        <v>79</v>
      </c>
    </row>
    <row r="465" spans="1:53" hidden="1" x14ac:dyDescent="0.25">
      <c r="A465" s="3">
        <v>464</v>
      </c>
      <c r="B465" s="3"/>
      <c r="C465" s="3" t="s">
        <v>3800</v>
      </c>
      <c r="D465" s="3" t="s">
        <v>867</v>
      </c>
      <c r="E465" s="3" t="s">
        <v>54</v>
      </c>
      <c r="F465" s="3" t="s">
        <v>82</v>
      </c>
      <c r="G465" s="3">
        <v>136374</v>
      </c>
      <c r="H465" s="3" t="s">
        <v>3801</v>
      </c>
      <c r="I465" s="3" t="s">
        <v>1704</v>
      </c>
      <c r="J465" s="3" t="s">
        <v>3802</v>
      </c>
      <c r="K465" s="2"/>
      <c r="L465" s="3">
        <v>8027325022</v>
      </c>
      <c r="M465" s="3" t="s">
        <v>169</v>
      </c>
      <c r="N465" s="3" t="s">
        <v>490</v>
      </c>
      <c r="O465" s="3" t="s">
        <v>2627</v>
      </c>
      <c r="P465" s="3" t="s">
        <v>431</v>
      </c>
      <c r="Q465" s="3" t="s">
        <v>63</v>
      </c>
      <c r="R465" s="3" t="s">
        <v>171</v>
      </c>
      <c r="S465" s="3" t="s">
        <v>2628</v>
      </c>
      <c r="T465" s="4">
        <v>43297</v>
      </c>
      <c r="U465" s="4">
        <v>45077</v>
      </c>
      <c r="V465" s="4">
        <v>45016</v>
      </c>
      <c r="W465" s="4">
        <v>43297</v>
      </c>
      <c r="X465" s="3" t="s">
        <v>91</v>
      </c>
      <c r="Y465" s="3" t="s">
        <v>568</v>
      </c>
      <c r="Z465" s="3" t="s">
        <v>569</v>
      </c>
      <c r="AA465" s="3" t="s">
        <v>68</v>
      </c>
      <c r="AB465" s="4">
        <v>22231</v>
      </c>
      <c r="AC465" s="3" t="s">
        <v>69</v>
      </c>
      <c r="AD465" s="2"/>
      <c r="AE465" s="3" t="s">
        <v>70</v>
      </c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3" t="s">
        <v>3803</v>
      </c>
      <c r="AR465" s="2"/>
      <c r="AS465" s="3">
        <v>1000071423</v>
      </c>
      <c r="AT465" s="2"/>
      <c r="AU465" s="3" t="s">
        <v>76</v>
      </c>
      <c r="AV465" s="2"/>
      <c r="AW465" s="5">
        <v>432587.44</v>
      </c>
      <c r="AX465" s="2"/>
      <c r="AY465" s="3" t="s">
        <v>3804</v>
      </c>
      <c r="AZ465" s="3" t="s">
        <v>1181</v>
      </c>
      <c r="BA465" s="3" t="s">
        <v>98</v>
      </c>
    </row>
    <row r="466" spans="1:53" hidden="1" x14ac:dyDescent="0.25">
      <c r="A466" s="3">
        <v>465</v>
      </c>
      <c r="B466" s="3"/>
      <c r="C466" s="3" t="s">
        <v>3805</v>
      </c>
      <c r="D466" s="3" t="s">
        <v>81</v>
      </c>
      <c r="E466" s="3" t="s">
        <v>54</v>
      </c>
      <c r="F466" s="3" t="s">
        <v>82</v>
      </c>
      <c r="G466" s="3">
        <v>135889</v>
      </c>
      <c r="H466" s="3" t="s">
        <v>3806</v>
      </c>
      <c r="I466" s="3" t="s">
        <v>3807</v>
      </c>
      <c r="J466" s="3" t="s">
        <v>3808</v>
      </c>
      <c r="K466" s="2"/>
      <c r="L466" s="3">
        <v>8039207887</v>
      </c>
      <c r="M466" s="3" t="s">
        <v>213</v>
      </c>
      <c r="N466" s="3" t="s">
        <v>87</v>
      </c>
      <c r="O466" s="3" t="s">
        <v>1486</v>
      </c>
      <c r="P466" s="3" t="s">
        <v>142</v>
      </c>
      <c r="Q466" s="3" t="s">
        <v>63</v>
      </c>
      <c r="R466" s="3" t="s">
        <v>217</v>
      </c>
      <c r="S466" s="3" t="s">
        <v>1139</v>
      </c>
      <c r="T466" s="4">
        <v>43306</v>
      </c>
      <c r="U466" s="4">
        <v>44773</v>
      </c>
      <c r="V466" s="4">
        <v>44985</v>
      </c>
      <c r="W466" s="4">
        <v>43306</v>
      </c>
      <c r="X466" s="3" t="s">
        <v>91</v>
      </c>
      <c r="Y466" s="3" t="s">
        <v>945</v>
      </c>
      <c r="Z466" s="3" t="s">
        <v>569</v>
      </c>
      <c r="AA466" s="3" t="s">
        <v>68</v>
      </c>
      <c r="AB466" s="4">
        <v>25569</v>
      </c>
      <c r="AC466" s="3" t="s">
        <v>69</v>
      </c>
      <c r="AD466" s="2"/>
      <c r="AE466" s="3" t="s">
        <v>70</v>
      </c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3" t="s">
        <v>3809</v>
      </c>
      <c r="AR466" s="2"/>
      <c r="AS466" s="3">
        <v>1000071655</v>
      </c>
      <c r="AT466" s="2"/>
      <c r="AU466" s="3" t="s">
        <v>76</v>
      </c>
      <c r="AV466" s="2"/>
      <c r="AW466" s="5">
        <v>473470</v>
      </c>
      <c r="AX466" s="2"/>
      <c r="AY466" s="3" t="s">
        <v>3810</v>
      </c>
      <c r="AZ466" s="3" t="s">
        <v>78</v>
      </c>
      <c r="BA466" s="3" t="s">
        <v>98</v>
      </c>
    </row>
    <row r="467" spans="1:53" hidden="1" x14ac:dyDescent="0.25">
      <c r="A467" s="3">
        <v>466</v>
      </c>
      <c r="B467" s="3"/>
      <c r="C467" s="3" t="s">
        <v>3811</v>
      </c>
      <c r="D467" s="3" t="s">
        <v>81</v>
      </c>
      <c r="E467" s="3" t="s">
        <v>54</v>
      </c>
      <c r="F467" s="3" t="s">
        <v>319</v>
      </c>
      <c r="G467" s="3">
        <v>135905</v>
      </c>
      <c r="H467" s="3" t="s">
        <v>3812</v>
      </c>
      <c r="I467" s="3" t="s">
        <v>3813</v>
      </c>
      <c r="J467" s="3" t="s">
        <v>3814</v>
      </c>
      <c r="K467" s="2"/>
      <c r="L467" s="3">
        <v>9051521994</v>
      </c>
      <c r="M467" s="3" t="s">
        <v>323</v>
      </c>
      <c r="N467" s="3" t="s">
        <v>87</v>
      </c>
      <c r="O467" s="3" t="s">
        <v>3815</v>
      </c>
      <c r="P467" s="3" t="s">
        <v>255</v>
      </c>
      <c r="Q467" s="3" t="s">
        <v>63</v>
      </c>
      <c r="R467" s="3" t="s">
        <v>130</v>
      </c>
      <c r="S467" s="3" t="s">
        <v>3816</v>
      </c>
      <c r="T467" s="4">
        <v>43313</v>
      </c>
      <c r="U467" s="4">
        <v>44893</v>
      </c>
      <c r="V467" s="2"/>
      <c r="W467" s="4">
        <v>43313</v>
      </c>
      <c r="X467" s="3" t="s">
        <v>643</v>
      </c>
      <c r="Y467" s="3" t="s">
        <v>3817</v>
      </c>
      <c r="Z467" s="3" t="s">
        <v>93</v>
      </c>
      <c r="AA467" s="3" t="s">
        <v>68</v>
      </c>
      <c r="AB467" s="4">
        <v>32361</v>
      </c>
      <c r="AC467" s="3" t="s">
        <v>69</v>
      </c>
      <c r="AD467" s="2"/>
      <c r="AE467" s="3" t="s">
        <v>133</v>
      </c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3" t="s">
        <v>3818</v>
      </c>
      <c r="AR467" s="2"/>
      <c r="AS467" s="3">
        <v>1000071923</v>
      </c>
      <c r="AT467" s="2"/>
      <c r="AU467" s="3" t="s">
        <v>76</v>
      </c>
      <c r="AV467" s="2"/>
      <c r="AW467" s="5">
        <v>967980</v>
      </c>
      <c r="AX467" s="2"/>
      <c r="AY467" s="3" t="s">
        <v>3819</v>
      </c>
      <c r="AZ467" s="3" t="s">
        <v>394</v>
      </c>
      <c r="BA467" s="3" t="s">
        <v>98</v>
      </c>
    </row>
    <row r="468" spans="1:53" hidden="1" x14ac:dyDescent="0.25">
      <c r="A468" s="3">
        <v>467</v>
      </c>
      <c r="B468" s="3"/>
      <c r="C468" s="3" t="s">
        <v>3820</v>
      </c>
      <c r="D468" s="3" t="s">
        <v>506</v>
      </c>
      <c r="E468" s="3" t="s">
        <v>54</v>
      </c>
      <c r="F468" s="3" t="s">
        <v>82</v>
      </c>
      <c r="G468" s="3">
        <v>136176</v>
      </c>
      <c r="H468" s="3" t="s">
        <v>911</v>
      </c>
      <c r="I468" s="3" t="s">
        <v>3821</v>
      </c>
      <c r="J468" s="3" t="s">
        <v>3822</v>
      </c>
      <c r="K468" s="2"/>
      <c r="L468" s="3">
        <v>8064663002</v>
      </c>
      <c r="M468" s="3" t="s">
        <v>1386</v>
      </c>
      <c r="N468" s="3" t="s">
        <v>898</v>
      </c>
      <c r="O468" s="3" t="s">
        <v>3141</v>
      </c>
      <c r="P468" s="3" t="s">
        <v>421</v>
      </c>
      <c r="Q468" s="3" t="s">
        <v>63</v>
      </c>
      <c r="R468" s="3" t="s">
        <v>171</v>
      </c>
      <c r="S468" s="3" t="s">
        <v>2272</v>
      </c>
      <c r="T468" s="4">
        <v>43318</v>
      </c>
      <c r="U468" s="4">
        <v>45382</v>
      </c>
      <c r="V468" s="4">
        <v>45016</v>
      </c>
      <c r="W468" s="4">
        <v>43318</v>
      </c>
      <c r="X468" s="3" t="s">
        <v>91</v>
      </c>
      <c r="Y468" s="3" t="s">
        <v>816</v>
      </c>
      <c r="Z468" s="3" t="s">
        <v>569</v>
      </c>
      <c r="AA468" s="3" t="s">
        <v>68</v>
      </c>
      <c r="AB468" s="4">
        <v>33597</v>
      </c>
      <c r="AC468" s="3" t="s">
        <v>94</v>
      </c>
      <c r="AD468" s="2"/>
      <c r="AE468" s="3" t="s">
        <v>70</v>
      </c>
      <c r="AF468" s="3" t="s">
        <v>3823</v>
      </c>
      <c r="AG468" s="3">
        <v>7033646131</v>
      </c>
      <c r="AH468" s="3" t="s">
        <v>903</v>
      </c>
      <c r="AI468" s="3">
        <v>9072222076</v>
      </c>
      <c r="AJ468" s="3" t="s">
        <v>3824</v>
      </c>
      <c r="AK468" s="2"/>
      <c r="AL468" s="3" t="s">
        <v>3825</v>
      </c>
      <c r="AM468" s="3">
        <v>8026833341</v>
      </c>
      <c r="AN468" s="3" t="s">
        <v>903</v>
      </c>
      <c r="AO468" s="2"/>
      <c r="AP468" s="2"/>
      <c r="AQ468" s="3" t="s">
        <v>3826</v>
      </c>
      <c r="AR468" s="2"/>
      <c r="AS468" s="3">
        <v>1000071623</v>
      </c>
      <c r="AT468" s="2"/>
      <c r="AU468" s="3" t="s">
        <v>76</v>
      </c>
      <c r="AV468" s="2"/>
      <c r="AW468" s="5">
        <v>258199.38</v>
      </c>
      <c r="AX468" s="2"/>
      <c r="AY468" s="3" t="s">
        <v>3827</v>
      </c>
      <c r="AZ468" s="3" t="s">
        <v>592</v>
      </c>
      <c r="BA468" s="3" t="s">
        <v>79</v>
      </c>
    </row>
    <row r="469" spans="1:53" hidden="1" x14ac:dyDescent="0.25">
      <c r="A469" s="3">
        <v>468</v>
      </c>
      <c r="B469" s="3"/>
      <c r="C469" s="3" t="s">
        <v>3828</v>
      </c>
      <c r="D469" s="3" t="s">
        <v>506</v>
      </c>
      <c r="E469" s="3" t="s">
        <v>54</v>
      </c>
      <c r="F469" s="3" t="s">
        <v>82</v>
      </c>
      <c r="G469" s="3">
        <v>136142</v>
      </c>
      <c r="H469" s="3" t="s">
        <v>3829</v>
      </c>
      <c r="I469" s="3" t="s">
        <v>903</v>
      </c>
      <c r="J469" s="3" t="s">
        <v>3830</v>
      </c>
      <c r="K469" s="2"/>
      <c r="L469" s="3">
        <v>9064338369</v>
      </c>
      <c r="M469" s="3" t="s">
        <v>1386</v>
      </c>
      <c r="N469" s="3" t="s">
        <v>898</v>
      </c>
      <c r="O469" s="3" t="s">
        <v>3141</v>
      </c>
      <c r="P469" s="3" t="s">
        <v>421</v>
      </c>
      <c r="Q469" s="3" t="s">
        <v>63</v>
      </c>
      <c r="R469" s="3" t="s">
        <v>171</v>
      </c>
      <c r="S469" s="3" t="s">
        <v>2272</v>
      </c>
      <c r="T469" s="4">
        <v>43318</v>
      </c>
      <c r="U469" s="4">
        <v>45382</v>
      </c>
      <c r="V469" s="4">
        <v>45016</v>
      </c>
      <c r="W469" s="4">
        <v>43318</v>
      </c>
      <c r="X469" s="3" t="s">
        <v>91</v>
      </c>
      <c r="Y469" s="3" t="s">
        <v>816</v>
      </c>
      <c r="Z469" s="3" t="s">
        <v>569</v>
      </c>
      <c r="AA469" s="3" t="s">
        <v>68</v>
      </c>
      <c r="AB469" s="4">
        <v>33160</v>
      </c>
      <c r="AC469" s="3" t="s">
        <v>69</v>
      </c>
      <c r="AD469" s="2"/>
      <c r="AE469" s="3" t="s">
        <v>133</v>
      </c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3" t="s">
        <v>3831</v>
      </c>
      <c r="AR469" s="2"/>
      <c r="AS469" s="3">
        <v>1000071807</v>
      </c>
      <c r="AT469" s="2"/>
      <c r="AU469" s="3" t="s">
        <v>76</v>
      </c>
      <c r="AV469" s="2"/>
      <c r="AW469" s="5">
        <v>258199.38</v>
      </c>
      <c r="AX469" s="2"/>
      <c r="AY469" s="3" t="s">
        <v>3832</v>
      </c>
      <c r="AZ469" s="3" t="s">
        <v>342</v>
      </c>
      <c r="BA469" s="3" t="s">
        <v>79</v>
      </c>
    </row>
    <row r="470" spans="1:53" hidden="1" x14ac:dyDescent="0.25">
      <c r="A470" s="3">
        <v>469</v>
      </c>
      <c r="B470" s="3"/>
      <c r="C470" s="3" t="s">
        <v>3833</v>
      </c>
      <c r="D470" s="3" t="s">
        <v>506</v>
      </c>
      <c r="E470" s="3" t="s">
        <v>54</v>
      </c>
      <c r="F470" s="3" t="s">
        <v>82</v>
      </c>
      <c r="G470" s="3">
        <v>136140</v>
      </c>
      <c r="H470" s="3" t="s">
        <v>3834</v>
      </c>
      <c r="I470" s="3" t="s">
        <v>1069</v>
      </c>
      <c r="J470" s="3" t="s">
        <v>3835</v>
      </c>
      <c r="K470" s="2"/>
      <c r="L470" s="3">
        <v>8107489366</v>
      </c>
      <c r="M470" s="3" t="s">
        <v>1386</v>
      </c>
      <c r="N470" s="3" t="s">
        <v>898</v>
      </c>
      <c r="O470" s="3" t="s">
        <v>3141</v>
      </c>
      <c r="P470" s="3" t="s">
        <v>421</v>
      </c>
      <c r="Q470" s="3" t="s">
        <v>63</v>
      </c>
      <c r="R470" s="3" t="s">
        <v>171</v>
      </c>
      <c r="S470" s="3" t="s">
        <v>2272</v>
      </c>
      <c r="T470" s="4">
        <v>43318</v>
      </c>
      <c r="U470" s="4">
        <v>45382</v>
      </c>
      <c r="V470" s="4">
        <v>45016</v>
      </c>
      <c r="W470" s="4">
        <v>43318</v>
      </c>
      <c r="X470" s="3" t="s">
        <v>91</v>
      </c>
      <c r="Y470" s="3" t="s">
        <v>816</v>
      </c>
      <c r="Z470" s="3" t="s">
        <v>569</v>
      </c>
      <c r="AA470" s="3" t="s">
        <v>68</v>
      </c>
      <c r="AB470" s="4">
        <v>26343</v>
      </c>
      <c r="AC470" s="3" t="s">
        <v>69</v>
      </c>
      <c r="AD470" s="2"/>
      <c r="AE470" s="3" t="s">
        <v>70</v>
      </c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3" t="s">
        <v>3836</v>
      </c>
      <c r="AR470" s="2"/>
      <c r="AS470" s="3">
        <v>1000071787</v>
      </c>
      <c r="AT470" s="2"/>
      <c r="AU470" s="3" t="s">
        <v>76</v>
      </c>
      <c r="AV470" s="2"/>
      <c r="AW470" s="5">
        <v>258199.38</v>
      </c>
      <c r="AX470" s="2"/>
      <c r="AY470" s="3" t="s">
        <v>3837</v>
      </c>
      <c r="AZ470" s="3" t="s">
        <v>97</v>
      </c>
      <c r="BA470" s="3" t="s">
        <v>79</v>
      </c>
    </row>
    <row r="471" spans="1:53" hidden="1" x14ac:dyDescent="0.25">
      <c r="A471" s="3">
        <v>470</v>
      </c>
      <c r="B471" s="3"/>
      <c r="C471" s="3" t="s">
        <v>3838</v>
      </c>
      <c r="D471" s="3" t="s">
        <v>81</v>
      </c>
      <c r="E471" s="3" t="s">
        <v>54</v>
      </c>
      <c r="F471" s="3" t="s">
        <v>82</v>
      </c>
      <c r="G471" s="3">
        <v>136180</v>
      </c>
      <c r="H471" s="3" t="s">
        <v>3839</v>
      </c>
      <c r="I471" s="3" t="s">
        <v>2689</v>
      </c>
      <c r="J471" s="3" t="s">
        <v>3840</v>
      </c>
      <c r="K471" s="2"/>
      <c r="L471" s="3">
        <v>7061005491</v>
      </c>
      <c r="M471" s="3" t="s">
        <v>1386</v>
      </c>
      <c r="N471" s="3" t="s">
        <v>87</v>
      </c>
      <c r="O471" s="3" t="s">
        <v>3141</v>
      </c>
      <c r="P471" s="3" t="s">
        <v>421</v>
      </c>
      <c r="Q471" s="3" t="s">
        <v>63</v>
      </c>
      <c r="R471" s="3" t="s">
        <v>171</v>
      </c>
      <c r="S471" s="3" t="s">
        <v>3841</v>
      </c>
      <c r="T471" s="4">
        <v>43318</v>
      </c>
      <c r="U471" s="4">
        <v>45382</v>
      </c>
      <c r="V471" s="4">
        <v>45016</v>
      </c>
      <c r="W471" s="4">
        <v>43318</v>
      </c>
      <c r="X471" s="3" t="s">
        <v>91</v>
      </c>
      <c r="Y471" s="3" t="s">
        <v>568</v>
      </c>
      <c r="Z471" s="3" t="s">
        <v>569</v>
      </c>
      <c r="AA471" s="3" t="s">
        <v>68</v>
      </c>
      <c r="AB471" s="4">
        <v>26807</v>
      </c>
      <c r="AC471" s="3" t="s">
        <v>69</v>
      </c>
      <c r="AD471" s="2"/>
      <c r="AE471" s="3" t="s">
        <v>70</v>
      </c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3" t="s">
        <v>3842</v>
      </c>
      <c r="AR471" s="2"/>
      <c r="AS471" s="3">
        <v>1000071757</v>
      </c>
      <c r="AT471" s="2"/>
      <c r="AU471" s="3" t="s">
        <v>76</v>
      </c>
      <c r="AV471" s="2"/>
      <c r="AW471" s="5">
        <v>258199.38</v>
      </c>
      <c r="AX471" s="2"/>
      <c r="AY471" s="3" t="s">
        <v>3843</v>
      </c>
      <c r="AZ471" s="3" t="s">
        <v>592</v>
      </c>
      <c r="BA471" s="3" t="s">
        <v>79</v>
      </c>
    </row>
    <row r="472" spans="1:53" ht="26.25" hidden="1" x14ac:dyDescent="0.25">
      <c r="A472" s="3">
        <v>471</v>
      </c>
      <c r="B472" s="3"/>
      <c r="C472" s="3" t="s">
        <v>3844</v>
      </c>
      <c r="D472" s="3" t="s">
        <v>53</v>
      </c>
      <c r="E472" s="3" t="s">
        <v>54</v>
      </c>
      <c r="F472" s="3" t="s">
        <v>55</v>
      </c>
      <c r="G472" s="3">
        <v>142935</v>
      </c>
      <c r="H472" s="3" t="s">
        <v>1068</v>
      </c>
      <c r="I472" s="3" t="s">
        <v>345</v>
      </c>
      <c r="J472" s="3" t="s">
        <v>3845</v>
      </c>
      <c r="K472" s="2"/>
      <c r="L472" s="3">
        <v>8106584833</v>
      </c>
      <c r="M472" s="3" t="s">
        <v>59</v>
      </c>
      <c r="N472" s="3" t="s">
        <v>60</v>
      </c>
      <c r="O472" s="3" t="s">
        <v>193</v>
      </c>
      <c r="P472" s="3" t="s">
        <v>194</v>
      </c>
      <c r="Q472" s="3" t="s">
        <v>63</v>
      </c>
      <c r="R472" s="3" t="s">
        <v>64</v>
      </c>
      <c r="S472" s="3" t="s">
        <v>195</v>
      </c>
      <c r="T472" s="4">
        <v>43326</v>
      </c>
      <c r="U472" s="4">
        <v>45473</v>
      </c>
      <c r="V472" s="2"/>
      <c r="W472" s="4">
        <v>43326</v>
      </c>
      <c r="X472" s="3" t="s">
        <v>91</v>
      </c>
      <c r="Y472" s="3" t="s">
        <v>3846</v>
      </c>
      <c r="Z472" s="3" t="s">
        <v>3847</v>
      </c>
      <c r="AA472" s="3" t="s">
        <v>68</v>
      </c>
      <c r="AB472" s="4">
        <v>33757</v>
      </c>
      <c r="AC472" s="3" t="s">
        <v>94</v>
      </c>
      <c r="AD472" s="2"/>
      <c r="AE472" s="3" t="s">
        <v>133</v>
      </c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3" t="s">
        <v>3848</v>
      </c>
      <c r="AR472" s="2"/>
      <c r="AS472" s="3">
        <v>1000009749</v>
      </c>
      <c r="AT472" s="2"/>
      <c r="AU472" s="3" t="s">
        <v>76</v>
      </c>
      <c r="AV472" s="2"/>
      <c r="AW472" s="5">
        <v>207481.31</v>
      </c>
      <c r="AX472" s="2"/>
      <c r="AY472" s="3" t="s">
        <v>3849</v>
      </c>
      <c r="AZ472" s="3" t="s">
        <v>97</v>
      </c>
      <c r="BA472" s="3" t="s">
        <v>79</v>
      </c>
    </row>
    <row r="473" spans="1:53" hidden="1" x14ac:dyDescent="0.25">
      <c r="A473" s="3">
        <v>472</v>
      </c>
      <c r="B473" s="3"/>
      <c r="C473" s="3" t="s">
        <v>3850</v>
      </c>
      <c r="D473" s="3" t="s">
        <v>81</v>
      </c>
      <c r="E473" s="3" t="s">
        <v>54</v>
      </c>
      <c r="F473" s="3" t="s">
        <v>82</v>
      </c>
      <c r="G473" s="3">
        <v>136139</v>
      </c>
      <c r="H473" s="3" t="s">
        <v>3851</v>
      </c>
      <c r="I473" s="3" t="s">
        <v>2000</v>
      </c>
      <c r="J473" s="3" t="s">
        <v>3852</v>
      </c>
      <c r="K473" s="2"/>
      <c r="L473" s="3">
        <v>8073969637</v>
      </c>
      <c r="M473" s="3" t="s">
        <v>213</v>
      </c>
      <c r="N473" s="3" t="s">
        <v>87</v>
      </c>
      <c r="O473" s="3" t="s">
        <v>1138</v>
      </c>
      <c r="P473" s="3" t="s">
        <v>431</v>
      </c>
      <c r="Q473" s="3" t="s">
        <v>63</v>
      </c>
      <c r="R473" s="3" t="s">
        <v>217</v>
      </c>
      <c r="S473" s="3" t="s">
        <v>1139</v>
      </c>
      <c r="T473" s="4">
        <v>43327</v>
      </c>
      <c r="U473" s="4">
        <v>45199</v>
      </c>
      <c r="V473" s="4">
        <v>45016</v>
      </c>
      <c r="W473" s="4">
        <v>43327</v>
      </c>
      <c r="X473" s="3" t="s">
        <v>91</v>
      </c>
      <c r="Y473" s="3" t="s">
        <v>3853</v>
      </c>
      <c r="Z473" s="3" t="s">
        <v>110</v>
      </c>
      <c r="AA473" s="3" t="s">
        <v>68</v>
      </c>
      <c r="AB473" s="4">
        <v>32218</v>
      </c>
      <c r="AC473" s="3" t="s">
        <v>69</v>
      </c>
      <c r="AD473" s="2"/>
      <c r="AE473" s="3" t="s">
        <v>133</v>
      </c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3" t="s">
        <v>3854</v>
      </c>
      <c r="AR473" s="2"/>
      <c r="AS473" s="3">
        <v>1000071925</v>
      </c>
      <c r="AT473" s="2"/>
      <c r="AU473" s="3" t="s">
        <v>76</v>
      </c>
      <c r="AV473" s="2"/>
      <c r="AW473" s="5">
        <v>432587.44</v>
      </c>
      <c r="AX473" s="2"/>
      <c r="AY473" s="3" t="s">
        <v>3855</v>
      </c>
      <c r="AZ473" s="3" t="s">
        <v>342</v>
      </c>
      <c r="BA473" s="3" t="s">
        <v>79</v>
      </c>
    </row>
    <row r="474" spans="1:53" hidden="1" x14ac:dyDescent="0.25">
      <c r="A474" s="3">
        <v>473</v>
      </c>
      <c r="B474" s="3"/>
      <c r="C474" s="3" t="s">
        <v>3856</v>
      </c>
      <c r="D474" s="3" t="s">
        <v>81</v>
      </c>
      <c r="E474" s="3" t="s">
        <v>54</v>
      </c>
      <c r="F474" s="3" t="s">
        <v>82</v>
      </c>
      <c r="G474" s="3">
        <v>144674</v>
      </c>
      <c r="H474" s="3" t="s">
        <v>1869</v>
      </c>
      <c r="I474" s="3" t="s">
        <v>3857</v>
      </c>
      <c r="J474" s="3" t="s">
        <v>3858</v>
      </c>
      <c r="K474" s="2"/>
      <c r="L474" s="3">
        <v>7064368561</v>
      </c>
      <c r="M474" s="3" t="s">
        <v>1386</v>
      </c>
      <c r="N474" s="3" t="s">
        <v>87</v>
      </c>
      <c r="O474" s="3" t="s">
        <v>1422</v>
      </c>
      <c r="P474" s="3" t="s">
        <v>431</v>
      </c>
      <c r="Q474" s="3" t="s">
        <v>63</v>
      </c>
      <c r="R474" s="3" t="s">
        <v>1526</v>
      </c>
      <c r="S474" s="3" t="s">
        <v>3460</v>
      </c>
      <c r="T474" s="4">
        <v>43329</v>
      </c>
      <c r="U474" s="4">
        <v>45350</v>
      </c>
      <c r="V474" s="4">
        <v>45016</v>
      </c>
      <c r="W474" s="4">
        <v>43329</v>
      </c>
      <c r="X474" s="3" t="s">
        <v>91</v>
      </c>
      <c r="Y474" s="3" t="s">
        <v>816</v>
      </c>
      <c r="Z474" s="3" t="s">
        <v>569</v>
      </c>
      <c r="AA474" s="3" t="s">
        <v>68</v>
      </c>
      <c r="AB474" s="4">
        <v>33646</v>
      </c>
      <c r="AC474" s="3" t="s">
        <v>69</v>
      </c>
      <c r="AD474" s="2"/>
      <c r="AE474" s="3" t="s">
        <v>133</v>
      </c>
      <c r="AF474" s="2"/>
      <c r="AG474" s="2"/>
      <c r="AH474" s="2"/>
      <c r="AI474" s="2"/>
      <c r="AJ474" s="2"/>
      <c r="AK474" s="2"/>
      <c r="AL474" s="3" t="s">
        <v>732</v>
      </c>
      <c r="AM474" s="2"/>
      <c r="AN474" s="2"/>
      <c r="AO474" s="2"/>
      <c r="AP474" s="3" t="s">
        <v>3859</v>
      </c>
      <c r="AQ474" s="3" t="s">
        <v>3860</v>
      </c>
      <c r="AR474" s="2"/>
      <c r="AS474" s="3">
        <v>1000071935</v>
      </c>
      <c r="AT474" s="2"/>
      <c r="AU474" s="3" t="s">
        <v>76</v>
      </c>
      <c r="AV474" s="2"/>
      <c r="AW474" s="5">
        <v>455736.59</v>
      </c>
      <c r="AX474" s="2"/>
      <c r="AY474" s="3" t="s">
        <v>3861</v>
      </c>
      <c r="AZ474" s="3" t="s">
        <v>311</v>
      </c>
      <c r="BA474" s="3" t="s">
        <v>79</v>
      </c>
    </row>
    <row r="475" spans="1:53" ht="39" hidden="1" x14ac:dyDescent="0.25">
      <c r="A475" s="3">
        <v>474</v>
      </c>
      <c r="B475" s="3"/>
      <c r="C475" s="3" t="s">
        <v>3862</v>
      </c>
      <c r="D475" s="3" t="s">
        <v>81</v>
      </c>
      <c r="E475" s="3" t="s">
        <v>54</v>
      </c>
      <c r="F475" s="3" t="s">
        <v>82</v>
      </c>
      <c r="G475" s="3">
        <v>136796</v>
      </c>
      <c r="H475" s="3" t="s">
        <v>211</v>
      </c>
      <c r="I475" s="3" t="s">
        <v>3863</v>
      </c>
      <c r="J475" s="3" t="s">
        <v>3864</v>
      </c>
      <c r="K475" s="2"/>
      <c r="L475" s="3">
        <v>7035872918</v>
      </c>
      <c r="M475" s="3" t="s">
        <v>169</v>
      </c>
      <c r="N475" s="3" t="s">
        <v>87</v>
      </c>
      <c r="O475" s="3" t="s">
        <v>2085</v>
      </c>
      <c r="P475" s="3" t="s">
        <v>142</v>
      </c>
      <c r="Q475" s="3" t="s">
        <v>63</v>
      </c>
      <c r="R475" s="3" t="s">
        <v>171</v>
      </c>
      <c r="S475" s="3" t="s">
        <v>2004</v>
      </c>
      <c r="T475" s="4">
        <v>43329</v>
      </c>
      <c r="U475" s="4">
        <v>45382</v>
      </c>
      <c r="V475" s="4">
        <v>45016</v>
      </c>
      <c r="W475" s="4">
        <v>43329</v>
      </c>
      <c r="X475" s="3" t="s">
        <v>91</v>
      </c>
      <c r="Y475" s="3" t="s">
        <v>1410</v>
      </c>
      <c r="Z475" s="3" t="s">
        <v>569</v>
      </c>
      <c r="AA475" s="3" t="s">
        <v>68</v>
      </c>
      <c r="AB475" s="4">
        <v>31363</v>
      </c>
      <c r="AC475" s="3" t="s">
        <v>94</v>
      </c>
      <c r="AD475" s="2"/>
      <c r="AE475" s="3" t="s">
        <v>133</v>
      </c>
      <c r="AF475" s="3" t="s">
        <v>3865</v>
      </c>
      <c r="AG475" s="3">
        <v>8084665523</v>
      </c>
      <c r="AH475" s="3" t="s">
        <v>3866</v>
      </c>
      <c r="AI475" s="3">
        <v>8035301921</v>
      </c>
      <c r="AJ475" s="3" t="s">
        <v>3867</v>
      </c>
      <c r="AK475" s="2"/>
      <c r="AL475" s="3" t="s">
        <v>73</v>
      </c>
      <c r="AM475" s="3">
        <v>8035301921</v>
      </c>
      <c r="AN475" s="3" t="s">
        <v>3866</v>
      </c>
      <c r="AO475" s="2"/>
      <c r="AP475" s="3" t="s">
        <v>3868</v>
      </c>
      <c r="AQ475" s="3" t="s">
        <v>3869</v>
      </c>
      <c r="AR475" s="2"/>
      <c r="AS475" s="3">
        <v>1000071605</v>
      </c>
      <c r="AT475" s="2"/>
      <c r="AU475" s="3" t="s">
        <v>76</v>
      </c>
      <c r="AV475" s="2"/>
      <c r="AW475" s="5">
        <v>572627.37</v>
      </c>
      <c r="AX475" s="2"/>
      <c r="AY475" s="3" t="s">
        <v>3870</v>
      </c>
      <c r="AZ475" s="3" t="s">
        <v>394</v>
      </c>
      <c r="BA475" s="3" t="s">
        <v>79</v>
      </c>
    </row>
    <row r="476" spans="1:53" hidden="1" x14ac:dyDescent="0.25">
      <c r="A476" s="3">
        <v>475</v>
      </c>
      <c r="B476" s="3"/>
      <c r="C476" s="3" t="s">
        <v>3871</v>
      </c>
      <c r="D476" s="3" t="s">
        <v>81</v>
      </c>
      <c r="E476" s="3" t="s">
        <v>54</v>
      </c>
      <c r="F476" s="3" t="s">
        <v>82</v>
      </c>
      <c r="G476" s="3">
        <v>136469</v>
      </c>
      <c r="H476" s="3" t="s">
        <v>3872</v>
      </c>
      <c r="I476" s="3" t="s">
        <v>3873</v>
      </c>
      <c r="J476" s="3" t="s">
        <v>3874</v>
      </c>
      <c r="K476" s="2"/>
      <c r="L476" s="3">
        <v>8162521804</v>
      </c>
      <c r="M476" s="3" t="s">
        <v>169</v>
      </c>
      <c r="N476" s="3" t="s">
        <v>228</v>
      </c>
      <c r="O476" s="3" t="s">
        <v>1436</v>
      </c>
      <c r="P476" s="3" t="s">
        <v>142</v>
      </c>
      <c r="Q476" s="3" t="s">
        <v>63</v>
      </c>
      <c r="R476" s="3" t="s">
        <v>158</v>
      </c>
      <c r="S476" s="3" t="s">
        <v>1437</v>
      </c>
      <c r="T476" s="4">
        <v>43346</v>
      </c>
      <c r="U476" s="4">
        <v>45338</v>
      </c>
      <c r="V476" s="4">
        <v>45016</v>
      </c>
      <c r="W476" s="4">
        <v>43346</v>
      </c>
      <c r="X476" s="3" t="s">
        <v>91</v>
      </c>
      <c r="Y476" s="3" t="s">
        <v>1717</v>
      </c>
      <c r="Z476" s="3" t="s">
        <v>1718</v>
      </c>
      <c r="AA476" s="3" t="s">
        <v>68</v>
      </c>
      <c r="AB476" s="4">
        <v>33536</v>
      </c>
      <c r="AC476" s="3" t="s">
        <v>94</v>
      </c>
      <c r="AD476" s="2"/>
      <c r="AE476" s="3" t="s">
        <v>70</v>
      </c>
      <c r="AF476" s="3" t="s">
        <v>3875</v>
      </c>
      <c r="AG476" s="3">
        <v>8142631727</v>
      </c>
      <c r="AH476" s="3" t="s">
        <v>3876</v>
      </c>
      <c r="AI476" s="3">
        <v>8164634203</v>
      </c>
      <c r="AJ476" s="3" t="s">
        <v>3877</v>
      </c>
      <c r="AK476" s="2"/>
      <c r="AL476" s="3" t="s">
        <v>115</v>
      </c>
      <c r="AM476" s="3">
        <v>7086599430</v>
      </c>
      <c r="AN476" s="3" t="s">
        <v>3878</v>
      </c>
      <c r="AO476" s="2"/>
      <c r="AP476" s="2"/>
      <c r="AQ476" s="3" t="s">
        <v>3879</v>
      </c>
      <c r="AR476" s="2"/>
      <c r="AS476" s="3">
        <v>1000071899</v>
      </c>
      <c r="AT476" s="2"/>
      <c r="AU476" s="3" t="s">
        <v>76</v>
      </c>
      <c r="AV476" s="2"/>
      <c r="AW476" s="5">
        <v>501310</v>
      </c>
      <c r="AX476" s="2"/>
      <c r="AY476" s="3" t="s">
        <v>3880</v>
      </c>
      <c r="AZ476" s="3" t="s">
        <v>78</v>
      </c>
      <c r="BA476" s="3" t="s">
        <v>79</v>
      </c>
    </row>
    <row r="477" spans="1:53" hidden="1" x14ac:dyDescent="0.25">
      <c r="A477" s="3">
        <v>476</v>
      </c>
      <c r="B477" s="3"/>
      <c r="C477" s="3" t="s">
        <v>3881</v>
      </c>
      <c r="D477" s="3" t="s">
        <v>81</v>
      </c>
      <c r="E477" s="3" t="s">
        <v>54</v>
      </c>
      <c r="F477" s="3" t="s">
        <v>82</v>
      </c>
      <c r="G477" s="3">
        <v>136487</v>
      </c>
      <c r="H477" s="3" t="s">
        <v>573</v>
      </c>
      <c r="I477" s="3" t="s">
        <v>2089</v>
      </c>
      <c r="J477" s="3" t="s">
        <v>3882</v>
      </c>
      <c r="K477" s="2"/>
      <c r="L477" s="3">
        <v>7086624288</v>
      </c>
      <c r="M477" s="3" t="s">
        <v>156</v>
      </c>
      <c r="N477" s="3" t="s">
        <v>87</v>
      </c>
      <c r="O477" s="3" t="s">
        <v>2977</v>
      </c>
      <c r="P477" s="3" t="s">
        <v>431</v>
      </c>
      <c r="Q477" s="3" t="s">
        <v>63</v>
      </c>
      <c r="R477" s="3" t="s">
        <v>158</v>
      </c>
      <c r="S477" s="3" t="s">
        <v>1821</v>
      </c>
      <c r="T477" s="4">
        <v>43347</v>
      </c>
      <c r="U477" s="4">
        <v>45350</v>
      </c>
      <c r="V477" s="4">
        <v>45016</v>
      </c>
      <c r="W477" s="4">
        <v>43347</v>
      </c>
      <c r="X477" s="3" t="s">
        <v>91</v>
      </c>
      <c r="Y477" s="3" t="s">
        <v>568</v>
      </c>
      <c r="Z477" s="3" t="s">
        <v>569</v>
      </c>
      <c r="AA477" s="3" t="s">
        <v>68</v>
      </c>
      <c r="AB477" s="4">
        <v>31683</v>
      </c>
      <c r="AC477" s="3" t="s">
        <v>94</v>
      </c>
      <c r="AD477" s="2"/>
      <c r="AE477" s="3" t="s">
        <v>70</v>
      </c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3" t="s">
        <v>3883</v>
      </c>
      <c r="AR477" s="2"/>
      <c r="AS477" s="3">
        <v>1000071685</v>
      </c>
      <c r="AT477" s="2"/>
      <c r="AU477" s="3" t="s">
        <v>76</v>
      </c>
      <c r="AV477" s="2"/>
      <c r="AW477" s="5">
        <v>455736.59</v>
      </c>
      <c r="AX477" s="2"/>
      <c r="AY477" s="3" t="s">
        <v>3884</v>
      </c>
      <c r="AZ477" s="3" t="s">
        <v>342</v>
      </c>
      <c r="BA477" s="3" t="s">
        <v>79</v>
      </c>
    </row>
    <row r="478" spans="1:53" hidden="1" x14ac:dyDescent="0.25">
      <c r="A478" s="3">
        <v>477</v>
      </c>
      <c r="B478" s="3"/>
      <c r="C478" s="3" t="s">
        <v>3885</v>
      </c>
      <c r="D478" s="3" t="s">
        <v>81</v>
      </c>
      <c r="E478" s="3" t="s">
        <v>54</v>
      </c>
      <c r="F478" s="3" t="s">
        <v>82</v>
      </c>
      <c r="G478" s="3">
        <v>136780</v>
      </c>
      <c r="H478" s="3" t="s">
        <v>251</v>
      </c>
      <c r="I478" s="3" t="s">
        <v>3886</v>
      </c>
      <c r="J478" s="3" t="s">
        <v>3887</v>
      </c>
      <c r="K478" s="2"/>
      <c r="L478" s="3">
        <v>7036416652</v>
      </c>
      <c r="M478" s="3" t="s">
        <v>1386</v>
      </c>
      <c r="N478" s="3" t="s">
        <v>87</v>
      </c>
      <c r="O478" s="3" t="s">
        <v>3888</v>
      </c>
      <c r="P478" s="3" t="s">
        <v>216</v>
      </c>
      <c r="Q478" s="3" t="s">
        <v>63</v>
      </c>
      <c r="R478" s="3" t="s">
        <v>171</v>
      </c>
      <c r="S478" s="3" t="s">
        <v>2662</v>
      </c>
      <c r="T478" s="4">
        <v>43360</v>
      </c>
      <c r="U478" s="4">
        <v>45412</v>
      </c>
      <c r="V478" s="4">
        <v>45016</v>
      </c>
      <c r="W478" s="4">
        <v>43360</v>
      </c>
      <c r="X478" s="3" t="s">
        <v>91</v>
      </c>
      <c r="Y478" s="3" t="s">
        <v>3889</v>
      </c>
      <c r="Z478" s="3" t="s">
        <v>1882</v>
      </c>
      <c r="AA478" s="3" t="s">
        <v>68</v>
      </c>
      <c r="AB478" s="4">
        <v>31236</v>
      </c>
      <c r="AC478" s="3" t="s">
        <v>94</v>
      </c>
      <c r="AD478" s="2"/>
      <c r="AE478" s="3" t="s">
        <v>133</v>
      </c>
      <c r="AF478" s="2"/>
      <c r="AG478" s="2"/>
      <c r="AH478" s="2"/>
      <c r="AI478" s="2"/>
      <c r="AJ478" s="2"/>
      <c r="AK478" s="2"/>
      <c r="AL478" s="3" t="s">
        <v>73</v>
      </c>
      <c r="AM478" s="2"/>
      <c r="AN478" s="2"/>
      <c r="AO478" s="2"/>
      <c r="AP478" s="2"/>
      <c r="AQ478" s="3" t="s">
        <v>3890</v>
      </c>
      <c r="AR478" s="2"/>
      <c r="AS478" s="3">
        <v>1000556266</v>
      </c>
      <c r="AT478" s="2"/>
      <c r="AU478" s="3" t="s">
        <v>76</v>
      </c>
      <c r="AV478" s="2"/>
      <c r="AW478" s="5">
        <v>905907.81</v>
      </c>
      <c r="AX478" s="2"/>
      <c r="AY478" s="3" t="s">
        <v>3891</v>
      </c>
      <c r="AZ478" s="3" t="s">
        <v>394</v>
      </c>
      <c r="BA478" s="3" t="s">
        <v>79</v>
      </c>
    </row>
    <row r="479" spans="1:53" hidden="1" x14ac:dyDescent="0.25">
      <c r="A479" s="3">
        <v>478</v>
      </c>
      <c r="B479" s="3"/>
      <c r="C479" s="3" t="s">
        <v>3892</v>
      </c>
      <c r="D479" s="3" t="s">
        <v>867</v>
      </c>
      <c r="E479" s="3" t="s">
        <v>54</v>
      </c>
      <c r="F479" s="3" t="s">
        <v>82</v>
      </c>
      <c r="G479" s="3">
        <v>145331</v>
      </c>
      <c r="H479" s="3" t="s">
        <v>3893</v>
      </c>
      <c r="I479" s="3" t="s">
        <v>3894</v>
      </c>
      <c r="J479" s="3" t="s">
        <v>3895</v>
      </c>
      <c r="K479" s="2"/>
      <c r="L479" s="3">
        <v>8073476893</v>
      </c>
      <c r="M479" s="3" t="s">
        <v>1386</v>
      </c>
      <c r="N479" s="3" t="s">
        <v>490</v>
      </c>
      <c r="O479" s="3" t="s">
        <v>3459</v>
      </c>
      <c r="P479" s="3" t="s">
        <v>431</v>
      </c>
      <c r="Q479" s="3" t="s">
        <v>63</v>
      </c>
      <c r="R479" s="3" t="s">
        <v>1526</v>
      </c>
      <c r="S479" s="3" t="s">
        <v>2721</v>
      </c>
      <c r="T479" s="4">
        <v>43360</v>
      </c>
      <c r="U479" s="4">
        <v>45077</v>
      </c>
      <c r="V479" s="4">
        <v>45016</v>
      </c>
      <c r="W479" s="4">
        <v>43360</v>
      </c>
      <c r="X479" s="3" t="s">
        <v>91</v>
      </c>
      <c r="Y479" s="3" t="s">
        <v>568</v>
      </c>
      <c r="Z479" s="3" t="s">
        <v>569</v>
      </c>
      <c r="AA479" s="3" t="s">
        <v>68</v>
      </c>
      <c r="AB479" s="4">
        <v>30841</v>
      </c>
      <c r="AC479" s="3" t="s">
        <v>94</v>
      </c>
      <c r="AD479" s="2"/>
      <c r="AE479" s="3" t="s">
        <v>133</v>
      </c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3" t="s">
        <v>3896</v>
      </c>
      <c r="AR479" s="2"/>
      <c r="AS479" s="3">
        <v>1000071567</v>
      </c>
      <c r="AT479" s="2"/>
      <c r="AU479" s="3" t="s">
        <v>76</v>
      </c>
      <c r="AV479" s="2"/>
      <c r="AW479" s="5">
        <v>432587.44</v>
      </c>
      <c r="AX479" s="2"/>
      <c r="AY479" s="3" t="s">
        <v>3897</v>
      </c>
      <c r="AZ479" s="3" t="s">
        <v>342</v>
      </c>
      <c r="BA479" s="3" t="s">
        <v>98</v>
      </c>
    </row>
    <row r="480" spans="1:53" hidden="1" x14ac:dyDescent="0.25">
      <c r="A480" s="3">
        <v>479</v>
      </c>
      <c r="B480" s="3"/>
      <c r="C480" s="3" t="s">
        <v>3898</v>
      </c>
      <c r="D480" s="3" t="s">
        <v>81</v>
      </c>
      <c r="E480" s="3" t="s">
        <v>54</v>
      </c>
      <c r="F480" s="3" t="s">
        <v>82</v>
      </c>
      <c r="G480" s="3">
        <v>136920</v>
      </c>
      <c r="H480" s="3" t="s">
        <v>583</v>
      </c>
      <c r="I480" s="3" t="s">
        <v>1068</v>
      </c>
      <c r="J480" s="3" t="s">
        <v>3899</v>
      </c>
      <c r="K480" s="2"/>
      <c r="L480" s="3">
        <v>7036562636</v>
      </c>
      <c r="M480" s="3" t="s">
        <v>169</v>
      </c>
      <c r="N480" s="3" t="s">
        <v>87</v>
      </c>
      <c r="O480" s="3" t="s">
        <v>3900</v>
      </c>
      <c r="P480" s="3" t="s">
        <v>129</v>
      </c>
      <c r="Q480" s="3" t="s">
        <v>63</v>
      </c>
      <c r="R480" s="3" t="s">
        <v>171</v>
      </c>
      <c r="S480" s="3" t="s">
        <v>1266</v>
      </c>
      <c r="T480" s="4">
        <v>43375</v>
      </c>
      <c r="U480" s="4">
        <v>45350</v>
      </c>
      <c r="V480" s="4">
        <v>45016</v>
      </c>
      <c r="W480" s="4">
        <v>43375</v>
      </c>
      <c r="X480" s="3" t="s">
        <v>91</v>
      </c>
      <c r="Y480" s="3" t="s">
        <v>568</v>
      </c>
      <c r="Z480" s="3" t="s">
        <v>569</v>
      </c>
      <c r="AA480" s="3" t="s">
        <v>68</v>
      </c>
      <c r="AB480" s="4">
        <v>32088</v>
      </c>
      <c r="AC480" s="3" t="s">
        <v>69</v>
      </c>
      <c r="AD480" s="2"/>
      <c r="AE480" s="3" t="s">
        <v>70</v>
      </c>
      <c r="AF480" s="2"/>
      <c r="AG480" s="2"/>
      <c r="AH480" s="2"/>
      <c r="AI480" s="2"/>
      <c r="AJ480" s="2"/>
      <c r="AK480" s="2"/>
      <c r="AL480" s="3" t="s">
        <v>3901</v>
      </c>
      <c r="AM480" s="2"/>
      <c r="AN480" s="2"/>
      <c r="AO480" s="2"/>
      <c r="AP480" s="3" t="s">
        <v>3902</v>
      </c>
      <c r="AQ480" s="3" t="s">
        <v>3903</v>
      </c>
      <c r="AR480" s="2"/>
      <c r="AS480" s="3">
        <v>1000071981</v>
      </c>
      <c r="AT480" s="2"/>
      <c r="AU480" s="3" t="s">
        <v>76</v>
      </c>
      <c r="AV480" s="2"/>
      <c r="AW480" s="5">
        <v>780774.72</v>
      </c>
      <c r="AX480" s="2"/>
      <c r="AY480" s="3" t="s">
        <v>3904</v>
      </c>
      <c r="AZ480" s="3" t="s">
        <v>592</v>
      </c>
      <c r="BA480" s="3" t="s">
        <v>79</v>
      </c>
    </row>
    <row r="481" spans="1:53" hidden="1" x14ac:dyDescent="0.25">
      <c r="A481" s="3">
        <v>480</v>
      </c>
      <c r="B481" s="3"/>
      <c r="C481" s="3" t="s">
        <v>3905</v>
      </c>
      <c r="D481" s="3" t="s">
        <v>867</v>
      </c>
      <c r="E481" s="3" t="s">
        <v>54</v>
      </c>
      <c r="F481" s="3" t="s">
        <v>82</v>
      </c>
      <c r="G481" s="3">
        <v>136922</v>
      </c>
      <c r="H481" s="3" t="s">
        <v>3906</v>
      </c>
      <c r="I481" s="3" t="s">
        <v>3907</v>
      </c>
      <c r="J481" s="3" t="s">
        <v>3908</v>
      </c>
      <c r="K481" s="2"/>
      <c r="L481" s="3">
        <v>7034922858</v>
      </c>
      <c r="M481" s="3" t="s">
        <v>1386</v>
      </c>
      <c r="N481" s="3" t="s">
        <v>490</v>
      </c>
      <c r="O481" s="3" t="s">
        <v>1402</v>
      </c>
      <c r="P481" s="3" t="s">
        <v>431</v>
      </c>
      <c r="Q481" s="3" t="s">
        <v>63</v>
      </c>
      <c r="R481" s="3" t="s">
        <v>1526</v>
      </c>
      <c r="S481" s="3" t="s">
        <v>2721</v>
      </c>
      <c r="T481" s="4">
        <v>43375</v>
      </c>
      <c r="U481" s="4">
        <v>45412</v>
      </c>
      <c r="V481" s="4">
        <v>45016</v>
      </c>
      <c r="W481" s="4">
        <v>43375</v>
      </c>
      <c r="X481" s="3" t="s">
        <v>91</v>
      </c>
      <c r="Y481" s="3" t="s">
        <v>2964</v>
      </c>
      <c r="Z481" s="3" t="s">
        <v>424</v>
      </c>
      <c r="AA481" s="3" t="s">
        <v>68</v>
      </c>
      <c r="AB481" s="4">
        <v>33165</v>
      </c>
      <c r="AC481" s="3" t="s">
        <v>69</v>
      </c>
      <c r="AD481" s="2"/>
      <c r="AE481" s="3" t="s">
        <v>133</v>
      </c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3" t="s">
        <v>3909</v>
      </c>
      <c r="AR481" s="2"/>
      <c r="AS481" s="3">
        <v>1000488753</v>
      </c>
      <c r="AT481" s="2"/>
      <c r="AU481" s="3" t="s">
        <v>76</v>
      </c>
      <c r="AV481" s="2"/>
      <c r="AW481" s="5">
        <v>455736.59</v>
      </c>
      <c r="AX481" s="2"/>
      <c r="AY481" s="3" t="s">
        <v>3910</v>
      </c>
      <c r="AZ481" s="3" t="s">
        <v>592</v>
      </c>
      <c r="BA481" s="3" t="s">
        <v>79</v>
      </c>
    </row>
    <row r="482" spans="1:53" hidden="1" x14ac:dyDescent="0.25">
      <c r="A482" s="3">
        <v>481</v>
      </c>
      <c r="B482" s="3"/>
      <c r="C482" s="3" t="s">
        <v>3911</v>
      </c>
      <c r="D482" s="3" t="s">
        <v>867</v>
      </c>
      <c r="E482" s="3" t="s">
        <v>54</v>
      </c>
      <c r="F482" s="3" t="s">
        <v>82</v>
      </c>
      <c r="G482" s="3">
        <v>136924</v>
      </c>
      <c r="H482" s="3" t="s">
        <v>1291</v>
      </c>
      <c r="I482" s="3" t="s">
        <v>2042</v>
      </c>
      <c r="J482" s="3" t="s">
        <v>3912</v>
      </c>
      <c r="K482" s="2"/>
      <c r="L482" s="3">
        <v>9033170118</v>
      </c>
      <c r="M482" s="3" t="s">
        <v>1386</v>
      </c>
      <c r="N482" s="3" t="s">
        <v>490</v>
      </c>
      <c r="O482" s="3" t="s">
        <v>3141</v>
      </c>
      <c r="P482" s="3" t="s">
        <v>421</v>
      </c>
      <c r="Q482" s="3" t="s">
        <v>63</v>
      </c>
      <c r="R482" s="3" t="s">
        <v>1526</v>
      </c>
      <c r="S482" s="3" t="s">
        <v>2721</v>
      </c>
      <c r="T482" s="4">
        <v>43375</v>
      </c>
      <c r="U482" s="4">
        <v>45412</v>
      </c>
      <c r="V482" s="4">
        <v>45016</v>
      </c>
      <c r="W482" s="4">
        <v>43375</v>
      </c>
      <c r="X482" s="3" t="s">
        <v>91</v>
      </c>
      <c r="Y482" s="3" t="s">
        <v>568</v>
      </c>
      <c r="Z482" s="3" t="s">
        <v>569</v>
      </c>
      <c r="AA482" s="3" t="s">
        <v>68</v>
      </c>
      <c r="AB482" s="4">
        <v>34615</v>
      </c>
      <c r="AC482" s="3" t="s">
        <v>69</v>
      </c>
      <c r="AD482" s="2"/>
      <c r="AE482" s="3" t="s">
        <v>133</v>
      </c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3" t="s">
        <v>3913</v>
      </c>
      <c r="AR482" s="2"/>
      <c r="AS482" s="3">
        <v>1000071625</v>
      </c>
      <c r="AT482" s="2"/>
      <c r="AU482" s="3" t="s">
        <v>76</v>
      </c>
      <c r="AV482" s="2"/>
      <c r="AW482" s="5">
        <v>258199.38</v>
      </c>
      <c r="AX482" s="2"/>
      <c r="AY482" s="3" t="s">
        <v>3914</v>
      </c>
      <c r="AZ482" s="3" t="s">
        <v>592</v>
      </c>
      <c r="BA482" s="3" t="s">
        <v>79</v>
      </c>
    </row>
    <row r="483" spans="1:53" ht="26.25" hidden="1" x14ac:dyDescent="0.25">
      <c r="A483" s="3">
        <v>482</v>
      </c>
      <c r="B483" s="3"/>
      <c r="C483" s="3" t="s">
        <v>3915</v>
      </c>
      <c r="D483" s="3" t="s">
        <v>81</v>
      </c>
      <c r="E483" s="3" t="s">
        <v>54</v>
      </c>
      <c r="F483" s="3" t="s">
        <v>55</v>
      </c>
      <c r="G483" s="3">
        <v>136948</v>
      </c>
      <c r="H483" s="3" t="s">
        <v>240</v>
      </c>
      <c r="I483" s="3" t="s">
        <v>1069</v>
      </c>
      <c r="J483" s="3" t="s">
        <v>3916</v>
      </c>
      <c r="K483" s="2"/>
      <c r="L483" s="3">
        <v>7033574951</v>
      </c>
      <c r="M483" s="3" t="s">
        <v>59</v>
      </c>
      <c r="N483" s="3" t="s">
        <v>87</v>
      </c>
      <c r="O483" s="3" t="s">
        <v>193</v>
      </c>
      <c r="P483" s="3" t="s">
        <v>194</v>
      </c>
      <c r="Q483" s="3" t="s">
        <v>63</v>
      </c>
      <c r="R483" s="3" t="s">
        <v>747</v>
      </c>
      <c r="S483" s="3" t="s">
        <v>993</v>
      </c>
      <c r="T483" s="4">
        <v>43375</v>
      </c>
      <c r="U483" s="4">
        <v>45351</v>
      </c>
      <c r="V483" s="2"/>
      <c r="W483" s="4">
        <v>43375</v>
      </c>
      <c r="X483" s="3" t="s">
        <v>91</v>
      </c>
      <c r="Y483" s="3" t="s">
        <v>1267</v>
      </c>
      <c r="Z483" s="3" t="s">
        <v>569</v>
      </c>
      <c r="AA483" s="3" t="s">
        <v>68</v>
      </c>
      <c r="AB483" s="4">
        <v>31204</v>
      </c>
      <c r="AC483" s="3" t="s">
        <v>94</v>
      </c>
      <c r="AD483" s="2"/>
      <c r="AE483" s="3" t="s">
        <v>70</v>
      </c>
      <c r="AF483" s="3" t="s">
        <v>3917</v>
      </c>
      <c r="AG483" s="3">
        <v>9067751383</v>
      </c>
      <c r="AH483" s="2"/>
      <c r="AI483" s="2"/>
      <c r="AJ483" s="2"/>
      <c r="AK483" s="2"/>
      <c r="AL483" s="3" t="s">
        <v>185</v>
      </c>
      <c r="AM483" s="2"/>
      <c r="AN483" s="2"/>
      <c r="AO483" s="2"/>
      <c r="AP483" s="2"/>
      <c r="AQ483" s="3" t="s">
        <v>3918</v>
      </c>
      <c r="AR483" s="2"/>
      <c r="AS483" s="3">
        <v>1000632773</v>
      </c>
      <c r="AT483" s="2"/>
      <c r="AU483" s="3" t="s">
        <v>76</v>
      </c>
      <c r="AV483" s="2"/>
      <c r="AW483" s="5">
        <v>207481.31</v>
      </c>
      <c r="AX483" s="2"/>
      <c r="AY483" s="3" t="s">
        <v>3919</v>
      </c>
      <c r="AZ483" s="3" t="s">
        <v>78</v>
      </c>
      <c r="BA483" s="3" t="s">
        <v>79</v>
      </c>
    </row>
    <row r="484" spans="1:53" ht="26.25" hidden="1" x14ac:dyDescent="0.25">
      <c r="A484" s="3">
        <v>483</v>
      </c>
      <c r="B484" s="3"/>
      <c r="C484" s="3" t="s">
        <v>3920</v>
      </c>
      <c r="D484" s="3" t="s">
        <v>120</v>
      </c>
      <c r="E484" s="3" t="s">
        <v>54</v>
      </c>
      <c r="F484" s="3" t="s">
        <v>82</v>
      </c>
      <c r="G484" s="3">
        <v>137124</v>
      </c>
      <c r="H484" s="3" t="s">
        <v>1135</v>
      </c>
      <c r="I484" s="3" t="s">
        <v>3921</v>
      </c>
      <c r="J484" s="3" t="s">
        <v>3922</v>
      </c>
      <c r="K484" s="2"/>
      <c r="L484" s="3">
        <v>8166895610</v>
      </c>
      <c r="M484" s="3" t="s">
        <v>296</v>
      </c>
      <c r="N484" s="3" t="s">
        <v>87</v>
      </c>
      <c r="O484" s="3" t="s">
        <v>3923</v>
      </c>
      <c r="P484" s="3" t="s">
        <v>142</v>
      </c>
      <c r="Q484" s="3" t="s">
        <v>63</v>
      </c>
      <c r="R484" s="3" t="s">
        <v>299</v>
      </c>
      <c r="S484" s="3" t="s">
        <v>3924</v>
      </c>
      <c r="T484" s="4">
        <v>45112</v>
      </c>
      <c r="U484" s="4">
        <v>45380</v>
      </c>
      <c r="V484" s="2"/>
      <c r="W484" s="4">
        <v>43390</v>
      </c>
      <c r="X484" s="3" t="s">
        <v>91</v>
      </c>
      <c r="Y484" s="3" t="s">
        <v>301</v>
      </c>
      <c r="Z484" s="3" t="s">
        <v>145</v>
      </c>
      <c r="AA484" s="3" t="s">
        <v>68</v>
      </c>
      <c r="AB484" s="4">
        <v>31045</v>
      </c>
      <c r="AC484" s="3" t="s">
        <v>69</v>
      </c>
      <c r="AD484" s="2"/>
      <c r="AE484" s="3" t="s">
        <v>70</v>
      </c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3" t="s">
        <v>3925</v>
      </c>
      <c r="AR484" s="2"/>
      <c r="AS484" s="3">
        <v>1000024390</v>
      </c>
      <c r="AT484" s="2"/>
      <c r="AU484" s="3" t="s">
        <v>76</v>
      </c>
      <c r="AV484" s="2"/>
      <c r="AW484" s="5">
        <v>530286.4</v>
      </c>
      <c r="AX484" s="2"/>
      <c r="AY484" s="3" t="s">
        <v>3926</v>
      </c>
      <c r="AZ484" s="3" t="s">
        <v>394</v>
      </c>
      <c r="BA484" s="3" t="s">
        <v>79</v>
      </c>
    </row>
    <row r="485" spans="1:53" hidden="1" x14ac:dyDescent="0.25">
      <c r="A485" s="3">
        <v>484</v>
      </c>
      <c r="B485" s="3"/>
      <c r="C485" s="3" t="s">
        <v>3927</v>
      </c>
      <c r="D485" s="3" t="s">
        <v>120</v>
      </c>
      <c r="E485" s="3" t="s">
        <v>54</v>
      </c>
      <c r="F485" s="3" t="s">
        <v>82</v>
      </c>
      <c r="G485" s="3">
        <v>131830</v>
      </c>
      <c r="H485" s="3" t="s">
        <v>3928</v>
      </c>
      <c r="I485" s="3" t="s">
        <v>3929</v>
      </c>
      <c r="J485" s="3" t="s">
        <v>3930</v>
      </c>
      <c r="K485" s="2"/>
      <c r="L485" s="3">
        <v>8062323085</v>
      </c>
      <c r="M485" s="3" t="s">
        <v>273</v>
      </c>
      <c r="N485" s="3" t="s">
        <v>127</v>
      </c>
      <c r="O485" s="3" t="s">
        <v>1077</v>
      </c>
      <c r="P485" s="3" t="s">
        <v>431</v>
      </c>
      <c r="Q485" s="3" t="s">
        <v>63</v>
      </c>
      <c r="R485" s="3" t="s">
        <v>275</v>
      </c>
      <c r="S485" s="3" t="s">
        <v>1078</v>
      </c>
      <c r="T485" s="4">
        <v>43390</v>
      </c>
      <c r="U485" s="4">
        <v>44957</v>
      </c>
      <c r="V485" s="4">
        <v>45046</v>
      </c>
      <c r="W485" s="4">
        <v>43390</v>
      </c>
      <c r="X485" s="3" t="s">
        <v>91</v>
      </c>
      <c r="Y485" s="3" t="s">
        <v>144</v>
      </c>
      <c r="Z485" s="3" t="s">
        <v>145</v>
      </c>
      <c r="AA485" s="3" t="s">
        <v>68</v>
      </c>
      <c r="AB485" s="4">
        <v>32211</v>
      </c>
      <c r="AC485" s="3" t="s">
        <v>94</v>
      </c>
      <c r="AD485" s="2"/>
      <c r="AE485" s="3" t="s">
        <v>133</v>
      </c>
      <c r="AF485" s="3" t="s">
        <v>3931</v>
      </c>
      <c r="AG485" s="3">
        <v>8062440464</v>
      </c>
      <c r="AH485" s="3" t="s">
        <v>3931</v>
      </c>
      <c r="AI485" s="3">
        <v>8062440464</v>
      </c>
      <c r="AJ485" s="3" t="s">
        <v>3932</v>
      </c>
      <c r="AK485" s="2"/>
      <c r="AL485" s="3" t="s">
        <v>185</v>
      </c>
      <c r="AM485" s="3">
        <v>8062440464</v>
      </c>
      <c r="AN485" s="3" t="s">
        <v>3931</v>
      </c>
      <c r="AO485" s="2"/>
      <c r="AP485" s="2"/>
      <c r="AQ485" s="3" t="s">
        <v>3933</v>
      </c>
      <c r="AR485" s="2"/>
      <c r="AS485" s="3">
        <v>1000075420</v>
      </c>
      <c r="AT485" s="2"/>
      <c r="AU485" s="3" t="s">
        <v>76</v>
      </c>
      <c r="AV485" s="2"/>
      <c r="AW485" s="5">
        <v>432587.43</v>
      </c>
      <c r="AX485" s="2"/>
      <c r="AY485" s="3" t="s">
        <v>3934</v>
      </c>
      <c r="AZ485" s="3" t="s">
        <v>342</v>
      </c>
      <c r="BA485" s="3" t="s">
        <v>98</v>
      </c>
    </row>
    <row r="486" spans="1:53" ht="26.25" hidden="1" x14ac:dyDescent="0.25">
      <c r="A486" s="3">
        <v>485</v>
      </c>
      <c r="B486" s="3"/>
      <c r="C486" s="3" t="s">
        <v>3935</v>
      </c>
      <c r="D486" s="3" t="s">
        <v>506</v>
      </c>
      <c r="E486" s="3" t="s">
        <v>54</v>
      </c>
      <c r="F486" s="3" t="s">
        <v>55</v>
      </c>
      <c r="G486" s="3">
        <v>137284</v>
      </c>
      <c r="H486" s="3" t="s">
        <v>3936</v>
      </c>
      <c r="I486" s="3" t="s">
        <v>211</v>
      </c>
      <c r="J486" s="3" t="s">
        <v>3937</v>
      </c>
      <c r="K486" s="2"/>
      <c r="L486" s="3">
        <v>8033189169</v>
      </c>
      <c r="M486" s="3" t="s">
        <v>59</v>
      </c>
      <c r="N486" s="3" t="s">
        <v>898</v>
      </c>
      <c r="O486" s="3" t="s">
        <v>3282</v>
      </c>
      <c r="P486" s="3" t="s">
        <v>142</v>
      </c>
      <c r="Q486" s="3" t="s">
        <v>63</v>
      </c>
      <c r="R486" s="3" t="s">
        <v>747</v>
      </c>
      <c r="S486" s="3" t="s">
        <v>3684</v>
      </c>
      <c r="T486" s="4">
        <v>43395</v>
      </c>
      <c r="U486" s="4">
        <v>45473</v>
      </c>
      <c r="V486" s="2"/>
      <c r="W486" s="4">
        <v>43395</v>
      </c>
      <c r="X486" s="3" t="s">
        <v>91</v>
      </c>
      <c r="Y486" s="3" t="s">
        <v>816</v>
      </c>
      <c r="Z486" s="3" t="s">
        <v>569</v>
      </c>
      <c r="AA486" s="3" t="s">
        <v>68</v>
      </c>
      <c r="AB486" s="4">
        <v>33403</v>
      </c>
      <c r="AC486" s="3" t="s">
        <v>69</v>
      </c>
      <c r="AD486" s="2"/>
      <c r="AE486" s="3" t="s">
        <v>133</v>
      </c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3" t="s">
        <v>3938</v>
      </c>
      <c r="AR486" s="2"/>
      <c r="AS486" s="3">
        <v>1000674596</v>
      </c>
      <c r="AT486" s="2"/>
      <c r="AU486" s="3" t="s">
        <v>76</v>
      </c>
      <c r="AV486" s="2"/>
      <c r="AW486" s="5">
        <v>497475.56</v>
      </c>
      <c r="AX486" s="2"/>
      <c r="AY486" s="3" t="s">
        <v>3939</v>
      </c>
      <c r="AZ486" s="3" t="s">
        <v>311</v>
      </c>
      <c r="BA486" s="3" t="s">
        <v>79</v>
      </c>
    </row>
    <row r="487" spans="1:53" hidden="1" x14ac:dyDescent="0.25">
      <c r="A487" s="3">
        <v>486</v>
      </c>
      <c r="B487" s="3"/>
      <c r="C487" s="3" t="s">
        <v>3940</v>
      </c>
      <c r="D487" s="3" t="s">
        <v>81</v>
      </c>
      <c r="E487" s="3" t="s">
        <v>54</v>
      </c>
      <c r="F487" s="3" t="s">
        <v>82</v>
      </c>
      <c r="G487" s="3">
        <v>137285</v>
      </c>
      <c r="H487" s="3" t="s">
        <v>3941</v>
      </c>
      <c r="I487" s="3" t="s">
        <v>3942</v>
      </c>
      <c r="J487" s="3" t="s">
        <v>3943</v>
      </c>
      <c r="K487" s="2"/>
      <c r="L487" s="3">
        <v>7030839951</v>
      </c>
      <c r="M487" s="3" t="s">
        <v>1386</v>
      </c>
      <c r="N487" s="3" t="s">
        <v>87</v>
      </c>
      <c r="O487" s="3" t="s">
        <v>3944</v>
      </c>
      <c r="P487" s="3" t="s">
        <v>421</v>
      </c>
      <c r="Q487" s="3" t="s">
        <v>63</v>
      </c>
      <c r="R487" s="3" t="s">
        <v>1526</v>
      </c>
      <c r="S487" s="3" t="s">
        <v>3945</v>
      </c>
      <c r="T487" s="4">
        <v>43395</v>
      </c>
      <c r="U487" s="4">
        <v>45350</v>
      </c>
      <c r="V487" s="4">
        <v>45016</v>
      </c>
      <c r="W487" s="4">
        <v>43395</v>
      </c>
      <c r="X487" s="3" t="s">
        <v>91</v>
      </c>
      <c r="Y487" s="3" t="s">
        <v>945</v>
      </c>
      <c r="Z487" s="3" t="s">
        <v>569</v>
      </c>
      <c r="AA487" s="3" t="s">
        <v>68</v>
      </c>
      <c r="AB487" s="4">
        <v>31382</v>
      </c>
      <c r="AC487" s="3" t="s">
        <v>69</v>
      </c>
      <c r="AD487" s="2"/>
      <c r="AE487" s="3" t="s">
        <v>70</v>
      </c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3" t="s">
        <v>3946</v>
      </c>
      <c r="AR487" s="2"/>
      <c r="AS487" s="3">
        <v>1000071467</v>
      </c>
      <c r="AT487" s="2"/>
      <c r="AU487" s="3" t="s">
        <v>76</v>
      </c>
      <c r="AV487" s="2"/>
      <c r="AW487" s="5">
        <v>258199.38</v>
      </c>
      <c r="AX487" s="2"/>
      <c r="AY487" s="3" t="s">
        <v>3947</v>
      </c>
      <c r="AZ487" s="3" t="s">
        <v>176</v>
      </c>
      <c r="BA487" s="3" t="s">
        <v>79</v>
      </c>
    </row>
    <row r="488" spans="1:53" hidden="1" x14ac:dyDescent="0.25">
      <c r="A488" s="3">
        <v>487</v>
      </c>
      <c r="B488" s="3"/>
      <c r="C488" s="3" t="s">
        <v>3948</v>
      </c>
      <c r="D488" s="3" t="s">
        <v>81</v>
      </c>
      <c r="E488" s="3" t="s">
        <v>54</v>
      </c>
      <c r="F488" s="3" t="s">
        <v>82</v>
      </c>
      <c r="G488" s="3">
        <v>137545</v>
      </c>
      <c r="H488" s="3" t="s">
        <v>3949</v>
      </c>
      <c r="I488" s="3" t="s">
        <v>1704</v>
      </c>
      <c r="J488" s="3" t="s">
        <v>3950</v>
      </c>
      <c r="K488" s="2"/>
      <c r="L488" s="3">
        <v>7036406819</v>
      </c>
      <c r="M488" s="3" t="s">
        <v>273</v>
      </c>
      <c r="N488" s="3" t="s">
        <v>87</v>
      </c>
      <c r="O488" s="3" t="s">
        <v>1077</v>
      </c>
      <c r="P488" s="3" t="s">
        <v>431</v>
      </c>
      <c r="Q488" s="3" t="s">
        <v>63</v>
      </c>
      <c r="R488" s="3" t="s">
        <v>275</v>
      </c>
      <c r="S488" s="3" t="s">
        <v>2393</v>
      </c>
      <c r="T488" s="4">
        <v>43416</v>
      </c>
      <c r="U488" s="4">
        <v>45169</v>
      </c>
      <c r="V488" s="4">
        <v>45016</v>
      </c>
      <c r="W488" s="4">
        <v>43416</v>
      </c>
      <c r="X488" s="3" t="s">
        <v>91</v>
      </c>
      <c r="Y488" s="3" t="s">
        <v>837</v>
      </c>
      <c r="Z488" s="3" t="s">
        <v>569</v>
      </c>
      <c r="AA488" s="3" t="s">
        <v>68</v>
      </c>
      <c r="AB488" s="4">
        <v>33358</v>
      </c>
      <c r="AC488" s="3" t="s">
        <v>69</v>
      </c>
      <c r="AD488" s="2"/>
      <c r="AE488" s="3" t="s">
        <v>133</v>
      </c>
      <c r="AF488" s="3" t="s">
        <v>3951</v>
      </c>
      <c r="AG488" s="3">
        <v>8032591836</v>
      </c>
      <c r="AH488" s="3" t="s">
        <v>3952</v>
      </c>
      <c r="AI488" s="3" t="s">
        <v>3953</v>
      </c>
      <c r="AJ488" s="3" t="s">
        <v>1414</v>
      </c>
      <c r="AK488" s="2"/>
      <c r="AL488" s="3" t="s">
        <v>73</v>
      </c>
      <c r="AM488" s="3">
        <v>8035799558</v>
      </c>
      <c r="AN488" s="3" t="s">
        <v>3954</v>
      </c>
      <c r="AO488" s="2"/>
      <c r="AP488" s="3" t="s">
        <v>3955</v>
      </c>
      <c r="AQ488" s="3" t="s">
        <v>3956</v>
      </c>
      <c r="AR488" s="2"/>
      <c r="AS488" s="3">
        <v>1000071431</v>
      </c>
      <c r="AT488" s="2"/>
      <c r="AU488" s="3" t="s">
        <v>76</v>
      </c>
      <c r="AV488" s="2"/>
      <c r="AW488" s="5">
        <v>432587.44</v>
      </c>
      <c r="AX488" s="2"/>
      <c r="AY488" s="3" t="s">
        <v>3957</v>
      </c>
      <c r="AZ488" s="3" t="s">
        <v>394</v>
      </c>
      <c r="BA488" s="3" t="s">
        <v>79</v>
      </c>
    </row>
    <row r="489" spans="1:53" ht="26.25" hidden="1" x14ac:dyDescent="0.25">
      <c r="A489" s="3">
        <v>488</v>
      </c>
      <c r="B489" s="3"/>
      <c r="C489" s="3" t="s">
        <v>3958</v>
      </c>
      <c r="D489" s="3" t="s">
        <v>53</v>
      </c>
      <c r="E489" s="3" t="s">
        <v>54</v>
      </c>
      <c r="F489" s="3" t="s">
        <v>55</v>
      </c>
      <c r="G489" s="3">
        <v>137424</v>
      </c>
      <c r="H489" s="3" t="s">
        <v>1636</v>
      </c>
      <c r="I489" s="3" t="s">
        <v>3959</v>
      </c>
      <c r="J489" s="3" t="s">
        <v>3960</v>
      </c>
      <c r="K489" s="2"/>
      <c r="L489" s="3">
        <v>9035315260</v>
      </c>
      <c r="M489" s="3" t="s">
        <v>59</v>
      </c>
      <c r="N489" s="3" t="s">
        <v>60</v>
      </c>
      <c r="O489" s="3" t="s">
        <v>3961</v>
      </c>
      <c r="P489" s="3" t="s">
        <v>142</v>
      </c>
      <c r="Q489" s="3" t="s">
        <v>63</v>
      </c>
      <c r="R489" s="3" t="s">
        <v>64</v>
      </c>
      <c r="S489" s="3" t="s">
        <v>1880</v>
      </c>
      <c r="T489" s="4">
        <v>43409</v>
      </c>
      <c r="U489" s="4">
        <v>45382</v>
      </c>
      <c r="V489" s="2"/>
      <c r="W489" s="4">
        <v>43409</v>
      </c>
      <c r="X489" s="2"/>
      <c r="Y489" s="3" t="s">
        <v>3962</v>
      </c>
      <c r="Z489" s="3" t="s">
        <v>424</v>
      </c>
      <c r="AA489" s="3" t="s">
        <v>68</v>
      </c>
      <c r="AB489" s="4">
        <v>34486</v>
      </c>
      <c r="AC489" s="3" t="s">
        <v>69</v>
      </c>
      <c r="AD489" s="2"/>
      <c r="AE489" s="3" t="s">
        <v>133</v>
      </c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3" t="s">
        <v>3963</v>
      </c>
      <c r="AR489" s="2"/>
      <c r="AS489" s="3">
        <v>1000009599</v>
      </c>
      <c r="AT489" s="2"/>
      <c r="AU489" s="3" t="s">
        <v>76</v>
      </c>
      <c r="AV489" s="2"/>
      <c r="AW489" s="5">
        <v>530286.4</v>
      </c>
      <c r="AX489" s="2"/>
      <c r="AY489" s="3" t="s">
        <v>3964</v>
      </c>
      <c r="AZ489" s="3" t="s">
        <v>78</v>
      </c>
      <c r="BA489" s="3" t="s">
        <v>79</v>
      </c>
    </row>
    <row r="490" spans="1:53" hidden="1" x14ac:dyDescent="0.25">
      <c r="A490" s="3">
        <v>489</v>
      </c>
      <c r="B490" s="3"/>
      <c r="C490" s="3" t="s">
        <v>3965</v>
      </c>
      <c r="D490" s="3" t="s">
        <v>209</v>
      </c>
      <c r="E490" s="3" t="s">
        <v>54</v>
      </c>
      <c r="F490" s="3" t="s">
        <v>82</v>
      </c>
      <c r="G490" s="3">
        <v>137637</v>
      </c>
      <c r="H490" s="3" t="s">
        <v>3966</v>
      </c>
      <c r="I490" s="3" t="s">
        <v>3967</v>
      </c>
      <c r="J490" s="3" t="s">
        <v>3968</v>
      </c>
      <c r="K490" s="2"/>
      <c r="L490" s="3">
        <v>8136142370</v>
      </c>
      <c r="M490" s="3" t="s">
        <v>273</v>
      </c>
      <c r="N490" s="3" t="s">
        <v>214</v>
      </c>
      <c r="O490" s="3" t="s">
        <v>1077</v>
      </c>
      <c r="P490" s="3" t="s">
        <v>431</v>
      </c>
      <c r="Q490" s="3" t="s">
        <v>63</v>
      </c>
      <c r="R490" s="3" t="s">
        <v>275</v>
      </c>
      <c r="S490" s="3" t="s">
        <v>1295</v>
      </c>
      <c r="T490" s="4">
        <v>43423</v>
      </c>
      <c r="U490" s="4">
        <v>45046</v>
      </c>
      <c r="V490" s="4">
        <v>45046</v>
      </c>
      <c r="W490" s="4">
        <v>43423</v>
      </c>
      <c r="X490" s="3" t="s">
        <v>3969</v>
      </c>
      <c r="Y490" s="3" t="s">
        <v>837</v>
      </c>
      <c r="Z490" s="3" t="s">
        <v>569</v>
      </c>
      <c r="AA490" s="3" t="s">
        <v>68</v>
      </c>
      <c r="AB490" s="4">
        <v>33348</v>
      </c>
      <c r="AC490" s="3" t="s">
        <v>69</v>
      </c>
      <c r="AD490" s="2"/>
      <c r="AE490" s="3" t="s">
        <v>133</v>
      </c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3" t="s">
        <v>3970</v>
      </c>
      <c r="AR490" s="2"/>
      <c r="AS490" s="3">
        <v>1000071639</v>
      </c>
      <c r="AT490" s="2"/>
      <c r="AU490" s="3" t="s">
        <v>76</v>
      </c>
      <c r="AV490" s="2"/>
      <c r="AW490" s="5">
        <v>432587.43</v>
      </c>
      <c r="AX490" s="2"/>
      <c r="AY490" s="3" t="s">
        <v>3971</v>
      </c>
      <c r="AZ490" s="3" t="s">
        <v>394</v>
      </c>
      <c r="BA490" s="3" t="s">
        <v>79</v>
      </c>
    </row>
    <row r="491" spans="1:53" hidden="1" x14ac:dyDescent="0.25">
      <c r="A491" s="3">
        <v>490</v>
      </c>
      <c r="B491" s="3"/>
      <c r="C491" s="3" t="s">
        <v>3972</v>
      </c>
      <c r="D491" s="2"/>
      <c r="E491" s="2"/>
      <c r="F491" s="2"/>
      <c r="G491" s="2"/>
      <c r="H491" s="3" t="s">
        <v>3973</v>
      </c>
      <c r="I491" s="3" t="s">
        <v>984</v>
      </c>
      <c r="J491" s="3" t="s">
        <v>3974</v>
      </c>
      <c r="K491" s="2"/>
      <c r="L491" s="3">
        <v>7068464850</v>
      </c>
      <c r="M491" s="3" t="s">
        <v>213</v>
      </c>
      <c r="N491" s="3" t="s">
        <v>87</v>
      </c>
      <c r="O491" s="3" t="s">
        <v>3366</v>
      </c>
      <c r="P491" s="3" t="s">
        <v>431</v>
      </c>
      <c r="Q491" s="3" t="s">
        <v>63</v>
      </c>
      <c r="R491" s="3" t="s">
        <v>217</v>
      </c>
      <c r="S491" s="3" t="s">
        <v>1097</v>
      </c>
      <c r="T491" s="4">
        <v>43430</v>
      </c>
      <c r="U491" s="4">
        <v>44651</v>
      </c>
      <c r="V491" s="2"/>
      <c r="W491" s="4">
        <v>43430</v>
      </c>
      <c r="X491" s="3" t="s">
        <v>1859</v>
      </c>
      <c r="Y491" s="3" t="s">
        <v>945</v>
      </c>
      <c r="Z491" s="3" t="s">
        <v>569</v>
      </c>
      <c r="AA491" s="3" t="s">
        <v>68</v>
      </c>
      <c r="AB491" s="2"/>
      <c r="AC491" s="3" t="s">
        <v>69</v>
      </c>
      <c r="AD491" s="2"/>
      <c r="AE491" s="3" t="s">
        <v>133</v>
      </c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3" t="s">
        <v>3975</v>
      </c>
      <c r="AR491" s="2"/>
      <c r="AS491" s="3">
        <v>1000071471</v>
      </c>
      <c r="AT491" s="2"/>
      <c r="AU491" s="3" t="s">
        <v>76</v>
      </c>
      <c r="AV491" s="2"/>
      <c r="AW491" s="5">
        <v>393261.31</v>
      </c>
      <c r="AX491" s="2"/>
      <c r="AY491" s="3" t="s">
        <v>3976</v>
      </c>
      <c r="AZ491" s="3" t="s">
        <v>394</v>
      </c>
      <c r="BA491" s="3" t="s">
        <v>98</v>
      </c>
    </row>
    <row r="492" spans="1:53" ht="26.25" hidden="1" x14ac:dyDescent="0.25">
      <c r="A492" s="3">
        <v>491</v>
      </c>
      <c r="B492" s="3"/>
      <c r="C492" s="3" t="s">
        <v>3977</v>
      </c>
      <c r="D492" s="3" t="s">
        <v>81</v>
      </c>
      <c r="E492" s="3" t="s">
        <v>54</v>
      </c>
      <c r="F492" s="3" t="s">
        <v>82</v>
      </c>
      <c r="G492" s="3">
        <v>137828</v>
      </c>
      <c r="H492" s="3" t="s">
        <v>3978</v>
      </c>
      <c r="I492" s="3" t="s">
        <v>3979</v>
      </c>
      <c r="J492" s="3" t="s">
        <v>3980</v>
      </c>
      <c r="K492" s="2"/>
      <c r="L492" s="3">
        <v>8036038005</v>
      </c>
      <c r="M492" s="3" t="s">
        <v>213</v>
      </c>
      <c r="N492" s="3" t="s">
        <v>87</v>
      </c>
      <c r="O492" s="3" t="s">
        <v>1501</v>
      </c>
      <c r="P492" s="3" t="s">
        <v>431</v>
      </c>
      <c r="Q492" s="3" t="s">
        <v>63</v>
      </c>
      <c r="R492" s="3" t="s">
        <v>217</v>
      </c>
      <c r="S492" s="3" t="s">
        <v>1090</v>
      </c>
      <c r="T492" s="4">
        <v>43437</v>
      </c>
      <c r="U492" s="4">
        <v>45260</v>
      </c>
      <c r="V492" s="4">
        <v>44957</v>
      </c>
      <c r="W492" s="4">
        <v>43437</v>
      </c>
      <c r="X492" s="3" t="s">
        <v>91</v>
      </c>
      <c r="Y492" s="3" t="s">
        <v>784</v>
      </c>
      <c r="Z492" s="3" t="s">
        <v>569</v>
      </c>
      <c r="AA492" s="3" t="s">
        <v>68</v>
      </c>
      <c r="AB492" s="4">
        <v>32773</v>
      </c>
      <c r="AC492" s="3" t="s">
        <v>69</v>
      </c>
      <c r="AD492" s="2"/>
      <c r="AE492" s="3" t="s">
        <v>70</v>
      </c>
      <c r="AF492" s="3" t="s">
        <v>3981</v>
      </c>
      <c r="AG492" s="3">
        <v>8039291976</v>
      </c>
      <c r="AH492" s="3" t="s">
        <v>3982</v>
      </c>
      <c r="AI492" s="3" t="s">
        <v>3983</v>
      </c>
      <c r="AJ492" s="3" t="s">
        <v>3984</v>
      </c>
      <c r="AK492" s="2"/>
      <c r="AL492" s="3" t="s">
        <v>185</v>
      </c>
      <c r="AM492" s="3" t="s">
        <v>3985</v>
      </c>
      <c r="AN492" s="3" t="s">
        <v>3986</v>
      </c>
      <c r="AO492" s="2"/>
      <c r="AP492" s="3" t="s">
        <v>3987</v>
      </c>
      <c r="AQ492" s="3" t="s">
        <v>3988</v>
      </c>
      <c r="AR492" s="2"/>
      <c r="AS492" s="3">
        <v>1000071559</v>
      </c>
      <c r="AT492" s="2"/>
      <c r="AU492" s="3" t="s">
        <v>76</v>
      </c>
      <c r="AV492" s="2"/>
      <c r="AW492" s="5">
        <v>432587.44</v>
      </c>
      <c r="AX492" s="2"/>
      <c r="AY492" s="3" t="s">
        <v>3989</v>
      </c>
      <c r="AZ492" s="3" t="s">
        <v>592</v>
      </c>
      <c r="BA492" s="3" t="s">
        <v>79</v>
      </c>
    </row>
    <row r="493" spans="1:53" hidden="1" x14ac:dyDescent="0.25">
      <c r="A493" s="3">
        <v>492</v>
      </c>
      <c r="B493" s="3"/>
      <c r="C493" s="3" t="s">
        <v>3990</v>
      </c>
      <c r="D493" s="3" t="s">
        <v>81</v>
      </c>
      <c r="E493" s="3" t="s">
        <v>54</v>
      </c>
      <c r="F493" s="3" t="s">
        <v>771</v>
      </c>
      <c r="G493" s="3">
        <v>133576</v>
      </c>
      <c r="H493" s="3" t="s">
        <v>3991</v>
      </c>
      <c r="I493" s="3" t="s">
        <v>833</v>
      </c>
      <c r="J493" s="3" t="s">
        <v>3992</v>
      </c>
      <c r="K493" s="2"/>
      <c r="L493" s="3">
        <v>7036080583</v>
      </c>
      <c r="M493" s="3" t="s">
        <v>774</v>
      </c>
      <c r="N493" s="3" t="s">
        <v>87</v>
      </c>
      <c r="O493" s="3" t="s">
        <v>3993</v>
      </c>
      <c r="P493" s="3" t="s">
        <v>142</v>
      </c>
      <c r="Q493" s="3" t="s">
        <v>63</v>
      </c>
      <c r="R493" s="3" t="s">
        <v>130</v>
      </c>
      <c r="S493" s="3" t="s">
        <v>3994</v>
      </c>
      <c r="T493" s="4">
        <v>43437</v>
      </c>
      <c r="U493" s="4">
        <v>45090</v>
      </c>
      <c r="V493" s="2"/>
      <c r="W493" s="4">
        <v>43437</v>
      </c>
      <c r="X493" s="3" t="s">
        <v>91</v>
      </c>
      <c r="Y493" s="3" t="s">
        <v>837</v>
      </c>
      <c r="Z493" s="3" t="s">
        <v>569</v>
      </c>
      <c r="AA493" s="3" t="s">
        <v>68</v>
      </c>
      <c r="AB493" s="4">
        <v>32739</v>
      </c>
      <c r="AC493" s="3" t="s">
        <v>94</v>
      </c>
      <c r="AD493" s="2"/>
      <c r="AE493" s="3" t="s">
        <v>133</v>
      </c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3" t="s">
        <v>3995</v>
      </c>
      <c r="AR493" s="2"/>
      <c r="AS493" s="3">
        <v>1000071593</v>
      </c>
      <c r="AT493" s="2"/>
      <c r="AU493" s="3" t="s">
        <v>76</v>
      </c>
      <c r="AV493" s="2"/>
      <c r="AW493" s="5">
        <v>543513.18999999994</v>
      </c>
      <c r="AX493" s="2"/>
      <c r="AY493" s="3" t="s">
        <v>3996</v>
      </c>
      <c r="AZ493" s="3" t="s">
        <v>176</v>
      </c>
      <c r="BA493" s="3" t="s">
        <v>98</v>
      </c>
    </row>
    <row r="494" spans="1:53" hidden="1" x14ac:dyDescent="0.25">
      <c r="A494" s="3">
        <v>493</v>
      </c>
      <c r="B494" s="3"/>
      <c r="C494" s="3" t="s">
        <v>3997</v>
      </c>
      <c r="D494" s="3" t="s">
        <v>120</v>
      </c>
      <c r="E494" s="3" t="s">
        <v>54</v>
      </c>
      <c r="F494" s="3" t="s">
        <v>82</v>
      </c>
      <c r="G494" s="3">
        <v>151990</v>
      </c>
      <c r="H494" s="3" t="s">
        <v>752</v>
      </c>
      <c r="I494" s="3" t="s">
        <v>3998</v>
      </c>
      <c r="J494" s="3" t="s">
        <v>3999</v>
      </c>
      <c r="K494" s="2"/>
      <c r="L494" s="3">
        <v>7035228005</v>
      </c>
      <c r="M494" s="3" t="s">
        <v>213</v>
      </c>
      <c r="N494" s="3" t="s">
        <v>127</v>
      </c>
      <c r="O494" s="3" t="s">
        <v>1138</v>
      </c>
      <c r="P494" s="3" t="s">
        <v>431</v>
      </c>
      <c r="Q494" s="3" t="s">
        <v>63</v>
      </c>
      <c r="R494" s="3" t="s">
        <v>217</v>
      </c>
      <c r="S494" s="3" t="s">
        <v>3367</v>
      </c>
      <c r="T494" s="4">
        <v>43437</v>
      </c>
      <c r="U494" s="4">
        <v>45452</v>
      </c>
      <c r="V494" s="4">
        <v>45016</v>
      </c>
      <c r="W494" s="4">
        <v>43437</v>
      </c>
      <c r="X494" s="3" t="s">
        <v>91</v>
      </c>
      <c r="Y494" s="3" t="s">
        <v>1336</v>
      </c>
      <c r="Z494" s="3" t="s">
        <v>145</v>
      </c>
      <c r="AA494" s="3" t="s">
        <v>68</v>
      </c>
      <c r="AB494" s="4">
        <v>32152</v>
      </c>
      <c r="AC494" s="3" t="s">
        <v>69</v>
      </c>
      <c r="AD494" s="2"/>
      <c r="AE494" s="3" t="s">
        <v>70</v>
      </c>
      <c r="AF494" s="3" t="s">
        <v>4000</v>
      </c>
      <c r="AG494" s="3">
        <v>9068865635</v>
      </c>
      <c r="AH494" s="2"/>
      <c r="AI494" s="2"/>
      <c r="AJ494" s="2"/>
      <c r="AK494" s="2"/>
      <c r="AL494" s="2"/>
      <c r="AM494" s="2"/>
      <c r="AN494" s="2"/>
      <c r="AO494" s="2"/>
      <c r="AP494" s="2"/>
      <c r="AQ494" s="3" t="s">
        <v>4001</v>
      </c>
      <c r="AR494" s="2"/>
      <c r="AS494" s="3">
        <v>1000075428</v>
      </c>
      <c r="AT494" s="2"/>
      <c r="AU494" s="3" t="s">
        <v>76</v>
      </c>
      <c r="AV494" s="2"/>
      <c r="AW494" s="5">
        <v>416054.35</v>
      </c>
      <c r="AX494" s="2"/>
      <c r="AY494" s="3">
        <v>222735105</v>
      </c>
      <c r="AZ494" s="3" t="s">
        <v>176</v>
      </c>
      <c r="BA494" s="3" t="s">
        <v>79</v>
      </c>
    </row>
    <row r="495" spans="1:53" hidden="1" x14ac:dyDescent="0.25">
      <c r="A495" s="3">
        <v>494</v>
      </c>
      <c r="B495" s="3"/>
      <c r="C495" s="3" t="s">
        <v>4002</v>
      </c>
      <c r="D495" s="3" t="s">
        <v>867</v>
      </c>
      <c r="E495" s="3" t="s">
        <v>54</v>
      </c>
      <c r="F495" s="3" t="s">
        <v>121</v>
      </c>
      <c r="G495" s="3">
        <v>138040</v>
      </c>
      <c r="H495" s="3" t="s">
        <v>4003</v>
      </c>
      <c r="I495" s="3" t="s">
        <v>4004</v>
      </c>
      <c r="J495" s="3" t="s">
        <v>4005</v>
      </c>
      <c r="K495" s="2"/>
      <c r="L495" s="3">
        <v>8145055109</v>
      </c>
      <c r="M495" s="3" t="s">
        <v>126</v>
      </c>
      <c r="N495" s="3" t="s">
        <v>490</v>
      </c>
      <c r="O495" s="3" t="s">
        <v>4006</v>
      </c>
      <c r="P495" s="3" t="s">
        <v>431</v>
      </c>
      <c r="Q495" s="3" t="s">
        <v>63</v>
      </c>
      <c r="R495" s="3" t="s">
        <v>130</v>
      </c>
      <c r="S495" s="3" t="s">
        <v>3560</v>
      </c>
      <c r="T495" s="4">
        <v>43437</v>
      </c>
      <c r="U495" s="4">
        <v>45381</v>
      </c>
      <c r="V495" s="4">
        <v>45046</v>
      </c>
      <c r="W495" s="4">
        <v>43437</v>
      </c>
      <c r="X495" s="3" t="s">
        <v>91</v>
      </c>
      <c r="Y495" s="3" t="s">
        <v>568</v>
      </c>
      <c r="Z495" s="3" t="s">
        <v>569</v>
      </c>
      <c r="AA495" s="3" t="s">
        <v>68</v>
      </c>
      <c r="AB495" s="4">
        <v>33172</v>
      </c>
      <c r="AC495" s="3" t="s">
        <v>94</v>
      </c>
      <c r="AD495" s="2"/>
      <c r="AE495" s="3" t="s">
        <v>133</v>
      </c>
      <c r="AF495" s="3" t="s">
        <v>4007</v>
      </c>
      <c r="AG495" s="3">
        <v>9027033622</v>
      </c>
      <c r="AH495" s="3" t="s">
        <v>4008</v>
      </c>
      <c r="AI495" s="3">
        <v>9047080878</v>
      </c>
      <c r="AJ495" s="3" t="s">
        <v>4009</v>
      </c>
      <c r="AK495" s="2"/>
      <c r="AL495" s="3" t="s">
        <v>73</v>
      </c>
      <c r="AM495" s="3">
        <v>9047080878</v>
      </c>
      <c r="AN495" s="3" t="s">
        <v>4007</v>
      </c>
      <c r="AO495" s="2"/>
      <c r="AP495" s="2"/>
      <c r="AQ495" s="3" t="s">
        <v>4010</v>
      </c>
      <c r="AR495" s="2"/>
      <c r="AS495" s="3">
        <v>1000071381</v>
      </c>
      <c r="AT495" s="2"/>
      <c r="AU495" s="3" t="s">
        <v>76</v>
      </c>
      <c r="AV495" s="2"/>
      <c r="AW495" s="5">
        <v>401195.2</v>
      </c>
      <c r="AX495" s="2"/>
      <c r="AY495" s="3" t="s">
        <v>4011</v>
      </c>
      <c r="AZ495" s="3" t="s">
        <v>592</v>
      </c>
      <c r="BA495" s="3" t="s">
        <v>79</v>
      </c>
    </row>
    <row r="496" spans="1:53" hidden="1" x14ac:dyDescent="0.25">
      <c r="A496" s="3">
        <v>495</v>
      </c>
      <c r="B496" s="3"/>
      <c r="C496" s="3" t="s">
        <v>4012</v>
      </c>
      <c r="D496" s="3" t="s">
        <v>81</v>
      </c>
      <c r="E496" s="3" t="s">
        <v>54</v>
      </c>
      <c r="F496" s="3" t="s">
        <v>55</v>
      </c>
      <c r="G496" s="3">
        <v>138312</v>
      </c>
      <c r="H496" s="3" t="s">
        <v>4013</v>
      </c>
      <c r="I496" s="3" t="s">
        <v>1704</v>
      </c>
      <c r="J496" s="3" t="s">
        <v>4014</v>
      </c>
      <c r="K496" s="2"/>
      <c r="L496" s="3">
        <v>9064645885</v>
      </c>
      <c r="M496" s="3" t="s">
        <v>59</v>
      </c>
      <c r="N496" s="3" t="s">
        <v>87</v>
      </c>
      <c r="O496" s="3" t="s">
        <v>193</v>
      </c>
      <c r="P496" s="3" t="s">
        <v>194</v>
      </c>
      <c r="Q496" s="3" t="s">
        <v>63</v>
      </c>
      <c r="R496" s="3" t="s">
        <v>130</v>
      </c>
      <c r="S496" s="3" t="s">
        <v>993</v>
      </c>
      <c r="T496" s="4">
        <v>43437</v>
      </c>
      <c r="U496" s="4">
        <v>45199</v>
      </c>
      <c r="V496" s="2"/>
      <c r="W496" s="4">
        <v>43437</v>
      </c>
      <c r="X496" s="3" t="s">
        <v>91</v>
      </c>
      <c r="Y496" s="3" t="s">
        <v>568</v>
      </c>
      <c r="Z496" s="3" t="s">
        <v>569</v>
      </c>
      <c r="AA496" s="3" t="s">
        <v>68</v>
      </c>
      <c r="AB496" s="4">
        <v>35930</v>
      </c>
      <c r="AC496" s="3" t="s">
        <v>69</v>
      </c>
      <c r="AD496" s="2"/>
      <c r="AE496" s="3" t="s">
        <v>133</v>
      </c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3" t="s">
        <v>4015</v>
      </c>
      <c r="AR496" s="2"/>
      <c r="AS496" s="3">
        <v>1000488752</v>
      </c>
      <c r="AT496" s="2"/>
      <c r="AU496" s="3" t="s">
        <v>76</v>
      </c>
      <c r="AV496" s="2"/>
      <c r="AW496" s="5">
        <v>207481.3</v>
      </c>
      <c r="AX496" s="2"/>
      <c r="AY496" s="3" t="s">
        <v>4016</v>
      </c>
      <c r="AZ496" s="3" t="s">
        <v>592</v>
      </c>
      <c r="BA496" s="3" t="s">
        <v>79</v>
      </c>
    </row>
    <row r="497" spans="1:53" hidden="1" x14ac:dyDescent="0.25">
      <c r="A497" s="3">
        <v>496</v>
      </c>
      <c r="B497" s="3"/>
      <c r="C497" s="3" t="s">
        <v>4017</v>
      </c>
      <c r="D497" s="3" t="s">
        <v>867</v>
      </c>
      <c r="E497" s="3" t="s">
        <v>54</v>
      </c>
      <c r="F497" s="3" t="s">
        <v>82</v>
      </c>
      <c r="G497" s="3">
        <v>138313</v>
      </c>
      <c r="H497" s="3" t="s">
        <v>4018</v>
      </c>
      <c r="I497" s="3" t="s">
        <v>724</v>
      </c>
      <c r="J497" s="3" t="s">
        <v>4019</v>
      </c>
      <c r="K497" s="2"/>
      <c r="L497" s="3">
        <v>9064849216</v>
      </c>
      <c r="M497" s="3" t="s">
        <v>273</v>
      </c>
      <c r="N497" s="3" t="s">
        <v>490</v>
      </c>
      <c r="O497" s="3" t="s">
        <v>1924</v>
      </c>
      <c r="P497" s="3" t="s">
        <v>635</v>
      </c>
      <c r="Q497" s="3" t="s">
        <v>63</v>
      </c>
      <c r="R497" s="3" t="s">
        <v>275</v>
      </c>
      <c r="S497" s="3" t="s">
        <v>2726</v>
      </c>
      <c r="T497" s="4">
        <v>43437</v>
      </c>
      <c r="U497" s="4">
        <v>45016</v>
      </c>
      <c r="V497" s="4">
        <v>45046</v>
      </c>
      <c r="W497" s="4">
        <v>43437</v>
      </c>
      <c r="X497" s="3" t="s">
        <v>91</v>
      </c>
      <c r="Y497" s="3" t="s">
        <v>568</v>
      </c>
      <c r="Z497" s="3" t="s">
        <v>569</v>
      </c>
      <c r="AA497" s="3" t="s">
        <v>68</v>
      </c>
      <c r="AB497" s="4">
        <v>33952</v>
      </c>
      <c r="AC497" s="3" t="s">
        <v>69</v>
      </c>
      <c r="AD497" s="2"/>
      <c r="AE497" s="3" t="s">
        <v>133</v>
      </c>
      <c r="AF497" s="3" t="s">
        <v>4020</v>
      </c>
      <c r="AG497" s="3">
        <v>9011563530</v>
      </c>
      <c r="AH497" s="3" t="s">
        <v>4021</v>
      </c>
      <c r="AI497" s="3">
        <v>7069269973</v>
      </c>
      <c r="AJ497" s="3" t="s">
        <v>4022</v>
      </c>
      <c r="AK497" s="2"/>
      <c r="AL497" s="3" t="s">
        <v>73</v>
      </c>
      <c r="AM497" s="2"/>
      <c r="AN497" s="2"/>
      <c r="AO497" s="2"/>
      <c r="AP497" s="3" t="s">
        <v>4023</v>
      </c>
      <c r="AQ497" s="3" t="s">
        <v>4024</v>
      </c>
      <c r="AR497" s="2"/>
      <c r="AS497" s="3">
        <v>1000071887</v>
      </c>
      <c r="AT497" s="2"/>
      <c r="AU497" s="3" t="s">
        <v>76</v>
      </c>
      <c r="AV497" s="2"/>
      <c r="AW497" s="5">
        <v>345860.57</v>
      </c>
      <c r="AX497" s="2"/>
      <c r="AY497" s="3" t="s">
        <v>4025</v>
      </c>
      <c r="AZ497" s="3" t="s">
        <v>342</v>
      </c>
      <c r="BA497" s="3" t="s">
        <v>98</v>
      </c>
    </row>
    <row r="498" spans="1:53" ht="39" hidden="1" x14ac:dyDescent="0.25">
      <c r="A498" s="3">
        <v>497</v>
      </c>
      <c r="B498" s="3"/>
      <c r="C498" s="3" t="s">
        <v>4026</v>
      </c>
      <c r="D498" s="3" t="s">
        <v>867</v>
      </c>
      <c r="E498" s="3" t="s">
        <v>54</v>
      </c>
      <c r="F498" s="3" t="s">
        <v>82</v>
      </c>
      <c r="G498" s="3">
        <v>139930</v>
      </c>
      <c r="H498" s="3" t="s">
        <v>724</v>
      </c>
      <c r="I498" s="3" t="s">
        <v>4027</v>
      </c>
      <c r="J498" s="3" t="s">
        <v>4028</v>
      </c>
      <c r="K498" s="2"/>
      <c r="L498" s="3">
        <v>7033961898</v>
      </c>
      <c r="M498" s="3" t="s">
        <v>296</v>
      </c>
      <c r="N498" s="3" t="s">
        <v>490</v>
      </c>
      <c r="O498" s="3" t="s">
        <v>598</v>
      </c>
      <c r="P498" s="3" t="s">
        <v>142</v>
      </c>
      <c r="Q498" s="3" t="s">
        <v>63</v>
      </c>
      <c r="R498" s="3" t="s">
        <v>299</v>
      </c>
      <c r="S498" s="3" t="s">
        <v>2283</v>
      </c>
      <c r="T498" s="4">
        <v>45091</v>
      </c>
      <c r="U498" s="4">
        <v>45380</v>
      </c>
      <c r="V498" s="2"/>
      <c r="W498" s="4">
        <v>43451</v>
      </c>
      <c r="X498" s="3" t="s">
        <v>91</v>
      </c>
      <c r="Y498" s="3" t="s">
        <v>568</v>
      </c>
      <c r="Z498" s="3" t="s">
        <v>569</v>
      </c>
      <c r="AA498" s="3" t="s">
        <v>68</v>
      </c>
      <c r="AB498" s="4">
        <v>30696</v>
      </c>
      <c r="AC498" s="3" t="s">
        <v>94</v>
      </c>
      <c r="AD498" s="2"/>
      <c r="AE498" s="3" t="s">
        <v>133</v>
      </c>
      <c r="AF498" s="3" t="s">
        <v>4029</v>
      </c>
      <c r="AG498" s="3">
        <v>8085601160</v>
      </c>
      <c r="AH498" s="3" t="s">
        <v>4030</v>
      </c>
      <c r="AI498" s="3">
        <v>9041712433</v>
      </c>
      <c r="AJ498" s="3" t="s">
        <v>4031</v>
      </c>
      <c r="AK498" s="2"/>
      <c r="AL498" s="3" t="s">
        <v>185</v>
      </c>
      <c r="AM498" s="3" t="s">
        <v>4032</v>
      </c>
      <c r="AN498" s="3" t="s">
        <v>4029</v>
      </c>
      <c r="AO498" s="2"/>
      <c r="AP498" s="3" t="s">
        <v>4033</v>
      </c>
      <c r="AQ498" s="3" t="s">
        <v>4034</v>
      </c>
      <c r="AR498" s="2"/>
      <c r="AS498" s="3">
        <v>1000071901</v>
      </c>
      <c r="AT498" s="2"/>
      <c r="AU498" s="3" t="s">
        <v>76</v>
      </c>
      <c r="AV498" s="2"/>
      <c r="AW498" s="5">
        <v>530286</v>
      </c>
      <c r="AX498" s="2"/>
      <c r="AY498" s="3" t="s">
        <v>4035</v>
      </c>
      <c r="AZ498" s="3" t="s">
        <v>735</v>
      </c>
      <c r="BA498" s="3" t="s">
        <v>79</v>
      </c>
    </row>
    <row r="499" spans="1:53" hidden="1" x14ac:dyDescent="0.25">
      <c r="A499" s="3">
        <v>498</v>
      </c>
      <c r="B499" s="3"/>
      <c r="C499" s="3" t="s">
        <v>4036</v>
      </c>
      <c r="D499" s="2"/>
      <c r="E499" s="2"/>
      <c r="F499" s="2"/>
      <c r="G499" s="2"/>
      <c r="H499" s="3" t="s">
        <v>4037</v>
      </c>
      <c r="I499" s="3" t="s">
        <v>4038</v>
      </c>
      <c r="J499" s="3" t="s">
        <v>4039</v>
      </c>
      <c r="K499" s="2"/>
      <c r="L499" s="3">
        <v>9022033227</v>
      </c>
      <c r="M499" s="3" t="s">
        <v>213</v>
      </c>
      <c r="N499" s="3" t="s">
        <v>490</v>
      </c>
      <c r="O499" s="3" t="s">
        <v>1501</v>
      </c>
      <c r="P499" s="3" t="s">
        <v>431</v>
      </c>
      <c r="Q499" s="3" t="s">
        <v>63</v>
      </c>
      <c r="R499" s="3" t="s">
        <v>217</v>
      </c>
      <c r="S499" s="3" t="s">
        <v>4040</v>
      </c>
      <c r="T499" s="4">
        <v>43451</v>
      </c>
      <c r="U499" s="4">
        <v>44651</v>
      </c>
      <c r="V499" s="2"/>
      <c r="W499" s="4">
        <v>43451</v>
      </c>
      <c r="X499" s="3" t="s">
        <v>4041</v>
      </c>
      <c r="Y499" s="3" t="s">
        <v>568</v>
      </c>
      <c r="Z499" s="3" t="s">
        <v>569</v>
      </c>
      <c r="AA499" s="3" t="s">
        <v>68</v>
      </c>
      <c r="AB499" s="2"/>
      <c r="AC499" s="3" t="s">
        <v>69</v>
      </c>
      <c r="AD499" s="2"/>
      <c r="AE499" s="3" t="s">
        <v>133</v>
      </c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3" t="s">
        <v>4042</v>
      </c>
      <c r="AR499" s="2"/>
      <c r="AS499" s="3">
        <v>1000075442</v>
      </c>
      <c r="AT499" s="2"/>
      <c r="AU499" s="3" t="s">
        <v>76</v>
      </c>
      <c r="AV499" s="2"/>
      <c r="AW499" s="5">
        <v>393261.31</v>
      </c>
      <c r="AX499" s="2"/>
      <c r="AY499" s="3" t="s">
        <v>4043</v>
      </c>
      <c r="AZ499" s="3" t="s">
        <v>342</v>
      </c>
      <c r="BA499" s="3" t="s">
        <v>98</v>
      </c>
    </row>
    <row r="500" spans="1:53" hidden="1" x14ac:dyDescent="0.25">
      <c r="A500" s="3">
        <v>499</v>
      </c>
      <c r="B500" s="3"/>
      <c r="C500" s="3" t="s">
        <v>4044</v>
      </c>
      <c r="D500" s="3" t="s">
        <v>81</v>
      </c>
      <c r="E500" s="3" t="s">
        <v>54</v>
      </c>
      <c r="F500" s="3" t="s">
        <v>82</v>
      </c>
      <c r="G500" s="3">
        <v>139709</v>
      </c>
      <c r="H500" s="3" t="s">
        <v>4045</v>
      </c>
      <c r="I500" s="3" t="s">
        <v>270</v>
      </c>
      <c r="J500" s="3" t="s">
        <v>4046</v>
      </c>
      <c r="K500" s="3" t="s">
        <v>4047</v>
      </c>
      <c r="L500" s="3">
        <v>7034921377</v>
      </c>
      <c r="M500" s="3" t="s">
        <v>1324</v>
      </c>
      <c r="N500" s="3" t="s">
        <v>87</v>
      </c>
      <c r="O500" s="3" t="s">
        <v>4048</v>
      </c>
      <c r="P500" s="3" t="s">
        <v>431</v>
      </c>
      <c r="Q500" s="3" t="s">
        <v>63</v>
      </c>
      <c r="R500" s="3" t="s">
        <v>217</v>
      </c>
      <c r="S500" s="3" t="s">
        <v>4049</v>
      </c>
      <c r="T500" s="4">
        <v>44711</v>
      </c>
      <c r="U500" s="4">
        <v>44804</v>
      </c>
      <c r="V500" s="2"/>
      <c r="W500" s="4">
        <v>43458</v>
      </c>
      <c r="X500" s="3" t="s">
        <v>91</v>
      </c>
      <c r="Y500" s="2"/>
      <c r="Z500" s="3" t="s">
        <v>569</v>
      </c>
      <c r="AA500" s="3" t="s">
        <v>68</v>
      </c>
      <c r="AB500" s="4">
        <v>44723</v>
      </c>
      <c r="AC500" s="3" t="s">
        <v>69</v>
      </c>
      <c r="AD500" s="3" t="s">
        <v>112</v>
      </c>
      <c r="AE500" s="3" t="s">
        <v>133</v>
      </c>
      <c r="AF500" s="3" t="s">
        <v>4050</v>
      </c>
      <c r="AG500" s="3">
        <v>82292992</v>
      </c>
      <c r="AH500" s="3" t="s">
        <v>4051</v>
      </c>
      <c r="AI500" s="3">
        <v>892928</v>
      </c>
      <c r="AJ500" s="3" t="s">
        <v>1300</v>
      </c>
      <c r="AK500" s="3" t="s">
        <v>4052</v>
      </c>
      <c r="AL500" s="3" t="s">
        <v>73</v>
      </c>
      <c r="AM500" s="3">
        <v>7890</v>
      </c>
      <c r="AN500" s="3" t="s">
        <v>1302</v>
      </c>
      <c r="AO500" s="2"/>
      <c r="AP500" s="3" t="s">
        <v>116</v>
      </c>
      <c r="AQ500" s="3" t="s">
        <v>4053</v>
      </c>
      <c r="AR500" s="3" t="s">
        <v>4054</v>
      </c>
      <c r="AS500" s="3">
        <v>1000071547</v>
      </c>
      <c r="AT500" s="2"/>
      <c r="AU500" s="3" t="s">
        <v>76</v>
      </c>
      <c r="AV500" s="2"/>
      <c r="AW500" s="5">
        <v>393261</v>
      </c>
      <c r="AX500" s="3" t="s">
        <v>4055</v>
      </c>
      <c r="AY500" s="3" t="s">
        <v>4056</v>
      </c>
      <c r="AZ500" s="3" t="s">
        <v>592</v>
      </c>
      <c r="BA500" s="3" t="s">
        <v>98</v>
      </c>
    </row>
    <row r="501" spans="1:53" ht="26.25" hidden="1" x14ac:dyDescent="0.25">
      <c r="A501" s="3">
        <v>500</v>
      </c>
      <c r="B501" s="3"/>
      <c r="C501" s="3" t="s">
        <v>4057</v>
      </c>
      <c r="D501" s="3" t="s">
        <v>506</v>
      </c>
      <c r="E501" s="3" t="s">
        <v>54</v>
      </c>
      <c r="F501" s="3" t="s">
        <v>82</v>
      </c>
      <c r="G501" s="3">
        <v>138501</v>
      </c>
      <c r="H501" s="3" t="s">
        <v>1960</v>
      </c>
      <c r="I501" s="3" t="s">
        <v>1069</v>
      </c>
      <c r="J501" s="3" t="s">
        <v>4058</v>
      </c>
      <c r="K501" s="2"/>
      <c r="L501" s="3" t="s">
        <v>4059</v>
      </c>
      <c r="M501" s="3" t="s">
        <v>1386</v>
      </c>
      <c r="N501" s="3" t="s">
        <v>898</v>
      </c>
      <c r="O501" s="3" t="s">
        <v>1422</v>
      </c>
      <c r="P501" s="3" t="s">
        <v>431</v>
      </c>
      <c r="Q501" s="3" t="s">
        <v>63</v>
      </c>
      <c r="R501" s="3" t="s">
        <v>1526</v>
      </c>
      <c r="S501" s="3" t="s">
        <v>2272</v>
      </c>
      <c r="T501" s="4">
        <v>43467</v>
      </c>
      <c r="U501" s="4">
        <v>45382</v>
      </c>
      <c r="V501" s="4">
        <v>45016</v>
      </c>
      <c r="W501" s="4">
        <v>43467</v>
      </c>
      <c r="X501" s="3" t="s">
        <v>91</v>
      </c>
      <c r="Y501" s="3" t="s">
        <v>816</v>
      </c>
      <c r="Z501" s="3" t="s">
        <v>569</v>
      </c>
      <c r="AA501" s="3" t="s">
        <v>68</v>
      </c>
      <c r="AB501" s="4">
        <v>28287</v>
      </c>
      <c r="AC501" s="3" t="s">
        <v>69</v>
      </c>
      <c r="AD501" s="2"/>
      <c r="AE501" s="3" t="s">
        <v>133</v>
      </c>
      <c r="AF501" s="3" t="s">
        <v>4060</v>
      </c>
      <c r="AG501" s="3">
        <v>8074445556</v>
      </c>
      <c r="AH501" s="3" t="s">
        <v>4061</v>
      </c>
      <c r="AI501" s="2"/>
      <c r="AJ501" s="3" t="s">
        <v>4062</v>
      </c>
      <c r="AK501" s="2"/>
      <c r="AL501" s="3" t="s">
        <v>2858</v>
      </c>
      <c r="AM501" s="3">
        <v>8056300591</v>
      </c>
      <c r="AN501" s="3" t="s">
        <v>4063</v>
      </c>
      <c r="AO501" s="2"/>
      <c r="AP501" s="3" t="s">
        <v>4064</v>
      </c>
      <c r="AQ501" s="3" t="s">
        <v>4065</v>
      </c>
      <c r="AR501" s="2"/>
      <c r="AS501" s="3">
        <v>1000071765</v>
      </c>
      <c r="AT501" s="2"/>
      <c r="AU501" s="3" t="s">
        <v>76</v>
      </c>
      <c r="AV501" s="2"/>
      <c r="AW501" s="5">
        <v>455736.59</v>
      </c>
      <c r="AX501" s="2"/>
      <c r="AY501" s="3" t="s">
        <v>4066</v>
      </c>
      <c r="AZ501" s="3" t="s">
        <v>97</v>
      </c>
      <c r="BA501" s="3" t="s">
        <v>79</v>
      </c>
    </row>
    <row r="502" spans="1:53" ht="26.25" hidden="1" x14ac:dyDescent="0.25">
      <c r="A502" s="3">
        <v>501</v>
      </c>
      <c r="B502" s="3"/>
      <c r="C502" s="3" t="s">
        <v>4067</v>
      </c>
      <c r="D502" s="3" t="s">
        <v>209</v>
      </c>
      <c r="E502" s="3" t="s">
        <v>54</v>
      </c>
      <c r="F502" s="3" t="s">
        <v>82</v>
      </c>
      <c r="G502" s="3">
        <v>133268</v>
      </c>
      <c r="H502" s="3" t="s">
        <v>896</v>
      </c>
      <c r="I502" s="3" t="s">
        <v>4068</v>
      </c>
      <c r="J502" s="3" t="s">
        <v>4069</v>
      </c>
      <c r="K502" s="2"/>
      <c r="L502" s="3">
        <v>8036582393</v>
      </c>
      <c r="M502" s="3" t="s">
        <v>471</v>
      </c>
      <c r="N502" s="3" t="s">
        <v>214</v>
      </c>
      <c r="O502" s="3" t="s">
        <v>509</v>
      </c>
      <c r="P502" s="3" t="s">
        <v>142</v>
      </c>
      <c r="Q502" s="3" t="s">
        <v>63</v>
      </c>
      <c r="R502" s="3" t="s">
        <v>275</v>
      </c>
      <c r="S502" s="3" t="s">
        <v>1295</v>
      </c>
      <c r="T502" s="4">
        <v>43472</v>
      </c>
      <c r="U502" s="4">
        <v>45046</v>
      </c>
      <c r="V502" s="4">
        <v>45046</v>
      </c>
      <c r="W502" s="4">
        <v>43472</v>
      </c>
      <c r="X502" s="3" t="s">
        <v>91</v>
      </c>
      <c r="Y502" s="3" t="s">
        <v>4070</v>
      </c>
      <c r="Z502" s="3" t="s">
        <v>851</v>
      </c>
      <c r="AA502" s="3" t="s">
        <v>68</v>
      </c>
      <c r="AB502" s="4">
        <v>31919</v>
      </c>
      <c r="AC502" s="3" t="s">
        <v>94</v>
      </c>
      <c r="AD502" s="2"/>
      <c r="AE502" s="3" t="s">
        <v>133</v>
      </c>
      <c r="AF502" s="3" t="s">
        <v>4071</v>
      </c>
      <c r="AG502" s="3">
        <v>8036582393</v>
      </c>
      <c r="AH502" s="3" t="s">
        <v>4071</v>
      </c>
      <c r="AI502" s="3">
        <v>7039603417</v>
      </c>
      <c r="AJ502" s="3" t="s">
        <v>4072</v>
      </c>
      <c r="AK502" s="2"/>
      <c r="AL502" s="3" t="s">
        <v>73</v>
      </c>
      <c r="AM502" s="3">
        <v>7039603417</v>
      </c>
      <c r="AN502" s="3" t="s">
        <v>4073</v>
      </c>
      <c r="AO502" s="2"/>
      <c r="AP502" s="3" t="s">
        <v>4074</v>
      </c>
      <c r="AQ502" s="3" t="s">
        <v>4075</v>
      </c>
      <c r="AR502" s="2"/>
      <c r="AS502" s="3">
        <v>1000071697</v>
      </c>
      <c r="AT502" s="2"/>
      <c r="AU502" s="3" t="s">
        <v>76</v>
      </c>
      <c r="AV502" s="2"/>
      <c r="AW502" s="5">
        <v>480045</v>
      </c>
      <c r="AX502" s="2"/>
      <c r="AY502" s="3" t="s">
        <v>4076</v>
      </c>
      <c r="AZ502" s="3" t="s">
        <v>163</v>
      </c>
      <c r="BA502" s="3" t="s">
        <v>79</v>
      </c>
    </row>
    <row r="503" spans="1:53" hidden="1" x14ac:dyDescent="0.25">
      <c r="A503" s="3">
        <v>502</v>
      </c>
      <c r="B503" s="3"/>
      <c r="C503" s="3" t="s">
        <v>4077</v>
      </c>
      <c r="D503" s="2"/>
      <c r="E503" s="2"/>
      <c r="F503" s="2"/>
      <c r="G503" s="2"/>
      <c r="H503" s="3" t="s">
        <v>4078</v>
      </c>
      <c r="I503" s="3" t="s">
        <v>4079</v>
      </c>
      <c r="J503" s="3" t="s">
        <v>4080</v>
      </c>
      <c r="K503" s="2"/>
      <c r="L503" s="3">
        <v>8135961881</v>
      </c>
      <c r="M503" s="3" t="s">
        <v>213</v>
      </c>
      <c r="N503" s="3" t="s">
        <v>87</v>
      </c>
      <c r="O503" s="3" t="s">
        <v>1513</v>
      </c>
      <c r="P503" s="3" t="s">
        <v>431</v>
      </c>
      <c r="Q503" s="3" t="s">
        <v>63</v>
      </c>
      <c r="R503" s="3" t="s">
        <v>217</v>
      </c>
      <c r="S503" s="3" t="s">
        <v>1090</v>
      </c>
      <c r="T503" s="4">
        <v>43497</v>
      </c>
      <c r="U503" s="4">
        <v>44651</v>
      </c>
      <c r="V503" s="2"/>
      <c r="W503" s="4">
        <v>43497</v>
      </c>
      <c r="X503" s="3" t="s">
        <v>1859</v>
      </c>
      <c r="Y503" s="3" t="s">
        <v>568</v>
      </c>
      <c r="Z503" s="3" t="s">
        <v>569</v>
      </c>
      <c r="AA503" s="3" t="s">
        <v>68</v>
      </c>
      <c r="AB503" s="2"/>
      <c r="AC503" s="3" t="s">
        <v>94</v>
      </c>
      <c r="AD503" s="2"/>
      <c r="AE503" s="3" t="s">
        <v>70</v>
      </c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3" t="s">
        <v>4081</v>
      </c>
      <c r="AR503" s="2"/>
      <c r="AS503" s="3">
        <v>1000071801</v>
      </c>
      <c r="AT503" s="2"/>
      <c r="AU503" s="3" t="s">
        <v>76</v>
      </c>
      <c r="AV503" s="2"/>
      <c r="AW503" s="5">
        <v>393261.31</v>
      </c>
      <c r="AX503" s="2"/>
      <c r="AY503" s="3" t="s">
        <v>4082</v>
      </c>
      <c r="AZ503" s="3" t="s">
        <v>330</v>
      </c>
      <c r="BA503" s="3" t="s">
        <v>98</v>
      </c>
    </row>
    <row r="504" spans="1:53" hidden="1" x14ac:dyDescent="0.25">
      <c r="A504" s="3">
        <v>503</v>
      </c>
      <c r="B504" s="3"/>
      <c r="C504" s="3" t="s">
        <v>4083</v>
      </c>
      <c r="D504" s="3" t="s">
        <v>867</v>
      </c>
      <c r="E504" s="3" t="s">
        <v>54</v>
      </c>
      <c r="F504" s="3" t="s">
        <v>82</v>
      </c>
      <c r="G504" s="3">
        <v>140756</v>
      </c>
      <c r="H504" s="3" t="s">
        <v>138</v>
      </c>
      <c r="I504" s="3" t="s">
        <v>4084</v>
      </c>
      <c r="J504" s="3" t="s">
        <v>4085</v>
      </c>
      <c r="K504" s="2"/>
      <c r="L504" s="3">
        <v>8037687691</v>
      </c>
      <c r="M504" s="3" t="s">
        <v>471</v>
      </c>
      <c r="N504" s="3" t="s">
        <v>490</v>
      </c>
      <c r="O504" s="3" t="s">
        <v>499</v>
      </c>
      <c r="P504" s="3" t="s">
        <v>431</v>
      </c>
      <c r="Q504" s="3" t="s">
        <v>63</v>
      </c>
      <c r="R504" s="3" t="s">
        <v>473</v>
      </c>
      <c r="S504" s="3" t="s">
        <v>4086</v>
      </c>
      <c r="T504" s="4">
        <v>43507</v>
      </c>
      <c r="U504" s="4">
        <v>45382</v>
      </c>
      <c r="V504" s="4">
        <v>44773</v>
      </c>
      <c r="W504" s="4">
        <v>43507</v>
      </c>
      <c r="X504" s="3" t="s">
        <v>91</v>
      </c>
      <c r="Y504" s="3" t="s">
        <v>568</v>
      </c>
      <c r="Z504" s="3" t="s">
        <v>569</v>
      </c>
      <c r="AA504" s="3" t="s">
        <v>68</v>
      </c>
      <c r="AB504" s="4">
        <v>33729</v>
      </c>
      <c r="AC504" s="3" t="s">
        <v>94</v>
      </c>
      <c r="AD504" s="3" t="s">
        <v>512</v>
      </c>
      <c r="AE504" s="3" t="s">
        <v>133</v>
      </c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3" t="s">
        <v>4087</v>
      </c>
      <c r="AR504" s="2"/>
      <c r="AS504" s="3">
        <v>1000071865</v>
      </c>
      <c r="AT504" s="2"/>
      <c r="AU504" s="3" t="s">
        <v>76</v>
      </c>
      <c r="AV504" s="2"/>
      <c r="AW504" s="5">
        <v>432587.44</v>
      </c>
      <c r="AX504" s="2"/>
      <c r="AY504" s="3" t="s">
        <v>4088</v>
      </c>
      <c r="AZ504" s="3" t="s">
        <v>163</v>
      </c>
      <c r="BA504" s="3" t="s">
        <v>79</v>
      </c>
    </row>
    <row r="505" spans="1:53" hidden="1" x14ac:dyDescent="0.25">
      <c r="A505" s="3">
        <v>504</v>
      </c>
      <c r="B505" s="3"/>
      <c r="C505" s="3" t="s">
        <v>4089</v>
      </c>
      <c r="D505" s="3" t="s">
        <v>867</v>
      </c>
      <c r="E505" s="3" t="s">
        <v>54</v>
      </c>
      <c r="F505" s="3" t="s">
        <v>82</v>
      </c>
      <c r="G505" s="3">
        <v>140755</v>
      </c>
      <c r="H505" s="3" t="s">
        <v>4090</v>
      </c>
      <c r="I505" s="3" t="s">
        <v>138</v>
      </c>
      <c r="J505" s="3" t="s">
        <v>4091</v>
      </c>
      <c r="K505" s="2"/>
      <c r="L505" s="3">
        <v>7036091914</v>
      </c>
      <c r="M505" s="3" t="s">
        <v>471</v>
      </c>
      <c r="N505" s="3" t="s">
        <v>490</v>
      </c>
      <c r="O505" s="3" t="s">
        <v>4092</v>
      </c>
      <c r="P505" s="3" t="s">
        <v>431</v>
      </c>
      <c r="Q505" s="3" t="s">
        <v>63</v>
      </c>
      <c r="R505" s="3" t="s">
        <v>473</v>
      </c>
      <c r="S505" s="3" t="s">
        <v>2339</v>
      </c>
      <c r="T505" s="4">
        <v>43507</v>
      </c>
      <c r="U505" s="4">
        <v>44773</v>
      </c>
      <c r="V505" s="4">
        <v>44773</v>
      </c>
      <c r="W505" s="4">
        <v>43507</v>
      </c>
      <c r="X505" s="3" t="s">
        <v>91</v>
      </c>
      <c r="Y505" s="3" t="s">
        <v>568</v>
      </c>
      <c r="Z505" s="3" t="s">
        <v>569</v>
      </c>
      <c r="AA505" s="3" t="s">
        <v>68</v>
      </c>
      <c r="AB505" s="4">
        <v>25569</v>
      </c>
      <c r="AC505" s="3" t="s">
        <v>94</v>
      </c>
      <c r="AD505" s="2"/>
      <c r="AE505" s="3" t="s">
        <v>133</v>
      </c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3" t="s">
        <v>4093</v>
      </c>
      <c r="AR505" s="2"/>
      <c r="AS505" s="3">
        <v>1000071561</v>
      </c>
      <c r="AT505" s="2"/>
      <c r="AU505" s="3" t="s">
        <v>76</v>
      </c>
      <c r="AV505" s="2"/>
      <c r="AW505" s="5">
        <v>393261.31</v>
      </c>
      <c r="AX505" s="2"/>
      <c r="AY505" s="3" t="s">
        <v>4094</v>
      </c>
      <c r="AZ505" s="3" t="s">
        <v>163</v>
      </c>
      <c r="BA505" s="3" t="s">
        <v>98</v>
      </c>
    </row>
    <row r="506" spans="1:53" ht="26.25" hidden="1" x14ac:dyDescent="0.25">
      <c r="A506" s="3">
        <v>505</v>
      </c>
      <c r="B506" s="3"/>
      <c r="C506" s="3" t="s">
        <v>4095</v>
      </c>
      <c r="D506" s="3" t="s">
        <v>120</v>
      </c>
      <c r="E506" s="3" t="s">
        <v>54</v>
      </c>
      <c r="F506" s="3" t="s">
        <v>55</v>
      </c>
      <c r="G506" s="3">
        <v>141236</v>
      </c>
      <c r="H506" s="3" t="s">
        <v>4096</v>
      </c>
      <c r="I506" s="3" t="s">
        <v>4097</v>
      </c>
      <c r="J506" s="3" t="s">
        <v>4098</v>
      </c>
      <c r="K506" s="3" t="s">
        <v>4099</v>
      </c>
      <c r="L506" s="3">
        <v>7036419654</v>
      </c>
      <c r="M506" s="3" t="s">
        <v>59</v>
      </c>
      <c r="N506" s="3" t="s">
        <v>228</v>
      </c>
      <c r="O506" s="3" t="s">
        <v>3282</v>
      </c>
      <c r="P506" s="3" t="s">
        <v>142</v>
      </c>
      <c r="Q506" s="3" t="s">
        <v>63</v>
      </c>
      <c r="R506" s="3" t="s">
        <v>747</v>
      </c>
      <c r="S506" s="3" t="s">
        <v>2331</v>
      </c>
      <c r="T506" s="4">
        <v>43525</v>
      </c>
      <c r="U506" s="4">
        <v>45473</v>
      </c>
      <c r="V506" s="2"/>
      <c r="W506" s="4">
        <v>43525</v>
      </c>
      <c r="X506" s="3" t="s">
        <v>91</v>
      </c>
      <c r="Y506" s="3" t="s">
        <v>339</v>
      </c>
      <c r="Z506" s="3" t="s">
        <v>145</v>
      </c>
      <c r="AA506" s="3" t="s">
        <v>68</v>
      </c>
      <c r="AB506" s="4">
        <v>29919</v>
      </c>
      <c r="AC506" s="3" t="s">
        <v>94</v>
      </c>
      <c r="AD506" s="2"/>
      <c r="AE506" s="3" t="s">
        <v>70</v>
      </c>
      <c r="AF506" s="3" t="s">
        <v>4100</v>
      </c>
      <c r="AG506" s="3">
        <v>8065239933</v>
      </c>
      <c r="AH506" s="3" t="s">
        <v>4101</v>
      </c>
      <c r="AI506" s="3">
        <v>8065239933</v>
      </c>
      <c r="AJ506" s="3" t="s">
        <v>4102</v>
      </c>
      <c r="AK506" s="2"/>
      <c r="AL506" s="2"/>
      <c r="AM506" s="3" t="s">
        <v>4103</v>
      </c>
      <c r="AN506" s="3" t="s">
        <v>4104</v>
      </c>
      <c r="AO506" s="2"/>
      <c r="AP506" s="2"/>
      <c r="AQ506" s="3" t="s">
        <v>4105</v>
      </c>
      <c r="AR506" s="2"/>
      <c r="AS506" s="3">
        <v>1000075426</v>
      </c>
      <c r="AT506" s="2"/>
      <c r="AU506" s="3" t="s">
        <v>76</v>
      </c>
      <c r="AV506" s="2"/>
      <c r="AW506" s="5">
        <v>497475.54</v>
      </c>
      <c r="AX506" s="2"/>
      <c r="AY506" s="3" t="s">
        <v>4106</v>
      </c>
      <c r="AZ506" s="3" t="s">
        <v>1508</v>
      </c>
      <c r="BA506" s="3" t="s">
        <v>79</v>
      </c>
    </row>
    <row r="507" spans="1:53" ht="26.25" hidden="1" x14ac:dyDescent="0.25">
      <c r="A507" s="3">
        <v>506</v>
      </c>
      <c r="B507" s="3"/>
      <c r="C507" s="3" t="s">
        <v>4107</v>
      </c>
      <c r="D507" s="3" t="s">
        <v>81</v>
      </c>
      <c r="E507" s="3" t="s">
        <v>54</v>
      </c>
      <c r="F507" s="3" t="s">
        <v>55</v>
      </c>
      <c r="G507" s="3">
        <v>142321</v>
      </c>
      <c r="H507" s="3" t="s">
        <v>4108</v>
      </c>
      <c r="I507" s="3" t="s">
        <v>4090</v>
      </c>
      <c r="J507" s="3" t="s">
        <v>4109</v>
      </c>
      <c r="K507" s="2"/>
      <c r="L507" s="3">
        <v>8163021079</v>
      </c>
      <c r="M507" s="3" t="s">
        <v>59</v>
      </c>
      <c r="N507" s="3" t="s">
        <v>87</v>
      </c>
      <c r="O507" s="3" t="s">
        <v>4110</v>
      </c>
      <c r="P507" s="3" t="s">
        <v>431</v>
      </c>
      <c r="Q507" s="3" t="s">
        <v>63</v>
      </c>
      <c r="R507" s="3" t="s">
        <v>747</v>
      </c>
      <c r="S507" s="3" t="s">
        <v>993</v>
      </c>
      <c r="T507" s="4">
        <v>43592</v>
      </c>
      <c r="U507" s="4">
        <v>44834</v>
      </c>
      <c r="V507" s="4">
        <v>44806</v>
      </c>
      <c r="W507" s="4">
        <v>43592</v>
      </c>
      <c r="X507" s="3" t="s">
        <v>4111</v>
      </c>
      <c r="Y507" s="3" t="s">
        <v>4112</v>
      </c>
      <c r="Z507" s="3" t="s">
        <v>424</v>
      </c>
      <c r="AA507" s="3" t="s">
        <v>68</v>
      </c>
      <c r="AB507" s="4">
        <v>25569</v>
      </c>
      <c r="AC507" s="3" t="s">
        <v>94</v>
      </c>
      <c r="AD507" s="2"/>
      <c r="AE507" s="3" t="s">
        <v>133</v>
      </c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3" t="s">
        <v>4113</v>
      </c>
      <c r="AR507" s="2"/>
      <c r="AS507" s="3">
        <v>1000488809</v>
      </c>
      <c r="AT507" s="2"/>
      <c r="AU507" s="3" t="s">
        <v>76</v>
      </c>
      <c r="AV507" s="2"/>
      <c r="AW507" s="5">
        <v>382727.53</v>
      </c>
      <c r="AX507" s="2"/>
      <c r="AY507" s="3" t="s">
        <v>4114</v>
      </c>
      <c r="AZ507" s="3" t="s">
        <v>646</v>
      </c>
      <c r="BA507" s="3" t="s">
        <v>98</v>
      </c>
    </row>
    <row r="508" spans="1:53" hidden="1" x14ac:dyDescent="0.25">
      <c r="A508" s="3">
        <v>507</v>
      </c>
      <c r="B508" s="3"/>
      <c r="C508" s="3" t="s">
        <v>4115</v>
      </c>
      <c r="D508" s="3" t="s">
        <v>53</v>
      </c>
      <c r="E508" s="3" t="s">
        <v>54</v>
      </c>
      <c r="F508" s="3" t="s">
        <v>100</v>
      </c>
      <c r="G508" s="3">
        <v>133143</v>
      </c>
      <c r="H508" s="3" t="s">
        <v>1623</v>
      </c>
      <c r="I508" s="3" t="s">
        <v>4116</v>
      </c>
      <c r="J508" s="3" t="s">
        <v>4117</v>
      </c>
      <c r="K508" s="2"/>
      <c r="L508" s="3">
        <v>7061975443</v>
      </c>
      <c r="M508" s="3" t="s">
        <v>105</v>
      </c>
      <c r="N508" s="3" t="s">
        <v>60</v>
      </c>
      <c r="O508" s="3" t="s">
        <v>566</v>
      </c>
      <c r="P508" s="3" t="s">
        <v>142</v>
      </c>
      <c r="Q508" s="3" t="s">
        <v>63</v>
      </c>
      <c r="R508" s="3" t="s">
        <v>360</v>
      </c>
      <c r="S508" s="3" t="s">
        <v>686</v>
      </c>
      <c r="T508" s="4">
        <v>43605</v>
      </c>
      <c r="U508" s="4">
        <v>45382</v>
      </c>
      <c r="V508" s="2"/>
      <c r="W508" s="4">
        <v>43605</v>
      </c>
      <c r="X508" s="2"/>
      <c r="Y508" s="3" t="s">
        <v>4118</v>
      </c>
      <c r="Z508" s="3" t="s">
        <v>1314</v>
      </c>
      <c r="AA508" s="3" t="s">
        <v>68</v>
      </c>
      <c r="AB508" s="4">
        <v>34409</v>
      </c>
      <c r="AC508" s="3" t="s">
        <v>94</v>
      </c>
      <c r="AD508" s="2"/>
      <c r="AE508" s="3" t="s">
        <v>70</v>
      </c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3" t="s">
        <v>4119</v>
      </c>
      <c r="AR508" s="2"/>
      <c r="AS508" s="3">
        <v>1000628750</v>
      </c>
      <c r="AT508" s="2"/>
      <c r="AU508" s="3" t="s">
        <v>76</v>
      </c>
      <c r="AV508" s="2"/>
      <c r="AW508" s="5">
        <v>530286.4</v>
      </c>
      <c r="AX508" s="2"/>
      <c r="AY508" s="3" t="s">
        <v>4120</v>
      </c>
      <c r="AZ508" s="3" t="s">
        <v>78</v>
      </c>
      <c r="BA508" s="3" t="s">
        <v>79</v>
      </c>
    </row>
    <row r="509" spans="1:53" ht="26.25" hidden="1" x14ac:dyDescent="0.25">
      <c r="A509" s="3">
        <v>508</v>
      </c>
      <c r="B509" s="3"/>
      <c r="C509" s="3" t="s">
        <v>4121</v>
      </c>
      <c r="D509" s="3" t="s">
        <v>209</v>
      </c>
      <c r="E509" s="3" t="s">
        <v>54</v>
      </c>
      <c r="F509" s="3" t="s">
        <v>55</v>
      </c>
      <c r="G509" s="3">
        <v>143070</v>
      </c>
      <c r="H509" s="3" t="s">
        <v>573</v>
      </c>
      <c r="I509" s="3" t="s">
        <v>4122</v>
      </c>
      <c r="J509" s="3" t="s">
        <v>4123</v>
      </c>
      <c r="K509" s="2"/>
      <c r="L509" s="3">
        <v>7034776748</v>
      </c>
      <c r="M509" s="3" t="s">
        <v>59</v>
      </c>
      <c r="N509" s="3" t="s">
        <v>214</v>
      </c>
      <c r="O509" s="3" t="s">
        <v>491</v>
      </c>
      <c r="P509" s="3" t="s">
        <v>431</v>
      </c>
      <c r="Q509" s="3" t="s">
        <v>63</v>
      </c>
      <c r="R509" s="3" t="s">
        <v>747</v>
      </c>
      <c r="S509" s="3" t="s">
        <v>4124</v>
      </c>
      <c r="T509" s="4">
        <v>43626</v>
      </c>
      <c r="U509" s="4">
        <v>45138</v>
      </c>
      <c r="V509" s="2"/>
      <c r="W509" s="4">
        <v>43626</v>
      </c>
      <c r="X509" s="3" t="s">
        <v>91</v>
      </c>
      <c r="Y509" s="2"/>
      <c r="Z509" s="3" t="s">
        <v>93</v>
      </c>
      <c r="AA509" s="3" t="s">
        <v>68</v>
      </c>
      <c r="AB509" s="4">
        <v>30398</v>
      </c>
      <c r="AC509" s="3" t="s">
        <v>94</v>
      </c>
      <c r="AD509" s="3" t="s">
        <v>112</v>
      </c>
      <c r="AE509" s="3" t="s">
        <v>133</v>
      </c>
      <c r="AF509" s="3" t="s">
        <v>4125</v>
      </c>
      <c r="AG509" s="3">
        <v>8134804186</v>
      </c>
      <c r="AH509" s="3" t="s">
        <v>4126</v>
      </c>
      <c r="AI509" s="3">
        <v>8134804186</v>
      </c>
      <c r="AJ509" s="3" t="s">
        <v>4127</v>
      </c>
      <c r="AK509" s="3" t="s">
        <v>1301</v>
      </c>
      <c r="AL509" s="3" t="s">
        <v>1978</v>
      </c>
      <c r="AM509" s="3" t="s">
        <v>4128</v>
      </c>
      <c r="AN509" s="3" t="s">
        <v>1303</v>
      </c>
      <c r="AO509" s="2"/>
      <c r="AP509" s="3" t="s">
        <v>1304</v>
      </c>
      <c r="AQ509" s="3" t="s">
        <v>4129</v>
      </c>
      <c r="AR509" s="3" t="s">
        <v>4130</v>
      </c>
      <c r="AS509" s="3">
        <v>1000488742</v>
      </c>
      <c r="AT509" s="2"/>
      <c r="AU509" s="3" t="s">
        <v>76</v>
      </c>
      <c r="AV509" s="2"/>
      <c r="AW509" s="5">
        <v>432587.44</v>
      </c>
      <c r="AX509" s="3" t="s">
        <v>4131</v>
      </c>
      <c r="AY509" s="3" t="s">
        <v>4132</v>
      </c>
      <c r="AZ509" s="3" t="s">
        <v>176</v>
      </c>
      <c r="BA509" s="3" t="s">
        <v>98</v>
      </c>
    </row>
    <row r="510" spans="1:53" ht="26.25" hidden="1" x14ac:dyDescent="0.25">
      <c r="A510" s="3">
        <v>509</v>
      </c>
      <c r="B510" s="3"/>
      <c r="C510" s="3" t="s">
        <v>4133</v>
      </c>
      <c r="D510" s="3" t="s">
        <v>81</v>
      </c>
      <c r="E510" s="3" t="s">
        <v>54</v>
      </c>
      <c r="F510" s="3" t="s">
        <v>55</v>
      </c>
      <c r="G510" s="3">
        <v>143048</v>
      </c>
      <c r="H510" s="3" t="s">
        <v>2112</v>
      </c>
      <c r="I510" s="3" t="s">
        <v>4134</v>
      </c>
      <c r="J510" s="3" t="s">
        <v>4135</v>
      </c>
      <c r="K510" s="2"/>
      <c r="L510" s="3">
        <v>8023549543</v>
      </c>
      <c r="M510" s="3" t="s">
        <v>59</v>
      </c>
      <c r="N510" s="3" t="s">
        <v>87</v>
      </c>
      <c r="O510" s="3" t="s">
        <v>4136</v>
      </c>
      <c r="P510" s="3" t="s">
        <v>216</v>
      </c>
      <c r="Q510" s="3" t="s">
        <v>63</v>
      </c>
      <c r="R510" s="3" t="s">
        <v>747</v>
      </c>
      <c r="S510" s="3" t="s">
        <v>455</v>
      </c>
      <c r="T510" s="4">
        <v>43626</v>
      </c>
      <c r="U510" s="4">
        <v>45199</v>
      </c>
      <c r="V510" s="2"/>
      <c r="W510" s="4">
        <v>43626</v>
      </c>
      <c r="X510" s="3" t="s">
        <v>91</v>
      </c>
      <c r="Y510" s="3" t="s">
        <v>837</v>
      </c>
      <c r="Z510" s="3" t="s">
        <v>569</v>
      </c>
      <c r="AA510" s="3" t="s">
        <v>68</v>
      </c>
      <c r="AB510" s="4">
        <v>30238</v>
      </c>
      <c r="AC510" s="3" t="s">
        <v>94</v>
      </c>
      <c r="AD510" s="2"/>
      <c r="AE510" s="3" t="s">
        <v>70</v>
      </c>
      <c r="AF510" s="2"/>
      <c r="AG510" s="2"/>
      <c r="AH510" s="3" t="s">
        <v>4137</v>
      </c>
      <c r="AI510" s="3">
        <v>61448641994</v>
      </c>
      <c r="AJ510" s="3" t="s">
        <v>4138</v>
      </c>
      <c r="AK510" s="2"/>
      <c r="AL510" s="3" t="s">
        <v>115</v>
      </c>
      <c r="AM510" s="2"/>
      <c r="AN510" s="2"/>
      <c r="AO510" s="2"/>
      <c r="AP510" s="2"/>
      <c r="AQ510" s="3" t="s">
        <v>4139</v>
      </c>
      <c r="AR510" s="2"/>
      <c r="AS510" s="3">
        <v>135293222</v>
      </c>
      <c r="AT510" s="2"/>
      <c r="AU510" s="3" t="s">
        <v>76</v>
      </c>
      <c r="AV510" s="2"/>
      <c r="AW510" s="5">
        <v>837827.2</v>
      </c>
      <c r="AX510" s="2"/>
      <c r="AY510" s="3" t="s">
        <v>4140</v>
      </c>
      <c r="AZ510" s="3" t="s">
        <v>78</v>
      </c>
      <c r="BA510" s="3" t="s">
        <v>79</v>
      </c>
    </row>
    <row r="511" spans="1:53" hidden="1" x14ac:dyDescent="0.25">
      <c r="A511" s="3">
        <v>510</v>
      </c>
      <c r="B511" s="3"/>
      <c r="C511" s="3" t="s">
        <v>4141</v>
      </c>
      <c r="D511" s="3" t="s">
        <v>81</v>
      </c>
      <c r="E511" s="3" t="s">
        <v>54</v>
      </c>
      <c r="F511" s="3" t="s">
        <v>82</v>
      </c>
      <c r="G511" s="3">
        <v>143141</v>
      </c>
      <c r="H511" s="3" t="s">
        <v>911</v>
      </c>
      <c r="I511" s="3" t="s">
        <v>4142</v>
      </c>
      <c r="J511" s="3" t="s">
        <v>4143</v>
      </c>
      <c r="K511" s="2"/>
      <c r="L511" s="3">
        <v>8165588127</v>
      </c>
      <c r="M511" s="3" t="s">
        <v>1386</v>
      </c>
      <c r="N511" s="3" t="s">
        <v>87</v>
      </c>
      <c r="O511" s="3" t="s">
        <v>1422</v>
      </c>
      <c r="P511" s="3" t="s">
        <v>431</v>
      </c>
      <c r="Q511" s="3" t="s">
        <v>63</v>
      </c>
      <c r="R511" s="3" t="s">
        <v>1526</v>
      </c>
      <c r="S511" s="3" t="s">
        <v>1266</v>
      </c>
      <c r="T511" s="4">
        <v>44362</v>
      </c>
      <c r="U511" s="4">
        <v>45382</v>
      </c>
      <c r="V511" s="4">
        <v>45016</v>
      </c>
      <c r="W511" s="4">
        <v>44362</v>
      </c>
      <c r="X511" s="3" t="s">
        <v>91</v>
      </c>
      <c r="Y511" s="3" t="s">
        <v>816</v>
      </c>
      <c r="Z511" s="3" t="s">
        <v>569</v>
      </c>
      <c r="AA511" s="3" t="s">
        <v>4144</v>
      </c>
      <c r="AB511" s="4">
        <v>34452</v>
      </c>
      <c r="AC511" s="3" t="s">
        <v>69</v>
      </c>
      <c r="AD511" s="2"/>
      <c r="AE511" s="3" t="s">
        <v>70</v>
      </c>
      <c r="AF511" s="3" t="s">
        <v>4145</v>
      </c>
      <c r="AG511" s="3">
        <v>8060565595</v>
      </c>
      <c r="AH511" s="2"/>
      <c r="AI511" s="2"/>
      <c r="AJ511" s="2"/>
      <c r="AK511" s="2"/>
      <c r="AL511" s="3" t="s">
        <v>4146</v>
      </c>
      <c r="AM511" s="2"/>
      <c r="AN511" s="2"/>
      <c r="AO511" s="2"/>
      <c r="AP511" s="2"/>
      <c r="AQ511" s="3" t="s">
        <v>4147</v>
      </c>
      <c r="AR511" s="2"/>
      <c r="AS511" s="3">
        <v>1000556236</v>
      </c>
      <c r="AT511" s="2"/>
      <c r="AU511" s="3" t="s">
        <v>76</v>
      </c>
      <c r="AV511" s="2"/>
      <c r="AW511" s="5">
        <v>455737.26</v>
      </c>
      <c r="AX511" s="2"/>
      <c r="AY511" s="3" t="s">
        <v>4148</v>
      </c>
      <c r="AZ511" s="3" t="s">
        <v>1508</v>
      </c>
      <c r="BA511" s="3" t="s">
        <v>79</v>
      </c>
    </row>
    <row r="512" spans="1:53" ht="26.25" hidden="1" x14ac:dyDescent="0.25">
      <c r="A512" s="3">
        <v>511</v>
      </c>
      <c r="B512" s="3"/>
      <c r="C512" s="3" t="s">
        <v>4149</v>
      </c>
      <c r="D512" s="3" t="s">
        <v>81</v>
      </c>
      <c r="E512" s="3" t="s">
        <v>54</v>
      </c>
      <c r="F512" s="3" t="s">
        <v>82</v>
      </c>
      <c r="G512" s="3">
        <v>143480</v>
      </c>
      <c r="H512" s="3" t="s">
        <v>3198</v>
      </c>
      <c r="I512" s="3" t="s">
        <v>4150</v>
      </c>
      <c r="J512" s="3" t="s">
        <v>4151</v>
      </c>
      <c r="K512" s="2"/>
      <c r="L512" s="3">
        <v>8068788396</v>
      </c>
      <c r="M512" s="3" t="s">
        <v>1386</v>
      </c>
      <c r="N512" s="3" t="s">
        <v>87</v>
      </c>
      <c r="O512" s="3" t="s">
        <v>1422</v>
      </c>
      <c r="P512" s="3" t="s">
        <v>431</v>
      </c>
      <c r="Q512" s="3" t="s">
        <v>63</v>
      </c>
      <c r="R512" s="3" t="s">
        <v>1526</v>
      </c>
      <c r="S512" s="3" t="s">
        <v>1266</v>
      </c>
      <c r="T512" s="4">
        <v>43626</v>
      </c>
      <c r="U512" s="4">
        <v>45350</v>
      </c>
      <c r="V512" s="4">
        <v>45016</v>
      </c>
      <c r="W512" s="4">
        <v>43626</v>
      </c>
      <c r="X512" s="3" t="s">
        <v>91</v>
      </c>
      <c r="Y512" s="3" t="s">
        <v>784</v>
      </c>
      <c r="Z512" s="3" t="s">
        <v>569</v>
      </c>
      <c r="AA512" s="3" t="s">
        <v>68</v>
      </c>
      <c r="AB512" s="4">
        <v>35070</v>
      </c>
      <c r="AC512" s="3" t="s">
        <v>69</v>
      </c>
      <c r="AD512" s="2"/>
      <c r="AE512" s="3" t="s">
        <v>246</v>
      </c>
      <c r="AF512" s="2"/>
      <c r="AG512" s="2"/>
      <c r="AH512" s="3" t="s">
        <v>4152</v>
      </c>
      <c r="AI512" s="3">
        <v>7043669901</v>
      </c>
      <c r="AJ512" s="3" t="s">
        <v>3528</v>
      </c>
      <c r="AK512" s="2"/>
      <c r="AL512" s="3" t="s">
        <v>185</v>
      </c>
      <c r="AM512" s="3">
        <v>7068892453</v>
      </c>
      <c r="AN512" s="3" t="s">
        <v>4153</v>
      </c>
      <c r="AO512" s="2"/>
      <c r="AP512" s="3" t="s">
        <v>4154</v>
      </c>
      <c r="AQ512" s="3" t="s">
        <v>4155</v>
      </c>
      <c r="AR512" s="2"/>
      <c r="AS512" s="3">
        <v>1000805134</v>
      </c>
      <c r="AT512" s="2"/>
      <c r="AU512" s="3" t="s">
        <v>76</v>
      </c>
      <c r="AV512" s="2"/>
      <c r="AW512" s="5">
        <v>455737.26</v>
      </c>
      <c r="AX512" s="2"/>
      <c r="AY512" s="3" t="s">
        <v>4156</v>
      </c>
      <c r="AZ512" s="3" t="s">
        <v>311</v>
      </c>
      <c r="BA512" s="3" t="s">
        <v>79</v>
      </c>
    </row>
    <row r="513" spans="1:53" hidden="1" x14ac:dyDescent="0.25">
      <c r="A513" s="3">
        <v>512</v>
      </c>
      <c r="B513" s="3"/>
      <c r="C513" s="3" t="s">
        <v>4157</v>
      </c>
      <c r="D513" s="3" t="s">
        <v>81</v>
      </c>
      <c r="E513" s="3" t="s">
        <v>54</v>
      </c>
      <c r="F513" s="3" t="s">
        <v>82</v>
      </c>
      <c r="G513" s="3">
        <v>143145</v>
      </c>
      <c r="H513" s="3" t="s">
        <v>4158</v>
      </c>
      <c r="I513" s="3" t="s">
        <v>4159</v>
      </c>
      <c r="J513" s="3" t="s">
        <v>4160</v>
      </c>
      <c r="K513" s="2"/>
      <c r="L513" s="3">
        <v>7033200147</v>
      </c>
      <c r="M513" s="3" t="s">
        <v>1386</v>
      </c>
      <c r="N513" s="3" t="s">
        <v>87</v>
      </c>
      <c r="O513" s="3" t="s">
        <v>1422</v>
      </c>
      <c r="P513" s="3" t="s">
        <v>431</v>
      </c>
      <c r="Q513" s="3" t="s">
        <v>63</v>
      </c>
      <c r="R513" s="3" t="s">
        <v>1526</v>
      </c>
      <c r="S513" s="3" t="s">
        <v>2004</v>
      </c>
      <c r="T513" s="4">
        <v>43626</v>
      </c>
      <c r="U513" s="4">
        <v>45382</v>
      </c>
      <c r="V513" s="4">
        <v>45016</v>
      </c>
      <c r="W513" s="4">
        <v>43626</v>
      </c>
      <c r="X513" s="3" t="s">
        <v>91</v>
      </c>
      <c r="Y513" s="3" t="s">
        <v>837</v>
      </c>
      <c r="Z513" s="3" t="s">
        <v>569</v>
      </c>
      <c r="AA513" s="3" t="s">
        <v>68</v>
      </c>
      <c r="AB513" s="4">
        <v>33326</v>
      </c>
      <c r="AC513" s="3" t="s">
        <v>69</v>
      </c>
      <c r="AD513" s="2"/>
      <c r="AE513" s="3" t="s">
        <v>133</v>
      </c>
      <c r="AF513" s="3" t="s">
        <v>4161</v>
      </c>
      <c r="AG513" s="3">
        <v>8082985670</v>
      </c>
      <c r="AH513" s="3" t="s">
        <v>4161</v>
      </c>
      <c r="AI513" s="3">
        <v>8082985670</v>
      </c>
      <c r="AJ513" s="3" t="s">
        <v>4162</v>
      </c>
      <c r="AK513" s="2"/>
      <c r="AL513" s="2"/>
      <c r="AM513" s="3">
        <v>8082985670</v>
      </c>
      <c r="AN513" s="3" t="s">
        <v>4161</v>
      </c>
      <c r="AO513" s="2"/>
      <c r="AP513" s="2"/>
      <c r="AQ513" s="3" t="s">
        <v>4163</v>
      </c>
      <c r="AR513" s="2"/>
      <c r="AS513" s="3">
        <v>1000391594</v>
      </c>
      <c r="AT513" s="2"/>
      <c r="AU513" s="3" t="s">
        <v>76</v>
      </c>
      <c r="AV513" s="2"/>
      <c r="AW513" s="5">
        <v>455737.26</v>
      </c>
      <c r="AX513" s="2"/>
      <c r="AY513" s="3" t="s">
        <v>4164</v>
      </c>
      <c r="AZ513" s="3" t="s">
        <v>735</v>
      </c>
      <c r="BA513" s="3" t="s">
        <v>79</v>
      </c>
    </row>
    <row r="514" spans="1:53" ht="26.25" hidden="1" x14ac:dyDescent="0.25">
      <c r="A514" s="3">
        <v>513</v>
      </c>
      <c r="B514" s="3"/>
      <c r="C514" s="3" t="s">
        <v>4165</v>
      </c>
      <c r="D514" s="3" t="s">
        <v>506</v>
      </c>
      <c r="E514" s="3" t="s">
        <v>54</v>
      </c>
      <c r="F514" s="3" t="s">
        <v>82</v>
      </c>
      <c r="G514" s="3">
        <v>143144</v>
      </c>
      <c r="H514" s="3" t="s">
        <v>2659</v>
      </c>
      <c r="I514" s="3" t="s">
        <v>738</v>
      </c>
      <c r="J514" s="3" t="s">
        <v>4166</v>
      </c>
      <c r="K514" s="2"/>
      <c r="L514" s="3">
        <v>8067567815</v>
      </c>
      <c r="M514" s="3" t="s">
        <v>1386</v>
      </c>
      <c r="N514" s="3" t="s">
        <v>898</v>
      </c>
      <c r="O514" s="3" t="s">
        <v>1422</v>
      </c>
      <c r="P514" s="3" t="s">
        <v>431</v>
      </c>
      <c r="Q514" s="3" t="s">
        <v>63</v>
      </c>
      <c r="R514" s="3" t="s">
        <v>1526</v>
      </c>
      <c r="S514" s="3" t="s">
        <v>2272</v>
      </c>
      <c r="T514" s="4">
        <v>43626</v>
      </c>
      <c r="U514" s="4">
        <v>45382</v>
      </c>
      <c r="V514" s="4">
        <v>45016</v>
      </c>
      <c r="W514" s="4">
        <v>43626</v>
      </c>
      <c r="X514" s="3" t="s">
        <v>91</v>
      </c>
      <c r="Y514" s="3" t="s">
        <v>4167</v>
      </c>
      <c r="Z514" s="3" t="s">
        <v>197</v>
      </c>
      <c r="AA514" s="3" t="s">
        <v>68</v>
      </c>
      <c r="AB514" s="4">
        <v>32202</v>
      </c>
      <c r="AC514" s="3" t="s">
        <v>69</v>
      </c>
      <c r="AD514" s="2"/>
      <c r="AE514" s="3" t="s">
        <v>246</v>
      </c>
      <c r="AF514" s="2"/>
      <c r="AG514" s="2"/>
      <c r="AH514" s="3" t="s">
        <v>4168</v>
      </c>
      <c r="AI514" s="3">
        <v>9017556463</v>
      </c>
      <c r="AJ514" s="3" t="s">
        <v>4169</v>
      </c>
      <c r="AK514" s="2"/>
      <c r="AL514" s="3" t="s">
        <v>788</v>
      </c>
      <c r="AM514" s="3">
        <v>8055945613</v>
      </c>
      <c r="AN514" s="3" t="s">
        <v>4170</v>
      </c>
      <c r="AO514" s="2"/>
      <c r="AP514" s="3" t="s">
        <v>4171</v>
      </c>
      <c r="AQ514" s="3" t="s">
        <v>4172</v>
      </c>
      <c r="AR514" s="2"/>
      <c r="AS514" s="3">
        <v>1000556227</v>
      </c>
      <c r="AT514" s="2"/>
      <c r="AU514" s="3" t="s">
        <v>76</v>
      </c>
      <c r="AV514" s="2"/>
      <c r="AW514" s="5">
        <v>455737.26</v>
      </c>
      <c r="AX514" s="2"/>
      <c r="AY514" s="3" t="s">
        <v>4173</v>
      </c>
      <c r="AZ514" s="3" t="s">
        <v>163</v>
      </c>
      <c r="BA514" s="3" t="s">
        <v>79</v>
      </c>
    </row>
    <row r="515" spans="1:53" hidden="1" x14ac:dyDescent="0.25">
      <c r="A515" s="3">
        <v>514</v>
      </c>
      <c r="B515" s="3"/>
      <c r="C515" s="3" t="s">
        <v>4174</v>
      </c>
      <c r="D515" s="3" t="s">
        <v>867</v>
      </c>
      <c r="E515" s="3" t="s">
        <v>54</v>
      </c>
      <c r="F515" s="3" t="s">
        <v>82</v>
      </c>
      <c r="G515" s="3">
        <v>143371</v>
      </c>
      <c r="H515" s="3" t="s">
        <v>4175</v>
      </c>
      <c r="I515" s="3" t="s">
        <v>4176</v>
      </c>
      <c r="J515" s="3" t="s">
        <v>4177</v>
      </c>
      <c r="K515" s="2"/>
      <c r="L515" s="3">
        <v>7032204670</v>
      </c>
      <c r="M515" s="3" t="s">
        <v>273</v>
      </c>
      <c r="N515" s="3" t="s">
        <v>490</v>
      </c>
      <c r="O515" s="3" t="s">
        <v>1924</v>
      </c>
      <c r="P515" s="3" t="s">
        <v>635</v>
      </c>
      <c r="Q515" s="3" t="s">
        <v>63</v>
      </c>
      <c r="R515" s="3" t="s">
        <v>275</v>
      </c>
      <c r="S515" s="3" t="s">
        <v>2726</v>
      </c>
      <c r="T515" s="4">
        <v>43633</v>
      </c>
      <c r="U515" s="4">
        <v>44957</v>
      </c>
      <c r="V515" s="4">
        <v>45046</v>
      </c>
      <c r="W515" s="4">
        <v>43633</v>
      </c>
      <c r="X515" s="3" t="s">
        <v>91</v>
      </c>
      <c r="Y515" s="3" t="s">
        <v>568</v>
      </c>
      <c r="Z515" s="3" t="s">
        <v>569</v>
      </c>
      <c r="AA515" s="3" t="s">
        <v>68</v>
      </c>
      <c r="AB515" s="4">
        <v>33712</v>
      </c>
      <c r="AC515" s="3" t="s">
        <v>69</v>
      </c>
      <c r="AD515" s="2"/>
      <c r="AE515" s="3" t="s">
        <v>133</v>
      </c>
      <c r="AF515" s="3" t="s">
        <v>4178</v>
      </c>
      <c r="AG515" s="3">
        <v>8125256639</v>
      </c>
      <c r="AH515" s="3" t="s">
        <v>4179</v>
      </c>
      <c r="AI515" s="3">
        <v>9047604079</v>
      </c>
      <c r="AJ515" s="3" t="s">
        <v>568</v>
      </c>
      <c r="AK515" s="2"/>
      <c r="AL515" s="3" t="s">
        <v>4180</v>
      </c>
      <c r="AM515" s="3">
        <v>8025256639</v>
      </c>
      <c r="AN515" s="3" t="s">
        <v>4178</v>
      </c>
      <c r="AO515" s="2"/>
      <c r="AP515" s="3" t="s">
        <v>4181</v>
      </c>
      <c r="AQ515" s="3" t="s">
        <v>4182</v>
      </c>
      <c r="AR515" s="2"/>
      <c r="AS515" s="3">
        <v>1000488731</v>
      </c>
      <c r="AT515" s="2"/>
      <c r="AU515" s="3" t="s">
        <v>76</v>
      </c>
      <c r="AV515" s="2"/>
      <c r="AW515" s="5">
        <v>345860.57</v>
      </c>
      <c r="AX515" s="2"/>
      <c r="AY515" s="3" t="s">
        <v>4183</v>
      </c>
      <c r="AZ515" s="3" t="s">
        <v>163</v>
      </c>
      <c r="BA515" s="3" t="s">
        <v>98</v>
      </c>
    </row>
    <row r="516" spans="1:53" hidden="1" x14ac:dyDescent="0.25">
      <c r="A516" s="3">
        <v>515</v>
      </c>
      <c r="B516" s="3"/>
      <c r="C516" s="3" t="s">
        <v>4184</v>
      </c>
      <c r="D516" s="3" t="s">
        <v>867</v>
      </c>
      <c r="E516" s="3" t="s">
        <v>54</v>
      </c>
      <c r="F516" s="3" t="s">
        <v>82</v>
      </c>
      <c r="G516" s="3">
        <v>143356</v>
      </c>
      <c r="H516" s="3" t="s">
        <v>4185</v>
      </c>
      <c r="I516" s="3" t="s">
        <v>4186</v>
      </c>
      <c r="J516" s="3" t="s">
        <v>4187</v>
      </c>
      <c r="K516" s="2"/>
      <c r="L516" s="3">
        <v>9024766038</v>
      </c>
      <c r="M516" s="3" t="s">
        <v>273</v>
      </c>
      <c r="N516" s="3" t="s">
        <v>490</v>
      </c>
      <c r="O516" s="3" t="s">
        <v>1924</v>
      </c>
      <c r="P516" s="3" t="s">
        <v>635</v>
      </c>
      <c r="Q516" s="3" t="s">
        <v>63</v>
      </c>
      <c r="R516" s="3" t="s">
        <v>275</v>
      </c>
      <c r="S516" s="3" t="s">
        <v>2726</v>
      </c>
      <c r="T516" s="4">
        <v>43633</v>
      </c>
      <c r="U516" s="4">
        <v>44957</v>
      </c>
      <c r="V516" s="4">
        <v>45046</v>
      </c>
      <c r="W516" s="4">
        <v>43633</v>
      </c>
      <c r="X516" s="3" t="s">
        <v>91</v>
      </c>
      <c r="Y516" s="3" t="s">
        <v>568</v>
      </c>
      <c r="Z516" s="3" t="s">
        <v>569</v>
      </c>
      <c r="AA516" s="3" t="s">
        <v>68</v>
      </c>
      <c r="AB516" s="4">
        <v>30678</v>
      </c>
      <c r="AC516" s="3" t="s">
        <v>94</v>
      </c>
      <c r="AD516" s="2"/>
      <c r="AE516" s="3" t="s">
        <v>70</v>
      </c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3" t="s">
        <v>4188</v>
      </c>
      <c r="AR516" s="2"/>
      <c r="AS516" s="3">
        <v>1000488751</v>
      </c>
      <c r="AT516" s="2"/>
      <c r="AU516" s="3" t="s">
        <v>76</v>
      </c>
      <c r="AV516" s="2"/>
      <c r="AW516" s="5">
        <v>345860.57</v>
      </c>
      <c r="AX516" s="2"/>
      <c r="AY516" s="3" t="s">
        <v>4189</v>
      </c>
      <c r="AZ516" s="3" t="s">
        <v>163</v>
      </c>
      <c r="BA516" s="3" t="s">
        <v>98</v>
      </c>
    </row>
    <row r="517" spans="1:53" hidden="1" x14ac:dyDescent="0.25">
      <c r="A517" s="3">
        <v>516</v>
      </c>
      <c r="B517" s="3"/>
      <c r="C517" s="3" t="s">
        <v>4190</v>
      </c>
      <c r="D517" s="3" t="s">
        <v>867</v>
      </c>
      <c r="E517" s="3" t="s">
        <v>54</v>
      </c>
      <c r="F517" s="3" t="s">
        <v>82</v>
      </c>
      <c r="G517" s="3">
        <v>143390</v>
      </c>
      <c r="H517" s="3" t="s">
        <v>417</v>
      </c>
      <c r="I517" s="3" t="s">
        <v>138</v>
      </c>
      <c r="J517" s="3" t="s">
        <v>4191</v>
      </c>
      <c r="K517" s="2"/>
      <c r="L517" s="3">
        <v>9031006647</v>
      </c>
      <c r="M517" s="3" t="s">
        <v>273</v>
      </c>
      <c r="N517" s="3" t="s">
        <v>490</v>
      </c>
      <c r="O517" s="3" t="s">
        <v>1924</v>
      </c>
      <c r="P517" s="3" t="s">
        <v>635</v>
      </c>
      <c r="Q517" s="3" t="s">
        <v>63</v>
      </c>
      <c r="R517" s="3" t="s">
        <v>275</v>
      </c>
      <c r="S517" s="3" t="s">
        <v>2726</v>
      </c>
      <c r="T517" s="4">
        <v>43649</v>
      </c>
      <c r="U517" s="4">
        <v>45016</v>
      </c>
      <c r="V517" s="4">
        <v>45046</v>
      </c>
      <c r="W517" s="4">
        <v>43649</v>
      </c>
      <c r="X517" s="3" t="s">
        <v>91</v>
      </c>
      <c r="Y517" s="3" t="s">
        <v>568</v>
      </c>
      <c r="Z517" s="3" t="s">
        <v>569</v>
      </c>
      <c r="AA517" s="3" t="s">
        <v>68</v>
      </c>
      <c r="AB517" s="4">
        <v>32906</v>
      </c>
      <c r="AC517" s="3" t="s">
        <v>94</v>
      </c>
      <c r="AD517" s="2"/>
      <c r="AE517" s="3" t="s">
        <v>133</v>
      </c>
      <c r="AF517" s="3" t="s">
        <v>4192</v>
      </c>
      <c r="AG517" s="2"/>
      <c r="AH517" s="3" t="s">
        <v>4193</v>
      </c>
      <c r="AI517" s="3" t="s">
        <v>1301</v>
      </c>
      <c r="AJ517" s="3" t="s">
        <v>4194</v>
      </c>
      <c r="AK517" s="2"/>
      <c r="AL517" s="3" t="s">
        <v>115</v>
      </c>
      <c r="AM517" s="2"/>
      <c r="AN517" s="2"/>
      <c r="AO517" s="2"/>
      <c r="AP517" s="3" t="s">
        <v>4195</v>
      </c>
      <c r="AQ517" s="3" t="s">
        <v>4196</v>
      </c>
      <c r="AR517" s="2"/>
      <c r="AS517" s="3" t="s">
        <v>309</v>
      </c>
      <c r="AT517" s="2"/>
      <c r="AU517" s="3" t="s">
        <v>76</v>
      </c>
      <c r="AV517" s="2"/>
      <c r="AW517" s="5">
        <v>345860.57</v>
      </c>
      <c r="AX517" s="2"/>
      <c r="AY517" s="3" t="s">
        <v>4197</v>
      </c>
      <c r="AZ517" s="3" t="s">
        <v>342</v>
      </c>
      <c r="BA517" s="3" t="s">
        <v>98</v>
      </c>
    </row>
    <row r="518" spans="1:53" hidden="1" x14ac:dyDescent="0.25">
      <c r="A518" s="3">
        <v>517</v>
      </c>
      <c r="B518" s="3"/>
      <c r="C518" s="3" t="s">
        <v>4198</v>
      </c>
      <c r="D518" s="3" t="s">
        <v>81</v>
      </c>
      <c r="E518" s="3" t="s">
        <v>54</v>
      </c>
      <c r="F518" s="3" t="s">
        <v>82</v>
      </c>
      <c r="G518" s="3">
        <v>143355</v>
      </c>
      <c r="H518" s="3" t="s">
        <v>4199</v>
      </c>
      <c r="I518" s="3" t="s">
        <v>4200</v>
      </c>
      <c r="J518" s="3" t="s">
        <v>4201</v>
      </c>
      <c r="K518" s="2"/>
      <c r="L518" s="3">
        <v>8039133214</v>
      </c>
      <c r="M518" s="3" t="s">
        <v>169</v>
      </c>
      <c r="N518" s="3" t="s">
        <v>87</v>
      </c>
      <c r="O518" s="3" t="s">
        <v>4202</v>
      </c>
      <c r="P518" s="3" t="s">
        <v>142</v>
      </c>
      <c r="Q518" s="3" t="s">
        <v>63</v>
      </c>
      <c r="R518" s="3" t="s">
        <v>171</v>
      </c>
      <c r="S518" s="3" t="s">
        <v>2985</v>
      </c>
      <c r="T518" s="4">
        <v>43636</v>
      </c>
      <c r="U518" s="4">
        <v>45382</v>
      </c>
      <c r="V518" s="2"/>
      <c r="W518" s="4">
        <v>43636</v>
      </c>
      <c r="X518" s="3" t="s">
        <v>91</v>
      </c>
      <c r="Y518" s="3" t="s">
        <v>4203</v>
      </c>
      <c r="Z518" s="3" t="s">
        <v>1528</v>
      </c>
      <c r="AA518" s="3" t="s">
        <v>68</v>
      </c>
      <c r="AB518" s="4">
        <v>31402</v>
      </c>
      <c r="AC518" s="3" t="s">
        <v>94</v>
      </c>
      <c r="AD518" s="2"/>
      <c r="AE518" s="3" t="s">
        <v>70</v>
      </c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3" t="s">
        <v>4204</v>
      </c>
      <c r="AR518" s="2"/>
      <c r="AS518" s="3">
        <v>1000488810</v>
      </c>
      <c r="AT518" s="2"/>
      <c r="AU518" s="3" t="s">
        <v>76</v>
      </c>
      <c r="AV518" s="2"/>
      <c r="AW518" s="5">
        <v>543513.18999999994</v>
      </c>
      <c r="AX518" s="2"/>
      <c r="AY518" s="3" t="s">
        <v>4205</v>
      </c>
      <c r="AZ518" s="3" t="s">
        <v>163</v>
      </c>
      <c r="BA518" s="3" t="s">
        <v>79</v>
      </c>
    </row>
    <row r="519" spans="1:53" hidden="1" x14ac:dyDescent="0.25">
      <c r="A519" s="3">
        <v>518</v>
      </c>
      <c r="B519" s="3"/>
      <c r="C519" s="3" t="s">
        <v>4206</v>
      </c>
      <c r="D519" s="3" t="s">
        <v>81</v>
      </c>
      <c r="E519" s="3" t="s">
        <v>54</v>
      </c>
      <c r="F519" s="3" t="s">
        <v>100</v>
      </c>
      <c r="G519" s="3">
        <v>137961</v>
      </c>
      <c r="H519" s="3" t="s">
        <v>294</v>
      </c>
      <c r="I519" s="3" t="s">
        <v>4207</v>
      </c>
      <c r="J519" s="3" t="s">
        <v>4208</v>
      </c>
      <c r="K519" s="2"/>
      <c r="L519" s="3">
        <v>7064424032</v>
      </c>
      <c r="M519" s="3" t="s">
        <v>105</v>
      </c>
      <c r="N519" s="3" t="s">
        <v>87</v>
      </c>
      <c r="O519" s="3" t="s">
        <v>4209</v>
      </c>
      <c r="P519" s="3" t="s">
        <v>216</v>
      </c>
      <c r="Q519" s="3" t="s">
        <v>63</v>
      </c>
      <c r="R519" s="3" t="s">
        <v>309</v>
      </c>
      <c r="S519" s="3" t="s">
        <v>107</v>
      </c>
      <c r="T519" s="4">
        <v>44621</v>
      </c>
      <c r="U519" s="4">
        <v>45176</v>
      </c>
      <c r="V519" s="2"/>
      <c r="W519" s="4">
        <v>44621</v>
      </c>
      <c r="X519" s="2"/>
      <c r="Y519" s="3" t="s">
        <v>837</v>
      </c>
      <c r="Z519" s="3" t="s">
        <v>569</v>
      </c>
      <c r="AA519" s="3" t="s">
        <v>68</v>
      </c>
      <c r="AB519" s="4">
        <v>33613</v>
      </c>
      <c r="AC519" s="3" t="s">
        <v>94</v>
      </c>
      <c r="AD519" s="2"/>
      <c r="AE519" s="3" t="s">
        <v>246</v>
      </c>
      <c r="AF519" s="2"/>
      <c r="AG519" s="2"/>
      <c r="AH519" s="3" t="s">
        <v>4210</v>
      </c>
      <c r="AI519" s="3">
        <v>8065558455</v>
      </c>
      <c r="AJ519" s="2"/>
      <c r="AK519" s="2"/>
      <c r="AL519" s="2"/>
      <c r="AM519" s="2"/>
      <c r="AN519" s="2"/>
      <c r="AO519" s="2"/>
      <c r="AP519" s="2"/>
      <c r="AQ519" s="3" t="s">
        <v>4211</v>
      </c>
      <c r="AR519" s="2"/>
      <c r="AS519" s="3">
        <v>1000058822</v>
      </c>
      <c r="AT519" s="2"/>
      <c r="AU519" s="3" t="s">
        <v>76</v>
      </c>
      <c r="AV519" s="2"/>
      <c r="AW519" s="5">
        <v>840000</v>
      </c>
      <c r="AX519" s="2"/>
      <c r="AY519" s="3">
        <v>28372748</v>
      </c>
      <c r="AZ519" s="3" t="s">
        <v>97</v>
      </c>
      <c r="BA519" s="3" t="s">
        <v>79</v>
      </c>
    </row>
    <row r="520" spans="1:53" hidden="1" x14ac:dyDescent="0.25">
      <c r="A520" s="3">
        <v>519</v>
      </c>
      <c r="B520" s="3"/>
      <c r="C520" s="3" t="s">
        <v>4212</v>
      </c>
      <c r="D520" s="3" t="s">
        <v>81</v>
      </c>
      <c r="E520" s="3" t="s">
        <v>54</v>
      </c>
      <c r="F520" s="3" t="s">
        <v>82</v>
      </c>
      <c r="G520" s="3">
        <v>143427</v>
      </c>
      <c r="H520" s="3" t="s">
        <v>612</v>
      </c>
      <c r="I520" s="3" t="s">
        <v>4213</v>
      </c>
      <c r="J520" s="3" t="s">
        <v>4214</v>
      </c>
      <c r="K520" s="2"/>
      <c r="L520" s="3">
        <v>7069063754</v>
      </c>
      <c r="M520" s="3" t="s">
        <v>169</v>
      </c>
      <c r="N520" s="3" t="s">
        <v>87</v>
      </c>
      <c r="O520" s="3" t="s">
        <v>4215</v>
      </c>
      <c r="P520" s="3" t="s">
        <v>431</v>
      </c>
      <c r="Q520" s="3" t="s">
        <v>63</v>
      </c>
      <c r="R520" s="3" t="s">
        <v>171</v>
      </c>
      <c r="S520" s="3" t="s">
        <v>1266</v>
      </c>
      <c r="T520" s="4">
        <v>43647</v>
      </c>
      <c r="U520" s="4">
        <v>45350</v>
      </c>
      <c r="V520" s="4">
        <v>45016</v>
      </c>
      <c r="W520" s="4">
        <v>43647</v>
      </c>
      <c r="X520" s="3" t="s">
        <v>91</v>
      </c>
      <c r="Y520" s="3" t="s">
        <v>3783</v>
      </c>
      <c r="Z520" s="3" t="s">
        <v>424</v>
      </c>
      <c r="AA520" s="3" t="s">
        <v>68</v>
      </c>
      <c r="AB520" s="4">
        <v>31970</v>
      </c>
      <c r="AC520" s="3" t="s">
        <v>69</v>
      </c>
      <c r="AD520" s="2"/>
      <c r="AE520" s="3" t="s">
        <v>70</v>
      </c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3" t="s">
        <v>4216</v>
      </c>
      <c r="AR520" s="2"/>
      <c r="AS520" s="3">
        <v>1000488812</v>
      </c>
      <c r="AT520" s="2"/>
      <c r="AU520" s="3" t="s">
        <v>76</v>
      </c>
      <c r="AV520" s="2"/>
      <c r="AW520" s="5">
        <v>455349.65</v>
      </c>
      <c r="AX520" s="2"/>
      <c r="AY520" s="3" t="s">
        <v>4217</v>
      </c>
      <c r="AZ520" s="3" t="s">
        <v>176</v>
      </c>
      <c r="BA520" s="3" t="s">
        <v>79</v>
      </c>
    </row>
    <row r="521" spans="1:53" hidden="1" x14ac:dyDescent="0.25">
      <c r="A521" s="3">
        <v>520</v>
      </c>
      <c r="B521" s="3"/>
      <c r="C521" s="3" t="s">
        <v>4218</v>
      </c>
      <c r="D521" s="3" t="s">
        <v>81</v>
      </c>
      <c r="E521" s="3" t="s">
        <v>54</v>
      </c>
      <c r="F521" s="3" t="s">
        <v>82</v>
      </c>
      <c r="G521" s="3">
        <v>143430</v>
      </c>
      <c r="H521" s="3" t="s">
        <v>2048</v>
      </c>
      <c r="I521" s="3" t="s">
        <v>4219</v>
      </c>
      <c r="J521" s="3" t="s">
        <v>4220</v>
      </c>
      <c r="K521" s="2"/>
      <c r="L521" s="3">
        <v>8131619162</v>
      </c>
      <c r="M521" s="3" t="s">
        <v>169</v>
      </c>
      <c r="N521" s="3" t="s">
        <v>87</v>
      </c>
      <c r="O521" s="3" t="s">
        <v>4215</v>
      </c>
      <c r="P521" s="3" t="s">
        <v>431</v>
      </c>
      <c r="Q521" s="3" t="s">
        <v>63</v>
      </c>
      <c r="R521" s="3" t="s">
        <v>171</v>
      </c>
      <c r="S521" s="3" t="s">
        <v>1266</v>
      </c>
      <c r="T521" s="4">
        <v>43647</v>
      </c>
      <c r="U521" s="4">
        <v>45350</v>
      </c>
      <c r="V521" s="4">
        <v>45016</v>
      </c>
      <c r="W521" s="4">
        <v>43647</v>
      </c>
      <c r="X521" s="3" t="s">
        <v>91</v>
      </c>
      <c r="Y521" s="3" t="s">
        <v>1444</v>
      </c>
      <c r="Z521" s="3" t="s">
        <v>569</v>
      </c>
      <c r="AA521" s="3" t="s">
        <v>68</v>
      </c>
      <c r="AB521" s="4">
        <v>32703</v>
      </c>
      <c r="AC521" s="3" t="s">
        <v>69</v>
      </c>
      <c r="AD521" s="2"/>
      <c r="AE521" s="3" t="s">
        <v>133</v>
      </c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3" t="s">
        <v>4221</v>
      </c>
      <c r="AR521" s="2"/>
      <c r="AS521" s="3">
        <v>1000488813</v>
      </c>
      <c r="AT521" s="2"/>
      <c r="AU521" s="3" t="s">
        <v>76</v>
      </c>
      <c r="AV521" s="2"/>
      <c r="AW521" s="5">
        <v>455349.65</v>
      </c>
      <c r="AX521" s="2"/>
      <c r="AY521" s="3" t="s">
        <v>4222</v>
      </c>
      <c r="AZ521" s="3" t="s">
        <v>163</v>
      </c>
      <c r="BA521" s="3" t="s">
        <v>79</v>
      </c>
    </row>
    <row r="522" spans="1:53" hidden="1" x14ac:dyDescent="0.25">
      <c r="A522" s="3">
        <v>521</v>
      </c>
      <c r="B522" s="3"/>
      <c r="C522" s="3" t="s">
        <v>4223</v>
      </c>
      <c r="D522" s="3" t="s">
        <v>1941</v>
      </c>
      <c r="E522" s="3" t="s">
        <v>54</v>
      </c>
      <c r="F522" s="3" t="s">
        <v>82</v>
      </c>
      <c r="G522" s="3">
        <v>143442</v>
      </c>
      <c r="H522" s="3" t="s">
        <v>1960</v>
      </c>
      <c r="I522" s="3" t="s">
        <v>2568</v>
      </c>
      <c r="J522" s="3" t="s">
        <v>4224</v>
      </c>
      <c r="K522" s="2"/>
      <c r="L522" s="3">
        <v>8060526611</v>
      </c>
      <c r="M522" s="3" t="s">
        <v>273</v>
      </c>
      <c r="N522" s="3" t="s">
        <v>2282</v>
      </c>
      <c r="O522" s="3" t="s">
        <v>1077</v>
      </c>
      <c r="P522" s="3" t="s">
        <v>431</v>
      </c>
      <c r="Q522" s="3" t="s">
        <v>63</v>
      </c>
      <c r="R522" s="3" t="s">
        <v>275</v>
      </c>
      <c r="S522" s="3" t="s">
        <v>2364</v>
      </c>
      <c r="T522" s="4">
        <v>43647</v>
      </c>
      <c r="U522" s="4">
        <v>44957</v>
      </c>
      <c r="V522" s="2"/>
      <c r="W522" s="4">
        <v>43647</v>
      </c>
      <c r="X522" s="3" t="s">
        <v>91</v>
      </c>
      <c r="Y522" s="3" t="s">
        <v>3549</v>
      </c>
      <c r="Z522" s="3" t="s">
        <v>569</v>
      </c>
      <c r="AA522" s="3" t="s">
        <v>68</v>
      </c>
      <c r="AB522" s="4">
        <v>34210</v>
      </c>
      <c r="AC522" s="3" t="s">
        <v>69</v>
      </c>
      <c r="AD522" s="2"/>
      <c r="AE522" s="3" t="s">
        <v>133</v>
      </c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3" t="s">
        <v>4225</v>
      </c>
      <c r="AR522" s="2"/>
      <c r="AS522" s="3">
        <v>1000488816</v>
      </c>
      <c r="AT522" s="2"/>
      <c r="AU522" s="3" t="s">
        <v>76</v>
      </c>
      <c r="AV522" s="2"/>
      <c r="AW522" s="5">
        <v>375886.59</v>
      </c>
      <c r="AX522" s="2"/>
      <c r="AY522" s="3" t="s">
        <v>4226</v>
      </c>
      <c r="AZ522" s="3" t="s">
        <v>592</v>
      </c>
      <c r="BA522" s="3" t="s">
        <v>98</v>
      </c>
    </row>
    <row r="523" spans="1:53" ht="26.25" hidden="1" x14ac:dyDescent="0.25">
      <c r="A523" s="3">
        <v>522</v>
      </c>
      <c r="B523" s="3"/>
      <c r="C523" s="3" t="s">
        <v>4227</v>
      </c>
      <c r="D523" s="2"/>
      <c r="E523" s="2"/>
      <c r="F523" s="2"/>
      <c r="G523" s="2"/>
      <c r="H523" s="3" t="s">
        <v>4228</v>
      </c>
      <c r="I523" s="3" t="s">
        <v>4229</v>
      </c>
      <c r="J523" s="3" t="s">
        <v>4230</v>
      </c>
      <c r="K523" s="2"/>
      <c r="L523" s="3">
        <v>7062130022</v>
      </c>
      <c r="M523" s="3" t="s">
        <v>273</v>
      </c>
      <c r="N523" s="3" t="s">
        <v>898</v>
      </c>
      <c r="O523" s="3" t="s">
        <v>1924</v>
      </c>
      <c r="P523" s="3" t="s">
        <v>635</v>
      </c>
      <c r="Q523" s="3" t="s">
        <v>63</v>
      </c>
      <c r="R523" s="3" t="s">
        <v>275</v>
      </c>
      <c r="S523" s="3" t="s">
        <v>2479</v>
      </c>
      <c r="T523" s="4">
        <v>43647</v>
      </c>
      <c r="U523" s="4">
        <v>44651</v>
      </c>
      <c r="V523" s="2"/>
      <c r="W523" s="4">
        <v>43647</v>
      </c>
      <c r="X523" s="3" t="s">
        <v>1859</v>
      </c>
      <c r="Y523" s="3" t="s">
        <v>568</v>
      </c>
      <c r="Z523" s="3" t="s">
        <v>569</v>
      </c>
      <c r="AA523" s="3" t="s">
        <v>68</v>
      </c>
      <c r="AB523" s="2"/>
      <c r="AC523" s="3" t="s">
        <v>94</v>
      </c>
      <c r="AD523" s="2"/>
      <c r="AE523" s="3" t="s">
        <v>133</v>
      </c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3" t="s">
        <v>4231</v>
      </c>
      <c r="AR523" s="2"/>
      <c r="AS523" s="3" t="s">
        <v>309</v>
      </c>
      <c r="AT523" s="2"/>
      <c r="AU523" s="3" t="s">
        <v>76</v>
      </c>
      <c r="AV523" s="2"/>
      <c r="AW523" s="5">
        <v>302402.98</v>
      </c>
      <c r="AX523" s="2"/>
      <c r="AY523" s="3" t="s">
        <v>4232</v>
      </c>
      <c r="AZ523" s="3" t="s">
        <v>646</v>
      </c>
      <c r="BA523" s="3" t="s">
        <v>98</v>
      </c>
    </row>
    <row r="524" spans="1:53" ht="26.25" hidden="1" x14ac:dyDescent="0.25">
      <c r="A524" s="3">
        <v>523</v>
      </c>
      <c r="B524" s="3"/>
      <c r="C524" s="3" t="s">
        <v>4233</v>
      </c>
      <c r="D524" s="3" t="s">
        <v>506</v>
      </c>
      <c r="E524" s="3" t="s">
        <v>54</v>
      </c>
      <c r="F524" s="3" t="s">
        <v>82</v>
      </c>
      <c r="G524" s="3">
        <v>143485</v>
      </c>
      <c r="H524" s="3" t="s">
        <v>4234</v>
      </c>
      <c r="I524" s="3" t="s">
        <v>2361</v>
      </c>
      <c r="J524" s="3" t="s">
        <v>4235</v>
      </c>
      <c r="K524" s="2"/>
      <c r="L524" s="3">
        <v>7069008352</v>
      </c>
      <c r="M524" s="3" t="s">
        <v>273</v>
      </c>
      <c r="N524" s="3" t="s">
        <v>898</v>
      </c>
      <c r="O524" s="3" t="s">
        <v>1924</v>
      </c>
      <c r="P524" s="3" t="s">
        <v>635</v>
      </c>
      <c r="Q524" s="3" t="s">
        <v>63</v>
      </c>
      <c r="R524" s="3" t="s">
        <v>275</v>
      </c>
      <c r="S524" s="3" t="s">
        <v>2479</v>
      </c>
      <c r="T524" s="4">
        <v>43647</v>
      </c>
      <c r="U524" s="4">
        <v>45412</v>
      </c>
      <c r="V524" s="4">
        <v>45016</v>
      </c>
      <c r="W524" s="4">
        <v>43647</v>
      </c>
      <c r="X524" s="3" t="s">
        <v>91</v>
      </c>
      <c r="Y524" s="3" t="s">
        <v>1267</v>
      </c>
      <c r="Z524" s="3" t="s">
        <v>569</v>
      </c>
      <c r="AA524" s="3" t="s">
        <v>68</v>
      </c>
      <c r="AB524" s="4">
        <v>32544</v>
      </c>
      <c r="AC524" s="3" t="s">
        <v>94</v>
      </c>
      <c r="AD524" s="2"/>
      <c r="AE524" s="3" t="s">
        <v>246</v>
      </c>
      <c r="AF524" s="2"/>
      <c r="AG524" s="2"/>
      <c r="AH524" s="3" t="s">
        <v>4236</v>
      </c>
      <c r="AI524" s="3">
        <v>8033298898</v>
      </c>
      <c r="AJ524" s="3" t="s">
        <v>4237</v>
      </c>
      <c r="AK524" s="2"/>
      <c r="AL524" s="3" t="s">
        <v>73</v>
      </c>
      <c r="AM524" s="3">
        <v>8033298898</v>
      </c>
      <c r="AN524" s="3" t="s">
        <v>4236</v>
      </c>
      <c r="AO524" s="2"/>
      <c r="AP524" s="3" t="s">
        <v>4238</v>
      </c>
      <c r="AQ524" s="3" t="s">
        <v>4239</v>
      </c>
      <c r="AR524" s="2"/>
      <c r="AS524" s="3" t="s">
        <v>309</v>
      </c>
      <c r="AT524" s="2"/>
      <c r="AU524" s="3" t="s">
        <v>76</v>
      </c>
      <c r="AV524" s="2"/>
      <c r="AW524" s="5">
        <v>332643.28000000003</v>
      </c>
      <c r="AX524" s="2"/>
      <c r="AY524" s="3" t="s">
        <v>4240</v>
      </c>
      <c r="AZ524" s="3" t="s">
        <v>78</v>
      </c>
      <c r="BA524" s="3" t="s">
        <v>79</v>
      </c>
    </row>
    <row r="525" spans="1:53" ht="26.25" hidden="1" x14ac:dyDescent="0.25">
      <c r="A525" s="3">
        <v>524</v>
      </c>
      <c r="B525" s="3"/>
      <c r="C525" s="3" t="s">
        <v>4241</v>
      </c>
      <c r="D525" s="2"/>
      <c r="E525" s="2"/>
      <c r="F525" s="2"/>
      <c r="G525" s="2"/>
      <c r="H525" s="3" t="s">
        <v>3030</v>
      </c>
      <c r="I525" s="3" t="s">
        <v>4242</v>
      </c>
      <c r="J525" s="3" t="s">
        <v>4243</v>
      </c>
      <c r="K525" s="2"/>
      <c r="L525" s="3">
        <v>9073970888</v>
      </c>
      <c r="M525" s="3" t="s">
        <v>273</v>
      </c>
      <c r="N525" s="3" t="s">
        <v>898</v>
      </c>
      <c r="O525" s="3" t="s">
        <v>1924</v>
      </c>
      <c r="P525" s="3" t="s">
        <v>635</v>
      </c>
      <c r="Q525" s="3" t="s">
        <v>63</v>
      </c>
      <c r="R525" s="3" t="s">
        <v>275</v>
      </c>
      <c r="S525" s="3" t="s">
        <v>2479</v>
      </c>
      <c r="T525" s="4">
        <v>43647</v>
      </c>
      <c r="U525" s="4">
        <v>44651</v>
      </c>
      <c r="V525" s="2"/>
      <c r="W525" s="4">
        <v>43647</v>
      </c>
      <c r="X525" s="3" t="s">
        <v>1859</v>
      </c>
      <c r="Y525" s="3" t="s">
        <v>816</v>
      </c>
      <c r="Z525" s="3" t="s">
        <v>569</v>
      </c>
      <c r="AA525" s="3" t="s">
        <v>68</v>
      </c>
      <c r="AB525" s="2"/>
      <c r="AC525" s="3" t="s">
        <v>69</v>
      </c>
      <c r="AD525" s="2"/>
      <c r="AE525" s="3" t="s">
        <v>133</v>
      </c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3" t="s">
        <v>4244</v>
      </c>
      <c r="AR525" s="2"/>
      <c r="AS525" s="3">
        <v>1000556237</v>
      </c>
      <c r="AT525" s="2"/>
      <c r="AU525" s="3" t="s">
        <v>76</v>
      </c>
      <c r="AV525" s="2"/>
      <c r="AW525" s="5">
        <v>302402.98</v>
      </c>
      <c r="AX525" s="2"/>
      <c r="AY525" s="3" t="s">
        <v>4245</v>
      </c>
      <c r="AZ525" s="3" t="s">
        <v>342</v>
      </c>
      <c r="BA525" s="3" t="s">
        <v>98</v>
      </c>
    </row>
    <row r="526" spans="1:53" ht="26.25" hidden="1" x14ac:dyDescent="0.25">
      <c r="A526" s="3">
        <v>525</v>
      </c>
      <c r="B526" s="3"/>
      <c r="C526" s="3" t="s">
        <v>4246</v>
      </c>
      <c r="D526" s="2"/>
      <c r="E526" s="2"/>
      <c r="F526" s="2"/>
      <c r="G526" s="2"/>
      <c r="H526" s="3" t="s">
        <v>949</v>
      </c>
      <c r="I526" s="3" t="s">
        <v>676</v>
      </c>
      <c r="J526" s="3" t="s">
        <v>4247</v>
      </c>
      <c r="K526" s="2"/>
      <c r="L526" s="3">
        <v>7064261374</v>
      </c>
      <c r="M526" s="3" t="s">
        <v>273</v>
      </c>
      <c r="N526" s="3" t="s">
        <v>898</v>
      </c>
      <c r="O526" s="3" t="s">
        <v>1924</v>
      </c>
      <c r="P526" s="3" t="s">
        <v>635</v>
      </c>
      <c r="Q526" s="3" t="s">
        <v>63</v>
      </c>
      <c r="R526" s="3" t="s">
        <v>275</v>
      </c>
      <c r="S526" s="3" t="s">
        <v>2479</v>
      </c>
      <c r="T526" s="4">
        <v>43647</v>
      </c>
      <c r="U526" s="4">
        <v>44681</v>
      </c>
      <c r="V526" s="4">
        <v>44681</v>
      </c>
      <c r="W526" s="4">
        <v>43647</v>
      </c>
      <c r="X526" s="3" t="s">
        <v>91</v>
      </c>
      <c r="Y526" s="3" t="s">
        <v>568</v>
      </c>
      <c r="Z526" s="3" t="s">
        <v>569</v>
      </c>
      <c r="AA526" s="3" t="s">
        <v>68</v>
      </c>
      <c r="AB526" s="2"/>
      <c r="AC526" s="3" t="s">
        <v>69</v>
      </c>
      <c r="AD526" s="2"/>
      <c r="AE526" s="3" t="s">
        <v>133</v>
      </c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3" t="s">
        <v>4248</v>
      </c>
      <c r="AR526" s="2"/>
      <c r="AS526" s="3">
        <v>1000556235</v>
      </c>
      <c r="AT526" s="2"/>
      <c r="AU526" s="3" t="s">
        <v>76</v>
      </c>
      <c r="AV526" s="2"/>
      <c r="AW526" s="5">
        <v>302402.98</v>
      </c>
      <c r="AX526" s="2"/>
      <c r="AY526" s="3" t="s">
        <v>4249</v>
      </c>
      <c r="AZ526" s="3" t="s">
        <v>384</v>
      </c>
      <c r="BA526" s="3" t="s">
        <v>98</v>
      </c>
    </row>
    <row r="527" spans="1:53" ht="26.25" hidden="1" x14ac:dyDescent="0.25">
      <c r="A527" s="3">
        <v>526</v>
      </c>
      <c r="B527" s="3"/>
      <c r="C527" s="3" t="s">
        <v>4250</v>
      </c>
      <c r="D527" s="3" t="s">
        <v>506</v>
      </c>
      <c r="E527" s="3" t="s">
        <v>54</v>
      </c>
      <c r="F527" s="3" t="s">
        <v>82</v>
      </c>
      <c r="G527" s="3">
        <v>143482</v>
      </c>
      <c r="H527" s="3" t="s">
        <v>3658</v>
      </c>
      <c r="I527" s="3" t="s">
        <v>4251</v>
      </c>
      <c r="J527" s="3" t="s">
        <v>4252</v>
      </c>
      <c r="K527" s="2"/>
      <c r="L527" s="3">
        <v>7039320722</v>
      </c>
      <c r="M527" s="3" t="s">
        <v>273</v>
      </c>
      <c r="N527" s="3" t="s">
        <v>898</v>
      </c>
      <c r="O527" s="3" t="s">
        <v>1924</v>
      </c>
      <c r="P527" s="3" t="s">
        <v>635</v>
      </c>
      <c r="Q527" s="3" t="s">
        <v>63</v>
      </c>
      <c r="R527" s="3" t="s">
        <v>275</v>
      </c>
      <c r="S527" s="3" t="s">
        <v>2479</v>
      </c>
      <c r="T527" s="4">
        <v>43647</v>
      </c>
      <c r="U527" s="4">
        <v>45412</v>
      </c>
      <c r="V527" s="4">
        <v>44865</v>
      </c>
      <c r="W527" s="4">
        <v>43647</v>
      </c>
      <c r="X527" s="3" t="s">
        <v>91</v>
      </c>
      <c r="Y527" s="3" t="s">
        <v>4253</v>
      </c>
      <c r="Z527" s="3" t="s">
        <v>476</v>
      </c>
      <c r="AA527" s="3" t="s">
        <v>68</v>
      </c>
      <c r="AB527" s="4">
        <v>33424</v>
      </c>
      <c r="AC527" s="3" t="s">
        <v>69</v>
      </c>
      <c r="AD527" s="2"/>
      <c r="AE527" s="3" t="s">
        <v>246</v>
      </c>
      <c r="AF527" s="2"/>
      <c r="AG527" s="2"/>
      <c r="AH527" s="2"/>
      <c r="AI527" s="2"/>
      <c r="AJ527" s="2"/>
      <c r="AK527" s="2"/>
      <c r="AL527" s="3" t="s">
        <v>185</v>
      </c>
      <c r="AM527" s="2"/>
      <c r="AN527" s="2"/>
      <c r="AO527" s="2"/>
      <c r="AP527" s="2"/>
      <c r="AQ527" s="3" t="s">
        <v>4254</v>
      </c>
      <c r="AR527" s="2"/>
      <c r="AS527" s="3">
        <v>1000556232</v>
      </c>
      <c r="AT527" s="2"/>
      <c r="AU527" s="3" t="s">
        <v>76</v>
      </c>
      <c r="AV527" s="2"/>
      <c r="AW527" s="5">
        <v>332643.28000000003</v>
      </c>
      <c r="AX527" s="2"/>
      <c r="AY527" s="3" t="s">
        <v>4255</v>
      </c>
      <c r="AZ527" s="3" t="s">
        <v>176</v>
      </c>
      <c r="BA527" s="3" t="s">
        <v>79</v>
      </c>
    </row>
    <row r="528" spans="1:53" hidden="1" x14ac:dyDescent="0.25">
      <c r="A528" s="3">
        <v>527</v>
      </c>
      <c r="B528" s="3"/>
      <c r="C528" s="3" t="s">
        <v>4256</v>
      </c>
      <c r="D528" s="3" t="s">
        <v>81</v>
      </c>
      <c r="E528" s="3" t="s">
        <v>54</v>
      </c>
      <c r="F528" s="3" t="s">
        <v>82</v>
      </c>
      <c r="G528" s="3">
        <v>143478</v>
      </c>
      <c r="H528" s="3" t="s">
        <v>4257</v>
      </c>
      <c r="I528" s="3" t="s">
        <v>1611</v>
      </c>
      <c r="J528" s="3" t="s">
        <v>4258</v>
      </c>
      <c r="K528" s="2"/>
      <c r="L528" s="3">
        <v>8130222930</v>
      </c>
      <c r="M528" s="3" t="s">
        <v>273</v>
      </c>
      <c r="N528" s="3" t="s">
        <v>87</v>
      </c>
      <c r="O528" s="3" t="s">
        <v>1924</v>
      </c>
      <c r="P528" s="3" t="s">
        <v>635</v>
      </c>
      <c r="Q528" s="3" t="s">
        <v>63</v>
      </c>
      <c r="R528" s="3" t="s">
        <v>275</v>
      </c>
      <c r="S528" s="3" t="s">
        <v>2307</v>
      </c>
      <c r="T528" s="4">
        <v>43647</v>
      </c>
      <c r="U528" s="4">
        <v>45169</v>
      </c>
      <c r="V528" s="4">
        <v>45016</v>
      </c>
      <c r="W528" s="4">
        <v>43647</v>
      </c>
      <c r="X528" s="3" t="s">
        <v>91</v>
      </c>
      <c r="Y528" s="3" t="s">
        <v>568</v>
      </c>
      <c r="Z528" s="3" t="s">
        <v>569</v>
      </c>
      <c r="AA528" s="3" t="s">
        <v>68</v>
      </c>
      <c r="AB528" s="4">
        <v>33714</v>
      </c>
      <c r="AC528" s="3" t="s">
        <v>69</v>
      </c>
      <c r="AD528" s="2"/>
      <c r="AE528" s="3" t="s">
        <v>133</v>
      </c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3" t="s">
        <v>4259</v>
      </c>
      <c r="AR528" s="2"/>
      <c r="AS528" s="3">
        <v>1000488796</v>
      </c>
      <c r="AT528" s="2"/>
      <c r="AU528" s="3" t="s">
        <v>76</v>
      </c>
      <c r="AV528" s="2"/>
      <c r="AW528" s="5">
        <v>332643.28000000003</v>
      </c>
      <c r="AX528" s="2"/>
      <c r="AY528" s="3" t="s">
        <v>4260</v>
      </c>
      <c r="AZ528" s="3" t="s">
        <v>2577</v>
      </c>
      <c r="BA528" s="3" t="s">
        <v>79</v>
      </c>
    </row>
    <row r="529" spans="1:53" ht="26.25" hidden="1" x14ac:dyDescent="0.25">
      <c r="A529" s="3">
        <v>528</v>
      </c>
      <c r="B529" s="3"/>
      <c r="C529" s="3" t="s">
        <v>4261</v>
      </c>
      <c r="D529" s="2"/>
      <c r="E529" s="2"/>
      <c r="F529" s="2"/>
      <c r="G529" s="2"/>
      <c r="H529" s="3" t="s">
        <v>408</v>
      </c>
      <c r="I529" s="3" t="s">
        <v>2343</v>
      </c>
      <c r="J529" s="3" t="s">
        <v>4262</v>
      </c>
      <c r="K529" s="2"/>
      <c r="L529" s="3">
        <v>8066544032</v>
      </c>
      <c r="M529" s="3" t="s">
        <v>336</v>
      </c>
      <c r="N529" s="3" t="s">
        <v>898</v>
      </c>
      <c r="O529" s="3" t="s">
        <v>2292</v>
      </c>
      <c r="P529" s="3" t="s">
        <v>142</v>
      </c>
      <c r="Q529" s="3" t="s">
        <v>63</v>
      </c>
      <c r="R529" s="3" t="s">
        <v>130</v>
      </c>
      <c r="S529" s="3" t="s">
        <v>3415</v>
      </c>
      <c r="T529" s="4">
        <v>43648</v>
      </c>
      <c r="U529" s="4">
        <v>44701</v>
      </c>
      <c r="V529" s="4">
        <v>44701</v>
      </c>
      <c r="W529" s="4">
        <v>43648</v>
      </c>
      <c r="X529" s="3" t="s">
        <v>91</v>
      </c>
      <c r="Y529" s="3" t="s">
        <v>2300</v>
      </c>
      <c r="Z529" s="3" t="s">
        <v>569</v>
      </c>
      <c r="AA529" s="3" t="s">
        <v>68</v>
      </c>
      <c r="AB529" s="2"/>
      <c r="AC529" s="3" t="s">
        <v>69</v>
      </c>
      <c r="AD529" s="2"/>
      <c r="AE529" s="3" t="s">
        <v>133</v>
      </c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3" t="s">
        <v>4263</v>
      </c>
      <c r="AR529" s="2"/>
      <c r="AS529" s="3">
        <v>1000556223</v>
      </c>
      <c r="AT529" s="2"/>
      <c r="AU529" s="3" t="s">
        <v>76</v>
      </c>
      <c r="AV529" s="2"/>
      <c r="AW529" s="5">
        <v>473470</v>
      </c>
      <c r="AX529" s="2"/>
      <c r="AY529" s="3" t="s">
        <v>4264</v>
      </c>
      <c r="AZ529" s="3" t="s">
        <v>97</v>
      </c>
      <c r="BA529" s="3" t="s">
        <v>98</v>
      </c>
    </row>
    <row r="530" spans="1:53" hidden="1" x14ac:dyDescent="0.25">
      <c r="A530" s="3">
        <v>529</v>
      </c>
      <c r="B530" s="3"/>
      <c r="C530" s="3" t="s">
        <v>4265</v>
      </c>
      <c r="D530" s="3" t="s">
        <v>506</v>
      </c>
      <c r="E530" s="3" t="s">
        <v>54</v>
      </c>
      <c r="F530" s="3" t="s">
        <v>82</v>
      </c>
      <c r="G530" s="3">
        <v>143143</v>
      </c>
      <c r="H530" s="3" t="s">
        <v>911</v>
      </c>
      <c r="I530" s="3" t="s">
        <v>4266</v>
      </c>
      <c r="J530" s="3" t="s">
        <v>4267</v>
      </c>
      <c r="K530" s="2"/>
      <c r="L530" s="3">
        <v>8058189231</v>
      </c>
      <c r="M530" s="3" t="s">
        <v>1386</v>
      </c>
      <c r="N530" s="3" t="s">
        <v>898</v>
      </c>
      <c r="O530" s="3" t="s">
        <v>1422</v>
      </c>
      <c r="P530" s="3" t="s">
        <v>431</v>
      </c>
      <c r="Q530" s="3" t="s">
        <v>63</v>
      </c>
      <c r="R530" s="3" t="s">
        <v>1526</v>
      </c>
      <c r="S530" s="3" t="s">
        <v>2272</v>
      </c>
      <c r="T530" s="4">
        <v>43626</v>
      </c>
      <c r="U530" s="4">
        <v>45382</v>
      </c>
      <c r="V530" s="4">
        <v>45016</v>
      </c>
      <c r="W530" s="4">
        <v>43626</v>
      </c>
      <c r="X530" s="3" t="s">
        <v>91</v>
      </c>
      <c r="Y530" s="3" t="s">
        <v>1243</v>
      </c>
      <c r="Z530" s="3" t="s">
        <v>569</v>
      </c>
      <c r="AA530" s="3" t="s">
        <v>68</v>
      </c>
      <c r="AB530" s="4">
        <v>34604</v>
      </c>
      <c r="AC530" s="3" t="s">
        <v>69</v>
      </c>
      <c r="AD530" s="2"/>
      <c r="AE530" s="3" t="s">
        <v>133</v>
      </c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3" t="s">
        <v>4268</v>
      </c>
      <c r="AR530" s="2"/>
      <c r="AS530" s="3">
        <v>1000556234</v>
      </c>
      <c r="AT530" s="2"/>
      <c r="AU530" s="3" t="s">
        <v>76</v>
      </c>
      <c r="AV530" s="2"/>
      <c r="AW530" s="5">
        <v>455737.26</v>
      </c>
      <c r="AX530" s="2"/>
      <c r="AY530" s="3" t="s">
        <v>4269</v>
      </c>
      <c r="AZ530" s="3" t="s">
        <v>176</v>
      </c>
      <c r="BA530" s="3" t="s">
        <v>79</v>
      </c>
    </row>
    <row r="531" spans="1:53" hidden="1" x14ac:dyDescent="0.25">
      <c r="A531" s="3">
        <v>530</v>
      </c>
      <c r="B531" s="3"/>
      <c r="C531" s="3" t="s">
        <v>4270</v>
      </c>
      <c r="D531" s="3" t="s">
        <v>81</v>
      </c>
      <c r="E531" s="3" t="s">
        <v>54</v>
      </c>
      <c r="F531" s="3" t="s">
        <v>121</v>
      </c>
      <c r="G531" s="3">
        <v>143510</v>
      </c>
      <c r="H531" s="3" t="s">
        <v>4271</v>
      </c>
      <c r="I531" s="3" t="s">
        <v>4272</v>
      </c>
      <c r="J531" s="3" t="s">
        <v>4273</v>
      </c>
      <c r="K531" s="2"/>
      <c r="L531" s="3">
        <v>8068238685</v>
      </c>
      <c r="M531" s="3" t="s">
        <v>126</v>
      </c>
      <c r="N531" s="3" t="s">
        <v>87</v>
      </c>
      <c r="O531" s="3" t="s">
        <v>4274</v>
      </c>
      <c r="P531" s="3" t="s">
        <v>635</v>
      </c>
      <c r="Q531" s="3" t="s">
        <v>63</v>
      </c>
      <c r="R531" s="3" t="s">
        <v>171</v>
      </c>
      <c r="S531" s="3" t="s">
        <v>2985</v>
      </c>
      <c r="T531" s="4">
        <v>43636</v>
      </c>
      <c r="U531" s="4">
        <v>45382</v>
      </c>
      <c r="V531" s="4">
        <v>45016</v>
      </c>
      <c r="W531" s="4">
        <v>43636</v>
      </c>
      <c r="X531" s="3" t="s">
        <v>91</v>
      </c>
      <c r="Y531" s="3" t="s">
        <v>4275</v>
      </c>
      <c r="Z531" s="3" t="s">
        <v>1718</v>
      </c>
      <c r="AA531" s="3" t="s">
        <v>68</v>
      </c>
      <c r="AB531" s="4">
        <v>34824</v>
      </c>
      <c r="AC531" s="3" t="s">
        <v>94</v>
      </c>
      <c r="AD531" s="2"/>
      <c r="AE531" s="3" t="s">
        <v>246</v>
      </c>
      <c r="AF531" s="2"/>
      <c r="AG531" s="2"/>
      <c r="AH531" s="3" t="s">
        <v>4276</v>
      </c>
      <c r="AI531" s="3">
        <v>8105352541</v>
      </c>
      <c r="AJ531" s="3" t="s">
        <v>4277</v>
      </c>
      <c r="AK531" s="2"/>
      <c r="AL531" s="3" t="s">
        <v>73</v>
      </c>
      <c r="AM531" s="2"/>
      <c r="AN531" s="2"/>
      <c r="AO531" s="2"/>
      <c r="AP531" s="3" t="s">
        <v>4278</v>
      </c>
      <c r="AQ531" s="3" t="s">
        <v>4279</v>
      </c>
      <c r="AR531" s="2"/>
      <c r="AS531" s="3">
        <v>1000556226</v>
      </c>
      <c r="AT531" s="2"/>
      <c r="AU531" s="3" t="s">
        <v>76</v>
      </c>
      <c r="AV531" s="2"/>
      <c r="AW531" s="5">
        <v>473470</v>
      </c>
      <c r="AX531" s="2"/>
      <c r="AY531" s="3" t="s">
        <v>4280</v>
      </c>
      <c r="AZ531" s="3" t="s">
        <v>342</v>
      </c>
      <c r="BA531" s="3" t="s">
        <v>79</v>
      </c>
    </row>
    <row r="532" spans="1:53" ht="26.25" hidden="1" x14ac:dyDescent="0.25">
      <c r="A532" s="3">
        <v>531</v>
      </c>
      <c r="B532" s="3"/>
      <c r="C532" s="3" t="s">
        <v>4281</v>
      </c>
      <c r="D532" s="3" t="s">
        <v>506</v>
      </c>
      <c r="E532" s="3" t="s">
        <v>54</v>
      </c>
      <c r="F532" s="3" t="s">
        <v>82</v>
      </c>
      <c r="G532" s="3">
        <v>143348</v>
      </c>
      <c r="H532" s="3" t="s">
        <v>4282</v>
      </c>
      <c r="I532" s="3" t="s">
        <v>860</v>
      </c>
      <c r="J532" s="3" t="s">
        <v>4283</v>
      </c>
      <c r="K532" s="2"/>
      <c r="L532" s="3">
        <v>8035096010</v>
      </c>
      <c r="M532" s="3" t="s">
        <v>273</v>
      </c>
      <c r="N532" s="3" t="s">
        <v>898</v>
      </c>
      <c r="O532" s="3" t="s">
        <v>1077</v>
      </c>
      <c r="P532" s="3" t="s">
        <v>431</v>
      </c>
      <c r="Q532" s="3" t="s">
        <v>63</v>
      </c>
      <c r="R532" s="3" t="s">
        <v>275</v>
      </c>
      <c r="S532" s="3" t="s">
        <v>2479</v>
      </c>
      <c r="T532" s="4">
        <v>43635</v>
      </c>
      <c r="U532" s="4">
        <v>45412</v>
      </c>
      <c r="V532" s="4">
        <v>44926</v>
      </c>
      <c r="W532" s="4">
        <v>43635</v>
      </c>
      <c r="X532" s="3" t="s">
        <v>91</v>
      </c>
      <c r="Y532" s="3" t="s">
        <v>816</v>
      </c>
      <c r="Z532" s="3" t="s">
        <v>569</v>
      </c>
      <c r="AA532" s="3" t="s">
        <v>68</v>
      </c>
      <c r="AB532" s="4">
        <v>33198</v>
      </c>
      <c r="AC532" s="3" t="s">
        <v>69</v>
      </c>
      <c r="AD532" s="2"/>
      <c r="AE532" s="3" t="s">
        <v>70</v>
      </c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3" t="s">
        <v>4284</v>
      </c>
      <c r="AR532" s="2"/>
      <c r="AS532" s="3">
        <v>1000556233</v>
      </c>
      <c r="AT532" s="2"/>
      <c r="AU532" s="3" t="s">
        <v>76</v>
      </c>
      <c r="AV532" s="2"/>
      <c r="AW532" s="5">
        <v>416054.69</v>
      </c>
      <c r="AX532" s="2"/>
      <c r="AY532" s="3">
        <v>2150234997</v>
      </c>
      <c r="AZ532" s="3" t="s">
        <v>592</v>
      </c>
      <c r="BA532" s="3" t="s">
        <v>79</v>
      </c>
    </row>
    <row r="533" spans="1:53" ht="26.25" hidden="1" x14ac:dyDescent="0.25">
      <c r="A533" s="3">
        <v>532</v>
      </c>
      <c r="B533" s="3"/>
      <c r="C533" s="3" t="s">
        <v>4285</v>
      </c>
      <c r="D533" s="3" t="s">
        <v>209</v>
      </c>
      <c r="E533" s="3" t="s">
        <v>54</v>
      </c>
      <c r="F533" s="3" t="s">
        <v>82</v>
      </c>
      <c r="G533" s="3">
        <v>143508</v>
      </c>
      <c r="H533" s="3" t="s">
        <v>211</v>
      </c>
      <c r="I533" s="3" t="s">
        <v>4286</v>
      </c>
      <c r="J533" s="3" t="s">
        <v>4287</v>
      </c>
      <c r="K533" s="2"/>
      <c r="L533" s="3">
        <v>8080803037</v>
      </c>
      <c r="M533" s="3" t="s">
        <v>273</v>
      </c>
      <c r="N533" s="3" t="s">
        <v>214</v>
      </c>
      <c r="O533" s="3" t="s">
        <v>1924</v>
      </c>
      <c r="P533" s="3" t="s">
        <v>635</v>
      </c>
      <c r="Q533" s="3" t="s">
        <v>63</v>
      </c>
      <c r="R533" s="3" t="s">
        <v>275</v>
      </c>
      <c r="S533" s="3" t="s">
        <v>1295</v>
      </c>
      <c r="T533" s="4">
        <v>43640</v>
      </c>
      <c r="U533" s="4">
        <v>44957</v>
      </c>
      <c r="V533" s="2"/>
      <c r="W533" s="4">
        <v>43640</v>
      </c>
      <c r="X533" s="3" t="s">
        <v>3969</v>
      </c>
      <c r="Y533" s="3" t="s">
        <v>816</v>
      </c>
      <c r="Z533" s="3" t="s">
        <v>569</v>
      </c>
      <c r="AA533" s="3" t="s">
        <v>68</v>
      </c>
      <c r="AB533" s="4">
        <v>32512</v>
      </c>
      <c r="AC533" s="3" t="s">
        <v>94</v>
      </c>
      <c r="AD533" s="2"/>
      <c r="AE533" s="3" t="s">
        <v>246</v>
      </c>
      <c r="AF533" s="2"/>
      <c r="AG533" s="2"/>
      <c r="AH533" s="3" t="s">
        <v>4288</v>
      </c>
      <c r="AI533" s="3">
        <v>9039797220</v>
      </c>
      <c r="AJ533" s="3" t="s">
        <v>4289</v>
      </c>
      <c r="AK533" s="2"/>
      <c r="AL533" s="2"/>
      <c r="AM533" s="3">
        <v>9039797220</v>
      </c>
      <c r="AN533" s="3" t="s">
        <v>4288</v>
      </c>
      <c r="AO533" s="2"/>
      <c r="AP533" s="3" t="s">
        <v>4290</v>
      </c>
      <c r="AQ533" s="3" t="s">
        <v>4291</v>
      </c>
      <c r="AR533" s="2"/>
      <c r="AS533" s="3">
        <v>1000488797</v>
      </c>
      <c r="AT533" s="2"/>
      <c r="AU533" s="3" t="s">
        <v>76</v>
      </c>
      <c r="AV533" s="2"/>
      <c r="AW533" s="5">
        <v>285890</v>
      </c>
      <c r="AX533" s="2"/>
      <c r="AY533" s="3" t="s">
        <v>4292</v>
      </c>
      <c r="AZ533" s="3" t="s">
        <v>592</v>
      </c>
      <c r="BA533" s="3" t="s">
        <v>98</v>
      </c>
    </row>
    <row r="534" spans="1:53" ht="26.25" hidden="1" x14ac:dyDescent="0.25">
      <c r="A534" s="3">
        <v>533</v>
      </c>
      <c r="B534" s="3"/>
      <c r="C534" s="3" t="s">
        <v>4293</v>
      </c>
      <c r="D534" s="3" t="s">
        <v>120</v>
      </c>
      <c r="E534" s="3" t="s">
        <v>54</v>
      </c>
      <c r="F534" s="3" t="s">
        <v>82</v>
      </c>
      <c r="G534" s="3">
        <v>143413</v>
      </c>
      <c r="H534" s="3" t="s">
        <v>813</v>
      </c>
      <c r="I534" s="3" t="s">
        <v>4294</v>
      </c>
      <c r="J534" s="3" t="s">
        <v>4295</v>
      </c>
      <c r="K534" s="2"/>
      <c r="L534" s="3">
        <v>8038233474</v>
      </c>
      <c r="M534" s="3" t="s">
        <v>296</v>
      </c>
      <c r="N534" s="3" t="s">
        <v>127</v>
      </c>
      <c r="O534" s="3" t="s">
        <v>519</v>
      </c>
      <c r="P534" s="3" t="s">
        <v>129</v>
      </c>
      <c r="Q534" s="3" t="s">
        <v>63</v>
      </c>
      <c r="R534" s="3" t="s">
        <v>299</v>
      </c>
      <c r="S534" s="3" t="s">
        <v>520</v>
      </c>
      <c r="T534" s="4">
        <v>43649</v>
      </c>
      <c r="U534" s="4">
        <v>45138</v>
      </c>
      <c r="V534" s="2"/>
      <c r="W534" s="4">
        <v>43649</v>
      </c>
      <c r="X534" s="3" t="s">
        <v>91</v>
      </c>
      <c r="Y534" s="3" t="s">
        <v>863</v>
      </c>
      <c r="Z534" s="3" t="s">
        <v>569</v>
      </c>
      <c r="AA534" s="3" t="s">
        <v>68</v>
      </c>
      <c r="AB534" s="4">
        <v>32926</v>
      </c>
      <c r="AC534" s="3" t="s">
        <v>94</v>
      </c>
      <c r="AD534" s="2"/>
      <c r="AE534" s="3" t="s">
        <v>246</v>
      </c>
      <c r="AF534" s="2"/>
      <c r="AG534" s="2"/>
      <c r="AH534" s="3" t="s">
        <v>4296</v>
      </c>
      <c r="AI534" s="3" t="s">
        <v>4297</v>
      </c>
      <c r="AJ534" s="3" t="s">
        <v>4298</v>
      </c>
      <c r="AK534" s="2"/>
      <c r="AL534" s="3" t="s">
        <v>788</v>
      </c>
      <c r="AM534" s="3" t="s">
        <v>4299</v>
      </c>
      <c r="AN534" s="3" t="s">
        <v>4300</v>
      </c>
      <c r="AO534" s="2"/>
      <c r="AP534" s="3" t="s">
        <v>4301</v>
      </c>
      <c r="AQ534" s="3" t="s">
        <v>4302</v>
      </c>
      <c r="AR534" s="2"/>
      <c r="AS534" s="3">
        <v>1000488828</v>
      </c>
      <c r="AT534" s="2"/>
      <c r="AU534" s="3" t="s">
        <v>76</v>
      </c>
      <c r="AV534" s="2"/>
      <c r="AW534" s="5">
        <v>722657.6</v>
      </c>
      <c r="AX534" s="2"/>
      <c r="AY534" s="3" t="s">
        <v>4303</v>
      </c>
      <c r="AZ534" s="3" t="s">
        <v>176</v>
      </c>
      <c r="BA534" s="3" t="s">
        <v>98</v>
      </c>
    </row>
    <row r="535" spans="1:53" ht="26.25" hidden="1" x14ac:dyDescent="0.25">
      <c r="A535" s="3">
        <v>534</v>
      </c>
      <c r="B535" s="3"/>
      <c r="C535" s="3" t="s">
        <v>4304</v>
      </c>
      <c r="D535" s="3" t="s">
        <v>120</v>
      </c>
      <c r="E535" s="3" t="s">
        <v>54</v>
      </c>
      <c r="F535" s="3" t="s">
        <v>82</v>
      </c>
      <c r="G535" s="3">
        <v>143511</v>
      </c>
      <c r="H535" s="3" t="s">
        <v>4305</v>
      </c>
      <c r="I535" s="3" t="s">
        <v>4306</v>
      </c>
      <c r="J535" s="3" t="s">
        <v>4307</v>
      </c>
      <c r="K535" s="2"/>
      <c r="L535" s="3">
        <v>7063446428</v>
      </c>
      <c r="M535" s="3" t="s">
        <v>296</v>
      </c>
      <c r="N535" s="3" t="s">
        <v>127</v>
      </c>
      <c r="O535" s="3" t="s">
        <v>4308</v>
      </c>
      <c r="P535" s="3" t="s">
        <v>142</v>
      </c>
      <c r="Q535" s="3" t="s">
        <v>63</v>
      </c>
      <c r="R535" s="3" t="s">
        <v>299</v>
      </c>
      <c r="S535" s="3" t="s">
        <v>520</v>
      </c>
      <c r="T535" s="4">
        <v>43654</v>
      </c>
      <c r="U535" s="4">
        <v>44841</v>
      </c>
      <c r="V535" s="4">
        <v>45046</v>
      </c>
      <c r="W535" s="4">
        <v>43654</v>
      </c>
      <c r="X535" s="3" t="s">
        <v>91</v>
      </c>
      <c r="Y535" s="3" t="s">
        <v>3962</v>
      </c>
      <c r="Z535" s="3" t="s">
        <v>424</v>
      </c>
      <c r="AA535" s="3" t="s">
        <v>68</v>
      </c>
      <c r="AB535" s="4">
        <v>25569</v>
      </c>
      <c r="AC535" s="3" t="s">
        <v>69</v>
      </c>
      <c r="AD535" s="2"/>
      <c r="AE535" s="3" t="s">
        <v>246</v>
      </c>
      <c r="AF535" s="2"/>
      <c r="AG535" s="2"/>
      <c r="AH535" s="3" t="s">
        <v>4309</v>
      </c>
      <c r="AI535" s="3">
        <v>8100079377</v>
      </c>
      <c r="AJ535" s="3" t="s">
        <v>4310</v>
      </c>
      <c r="AK535" s="2"/>
      <c r="AL535" s="3" t="s">
        <v>788</v>
      </c>
      <c r="AM535" s="3">
        <v>8063571819</v>
      </c>
      <c r="AN535" s="3" t="s">
        <v>4311</v>
      </c>
      <c r="AO535" s="2"/>
      <c r="AP535" s="3" t="s">
        <v>4312</v>
      </c>
      <c r="AQ535" s="3" t="s">
        <v>4313</v>
      </c>
      <c r="AR535" s="2"/>
      <c r="AS535" s="3">
        <v>1000075417</v>
      </c>
      <c r="AT535" s="2"/>
      <c r="AU535" s="3" t="s">
        <v>76</v>
      </c>
      <c r="AV535" s="2"/>
      <c r="AW535" s="5">
        <v>490858.21</v>
      </c>
      <c r="AX535" s="2"/>
      <c r="AY535" s="3" t="s">
        <v>4314</v>
      </c>
      <c r="AZ535" s="3" t="s">
        <v>176</v>
      </c>
      <c r="BA535" s="3" t="s">
        <v>98</v>
      </c>
    </row>
    <row r="536" spans="1:53" ht="26.25" hidden="1" x14ac:dyDescent="0.25">
      <c r="A536" s="3">
        <v>535</v>
      </c>
      <c r="B536" s="3"/>
      <c r="C536" s="3" t="s">
        <v>4315</v>
      </c>
      <c r="D536" s="3" t="s">
        <v>120</v>
      </c>
      <c r="E536" s="3" t="s">
        <v>54</v>
      </c>
      <c r="F536" s="3" t="s">
        <v>82</v>
      </c>
      <c r="G536" s="3">
        <v>143507</v>
      </c>
      <c r="H536" s="3" t="s">
        <v>4316</v>
      </c>
      <c r="I536" s="3" t="s">
        <v>4317</v>
      </c>
      <c r="J536" s="3" t="s">
        <v>4318</v>
      </c>
      <c r="K536" s="2"/>
      <c r="L536" s="3">
        <v>7038733313</v>
      </c>
      <c r="M536" s="3" t="s">
        <v>296</v>
      </c>
      <c r="N536" s="3" t="s">
        <v>127</v>
      </c>
      <c r="O536" s="3" t="s">
        <v>4319</v>
      </c>
      <c r="P536" s="3" t="s">
        <v>129</v>
      </c>
      <c r="Q536" s="3" t="s">
        <v>63</v>
      </c>
      <c r="R536" s="3" t="s">
        <v>299</v>
      </c>
      <c r="S536" s="3" t="s">
        <v>2206</v>
      </c>
      <c r="T536" s="4">
        <v>43654</v>
      </c>
      <c r="U536" s="4">
        <v>45198</v>
      </c>
      <c r="V536" s="4">
        <v>45046</v>
      </c>
      <c r="W536" s="4">
        <v>43654</v>
      </c>
      <c r="X536" s="3" t="s">
        <v>91</v>
      </c>
      <c r="Y536" s="3" t="s">
        <v>4320</v>
      </c>
      <c r="Z536" s="3" t="s">
        <v>110</v>
      </c>
      <c r="AA536" s="3" t="s">
        <v>68</v>
      </c>
      <c r="AB536" s="4">
        <v>32868</v>
      </c>
      <c r="AC536" s="3" t="s">
        <v>94</v>
      </c>
      <c r="AD536" s="2"/>
      <c r="AE536" s="3" t="s">
        <v>246</v>
      </c>
      <c r="AF536" s="3" t="s">
        <v>1301</v>
      </c>
      <c r="AG536" s="3" t="s">
        <v>1301</v>
      </c>
      <c r="AH536" s="3" t="s">
        <v>4321</v>
      </c>
      <c r="AI536" s="2"/>
      <c r="AJ536" s="3" t="s">
        <v>4322</v>
      </c>
      <c r="AK536" s="2"/>
      <c r="AL536" s="3" t="s">
        <v>185</v>
      </c>
      <c r="AM536" s="3">
        <v>8137899993</v>
      </c>
      <c r="AN536" s="3" t="s">
        <v>4323</v>
      </c>
      <c r="AO536" s="2"/>
      <c r="AP536" s="3" t="s">
        <v>4324</v>
      </c>
      <c r="AQ536" s="3" t="s">
        <v>4325</v>
      </c>
      <c r="AR536" s="2"/>
      <c r="AS536" s="3">
        <v>1000075418</v>
      </c>
      <c r="AT536" s="2"/>
      <c r="AU536" s="3" t="s">
        <v>76</v>
      </c>
      <c r="AV536" s="2"/>
      <c r="AW536" s="5">
        <v>831057</v>
      </c>
      <c r="AX536" s="2"/>
      <c r="AY536" s="3" t="s">
        <v>4326</v>
      </c>
      <c r="AZ536" s="3" t="s">
        <v>176</v>
      </c>
      <c r="BA536" s="3" t="s">
        <v>79</v>
      </c>
    </row>
    <row r="537" spans="1:53" ht="39" hidden="1" x14ac:dyDescent="0.25">
      <c r="A537" s="3">
        <v>536</v>
      </c>
      <c r="B537" s="3"/>
      <c r="C537" s="3" t="s">
        <v>4327</v>
      </c>
      <c r="D537" s="3" t="s">
        <v>81</v>
      </c>
      <c r="E537" s="3" t="s">
        <v>54</v>
      </c>
      <c r="F537" s="3" t="s">
        <v>82</v>
      </c>
      <c r="G537" s="3">
        <v>143513</v>
      </c>
      <c r="H537" s="3" t="s">
        <v>4328</v>
      </c>
      <c r="I537" s="3" t="s">
        <v>4329</v>
      </c>
      <c r="J537" s="3" t="s">
        <v>4330</v>
      </c>
      <c r="K537" s="2"/>
      <c r="L537" s="3">
        <v>8066017031</v>
      </c>
      <c r="M537" s="3" t="s">
        <v>296</v>
      </c>
      <c r="N537" s="3" t="s">
        <v>297</v>
      </c>
      <c r="O537" s="3" t="s">
        <v>519</v>
      </c>
      <c r="P537" s="3" t="s">
        <v>129</v>
      </c>
      <c r="Q537" s="3" t="s">
        <v>63</v>
      </c>
      <c r="R537" s="3" t="s">
        <v>299</v>
      </c>
      <c r="S537" s="3" t="s">
        <v>4331</v>
      </c>
      <c r="T537" s="4">
        <v>43654</v>
      </c>
      <c r="U537" s="4">
        <v>45199</v>
      </c>
      <c r="V537" s="2"/>
      <c r="W537" s="4">
        <v>43654</v>
      </c>
      <c r="X537" s="3" t="s">
        <v>91</v>
      </c>
      <c r="Y537" s="3" t="s">
        <v>3853</v>
      </c>
      <c r="Z537" s="3" t="s">
        <v>110</v>
      </c>
      <c r="AA537" s="3" t="s">
        <v>4332</v>
      </c>
      <c r="AB537" s="4">
        <v>32112</v>
      </c>
      <c r="AC537" s="3" t="s">
        <v>94</v>
      </c>
      <c r="AD537" s="2"/>
      <c r="AE537" s="3" t="s">
        <v>70</v>
      </c>
      <c r="AF537" s="3" t="s">
        <v>4333</v>
      </c>
      <c r="AG537" s="3">
        <v>7032915921</v>
      </c>
      <c r="AH537" s="3" t="s">
        <v>4333</v>
      </c>
      <c r="AI537" s="3">
        <v>7032915921</v>
      </c>
      <c r="AJ537" s="3" t="s">
        <v>4334</v>
      </c>
      <c r="AK537" s="2"/>
      <c r="AL537" s="3" t="s">
        <v>841</v>
      </c>
      <c r="AM537" s="3">
        <v>7032915921</v>
      </c>
      <c r="AN537" s="3" t="s">
        <v>4333</v>
      </c>
      <c r="AO537" s="2"/>
      <c r="AP537" s="3" t="s">
        <v>4335</v>
      </c>
      <c r="AQ537" s="3" t="s">
        <v>4336</v>
      </c>
      <c r="AR537" s="2"/>
      <c r="AS537" s="3">
        <v>1000488744</v>
      </c>
      <c r="AT537" s="2"/>
      <c r="AU537" s="3" t="s">
        <v>76</v>
      </c>
      <c r="AV537" s="2"/>
      <c r="AW537" s="5">
        <v>645230</v>
      </c>
      <c r="AX537" s="2"/>
      <c r="AY537" s="3" t="s">
        <v>4337</v>
      </c>
      <c r="AZ537" s="3" t="s">
        <v>176</v>
      </c>
      <c r="BA537" s="3" t="s">
        <v>79</v>
      </c>
    </row>
    <row r="538" spans="1:53" ht="26.25" hidden="1" x14ac:dyDescent="0.25">
      <c r="A538" s="3">
        <v>537</v>
      </c>
      <c r="B538" s="3"/>
      <c r="C538" s="3" t="s">
        <v>4338</v>
      </c>
      <c r="D538" s="3" t="s">
        <v>120</v>
      </c>
      <c r="E538" s="3" t="s">
        <v>54</v>
      </c>
      <c r="F538" s="3" t="s">
        <v>82</v>
      </c>
      <c r="G538" s="3">
        <v>143730</v>
      </c>
      <c r="H538" s="3" t="s">
        <v>1291</v>
      </c>
      <c r="I538" s="3" t="s">
        <v>4339</v>
      </c>
      <c r="J538" s="3" t="s">
        <v>4340</v>
      </c>
      <c r="K538" s="2"/>
      <c r="L538" s="3">
        <v>9031636085</v>
      </c>
      <c r="M538" s="3" t="s">
        <v>213</v>
      </c>
      <c r="N538" s="3" t="s">
        <v>127</v>
      </c>
      <c r="O538" s="3" t="s">
        <v>4341</v>
      </c>
      <c r="P538" s="3" t="s">
        <v>431</v>
      </c>
      <c r="Q538" s="3" t="s">
        <v>63</v>
      </c>
      <c r="R538" s="3" t="s">
        <v>217</v>
      </c>
      <c r="S538" s="3" t="s">
        <v>3367</v>
      </c>
      <c r="T538" s="4">
        <v>43812</v>
      </c>
      <c r="U538" s="4">
        <v>45046</v>
      </c>
      <c r="V538" s="4">
        <v>45016</v>
      </c>
      <c r="W538" s="4">
        <v>43812</v>
      </c>
      <c r="X538" s="3" t="s">
        <v>91</v>
      </c>
      <c r="Y538" s="3" t="s">
        <v>2964</v>
      </c>
      <c r="Z538" s="2"/>
      <c r="AA538" s="3" t="s">
        <v>68</v>
      </c>
      <c r="AB538" s="4">
        <v>34179</v>
      </c>
      <c r="AC538" s="3" t="s">
        <v>69</v>
      </c>
      <c r="AD538" s="2"/>
      <c r="AE538" s="3" t="s">
        <v>246</v>
      </c>
      <c r="AF538" s="2"/>
      <c r="AG538" s="2"/>
      <c r="AH538" s="3" t="s">
        <v>4342</v>
      </c>
      <c r="AI538" s="3">
        <v>8101465178</v>
      </c>
      <c r="AJ538" s="3" t="s">
        <v>4343</v>
      </c>
      <c r="AK538" s="2"/>
      <c r="AL538" s="3" t="s">
        <v>4344</v>
      </c>
      <c r="AM538" s="3">
        <v>8065780930</v>
      </c>
      <c r="AN538" s="3" t="s">
        <v>4345</v>
      </c>
      <c r="AO538" s="2"/>
      <c r="AP538" s="3" t="s">
        <v>4346</v>
      </c>
      <c r="AQ538" s="3" t="s">
        <v>4347</v>
      </c>
      <c r="AR538" s="2"/>
      <c r="AS538" s="3">
        <v>1000488826</v>
      </c>
      <c r="AT538" s="2"/>
      <c r="AU538" s="3" t="s">
        <v>76</v>
      </c>
      <c r="AV538" s="2"/>
      <c r="AW538" s="5">
        <v>416054.35</v>
      </c>
      <c r="AX538" s="2"/>
      <c r="AY538" s="3" t="s">
        <v>4348</v>
      </c>
      <c r="AZ538" s="3" t="s">
        <v>78</v>
      </c>
      <c r="BA538" s="3" t="s">
        <v>98</v>
      </c>
    </row>
    <row r="539" spans="1:53" ht="26.25" hidden="1" x14ac:dyDescent="0.25">
      <c r="A539" s="3">
        <v>538</v>
      </c>
      <c r="B539" s="3"/>
      <c r="C539" s="3" t="s">
        <v>4349</v>
      </c>
      <c r="D539" s="3" t="s">
        <v>81</v>
      </c>
      <c r="E539" s="3" t="s">
        <v>54</v>
      </c>
      <c r="F539" s="3" t="s">
        <v>82</v>
      </c>
      <c r="G539" s="3">
        <v>143726</v>
      </c>
      <c r="H539" s="3" t="s">
        <v>4350</v>
      </c>
      <c r="I539" s="3" t="s">
        <v>3115</v>
      </c>
      <c r="J539" s="3" t="s">
        <v>4351</v>
      </c>
      <c r="K539" s="2"/>
      <c r="L539" s="3">
        <v>8035681957</v>
      </c>
      <c r="M539" s="3" t="s">
        <v>471</v>
      </c>
      <c r="N539" s="3" t="s">
        <v>87</v>
      </c>
      <c r="O539" s="3" t="s">
        <v>1274</v>
      </c>
      <c r="P539" s="3" t="s">
        <v>431</v>
      </c>
      <c r="Q539" s="3" t="s">
        <v>63</v>
      </c>
      <c r="R539" s="3" t="s">
        <v>473</v>
      </c>
      <c r="S539" s="3" t="s">
        <v>4352</v>
      </c>
      <c r="T539" s="4">
        <v>43661</v>
      </c>
      <c r="U539" s="4">
        <v>45382</v>
      </c>
      <c r="V539" s="4">
        <v>44773</v>
      </c>
      <c r="W539" s="4">
        <v>43661</v>
      </c>
      <c r="X539" s="3" t="s">
        <v>91</v>
      </c>
      <c r="Y539" s="3" t="s">
        <v>1410</v>
      </c>
      <c r="Z539" s="3" t="s">
        <v>569</v>
      </c>
      <c r="AA539" s="3" t="s">
        <v>68</v>
      </c>
      <c r="AB539" s="4">
        <v>30293</v>
      </c>
      <c r="AC539" s="3" t="s">
        <v>94</v>
      </c>
      <c r="AD539" s="2"/>
      <c r="AE539" s="3" t="s">
        <v>70</v>
      </c>
      <c r="AF539" s="3" t="s">
        <v>4353</v>
      </c>
      <c r="AG539" s="3">
        <v>8137573611</v>
      </c>
      <c r="AH539" s="3" t="s">
        <v>4354</v>
      </c>
      <c r="AI539" s="2"/>
      <c r="AJ539" s="3" t="s">
        <v>4355</v>
      </c>
      <c r="AK539" s="2"/>
      <c r="AL539" s="3" t="s">
        <v>4356</v>
      </c>
      <c r="AM539" s="3">
        <v>8137573611</v>
      </c>
      <c r="AN539" s="3" t="s">
        <v>4353</v>
      </c>
      <c r="AO539" s="2"/>
      <c r="AP539" s="2"/>
      <c r="AQ539" s="3" t="s">
        <v>4357</v>
      </c>
      <c r="AR539" s="2"/>
      <c r="AS539" s="3">
        <v>1000488798</v>
      </c>
      <c r="AT539" s="2"/>
      <c r="AU539" s="3" t="s">
        <v>76</v>
      </c>
      <c r="AV539" s="2"/>
      <c r="AW539" s="5">
        <v>416054.69</v>
      </c>
      <c r="AX539" s="2"/>
      <c r="AY539" s="3" t="s">
        <v>4358</v>
      </c>
      <c r="AZ539" s="3" t="s">
        <v>592</v>
      </c>
      <c r="BA539" s="3" t="s">
        <v>79</v>
      </c>
    </row>
    <row r="540" spans="1:53" hidden="1" x14ac:dyDescent="0.25">
      <c r="A540" s="3">
        <v>539</v>
      </c>
      <c r="B540" s="3"/>
      <c r="C540" s="3" t="s">
        <v>4359</v>
      </c>
      <c r="D540" s="2"/>
      <c r="E540" s="2"/>
      <c r="F540" s="2"/>
      <c r="G540" s="2"/>
      <c r="H540" s="3" t="s">
        <v>1573</v>
      </c>
      <c r="I540" s="3" t="s">
        <v>4360</v>
      </c>
      <c r="J540" s="3" t="s">
        <v>4361</v>
      </c>
      <c r="K540" s="2"/>
      <c r="L540" s="3">
        <v>9077034119</v>
      </c>
      <c r="M540" s="3" t="s">
        <v>213</v>
      </c>
      <c r="N540" s="3" t="s">
        <v>127</v>
      </c>
      <c r="O540" s="3" t="s">
        <v>4048</v>
      </c>
      <c r="P540" s="3" t="s">
        <v>431</v>
      </c>
      <c r="Q540" s="3" t="s">
        <v>63</v>
      </c>
      <c r="R540" s="3" t="s">
        <v>217</v>
      </c>
      <c r="S540" s="3" t="s">
        <v>3608</v>
      </c>
      <c r="T540" s="4">
        <v>43812</v>
      </c>
      <c r="U540" s="4">
        <v>44651</v>
      </c>
      <c r="V540" s="2"/>
      <c r="W540" s="4">
        <v>43812</v>
      </c>
      <c r="X540" s="3" t="s">
        <v>2365</v>
      </c>
      <c r="Y540" s="3" t="s">
        <v>4362</v>
      </c>
      <c r="Z540" s="3" t="s">
        <v>391</v>
      </c>
      <c r="AA540" s="3" t="s">
        <v>68</v>
      </c>
      <c r="AB540" s="4">
        <v>25569</v>
      </c>
      <c r="AC540" s="3" t="s">
        <v>69</v>
      </c>
      <c r="AD540" s="2"/>
      <c r="AE540" s="3" t="s">
        <v>70</v>
      </c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3" t="s">
        <v>4363</v>
      </c>
      <c r="AR540" s="2"/>
      <c r="AS540" s="3">
        <v>1000488825</v>
      </c>
      <c r="AT540" s="2"/>
      <c r="AU540" s="3" t="s">
        <v>76</v>
      </c>
      <c r="AV540" s="2"/>
      <c r="AW540" s="5">
        <v>378231.23</v>
      </c>
      <c r="AX540" s="2"/>
      <c r="AY540" s="3" t="s">
        <v>4364</v>
      </c>
      <c r="AZ540" s="3" t="s">
        <v>176</v>
      </c>
      <c r="BA540" s="3" t="s">
        <v>98</v>
      </c>
    </row>
    <row r="541" spans="1:53" ht="26.25" hidden="1" x14ac:dyDescent="0.25">
      <c r="A541" s="3">
        <v>540</v>
      </c>
      <c r="B541" s="3"/>
      <c r="C541" s="3" t="s">
        <v>4365</v>
      </c>
      <c r="D541" s="3" t="s">
        <v>81</v>
      </c>
      <c r="E541" s="3" t="s">
        <v>54</v>
      </c>
      <c r="F541" s="3" t="s">
        <v>82</v>
      </c>
      <c r="G541" s="3">
        <v>143725</v>
      </c>
      <c r="H541" s="3" t="s">
        <v>595</v>
      </c>
      <c r="I541" s="3" t="s">
        <v>4366</v>
      </c>
      <c r="J541" s="3" t="s">
        <v>4367</v>
      </c>
      <c r="K541" s="2"/>
      <c r="L541" s="3">
        <v>8061114734</v>
      </c>
      <c r="M541" s="3" t="s">
        <v>471</v>
      </c>
      <c r="N541" s="3" t="s">
        <v>87</v>
      </c>
      <c r="O541" s="3" t="s">
        <v>1274</v>
      </c>
      <c r="P541" s="3" t="s">
        <v>431</v>
      </c>
      <c r="Q541" s="3" t="s">
        <v>63</v>
      </c>
      <c r="R541" s="3" t="s">
        <v>473</v>
      </c>
      <c r="S541" s="3" t="s">
        <v>2339</v>
      </c>
      <c r="T541" s="4">
        <v>43661</v>
      </c>
      <c r="U541" s="4">
        <v>45382</v>
      </c>
      <c r="V541" s="4">
        <v>44773</v>
      </c>
      <c r="W541" s="4">
        <v>43661</v>
      </c>
      <c r="X541" s="3" t="s">
        <v>91</v>
      </c>
      <c r="Y541" s="3" t="s">
        <v>3756</v>
      </c>
      <c r="Z541" s="3" t="s">
        <v>569</v>
      </c>
      <c r="AA541" s="3" t="s">
        <v>68</v>
      </c>
      <c r="AB541" s="4">
        <v>34592</v>
      </c>
      <c r="AC541" s="3" t="s">
        <v>69</v>
      </c>
      <c r="AD541" s="2"/>
      <c r="AE541" s="3" t="s">
        <v>70</v>
      </c>
      <c r="AF541" s="3" t="s">
        <v>4368</v>
      </c>
      <c r="AG541" s="3">
        <v>8063937037</v>
      </c>
      <c r="AH541" s="3" t="s">
        <v>4368</v>
      </c>
      <c r="AI541" s="3">
        <v>8063937037</v>
      </c>
      <c r="AJ541" s="3" t="s">
        <v>4369</v>
      </c>
      <c r="AK541" s="2"/>
      <c r="AL541" s="3" t="s">
        <v>788</v>
      </c>
      <c r="AM541" s="3">
        <v>8063937037</v>
      </c>
      <c r="AN541" s="3" t="s">
        <v>4368</v>
      </c>
      <c r="AO541" s="2"/>
      <c r="AP541" s="3" t="s">
        <v>4370</v>
      </c>
      <c r="AQ541" s="3" t="s">
        <v>4371</v>
      </c>
      <c r="AR541" s="2"/>
      <c r="AS541" s="3">
        <v>1000028498</v>
      </c>
      <c r="AT541" s="2"/>
      <c r="AU541" s="3" t="s">
        <v>76</v>
      </c>
      <c r="AV541" s="2"/>
      <c r="AW541" s="5">
        <v>416054.69</v>
      </c>
      <c r="AX541" s="2"/>
      <c r="AY541" s="3" t="s">
        <v>4372</v>
      </c>
      <c r="AZ541" s="3" t="s">
        <v>342</v>
      </c>
      <c r="BA541" s="3" t="s">
        <v>79</v>
      </c>
    </row>
    <row r="542" spans="1:53" ht="26.25" hidden="1" x14ac:dyDescent="0.25">
      <c r="A542" s="3">
        <v>541</v>
      </c>
      <c r="B542" s="3"/>
      <c r="C542" s="3" t="s">
        <v>4373</v>
      </c>
      <c r="D542" s="3" t="s">
        <v>81</v>
      </c>
      <c r="E542" s="3" t="s">
        <v>54</v>
      </c>
      <c r="F542" s="3" t="s">
        <v>82</v>
      </c>
      <c r="G542" s="3">
        <v>143727</v>
      </c>
      <c r="H542" s="3" t="s">
        <v>1420</v>
      </c>
      <c r="I542" s="3" t="s">
        <v>4374</v>
      </c>
      <c r="J542" s="3" t="s">
        <v>4375</v>
      </c>
      <c r="K542" s="2"/>
      <c r="L542" s="3">
        <v>7066088871</v>
      </c>
      <c r="M542" s="3" t="s">
        <v>156</v>
      </c>
      <c r="N542" s="3" t="s">
        <v>87</v>
      </c>
      <c r="O542" s="3" t="s">
        <v>2977</v>
      </c>
      <c r="P542" s="3" t="s">
        <v>431</v>
      </c>
      <c r="Q542" s="3" t="s">
        <v>63</v>
      </c>
      <c r="R542" s="3" t="s">
        <v>158</v>
      </c>
      <c r="S542" s="3" t="s">
        <v>1963</v>
      </c>
      <c r="T542" s="4">
        <v>43661</v>
      </c>
      <c r="U542" s="4">
        <v>45442</v>
      </c>
      <c r="V542" s="4">
        <v>45016</v>
      </c>
      <c r="W542" s="4">
        <v>43661</v>
      </c>
      <c r="X542" s="3" t="s">
        <v>91</v>
      </c>
      <c r="Y542" s="2"/>
      <c r="Z542" s="3" t="s">
        <v>851</v>
      </c>
      <c r="AA542" s="3" t="s">
        <v>68</v>
      </c>
      <c r="AB542" s="4">
        <v>32874</v>
      </c>
      <c r="AC542" s="3" t="s">
        <v>94</v>
      </c>
      <c r="AD542" s="2"/>
      <c r="AE542" s="3" t="s">
        <v>133</v>
      </c>
      <c r="AF542" s="3" t="s">
        <v>4376</v>
      </c>
      <c r="AG542" s="3">
        <v>8144436796</v>
      </c>
      <c r="AH542" s="3" t="s">
        <v>4377</v>
      </c>
      <c r="AI542" s="3">
        <v>7062032783</v>
      </c>
      <c r="AJ542" s="3" t="s">
        <v>4378</v>
      </c>
      <c r="AK542" s="2"/>
      <c r="AL542" s="3" t="s">
        <v>658</v>
      </c>
      <c r="AM542" s="3">
        <v>7062032783</v>
      </c>
      <c r="AN542" s="3" t="s">
        <v>4377</v>
      </c>
      <c r="AO542" s="2"/>
      <c r="AP542" s="3" t="s">
        <v>4379</v>
      </c>
      <c r="AQ542" s="3" t="s">
        <v>4380</v>
      </c>
      <c r="AR542" s="2"/>
      <c r="AS542" s="3">
        <v>1000488800</v>
      </c>
      <c r="AT542" s="2"/>
      <c r="AU542" s="3" t="s">
        <v>76</v>
      </c>
      <c r="AV542" s="2"/>
      <c r="AW542" s="5">
        <v>455349.65</v>
      </c>
      <c r="AX542" s="2"/>
      <c r="AY542" s="3" t="s">
        <v>4381</v>
      </c>
      <c r="AZ542" s="3" t="s">
        <v>819</v>
      </c>
      <c r="BA542" s="3" t="s">
        <v>79</v>
      </c>
    </row>
    <row r="543" spans="1:53" hidden="1" x14ac:dyDescent="0.25">
      <c r="A543" s="3">
        <v>542</v>
      </c>
      <c r="B543" s="3"/>
      <c r="C543" s="3" t="s">
        <v>4382</v>
      </c>
      <c r="D543" s="3" t="s">
        <v>81</v>
      </c>
      <c r="E543" s="3" t="s">
        <v>54</v>
      </c>
      <c r="F543" s="3" t="s">
        <v>82</v>
      </c>
      <c r="G543" s="3">
        <v>143728</v>
      </c>
      <c r="H543" s="3" t="s">
        <v>573</v>
      </c>
      <c r="I543" s="3" t="s">
        <v>4383</v>
      </c>
      <c r="J543" s="3" t="s">
        <v>4384</v>
      </c>
      <c r="K543" s="2"/>
      <c r="L543" s="3">
        <v>8038845063</v>
      </c>
      <c r="M543" s="3" t="s">
        <v>156</v>
      </c>
      <c r="N543" s="3" t="s">
        <v>87</v>
      </c>
      <c r="O543" s="3" t="s">
        <v>2977</v>
      </c>
      <c r="P543" s="3" t="s">
        <v>431</v>
      </c>
      <c r="Q543" s="3" t="s">
        <v>63</v>
      </c>
      <c r="R543" s="3" t="s">
        <v>158</v>
      </c>
      <c r="S543" s="3" t="s">
        <v>1843</v>
      </c>
      <c r="T543" s="4">
        <v>43661</v>
      </c>
      <c r="U543" s="4">
        <v>45382</v>
      </c>
      <c r="V543" s="4">
        <v>45016</v>
      </c>
      <c r="W543" s="4">
        <v>43661</v>
      </c>
      <c r="X543" s="3" t="s">
        <v>91</v>
      </c>
      <c r="Y543" s="3" t="s">
        <v>837</v>
      </c>
      <c r="Z543" s="3" t="s">
        <v>569</v>
      </c>
      <c r="AA543" s="3" t="s">
        <v>68</v>
      </c>
      <c r="AB543" s="4">
        <v>33283</v>
      </c>
      <c r="AC543" s="3" t="s">
        <v>94</v>
      </c>
      <c r="AD543" s="2"/>
      <c r="AE543" s="3" t="s">
        <v>133</v>
      </c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3" t="s">
        <v>4385</v>
      </c>
      <c r="AR543" s="2"/>
      <c r="AS543" s="3">
        <v>1000028387</v>
      </c>
      <c r="AT543" s="2"/>
      <c r="AU543" s="3" t="s">
        <v>76</v>
      </c>
      <c r="AV543" s="2"/>
      <c r="AW543" s="5">
        <v>455349.65</v>
      </c>
      <c r="AX543" s="2"/>
      <c r="AY543" s="3" t="s">
        <v>4386</v>
      </c>
      <c r="AZ543" s="3" t="s">
        <v>78</v>
      </c>
      <c r="BA543" s="3" t="s">
        <v>79</v>
      </c>
    </row>
    <row r="544" spans="1:53" hidden="1" x14ac:dyDescent="0.25">
      <c r="A544" s="3">
        <v>543</v>
      </c>
      <c r="B544" s="3"/>
      <c r="C544" s="3" t="s">
        <v>4387</v>
      </c>
      <c r="D544" s="3" t="s">
        <v>209</v>
      </c>
      <c r="E544" s="3" t="s">
        <v>54</v>
      </c>
      <c r="F544" s="3" t="s">
        <v>82</v>
      </c>
      <c r="G544" s="3">
        <v>143732</v>
      </c>
      <c r="H544" s="3" t="s">
        <v>2014</v>
      </c>
      <c r="I544" s="3" t="s">
        <v>3659</v>
      </c>
      <c r="J544" s="3" t="s">
        <v>4388</v>
      </c>
      <c r="K544" s="2"/>
      <c r="L544" s="3">
        <v>8165756569</v>
      </c>
      <c r="M544" s="3" t="s">
        <v>273</v>
      </c>
      <c r="N544" s="3" t="s">
        <v>214</v>
      </c>
      <c r="O544" s="3" t="s">
        <v>1924</v>
      </c>
      <c r="P544" s="3" t="s">
        <v>635</v>
      </c>
      <c r="Q544" s="3" t="s">
        <v>63</v>
      </c>
      <c r="R544" s="3" t="s">
        <v>275</v>
      </c>
      <c r="S544" s="3" t="s">
        <v>1925</v>
      </c>
      <c r="T544" s="4">
        <v>43661</v>
      </c>
      <c r="U544" s="4">
        <v>44834</v>
      </c>
      <c r="V544" s="4">
        <v>44834</v>
      </c>
      <c r="W544" s="4">
        <v>43661</v>
      </c>
      <c r="X544" s="3" t="s">
        <v>91</v>
      </c>
      <c r="Y544" s="3" t="s">
        <v>748</v>
      </c>
      <c r="Z544" s="3" t="s">
        <v>145</v>
      </c>
      <c r="AA544" s="3" t="s">
        <v>68</v>
      </c>
      <c r="AB544" s="4">
        <v>34561</v>
      </c>
      <c r="AC544" s="3" t="s">
        <v>69</v>
      </c>
      <c r="AD544" s="2"/>
      <c r="AE544" s="3" t="s">
        <v>246</v>
      </c>
      <c r="AF544" s="2"/>
      <c r="AG544" s="3">
        <v>8165758569</v>
      </c>
      <c r="AH544" s="3" t="s">
        <v>4389</v>
      </c>
      <c r="AI544" s="3">
        <v>8066951724</v>
      </c>
      <c r="AJ544" s="3" t="s">
        <v>4390</v>
      </c>
      <c r="AK544" s="2"/>
      <c r="AL544" s="3" t="s">
        <v>185</v>
      </c>
      <c r="AM544" s="3" t="s">
        <v>4391</v>
      </c>
      <c r="AN544" s="3" t="s">
        <v>4392</v>
      </c>
      <c r="AO544" s="2"/>
      <c r="AP544" s="3" t="s">
        <v>4393</v>
      </c>
      <c r="AQ544" s="3" t="s">
        <v>4394</v>
      </c>
      <c r="AR544" s="2"/>
      <c r="AS544" s="3">
        <v>1000488745</v>
      </c>
      <c r="AT544" s="2"/>
      <c r="AU544" s="3" t="s">
        <v>76</v>
      </c>
      <c r="AV544" s="2"/>
      <c r="AW544" s="5">
        <v>332643.59000000003</v>
      </c>
      <c r="AX544" s="2"/>
      <c r="AY544" s="3" t="s">
        <v>4395</v>
      </c>
      <c r="AZ544" s="3" t="s">
        <v>176</v>
      </c>
      <c r="BA544" s="3" t="s">
        <v>79</v>
      </c>
    </row>
    <row r="545" spans="1:53" hidden="1" x14ac:dyDescent="0.25">
      <c r="A545" s="3">
        <v>544</v>
      </c>
      <c r="B545" s="3"/>
      <c r="C545" s="3" t="s">
        <v>4396</v>
      </c>
      <c r="D545" s="3" t="s">
        <v>209</v>
      </c>
      <c r="E545" s="3" t="s">
        <v>54</v>
      </c>
      <c r="F545" s="3" t="s">
        <v>82</v>
      </c>
      <c r="G545" s="3">
        <v>143614</v>
      </c>
      <c r="H545" s="3" t="s">
        <v>1611</v>
      </c>
      <c r="I545" s="3" t="s">
        <v>4397</v>
      </c>
      <c r="J545" s="3" t="s">
        <v>4398</v>
      </c>
      <c r="K545" s="2"/>
      <c r="L545" s="3">
        <v>8034236447</v>
      </c>
      <c r="M545" s="3" t="s">
        <v>296</v>
      </c>
      <c r="N545" s="3" t="s">
        <v>214</v>
      </c>
      <c r="O545" s="3" t="s">
        <v>598</v>
      </c>
      <c r="P545" s="3" t="s">
        <v>142</v>
      </c>
      <c r="Q545" s="3" t="s">
        <v>63</v>
      </c>
      <c r="R545" s="3" t="s">
        <v>299</v>
      </c>
      <c r="S545" s="3" t="s">
        <v>3336</v>
      </c>
      <c r="T545" s="4">
        <v>43661</v>
      </c>
      <c r="U545" s="4">
        <v>45046</v>
      </c>
      <c r="V545" s="4">
        <v>45046</v>
      </c>
      <c r="W545" s="4">
        <v>43661</v>
      </c>
      <c r="X545" s="3" t="s">
        <v>3969</v>
      </c>
      <c r="Y545" s="3" t="s">
        <v>4399</v>
      </c>
      <c r="Z545" s="3" t="s">
        <v>851</v>
      </c>
      <c r="AA545" s="3" t="s">
        <v>68</v>
      </c>
      <c r="AB545" s="4">
        <v>30224</v>
      </c>
      <c r="AC545" s="3" t="s">
        <v>94</v>
      </c>
      <c r="AD545" s="2"/>
      <c r="AE545" s="3" t="s">
        <v>133</v>
      </c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3" t="s">
        <v>4400</v>
      </c>
      <c r="AR545" s="2"/>
      <c r="AS545" s="3">
        <v>1000488746</v>
      </c>
      <c r="AT545" s="2"/>
      <c r="AU545" s="3" t="s">
        <v>76</v>
      </c>
      <c r="AV545" s="2"/>
      <c r="AW545" s="5">
        <v>549761.19999999995</v>
      </c>
      <c r="AX545" s="2"/>
      <c r="AY545" s="3" t="s">
        <v>4401</v>
      </c>
      <c r="AZ545" s="3" t="s">
        <v>176</v>
      </c>
      <c r="BA545" s="3" t="s">
        <v>79</v>
      </c>
    </row>
    <row r="546" spans="1:53" hidden="1" x14ac:dyDescent="0.25">
      <c r="A546" s="3">
        <v>545</v>
      </c>
      <c r="B546" s="3"/>
      <c r="C546" s="3" t="s">
        <v>4402</v>
      </c>
      <c r="D546" s="3" t="s">
        <v>209</v>
      </c>
      <c r="E546" s="3" t="s">
        <v>54</v>
      </c>
      <c r="F546" s="3" t="s">
        <v>82</v>
      </c>
      <c r="G546" s="3">
        <v>143612</v>
      </c>
      <c r="H546" s="3" t="s">
        <v>1675</v>
      </c>
      <c r="I546" s="3" t="s">
        <v>2512</v>
      </c>
      <c r="J546" s="3" t="s">
        <v>4403</v>
      </c>
      <c r="K546" s="2"/>
      <c r="L546" s="3">
        <v>8035359791</v>
      </c>
      <c r="M546" s="3" t="s">
        <v>1324</v>
      </c>
      <c r="N546" s="3" t="s">
        <v>214</v>
      </c>
      <c r="O546" s="3" t="s">
        <v>1325</v>
      </c>
      <c r="P546" s="3" t="s">
        <v>431</v>
      </c>
      <c r="Q546" s="3" t="s">
        <v>63</v>
      </c>
      <c r="R546" s="3" t="s">
        <v>217</v>
      </c>
      <c r="S546" s="3" t="s">
        <v>1326</v>
      </c>
      <c r="T546" s="4">
        <v>43661</v>
      </c>
      <c r="U546" s="4">
        <v>44865</v>
      </c>
      <c r="V546" s="4">
        <v>44865</v>
      </c>
      <c r="W546" s="4">
        <v>43661</v>
      </c>
      <c r="X546" s="3" t="s">
        <v>91</v>
      </c>
      <c r="Y546" s="3" t="s">
        <v>4404</v>
      </c>
      <c r="Z546" s="3" t="s">
        <v>110</v>
      </c>
      <c r="AA546" s="3" t="s">
        <v>68</v>
      </c>
      <c r="AB546" s="4">
        <v>32567</v>
      </c>
      <c r="AC546" s="3" t="s">
        <v>94</v>
      </c>
      <c r="AD546" s="2"/>
      <c r="AE546" s="3" t="s">
        <v>133</v>
      </c>
      <c r="AF546" s="2"/>
      <c r="AG546" s="2"/>
      <c r="AH546" s="3" t="s">
        <v>4405</v>
      </c>
      <c r="AI546" s="3">
        <v>8061588130</v>
      </c>
      <c r="AJ546" s="3" t="s">
        <v>4406</v>
      </c>
      <c r="AK546" s="2"/>
      <c r="AL546" s="2"/>
      <c r="AM546" s="2"/>
      <c r="AN546" s="2"/>
      <c r="AO546" s="2"/>
      <c r="AP546" s="2"/>
      <c r="AQ546" s="3" t="s">
        <v>4407</v>
      </c>
      <c r="AR546" s="2"/>
      <c r="AS546" s="3">
        <v>1000488747</v>
      </c>
      <c r="AT546" s="2"/>
      <c r="AU546" s="3" t="s">
        <v>76</v>
      </c>
      <c r="AV546" s="2"/>
      <c r="AW546" s="5">
        <v>491511.58</v>
      </c>
      <c r="AX546" s="2"/>
      <c r="AY546" s="3" t="s">
        <v>4408</v>
      </c>
      <c r="AZ546" s="3" t="s">
        <v>97</v>
      </c>
      <c r="BA546" s="3" t="s">
        <v>79</v>
      </c>
    </row>
    <row r="547" spans="1:53" hidden="1" x14ac:dyDescent="0.25">
      <c r="A547" s="3">
        <v>546</v>
      </c>
      <c r="B547" s="3"/>
      <c r="C547" s="3" t="s">
        <v>4409</v>
      </c>
      <c r="D547" s="3" t="s">
        <v>209</v>
      </c>
      <c r="E547" s="3" t="s">
        <v>54</v>
      </c>
      <c r="F547" s="3" t="s">
        <v>82</v>
      </c>
      <c r="G547" s="3">
        <v>143680</v>
      </c>
      <c r="H547" s="3" t="s">
        <v>4410</v>
      </c>
      <c r="I547" s="3" t="s">
        <v>4411</v>
      </c>
      <c r="J547" s="3" t="s">
        <v>4412</v>
      </c>
      <c r="K547" s="2"/>
      <c r="L547" s="3">
        <v>8033557195</v>
      </c>
      <c r="M547" s="3" t="s">
        <v>213</v>
      </c>
      <c r="N547" s="3" t="s">
        <v>214</v>
      </c>
      <c r="O547" s="3" t="s">
        <v>1138</v>
      </c>
      <c r="P547" s="3" t="s">
        <v>431</v>
      </c>
      <c r="Q547" s="3" t="s">
        <v>63</v>
      </c>
      <c r="R547" s="3" t="s">
        <v>217</v>
      </c>
      <c r="S547" s="3" t="s">
        <v>4413</v>
      </c>
      <c r="T547" s="4">
        <v>43663</v>
      </c>
      <c r="U547" s="4">
        <v>44895</v>
      </c>
      <c r="V547" s="4">
        <v>44895</v>
      </c>
      <c r="W547" s="4">
        <v>43663</v>
      </c>
      <c r="X547" s="3" t="s">
        <v>91</v>
      </c>
      <c r="Y547" s="3" t="s">
        <v>4414</v>
      </c>
      <c r="Z547" s="3" t="s">
        <v>1699</v>
      </c>
      <c r="AA547" s="3" t="s">
        <v>68</v>
      </c>
      <c r="AB547" s="4">
        <v>25569</v>
      </c>
      <c r="AC547" s="3" t="s">
        <v>69</v>
      </c>
      <c r="AD547" s="2"/>
      <c r="AE547" s="3" t="s">
        <v>133</v>
      </c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3" t="s">
        <v>4415</v>
      </c>
      <c r="AR547" s="2"/>
      <c r="AS547" s="3">
        <v>1000488748</v>
      </c>
      <c r="AT547" s="2"/>
      <c r="AU547" s="3" t="s">
        <v>76</v>
      </c>
      <c r="AV547" s="2"/>
      <c r="AW547" s="5">
        <v>378231.23</v>
      </c>
      <c r="AX547" s="2"/>
      <c r="AY547" s="3" t="s">
        <v>4416</v>
      </c>
      <c r="AZ547" s="3" t="s">
        <v>394</v>
      </c>
      <c r="BA547" s="3" t="s">
        <v>79</v>
      </c>
    </row>
    <row r="548" spans="1:53" hidden="1" x14ac:dyDescent="0.25">
      <c r="A548" s="3">
        <v>547</v>
      </c>
      <c r="B548" s="3"/>
      <c r="C548" s="3" t="s">
        <v>4417</v>
      </c>
      <c r="D548" s="3" t="s">
        <v>81</v>
      </c>
      <c r="E548" s="3" t="s">
        <v>54</v>
      </c>
      <c r="F548" s="3" t="s">
        <v>4418</v>
      </c>
      <c r="G548" s="3">
        <v>143762</v>
      </c>
      <c r="H548" s="3" t="s">
        <v>4419</v>
      </c>
      <c r="I548" s="3" t="s">
        <v>4420</v>
      </c>
      <c r="J548" s="3" t="s">
        <v>4421</v>
      </c>
      <c r="K548" s="2"/>
      <c r="L548" s="3">
        <v>8038991420</v>
      </c>
      <c r="M548" s="3" t="s">
        <v>2673</v>
      </c>
      <c r="N548" s="3" t="s">
        <v>87</v>
      </c>
      <c r="O548" s="3" t="s">
        <v>4422</v>
      </c>
      <c r="P548" s="3" t="s">
        <v>142</v>
      </c>
      <c r="Q548" s="3" t="s">
        <v>63</v>
      </c>
      <c r="R548" s="3" t="s">
        <v>275</v>
      </c>
      <c r="S548" s="3" t="s">
        <v>4423</v>
      </c>
      <c r="T548" s="4">
        <v>45063</v>
      </c>
      <c r="U548" s="4">
        <v>45291</v>
      </c>
      <c r="V548" s="4">
        <v>45046</v>
      </c>
      <c r="W548" s="4">
        <v>43661</v>
      </c>
      <c r="X548" s="3" t="s">
        <v>91</v>
      </c>
      <c r="Y548" s="2"/>
      <c r="Z548" s="3" t="s">
        <v>777</v>
      </c>
      <c r="AA548" s="3" t="s">
        <v>68</v>
      </c>
      <c r="AB548" s="4">
        <v>31743</v>
      </c>
      <c r="AC548" s="3" t="s">
        <v>94</v>
      </c>
      <c r="AD548" s="2"/>
      <c r="AE548" s="3" t="s">
        <v>70</v>
      </c>
      <c r="AF548" s="3" t="s">
        <v>4424</v>
      </c>
      <c r="AG548" s="3">
        <v>7037390434</v>
      </c>
      <c r="AH548" s="3" t="s">
        <v>4424</v>
      </c>
      <c r="AI548" s="3">
        <v>7037390434</v>
      </c>
      <c r="AJ548" s="3" t="s">
        <v>4425</v>
      </c>
      <c r="AK548" s="2"/>
      <c r="AL548" s="3" t="s">
        <v>788</v>
      </c>
      <c r="AM548" s="3">
        <v>8033953333</v>
      </c>
      <c r="AN548" s="3" t="s">
        <v>4426</v>
      </c>
      <c r="AO548" s="2"/>
      <c r="AP548" s="2"/>
      <c r="AQ548" s="3" t="s">
        <v>4427</v>
      </c>
      <c r="AR548" s="2"/>
      <c r="AS548" s="3">
        <v>1000075434</v>
      </c>
      <c r="AT548" s="2"/>
      <c r="AU548" s="3" t="s">
        <v>76</v>
      </c>
      <c r="AV548" s="2"/>
      <c r="AW548" s="5">
        <v>419000</v>
      </c>
      <c r="AX548" s="2"/>
      <c r="AY548" s="3" t="s">
        <v>4428</v>
      </c>
      <c r="AZ548" s="3" t="s">
        <v>176</v>
      </c>
      <c r="BA548" s="3" t="s">
        <v>79</v>
      </c>
    </row>
    <row r="549" spans="1:53" hidden="1" x14ac:dyDescent="0.25">
      <c r="A549" s="3">
        <v>548</v>
      </c>
      <c r="B549" s="3"/>
      <c r="C549" s="3" t="s">
        <v>4429</v>
      </c>
      <c r="D549" s="3" t="s">
        <v>120</v>
      </c>
      <c r="E549" s="3" t="s">
        <v>54</v>
      </c>
      <c r="F549" s="3" t="s">
        <v>82</v>
      </c>
      <c r="G549" s="3">
        <v>143772</v>
      </c>
      <c r="H549" s="3" t="s">
        <v>4430</v>
      </c>
      <c r="I549" s="3" t="s">
        <v>4431</v>
      </c>
      <c r="J549" s="3" t="s">
        <v>4432</v>
      </c>
      <c r="K549" s="2"/>
      <c r="L549" s="3">
        <v>8034767614</v>
      </c>
      <c r="M549" s="3" t="s">
        <v>273</v>
      </c>
      <c r="N549" s="3" t="s">
        <v>127</v>
      </c>
      <c r="O549" s="3" t="s">
        <v>1924</v>
      </c>
      <c r="P549" s="3" t="s">
        <v>635</v>
      </c>
      <c r="Q549" s="3" t="s">
        <v>63</v>
      </c>
      <c r="R549" s="3" t="s">
        <v>275</v>
      </c>
      <c r="S549" s="3" t="s">
        <v>4433</v>
      </c>
      <c r="T549" s="4">
        <v>43661</v>
      </c>
      <c r="U549" s="4">
        <v>44957</v>
      </c>
      <c r="V549" s="4">
        <v>45046</v>
      </c>
      <c r="W549" s="4">
        <v>43661</v>
      </c>
      <c r="X549" s="3" t="s">
        <v>91</v>
      </c>
      <c r="Y549" s="3" t="s">
        <v>284</v>
      </c>
      <c r="Z549" s="3" t="s">
        <v>145</v>
      </c>
      <c r="AA549" s="3" t="s">
        <v>68</v>
      </c>
      <c r="AB549" s="4">
        <v>32643</v>
      </c>
      <c r="AC549" s="3" t="s">
        <v>94</v>
      </c>
      <c r="AD549" s="2"/>
      <c r="AE549" s="3" t="s">
        <v>246</v>
      </c>
      <c r="AF549" s="2"/>
      <c r="AG549" s="2"/>
      <c r="AH549" s="2"/>
      <c r="AI549" s="2"/>
      <c r="AJ549" s="2"/>
      <c r="AK549" s="2"/>
      <c r="AL549" s="3" t="s">
        <v>841</v>
      </c>
      <c r="AM549" s="3">
        <v>7067652457</v>
      </c>
      <c r="AN549" s="3" t="s">
        <v>4434</v>
      </c>
      <c r="AO549" s="2"/>
      <c r="AP549" s="2"/>
      <c r="AQ549" s="3" t="s">
        <v>4435</v>
      </c>
      <c r="AR549" s="2"/>
      <c r="AS549" s="3">
        <v>1000075432</v>
      </c>
      <c r="AT549" s="2"/>
      <c r="AU549" s="3" t="s">
        <v>76</v>
      </c>
      <c r="AV549" s="2"/>
      <c r="AW549" s="5">
        <v>332643.59000000003</v>
      </c>
      <c r="AX549" s="2"/>
      <c r="AY549" s="3" t="s">
        <v>4436</v>
      </c>
      <c r="AZ549" s="3" t="s">
        <v>176</v>
      </c>
      <c r="BA549" s="3" t="s">
        <v>98</v>
      </c>
    </row>
    <row r="550" spans="1:53" hidden="1" x14ac:dyDescent="0.25">
      <c r="A550" s="3">
        <v>549</v>
      </c>
      <c r="B550" s="3"/>
      <c r="C550" s="3" t="s">
        <v>4437</v>
      </c>
      <c r="D550" s="3" t="s">
        <v>120</v>
      </c>
      <c r="E550" s="3" t="s">
        <v>54</v>
      </c>
      <c r="F550" s="3" t="s">
        <v>82</v>
      </c>
      <c r="G550" s="3">
        <v>143766</v>
      </c>
      <c r="H550" s="3" t="s">
        <v>4438</v>
      </c>
      <c r="I550" s="3" t="s">
        <v>3114</v>
      </c>
      <c r="J550" s="3" t="s">
        <v>4439</v>
      </c>
      <c r="K550" s="2"/>
      <c r="L550" s="3">
        <v>9034282492</v>
      </c>
      <c r="M550" s="3" t="s">
        <v>273</v>
      </c>
      <c r="N550" s="3" t="s">
        <v>127</v>
      </c>
      <c r="O550" s="3" t="s">
        <v>1924</v>
      </c>
      <c r="P550" s="3" t="s">
        <v>635</v>
      </c>
      <c r="Q550" s="3" t="s">
        <v>63</v>
      </c>
      <c r="R550" s="3" t="s">
        <v>275</v>
      </c>
      <c r="S550" s="3" t="s">
        <v>4433</v>
      </c>
      <c r="T550" s="4">
        <v>43661</v>
      </c>
      <c r="U550" s="4">
        <v>44957</v>
      </c>
      <c r="V550" s="4">
        <v>45046</v>
      </c>
      <c r="W550" s="4">
        <v>43661</v>
      </c>
      <c r="X550" s="3" t="s">
        <v>91</v>
      </c>
      <c r="Y550" s="3" t="s">
        <v>301</v>
      </c>
      <c r="Z550" s="3" t="s">
        <v>145</v>
      </c>
      <c r="AA550" s="3" t="s">
        <v>68</v>
      </c>
      <c r="AB550" s="4">
        <v>33124</v>
      </c>
      <c r="AC550" s="3" t="s">
        <v>69</v>
      </c>
      <c r="AD550" s="2"/>
      <c r="AE550" s="3" t="s">
        <v>133</v>
      </c>
      <c r="AF550" s="2"/>
      <c r="AG550" s="3">
        <v>7034282492</v>
      </c>
      <c r="AH550" s="3" t="s">
        <v>4440</v>
      </c>
      <c r="AI550" s="3">
        <v>8063138612</v>
      </c>
      <c r="AJ550" s="3" t="s">
        <v>4441</v>
      </c>
      <c r="AK550" s="2"/>
      <c r="AL550" s="3" t="s">
        <v>788</v>
      </c>
      <c r="AM550" s="3">
        <v>8063138612</v>
      </c>
      <c r="AN550" s="3" t="s">
        <v>4442</v>
      </c>
      <c r="AO550" s="2"/>
      <c r="AP550" s="3" t="s">
        <v>4443</v>
      </c>
      <c r="AQ550" s="3" t="s">
        <v>4444</v>
      </c>
      <c r="AR550" s="2"/>
      <c r="AS550" s="3">
        <v>1000075429</v>
      </c>
      <c r="AT550" s="2"/>
      <c r="AU550" s="3" t="s">
        <v>76</v>
      </c>
      <c r="AV550" s="2"/>
      <c r="AW550" s="5">
        <v>332643.59000000003</v>
      </c>
      <c r="AX550" s="2"/>
      <c r="AY550" s="3" t="s">
        <v>4445</v>
      </c>
      <c r="AZ550" s="3" t="s">
        <v>342</v>
      </c>
      <c r="BA550" s="3" t="s">
        <v>98</v>
      </c>
    </row>
    <row r="551" spans="1:53" ht="26.25" hidden="1" x14ac:dyDescent="0.25">
      <c r="A551" s="3">
        <v>550</v>
      </c>
      <c r="B551" s="3"/>
      <c r="C551" s="3" t="s">
        <v>4446</v>
      </c>
      <c r="D551" s="3" t="s">
        <v>120</v>
      </c>
      <c r="E551" s="3" t="s">
        <v>54</v>
      </c>
      <c r="F551" s="3" t="s">
        <v>82</v>
      </c>
      <c r="G551" s="3">
        <v>143765</v>
      </c>
      <c r="H551" s="3" t="s">
        <v>4447</v>
      </c>
      <c r="I551" s="3" t="s">
        <v>1228</v>
      </c>
      <c r="J551" s="3" t="s">
        <v>4448</v>
      </c>
      <c r="K551" s="2"/>
      <c r="L551" s="3">
        <v>8067989984</v>
      </c>
      <c r="M551" s="3" t="s">
        <v>273</v>
      </c>
      <c r="N551" s="3" t="s">
        <v>127</v>
      </c>
      <c r="O551" s="3" t="s">
        <v>1924</v>
      </c>
      <c r="P551" s="3" t="s">
        <v>635</v>
      </c>
      <c r="Q551" s="3" t="s">
        <v>63</v>
      </c>
      <c r="R551" s="3" t="s">
        <v>275</v>
      </c>
      <c r="S551" s="3" t="s">
        <v>4433</v>
      </c>
      <c r="T551" s="4">
        <v>43661</v>
      </c>
      <c r="U551" s="4">
        <v>44957</v>
      </c>
      <c r="V551" s="4">
        <v>45046</v>
      </c>
      <c r="W551" s="4">
        <v>43661</v>
      </c>
      <c r="X551" s="3" t="s">
        <v>91</v>
      </c>
      <c r="Y551" s="3" t="s">
        <v>339</v>
      </c>
      <c r="Z551" s="3" t="s">
        <v>145</v>
      </c>
      <c r="AA551" s="3" t="s">
        <v>68</v>
      </c>
      <c r="AB551" s="4">
        <v>32651</v>
      </c>
      <c r="AC551" s="3" t="s">
        <v>69</v>
      </c>
      <c r="AD551" s="2"/>
      <c r="AE551" s="3" t="s">
        <v>133</v>
      </c>
      <c r="AF551" s="3" t="s">
        <v>4449</v>
      </c>
      <c r="AG551" s="3">
        <v>8035374950</v>
      </c>
      <c r="AH551" s="3" t="s">
        <v>4450</v>
      </c>
      <c r="AI551" s="2"/>
      <c r="AJ551" s="3" t="s">
        <v>4451</v>
      </c>
      <c r="AK551" s="2"/>
      <c r="AL551" s="3" t="s">
        <v>788</v>
      </c>
      <c r="AM551" s="3">
        <v>8035374950</v>
      </c>
      <c r="AN551" s="3" t="s">
        <v>4449</v>
      </c>
      <c r="AO551" s="2"/>
      <c r="AP551" s="3" t="s">
        <v>4452</v>
      </c>
      <c r="AQ551" s="3" t="s">
        <v>4453</v>
      </c>
      <c r="AR551" s="2"/>
      <c r="AS551" s="3">
        <v>1000075433</v>
      </c>
      <c r="AT551" s="2"/>
      <c r="AU551" s="3" t="s">
        <v>76</v>
      </c>
      <c r="AV551" s="2"/>
      <c r="AW551" s="5">
        <v>332643.59000000003</v>
      </c>
      <c r="AX551" s="2"/>
      <c r="AY551" s="3" t="s">
        <v>4454</v>
      </c>
      <c r="AZ551" s="3" t="s">
        <v>176</v>
      </c>
      <c r="BA551" s="3" t="s">
        <v>98</v>
      </c>
    </row>
    <row r="552" spans="1:53" hidden="1" x14ac:dyDescent="0.25">
      <c r="A552" s="3">
        <v>551</v>
      </c>
      <c r="B552" s="3"/>
      <c r="C552" s="3" t="s">
        <v>4455</v>
      </c>
      <c r="D552" s="3" t="s">
        <v>120</v>
      </c>
      <c r="E552" s="3" t="s">
        <v>54</v>
      </c>
      <c r="F552" s="3" t="s">
        <v>82</v>
      </c>
      <c r="G552" s="3">
        <v>143767</v>
      </c>
      <c r="H552" s="3" t="s">
        <v>4456</v>
      </c>
      <c r="I552" s="3" t="s">
        <v>4457</v>
      </c>
      <c r="J552" s="3" t="s">
        <v>4458</v>
      </c>
      <c r="K552" s="2"/>
      <c r="L552" s="3">
        <v>8114933657</v>
      </c>
      <c r="M552" s="3" t="s">
        <v>156</v>
      </c>
      <c r="N552" s="3" t="s">
        <v>127</v>
      </c>
      <c r="O552" s="3" t="s">
        <v>2441</v>
      </c>
      <c r="P552" s="3" t="s">
        <v>129</v>
      </c>
      <c r="Q552" s="3" t="s">
        <v>63</v>
      </c>
      <c r="R552" s="3" t="s">
        <v>158</v>
      </c>
      <c r="S552" s="3" t="s">
        <v>159</v>
      </c>
      <c r="T552" s="4">
        <v>43668</v>
      </c>
      <c r="U552" s="4">
        <v>45092</v>
      </c>
      <c r="V552" s="4">
        <v>45016</v>
      </c>
      <c r="W552" s="4">
        <v>43668</v>
      </c>
      <c r="X552" s="3" t="s">
        <v>91</v>
      </c>
      <c r="Y552" s="3" t="s">
        <v>4459</v>
      </c>
      <c r="Z552" s="3" t="s">
        <v>1641</v>
      </c>
      <c r="AA552" s="3" t="s">
        <v>68</v>
      </c>
      <c r="AB552" s="4">
        <v>33118</v>
      </c>
      <c r="AC552" s="3" t="s">
        <v>94</v>
      </c>
      <c r="AD552" s="2"/>
      <c r="AE552" s="3" t="s">
        <v>246</v>
      </c>
      <c r="AF552" s="3" t="s">
        <v>2368</v>
      </c>
      <c r="AG552" s="3" t="s">
        <v>2368</v>
      </c>
      <c r="AH552" s="3" t="s">
        <v>4460</v>
      </c>
      <c r="AI552" s="3">
        <v>2348031903142</v>
      </c>
      <c r="AJ552" s="3" t="s">
        <v>4461</v>
      </c>
      <c r="AK552" s="2"/>
      <c r="AL552" s="3" t="s">
        <v>4462</v>
      </c>
      <c r="AM552" s="3">
        <v>2348033388378</v>
      </c>
      <c r="AN552" s="3" t="s">
        <v>4463</v>
      </c>
      <c r="AO552" s="2"/>
      <c r="AP552" s="3" t="s">
        <v>4464</v>
      </c>
      <c r="AQ552" s="3" t="s">
        <v>4465</v>
      </c>
      <c r="AR552" s="2"/>
      <c r="AS552" s="3">
        <v>1000075430</v>
      </c>
      <c r="AT552" s="2"/>
      <c r="AU552" s="3" t="s">
        <v>76</v>
      </c>
      <c r="AV552" s="2"/>
      <c r="AW552" s="5">
        <v>750936.2</v>
      </c>
      <c r="AX552" s="2"/>
      <c r="AY552" s="3" t="s">
        <v>4466</v>
      </c>
      <c r="AZ552" s="3" t="s">
        <v>176</v>
      </c>
      <c r="BA552" s="3" t="s">
        <v>98</v>
      </c>
    </row>
    <row r="553" spans="1:53" ht="26.25" hidden="1" x14ac:dyDescent="0.25">
      <c r="A553" s="3">
        <v>552</v>
      </c>
      <c r="B553" s="3"/>
      <c r="C553" s="3" t="s">
        <v>4467</v>
      </c>
      <c r="D553" s="3" t="s">
        <v>209</v>
      </c>
      <c r="E553" s="3" t="s">
        <v>54</v>
      </c>
      <c r="F553" s="3" t="s">
        <v>82</v>
      </c>
      <c r="G553" s="3">
        <v>143736</v>
      </c>
      <c r="H553" s="3" t="s">
        <v>4468</v>
      </c>
      <c r="I553" s="3" t="s">
        <v>4469</v>
      </c>
      <c r="J553" s="3" t="s">
        <v>4470</v>
      </c>
      <c r="K553" s="2"/>
      <c r="L553" s="3">
        <v>8037123275</v>
      </c>
      <c r="M553" s="3" t="s">
        <v>169</v>
      </c>
      <c r="N553" s="3" t="s">
        <v>214</v>
      </c>
      <c r="O553" s="3" t="s">
        <v>1375</v>
      </c>
      <c r="P553" s="3" t="s">
        <v>129</v>
      </c>
      <c r="Q553" s="3" t="s">
        <v>63</v>
      </c>
      <c r="R553" s="3" t="s">
        <v>158</v>
      </c>
      <c r="S553" s="3" t="s">
        <v>849</v>
      </c>
      <c r="T553" s="4">
        <v>43665</v>
      </c>
      <c r="U553" s="4">
        <v>45291</v>
      </c>
      <c r="V553" s="4">
        <v>44985</v>
      </c>
      <c r="W553" s="4">
        <v>43665</v>
      </c>
      <c r="X553" s="3" t="s">
        <v>91</v>
      </c>
      <c r="Y553" s="3" t="s">
        <v>3633</v>
      </c>
      <c r="Z553" s="3" t="s">
        <v>851</v>
      </c>
      <c r="AA553" s="3" t="s">
        <v>68</v>
      </c>
      <c r="AB553" s="4">
        <v>30906</v>
      </c>
      <c r="AC553" s="3" t="s">
        <v>94</v>
      </c>
      <c r="AD553" s="2"/>
      <c r="AE553" s="3" t="s">
        <v>133</v>
      </c>
      <c r="AF553" s="3" t="s">
        <v>4471</v>
      </c>
      <c r="AG553" s="3">
        <v>8100138858</v>
      </c>
      <c r="AH553" s="3" t="s">
        <v>4472</v>
      </c>
      <c r="AI553" s="3">
        <v>8100138858</v>
      </c>
      <c r="AJ553" s="3" t="s">
        <v>4473</v>
      </c>
      <c r="AK553" s="2"/>
      <c r="AL553" s="3" t="s">
        <v>4474</v>
      </c>
      <c r="AM553" s="3">
        <v>8065765496</v>
      </c>
      <c r="AN553" s="3" t="s">
        <v>4475</v>
      </c>
      <c r="AO553" s="2"/>
      <c r="AP553" s="3" t="s">
        <v>4476</v>
      </c>
      <c r="AQ553" s="3" t="s">
        <v>4477</v>
      </c>
      <c r="AR553" s="2"/>
      <c r="AS553" s="3">
        <v>1000488749</v>
      </c>
      <c r="AT553" s="2"/>
      <c r="AU553" s="3" t="s">
        <v>76</v>
      </c>
      <c r="AV553" s="2"/>
      <c r="AW553" s="5">
        <v>750936.2</v>
      </c>
      <c r="AX553" s="2"/>
      <c r="AY553" s="3" t="s">
        <v>4478</v>
      </c>
      <c r="AZ553" s="3" t="s">
        <v>342</v>
      </c>
      <c r="BA553" s="3" t="s">
        <v>79</v>
      </c>
    </row>
    <row r="554" spans="1:53" hidden="1" x14ac:dyDescent="0.25">
      <c r="A554" s="3">
        <v>553</v>
      </c>
      <c r="B554" s="3"/>
      <c r="C554" s="3" t="s">
        <v>4479</v>
      </c>
      <c r="D554" s="3" t="s">
        <v>81</v>
      </c>
      <c r="E554" s="3" t="s">
        <v>54</v>
      </c>
      <c r="F554" s="3" t="s">
        <v>121</v>
      </c>
      <c r="G554" s="3">
        <v>143711</v>
      </c>
      <c r="H554" s="3" t="s">
        <v>1135</v>
      </c>
      <c r="I554" s="3" t="s">
        <v>4480</v>
      </c>
      <c r="J554" s="3" t="s">
        <v>4481</v>
      </c>
      <c r="K554" s="2"/>
      <c r="L554" s="3">
        <v>8107603776</v>
      </c>
      <c r="M554" s="3" t="s">
        <v>126</v>
      </c>
      <c r="N554" s="3" t="s">
        <v>87</v>
      </c>
      <c r="O554" s="3" t="s">
        <v>4482</v>
      </c>
      <c r="P554" s="3" t="s">
        <v>431</v>
      </c>
      <c r="Q554" s="3" t="s">
        <v>63</v>
      </c>
      <c r="R554" s="3" t="s">
        <v>256</v>
      </c>
      <c r="S554" s="3" t="s">
        <v>1851</v>
      </c>
      <c r="T554" s="4">
        <v>43668</v>
      </c>
      <c r="U554" s="4">
        <v>45291</v>
      </c>
      <c r="V554" s="2"/>
      <c r="W554" s="4">
        <v>43668</v>
      </c>
      <c r="X554" s="2"/>
      <c r="Y554" s="3" t="s">
        <v>413</v>
      </c>
      <c r="Z554" s="3" t="s">
        <v>145</v>
      </c>
      <c r="AA554" s="3" t="s">
        <v>68</v>
      </c>
      <c r="AB554" s="4">
        <v>31268</v>
      </c>
      <c r="AC554" s="3" t="s">
        <v>69</v>
      </c>
      <c r="AD554" s="2"/>
      <c r="AE554" s="3" t="s">
        <v>70</v>
      </c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3" t="s">
        <v>4483</v>
      </c>
      <c r="AR554" s="2"/>
      <c r="AS554" s="3">
        <v>1000488827</v>
      </c>
      <c r="AT554" s="2"/>
      <c r="AU554" s="3" t="s">
        <v>76</v>
      </c>
      <c r="AV554" s="2"/>
      <c r="AW554" s="5">
        <v>491511.58</v>
      </c>
      <c r="AX554" s="2"/>
      <c r="AY554" s="3" t="s">
        <v>4484</v>
      </c>
      <c r="AZ554" s="3" t="s">
        <v>163</v>
      </c>
      <c r="BA554" s="3" t="s">
        <v>79</v>
      </c>
    </row>
    <row r="555" spans="1:53" ht="26.25" hidden="1" x14ac:dyDescent="0.25">
      <c r="A555" s="3">
        <v>554</v>
      </c>
      <c r="B555" s="3"/>
      <c r="C555" s="3" t="s">
        <v>4485</v>
      </c>
      <c r="D555" s="3" t="s">
        <v>81</v>
      </c>
      <c r="E555" s="3" t="s">
        <v>54</v>
      </c>
      <c r="F555" s="3" t="s">
        <v>319</v>
      </c>
      <c r="G555" s="3">
        <v>143905</v>
      </c>
      <c r="H555" s="3" t="s">
        <v>4486</v>
      </c>
      <c r="I555" s="3" t="s">
        <v>191</v>
      </c>
      <c r="J555" s="3" t="s">
        <v>4487</v>
      </c>
      <c r="K555" s="2"/>
      <c r="L555" s="3">
        <v>8068436350</v>
      </c>
      <c r="M555" s="3" t="s">
        <v>323</v>
      </c>
      <c r="N555" s="3" t="s">
        <v>87</v>
      </c>
      <c r="O555" s="3" t="s">
        <v>4488</v>
      </c>
      <c r="P555" s="2"/>
      <c r="Q555" s="3" t="s">
        <v>63</v>
      </c>
      <c r="R555" s="2"/>
      <c r="S555" s="3" t="s">
        <v>2206</v>
      </c>
      <c r="T555" s="4">
        <v>43675</v>
      </c>
      <c r="U555" s="4">
        <v>45382</v>
      </c>
      <c r="V555" s="4">
        <v>45016</v>
      </c>
      <c r="W555" s="2"/>
      <c r="X555" s="3" t="s">
        <v>91</v>
      </c>
      <c r="Y555" s="3" t="s">
        <v>568</v>
      </c>
      <c r="Z555" s="3" t="s">
        <v>569</v>
      </c>
      <c r="AA555" s="3" t="s">
        <v>68</v>
      </c>
      <c r="AB555" s="4">
        <v>29483</v>
      </c>
      <c r="AC555" s="3" t="s">
        <v>94</v>
      </c>
      <c r="AD555" s="2"/>
      <c r="AE555" s="3" t="s">
        <v>133</v>
      </c>
      <c r="AF555" s="3" t="s">
        <v>4489</v>
      </c>
      <c r="AG555" s="3">
        <v>9091381586</v>
      </c>
      <c r="AH555" s="3" t="s">
        <v>4490</v>
      </c>
      <c r="AI555" s="3">
        <v>9091381586</v>
      </c>
      <c r="AJ555" s="3" t="s">
        <v>4491</v>
      </c>
      <c r="AK555" s="2"/>
      <c r="AL555" s="3" t="s">
        <v>73</v>
      </c>
      <c r="AM555" s="3">
        <v>9091381586</v>
      </c>
      <c r="AN555" s="3" t="s">
        <v>4489</v>
      </c>
      <c r="AO555" s="2"/>
      <c r="AP555" s="3" t="s">
        <v>116</v>
      </c>
      <c r="AQ555" s="3" t="s">
        <v>4492</v>
      </c>
      <c r="AR555" s="2"/>
      <c r="AS555" s="3">
        <v>1000488750</v>
      </c>
      <c r="AT555" s="2"/>
      <c r="AU555" s="2"/>
      <c r="AV555" s="2"/>
      <c r="AW555" s="5">
        <v>831056.8</v>
      </c>
      <c r="AX555" s="2"/>
      <c r="AY555" s="3" t="s">
        <v>4493</v>
      </c>
      <c r="AZ555" s="3" t="s">
        <v>290</v>
      </c>
      <c r="BA555" s="3" t="s">
        <v>79</v>
      </c>
    </row>
    <row r="556" spans="1:53" ht="26.25" hidden="1" x14ac:dyDescent="0.25">
      <c r="A556" s="3">
        <v>555</v>
      </c>
      <c r="B556" s="3"/>
      <c r="C556" s="3" t="s">
        <v>4494</v>
      </c>
      <c r="D556" s="3" t="s">
        <v>81</v>
      </c>
      <c r="E556" s="3" t="s">
        <v>54</v>
      </c>
      <c r="F556" s="3" t="s">
        <v>82</v>
      </c>
      <c r="G556" s="3">
        <v>144603</v>
      </c>
      <c r="H556" s="3" t="s">
        <v>4495</v>
      </c>
      <c r="I556" s="3" t="s">
        <v>211</v>
      </c>
      <c r="J556" s="3" t="s">
        <v>4496</v>
      </c>
      <c r="K556" s="2"/>
      <c r="L556" s="3">
        <v>80565128102</v>
      </c>
      <c r="M556" s="3" t="s">
        <v>156</v>
      </c>
      <c r="N556" s="3" t="s">
        <v>87</v>
      </c>
      <c r="O556" s="3" t="s">
        <v>2977</v>
      </c>
      <c r="P556" s="3" t="s">
        <v>431</v>
      </c>
      <c r="Q556" s="3" t="s">
        <v>63</v>
      </c>
      <c r="R556" s="3" t="s">
        <v>158</v>
      </c>
      <c r="S556" s="3" t="s">
        <v>1963</v>
      </c>
      <c r="T556" s="4">
        <v>43678</v>
      </c>
      <c r="U556" s="4">
        <v>45442</v>
      </c>
      <c r="V556" s="4">
        <v>45016</v>
      </c>
      <c r="W556" s="4">
        <v>43678</v>
      </c>
      <c r="X556" s="3" t="s">
        <v>91</v>
      </c>
      <c r="Y556" s="3" t="s">
        <v>1494</v>
      </c>
      <c r="Z556" s="3" t="s">
        <v>569</v>
      </c>
      <c r="AA556" s="3" t="s">
        <v>68</v>
      </c>
      <c r="AB556" s="4">
        <v>33569</v>
      </c>
      <c r="AC556" s="3" t="s">
        <v>94</v>
      </c>
      <c r="AD556" s="2"/>
      <c r="AE556" s="3" t="s">
        <v>246</v>
      </c>
      <c r="AF556" s="2"/>
      <c r="AG556" s="2"/>
      <c r="AH556" s="3" t="s">
        <v>4497</v>
      </c>
      <c r="AI556" s="3">
        <v>8068288533</v>
      </c>
      <c r="AJ556" s="3" t="s">
        <v>4498</v>
      </c>
      <c r="AK556" s="2"/>
      <c r="AL556" s="3" t="s">
        <v>185</v>
      </c>
      <c r="AM556" s="3">
        <v>8039255628</v>
      </c>
      <c r="AN556" s="3" t="s">
        <v>4495</v>
      </c>
      <c r="AO556" s="2"/>
      <c r="AP556" s="2"/>
      <c r="AQ556" s="3" t="s">
        <v>4499</v>
      </c>
      <c r="AR556" s="2"/>
      <c r="AS556" s="3">
        <v>1000488802</v>
      </c>
      <c r="AT556" s="2"/>
      <c r="AU556" s="3" t="s">
        <v>76</v>
      </c>
      <c r="AV556" s="2"/>
      <c r="AW556" s="5">
        <v>439662.11</v>
      </c>
      <c r="AX556" s="2"/>
      <c r="AY556" s="3" t="s">
        <v>4500</v>
      </c>
      <c r="AZ556" s="3" t="s">
        <v>176</v>
      </c>
      <c r="BA556" s="3" t="s">
        <v>79</v>
      </c>
    </row>
    <row r="557" spans="1:53" hidden="1" x14ac:dyDescent="0.25">
      <c r="A557" s="3">
        <v>556</v>
      </c>
      <c r="B557" s="3"/>
      <c r="C557" s="3" t="s">
        <v>4501</v>
      </c>
      <c r="D557" s="3" t="s">
        <v>1941</v>
      </c>
      <c r="E557" s="3" t="s">
        <v>54</v>
      </c>
      <c r="F557" s="3" t="s">
        <v>100</v>
      </c>
      <c r="G557" s="3">
        <v>144113</v>
      </c>
      <c r="H557" s="3" t="s">
        <v>812</v>
      </c>
      <c r="I557" s="3" t="s">
        <v>4502</v>
      </c>
      <c r="J557" s="3" t="s">
        <v>4503</v>
      </c>
      <c r="K557" s="2"/>
      <c r="L557" s="3">
        <v>8131334849</v>
      </c>
      <c r="M557" s="3" t="s">
        <v>105</v>
      </c>
      <c r="N557" s="3" t="s">
        <v>87</v>
      </c>
      <c r="O557" s="3" t="s">
        <v>566</v>
      </c>
      <c r="P557" s="3" t="s">
        <v>431</v>
      </c>
      <c r="Q557" s="3" t="s">
        <v>63</v>
      </c>
      <c r="R557" s="3" t="s">
        <v>464</v>
      </c>
      <c r="S557" s="3" t="s">
        <v>4504</v>
      </c>
      <c r="T557" s="4">
        <v>43682</v>
      </c>
      <c r="U557" s="4">
        <v>45291</v>
      </c>
      <c r="V557" s="2"/>
      <c r="W557" s="4">
        <v>43682</v>
      </c>
      <c r="X557" s="3" t="s">
        <v>91</v>
      </c>
      <c r="Y557" s="3" t="s">
        <v>4505</v>
      </c>
      <c r="Z557" s="3" t="s">
        <v>197</v>
      </c>
      <c r="AA557" s="3" t="s">
        <v>68</v>
      </c>
      <c r="AB557" s="4">
        <v>32118</v>
      </c>
      <c r="AC557" s="3" t="s">
        <v>94</v>
      </c>
      <c r="AD557" s="2"/>
      <c r="AE557" s="3" t="s">
        <v>70</v>
      </c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3" t="s">
        <v>4506</v>
      </c>
      <c r="AR557" s="2"/>
      <c r="AS557" s="3">
        <v>1000488803</v>
      </c>
      <c r="AT557" s="2"/>
      <c r="AU557" s="3" t="s">
        <v>76</v>
      </c>
      <c r="AV557" s="2"/>
      <c r="AW557" s="5">
        <v>491511.58</v>
      </c>
      <c r="AX557" s="2"/>
      <c r="AY557" s="3">
        <v>5005626833</v>
      </c>
      <c r="AZ557" s="3" t="s">
        <v>78</v>
      </c>
      <c r="BA557" s="3" t="s">
        <v>79</v>
      </c>
    </row>
    <row r="558" spans="1:53" hidden="1" x14ac:dyDescent="0.25">
      <c r="A558" s="3">
        <v>557</v>
      </c>
      <c r="B558" s="3"/>
      <c r="C558" s="3" t="s">
        <v>4507</v>
      </c>
      <c r="D558" s="2"/>
      <c r="E558" s="2"/>
      <c r="F558" s="2"/>
      <c r="G558" s="2"/>
      <c r="H558" s="3" t="s">
        <v>2472</v>
      </c>
      <c r="I558" s="3" t="s">
        <v>4508</v>
      </c>
      <c r="J558" s="3" t="s">
        <v>4509</v>
      </c>
      <c r="K558" s="2"/>
      <c r="L558" s="3">
        <v>7033170989</v>
      </c>
      <c r="M558" s="3" t="s">
        <v>1386</v>
      </c>
      <c r="N558" s="3" t="s">
        <v>490</v>
      </c>
      <c r="O558" s="3" t="s">
        <v>1422</v>
      </c>
      <c r="P558" s="3" t="s">
        <v>431</v>
      </c>
      <c r="Q558" s="3" t="s">
        <v>63</v>
      </c>
      <c r="R558" s="3" t="s">
        <v>1526</v>
      </c>
      <c r="S558" s="3" t="s">
        <v>3684</v>
      </c>
      <c r="T558" s="2"/>
      <c r="U558" s="4">
        <v>44651</v>
      </c>
      <c r="V558" s="2"/>
      <c r="W558" s="2"/>
      <c r="X558" s="3" t="s">
        <v>4041</v>
      </c>
      <c r="Y558" s="3" t="s">
        <v>784</v>
      </c>
      <c r="Z558" s="3" t="s">
        <v>569</v>
      </c>
      <c r="AA558" s="3" t="s">
        <v>68</v>
      </c>
      <c r="AB558" s="2"/>
      <c r="AC558" s="3" t="s">
        <v>69</v>
      </c>
      <c r="AD558" s="2"/>
      <c r="AE558" s="3" t="s">
        <v>133</v>
      </c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3" t="s">
        <v>4510</v>
      </c>
      <c r="AR558" s="2"/>
      <c r="AS558" s="3" t="s">
        <v>309</v>
      </c>
      <c r="AT558" s="2"/>
      <c r="AU558" s="3" t="s">
        <v>76</v>
      </c>
      <c r="AV558" s="2"/>
      <c r="AW558" s="5">
        <v>399691.91</v>
      </c>
      <c r="AX558" s="2"/>
      <c r="AY558" s="3" t="s">
        <v>4511</v>
      </c>
      <c r="AZ558" s="3" t="s">
        <v>342</v>
      </c>
      <c r="BA558" s="3" t="s">
        <v>98</v>
      </c>
    </row>
    <row r="559" spans="1:53" hidden="1" x14ac:dyDescent="0.25">
      <c r="A559" s="3">
        <v>558</v>
      </c>
      <c r="B559" s="3"/>
      <c r="C559" s="3" t="s">
        <v>4512</v>
      </c>
      <c r="D559" s="3" t="s">
        <v>867</v>
      </c>
      <c r="E559" s="3" t="s">
        <v>54</v>
      </c>
      <c r="F559" s="3" t="s">
        <v>82</v>
      </c>
      <c r="G559" s="3">
        <v>143957</v>
      </c>
      <c r="H559" s="3" t="s">
        <v>896</v>
      </c>
      <c r="I559" s="3" t="s">
        <v>724</v>
      </c>
      <c r="J559" s="3" t="s">
        <v>4513</v>
      </c>
      <c r="K559" s="2"/>
      <c r="L559" s="3">
        <v>7064457795</v>
      </c>
      <c r="M559" s="3" t="s">
        <v>273</v>
      </c>
      <c r="N559" s="3" t="s">
        <v>490</v>
      </c>
      <c r="O559" s="3" t="s">
        <v>1077</v>
      </c>
      <c r="P559" s="3" t="s">
        <v>431</v>
      </c>
      <c r="Q559" s="3" t="s">
        <v>63</v>
      </c>
      <c r="R559" s="3" t="s">
        <v>275</v>
      </c>
      <c r="S559" s="3" t="s">
        <v>2726</v>
      </c>
      <c r="T559" s="4">
        <v>43678</v>
      </c>
      <c r="U559" s="4">
        <v>44957</v>
      </c>
      <c r="V559" s="4">
        <v>45046</v>
      </c>
      <c r="W559" s="4">
        <v>43678</v>
      </c>
      <c r="X559" s="3" t="s">
        <v>91</v>
      </c>
      <c r="Y559" s="3" t="s">
        <v>568</v>
      </c>
      <c r="Z559" s="3" t="s">
        <v>569</v>
      </c>
      <c r="AA559" s="3" t="s">
        <v>68</v>
      </c>
      <c r="AB559" s="4">
        <v>34801</v>
      </c>
      <c r="AC559" s="3" t="s">
        <v>94</v>
      </c>
      <c r="AD559" s="2"/>
      <c r="AE559" s="3" t="s">
        <v>133</v>
      </c>
      <c r="AF559" s="3" t="s">
        <v>4514</v>
      </c>
      <c r="AG559" s="3">
        <v>8082625303</v>
      </c>
      <c r="AH559" s="3" t="s">
        <v>4515</v>
      </c>
      <c r="AI559" s="3">
        <v>8082625303</v>
      </c>
      <c r="AJ559" s="3" t="s">
        <v>568</v>
      </c>
      <c r="AK559" s="2"/>
      <c r="AL559" s="3" t="s">
        <v>4516</v>
      </c>
      <c r="AM559" s="3">
        <v>9028438612</v>
      </c>
      <c r="AN559" s="3" t="s">
        <v>4514</v>
      </c>
      <c r="AO559" s="2"/>
      <c r="AP559" s="2"/>
      <c r="AQ559" s="3" t="s">
        <v>4517</v>
      </c>
      <c r="AR559" s="2"/>
      <c r="AS559" s="3">
        <v>1000805115</v>
      </c>
      <c r="AT559" s="2"/>
      <c r="AU559" s="3" t="s">
        <v>76</v>
      </c>
      <c r="AV559" s="2"/>
      <c r="AW559" s="5">
        <v>401195.2</v>
      </c>
      <c r="AX559" s="2"/>
      <c r="AY559" s="3" t="s">
        <v>4518</v>
      </c>
      <c r="AZ559" s="3" t="s">
        <v>176</v>
      </c>
      <c r="BA559" s="3" t="s">
        <v>98</v>
      </c>
    </row>
    <row r="560" spans="1:53" hidden="1" x14ac:dyDescent="0.25">
      <c r="A560" s="3">
        <v>559</v>
      </c>
      <c r="B560" s="3"/>
      <c r="C560" s="3" t="s">
        <v>4519</v>
      </c>
      <c r="D560" s="3" t="s">
        <v>81</v>
      </c>
      <c r="E560" s="3" t="s">
        <v>54</v>
      </c>
      <c r="F560" s="3" t="s">
        <v>82</v>
      </c>
      <c r="G560" s="3">
        <v>144212</v>
      </c>
      <c r="H560" s="3" t="s">
        <v>4520</v>
      </c>
      <c r="I560" s="3" t="s">
        <v>4521</v>
      </c>
      <c r="J560" s="3" t="s">
        <v>4522</v>
      </c>
      <c r="K560" s="2"/>
      <c r="L560" s="3">
        <v>8035165662</v>
      </c>
      <c r="M560" s="3" t="s">
        <v>1050</v>
      </c>
      <c r="N560" s="3" t="s">
        <v>87</v>
      </c>
      <c r="O560" s="3" t="s">
        <v>4523</v>
      </c>
      <c r="P560" s="3" t="s">
        <v>255</v>
      </c>
      <c r="Q560" s="3" t="s">
        <v>63</v>
      </c>
      <c r="R560" s="3" t="s">
        <v>1052</v>
      </c>
      <c r="S560" s="3" t="s">
        <v>587</v>
      </c>
      <c r="T560" s="4">
        <v>43691</v>
      </c>
      <c r="U560" s="4">
        <v>45199</v>
      </c>
      <c r="V560" s="4">
        <v>44985</v>
      </c>
      <c r="W560" s="4">
        <v>43691</v>
      </c>
      <c r="X560" s="3" t="s">
        <v>91</v>
      </c>
      <c r="Y560" s="3" t="s">
        <v>4524</v>
      </c>
      <c r="Z560" s="3" t="s">
        <v>1528</v>
      </c>
      <c r="AA560" s="3" t="s">
        <v>68</v>
      </c>
      <c r="AB560" s="4">
        <v>32543</v>
      </c>
      <c r="AC560" s="3" t="s">
        <v>94</v>
      </c>
      <c r="AD560" s="2"/>
      <c r="AE560" s="3" t="s">
        <v>70</v>
      </c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3" t="s">
        <v>4525</v>
      </c>
      <c r="AR560" s="2"/>
      <c r="AS560" s="3">
        <v>1000488804</v>
      </c>
      <c r="AT560" s="2"/>
      <c r="AU560" s="3" t="s">
        <v>76</v>
      </c>
      <c r="AV560" s="2"/>
      <c r="AW560" s="5">
        <v>1118790.3999999999</v>
      </c>
      <c r="AX560" s="2"/>
      <c r="AY560" s="3" t="s">
        <v>4526</v>
      </c>
      <c r="AZ560" s="3" t="s">
        <v>97</v>
      </c>
      <c r="BA560" s="3" t="s">
        <v>79</v>
      </c>
    </row>
    <row r="561" spans="1:53" ht="26.25" hidden="1" x14ac:dyDescent="0.25">
      <c r="A561" s="3">
        <v>560</v>
      </c>
      <c r="B561" s="3"/>
      <c r="C561" s="3" t="s">
        <v>4527</v>
      </c>
      <c r="D561" s="3" t="s">
        <v>209</v>
      </c>
      <c r="E561" s="3" t="s">
        <v>54</v>
      </c>
      <c r="F561" s="3" t="s">
        <v>82</v>
      </c>
      <c r="G561" s="3">
        <v>144611</v>
      </c>
      <c r="H561" s="3" t="s">
        <v>4528</v>
      </c>
      <c r="I561" s="3" t="s">
        <v>4529</v>
      </c>
      <c r="J561" s="3" t="s">
        <v>4530</v>
      </c>
      <c r="K561" s="2"/>
      <c r="L561" s="3">
        <v>8136507850</v>
      </c>
      <c r="M561" s="3" t="s">
        <v>86</v>
      </c>
      <c r="N561" s="3" t="s">
        <v>214</v>
      </c>
      <c r="O561" s="3" t="s">
        <v>2197</v>
      </c>
      <c r="P561" s="3" t="s">
        <v>431</v>
      </c>
      <c r="Q561" s="3" t="s">
        <v>63</v>
      </c>
      <c r="R561" s="3" t="s">
        <v>89</v>
      </c>
      <c r="S561" s="3" t="s">
        <v>4531</v>
      </c>
      <c r="T561" s="4">
        <v>43691</v>
      </c>
      <c r="U561" s="4">
        <v>44834</v>
      </c>
      <c r="V561" s="4">
        <v>44834</v>
      </c>
      <c r="W561" s="4">
        <v>43691</v>
      </c>
      <c r="X561" s="3" t="s">
        <v>91</v>
      </c>
      <c r="Y561" s="3" t="s">
        <v>3633</v>
      </c>
      <c r="Z561" s="3" t="s">
        <v>851</v>
      </c>
      <c r="AA561" s="3" t="s">
        <v>68</v>
      </c>
      <c r="AB561" s="4">
        <v>34321</v>
      </c>
      <c r="AC561" s="3" t="s">
        <v>69</v>
      </c>
      <c r="AD561" s="2"/>
      <c r="AE561" s="3" t="s">
        <v>246</v>
      </c>
      <c r="AF561" s="2"/>
      <c r="AG561" s="2"/>
      <c r="AH561" s="3" t="s">
        <v>4532</v>
      </c>
      <c r="AI561" s="3">
        <v>8141223605</v>
      </c>
      <c r="AJ561" s="3" t="s">
        <v>4533</v>
      </c>
      <c r="AK561" s="2"/>
      <c r="AL561" s="3" t="s">
        <v>73</v>
      </c>
      <c r="AM561" s="3">
        <v>8036191751</v>
      </c>
      <c r="AN561" s="3" t="s">
        <v>4534</v>
      </c>
      <c r="AO561" s="2"/>
      <c r="AP561" s="2"/>
      <c r="AQ561" s="3" t="s">
        <v>4535</v>
      </c>
      <c r="AR561" s="2"/>
      <c r="AS561" s="3">
        <v>1000488736</v>
      </c>
      <c r="AT561" s="2"/>
      <c r="AU561" s="3" t="s">
        <v>76</v>
      </c>
      <c r="AV561" s="2"/>
      <c r="AW561" s="5">
        <v>416054.35</v>
      </c>
      <c r="AX561" s="2"/>
      <c r="AY561" s="3" t="s">
        <v>4536</v>
      </c>
      <c r="AZ561" s="3" t="s">
        <v>163</v>
      </c>
      <c r="BA561" s="3" t="s">
        <v>79</v>
      </c>
    </row>
    <row r="562" spans="1:53" hidden="1" x14ac:dyDescent="0.25">
      <c r="A562" s="3">
        <v>561</v>
      </c>
      <c r="B562" s="3"/>
      <c r="C562" s="3" t="s">
        <v>4537</v>
      </c>
      <c r="D562" s="3" t="s">
        <v>81</v>
      </c>
      <c r="E562" s="3" t="s">
        <v>54</v>
      </c>
      <c r="F562" s="3" t="s">
        <v>319</v>
      </c>
      <c r="G562" s="3">
        <v>144605</v>
      </c>
      <c r="H562" s="3" t="s">
        <v>4538</v>
      </c>
      <c r="I562" s="3" t="s">
        <v>211</v>
      </c>
      <c r="J562" s="3" t="s">
        <v>4539</v>
      </c>
      <c r="K562" s="2"/>
      <c r="L562" s="3">
        <v>7038620035</v>
      </c>
      <c r="M562" s="3" t="s">
        <v>323</v>
      </c>
      <c r="N562" s="3" t="s">
        <v>87</v>
      </c>
      <c r="O562" s="3" t="s">
        <v>4540</v>
      </c>
      <c r="P562" s="3" t="s">
        <v>431</v>
      </c>
      <c r="Q562" s="3" t="s">
        <v>63</v>
      </c>
      <c r="R562" s="3" t="s">
        <v>130</v>
      </c>
      <c r="S562" s="3" t="s">
        <v>2206</v>
      </c>
      <c r="T562" s="4">
        <v>43693</v>
      </c>
      <c r="U562" s="4">
        <v>44772</v>
      </c>
      <c r="V562" s="4">
        <v>44834</v>
      </c>
      <c r="W562" s="4">
        <v>43693</v>
      </c>
      <c r="X562" s="3" t="s">
        <v>91</v>
      </c>
      <c r="Y562" s="3" t="s">
        <v>679</v>
      </c>
      <c r="Z562" s="3" t="s">
        <v>145</v>
      </c>
      <c r="AA562" s="3" t="s">
        <v>68</v>
      </c>
      <c r="AB562" s="4">
        <v>25569</v>
      </c>
      <c r="AC562" s="3" t="s">
        <v>94</v>
      </c>
      <c r="AD562" s="2"/>
      <c r="AE562" s="3" t="s">
        <v>133</v>
      </c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3" t="s">
        <v>4541</v>
      </c>
      <c r="AR562" s="2"/>
      <c r="AS562" s="3">
        <v>1000488805</v>
      </c>
      <c r="AT562" s="2"/>
      <c r="AU562" s="3" t="s">
        <v>76</v>
      </c>
      <c r="AV562" s="2"/>
      <c r="AW562" s="5">
        <v>378231.54</v>
      </c>
      <c r="AX562" s="2"/>
      <c r="AY562" s="3" t="s">
        <v>4542</v>
      </c>
      <c r="AZ562" s="3" t="s">
        <v>78</v>
      </c>
      <c r="BA562" s="3" t="s">
        <v>98</v>
      </c>
    </row>
    <row r="563" spans="1:53" hidden="1" x14ac:dyDescent="0.25">
      <c r="A563" s="3">
        <v>562</v>
      </c>
      <c r="B563" s="3"/>
      <c r="C563" s="3" t="s">
        <v>4543</v>
      </c>
      <c r="D563" s="3" t="s">
        <v>81</v>
      </c>
      <c r="E563" s="3" t="s">
        <v>54</v>
      </c>
      <c r="F563" s="3" t="s">
        <v>82</v>
      </c>
      <c r="G563" s="3">
        <v>144961</v>
      </c>
      <c r="H563" s="3" t="s">
        <v>4544</v>
      </c>
      <c r="I563" s="3" t="s">
        <v>4545</v>
      </c>
      <c r="J563" s="3" t="s">
        <v>4546</v>
      </c>
      <c r="K563" s="2"/>
      <c r="L563" s="3">
        <v>8138799918</v>
      </c>
      <c r="M563" s="3" t="s">
        <v>1386</v>
      </c>
      <c r="N563" s="3" t="s">
        <v>87</v>
      </c>
      <c r="O563" s="3" t="s">
        <v>1422</v>
      </c>
      <c r="P563" s="3" t="s">
        <v>431</v>
      </c>
      <c r="Q563" s="3" t="s">
        <v>63</v>
      </c>
      <c r="R563" s="3" t="s">
        <v>1526</v>
      </c>
      <c r="S563" s="3" t="s">
        <v>1266</v>
      </c>
      <c r="T563" s="4">
        <v>43710</v>
      </c>
      <c r="U563" s="4">
        <v>45350</v>
      </c>
      <c r="V563" s="4">
        <v>45016</v>
      </c>
      <c r="W563" s="4">
        <v>43710</v>
      </c>
      <c r="X563" s="3" t="s">
        <v>91</v>
      </c>
      <c r="Y563" s="3" t="s">
        <v>4547</v>
      </c>
      <c r="Z563" s="3" t="s">
        <v>197</v>
      </c>
      <c r="AA563" s="3" t="s">
        <v>68</v>
      </c>
      <c r="AB563" s="4">
        <v>32753</v>
      </c>
      <c r="AC563" s="3" t="s">
        <v>69</v>
      </c>
      <c r="AD563" s="2"/>
      <c r="AE563" s="3" t="s">
        <v>70</v>
      </c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3" t="s">
        <v>4548</v>
      </c>
      <c r="AR563" s="2"/>
      <c r="AS563" s="3">
        <v>1000488784</v>
      </c>
      <c r="AT563" s="2"/>
      <c r="AU563" s="3" t="s">
        <v>76</v>
      </c>
      <c r="AV563" s="2"/>
      <c r="AW563" s="5">
        <v>439662.11</v>
      </c>
      <c r="AX563" s="2"/>
      <c r="AY563" s="3" t="s">
        <v>4549</v>
      </c>
      <c r="AZ563" s="3" t="s">
        <v>384</v>
      </c>
      <c r="BA563" s="3" t="s">
        <v>79</v>
      </c>
    </row>
    <row r="564" spans="1:53" hidden="1" x14ac:dyDescent="0.25">
      <c r="A564" s="3">
        <v>563</v>
      </c>
      <c r="B564" s="3"/>
      <c r="C564" s="3" t="s">
        <v>4550</v>
      </c>
      <c r="D564" s="3" t="s">
        <v>81</v>
      </c>
      <c r="E564" s="3" t="s">
        <v>54</v>
      </c>
      <c r="F564" s="3" t="s">
        <v>82</v>
      </c>
      <c r="G564" s="3">
        <v>144962</v>
      </c>
      <c r="H564" s="3" t="s">
        <v>1840</v>
      </c>
      <c r="I564" s="3" t="s">
        <v>4551</v>
      </c>
      <c r="J564" s="3" t="s">
        <v>4552</v>
      </c>
      <c r="K564" s="2"/>
      <c r="L564" s="3">
        <v>8038510856</v>
      </c>
      <c r="M564" s="3" t="s">
        <v>213</v>
      </c>
      <c r="N564" s="3" t="s">
        <v>87</v>
      </c>
      <c r="O564" s="3" t="s">
        <v>1138</v>
      </c>
      <c r="P564" s="3" t="s">
        <v>431</v>
      </c>
      <c r="Q564" s="3" t="s">
        <v>63</v>
      </c>
      <c r="R564" s="3" t="s">
        <v>217</v>
      </c>
      <c r="S564" s="3" t="s">
        <v>1139</v>
      </c>
      <c r="T564" s="4">
        <v>43710</v>
      </c>
      <c r="U564" s="4">
        <v>45412</v>
      </c>
      <c r="V564" s="4">
        <v>44834</v>
      </c>
      <c r="W564" s="4">
        <v>43710</v>
      </c>
      <c r="X564" s="3" t="s">
        <v>91</v>
      </c>
      <c r="Y564" s="3" t="s">
        <v>1762</v>
      </c>
      <c r="Z564" s="3" t="s">
        <v>93</v>
      </c>
      <c r="AA564" s="3" t="s">
        <v>68</v>
      </c>
      <c r="AB564" s="4">
        <v>32388</v>
      </c>
      <c r="AC564" s="3" t="s">
        <v>69</v>
      </c>
      <c r="AD564" s="2"/>
      <c r="AE564" s="3" t="s">
        <v>133</v>
      </c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3" t="s">
        <v>4553</v>
      </c>
      <c r="AR564" s="2"/>
      <c r="AS564" s="3">
        <v>1000488785</v>
      </c>
      <c r="AT564" s="2"/>
      <c r="AU564" s="3" t="s">
        <v>76</v>
      </c>
      <c r="AV564" s="2"/>
      <c r="AW564" s="5">
        <v>416054.69</v>
      </c>
      <c r="AX564" s="2"/>
      <c r="AY564" s="3" t="s">
        <v>4554</v>
      </c>
      <c r="AZ564" s="3" t="s">
        <v>394</v>
      </c>
      <c r="BA564" s="3" t="s">
        <v>79</v>
      </c>
    </row>
    <row r="565" spans="1:53" hidden="1" x14ac:dyDescent="0.25">
      <c r="A565" s="3">
        <v>564</v>
      </c>
      <c r="B565" s="3"/>
      <c r="C565" s="3" t="s">
        <v>4555</v>
      </c>
      <c r="D565" s="3" t="s">
        <v>120</v>
      </c>
      <c r="E565" s="3" t="s">
        <v>54</v>
      </c>
      <c r="F565" s="3" t="s">
        <v>121</v>
      </c>
      <c r="G565" s="3">
        <v>145389</v>
      </c>
      <c r="H565" s="3" t="s">
        <v>1007</v>
      </c>
      <c r="I565" s="3" t="s">
        <v>4556</v>
      </c>
      <c r="J565" s="3" t="s">
        <v>4557</v>
      </c>
      <c r="K565" s="2"/>
      <c r="L565" s="3">
        <v>7061648004</v>
      </c>
      <c r="M565" s="3" t="s">
        <v>126</v>
      </c>
      <c r="N565" s="3" t="s">
        <v>127</v>
      </c>
      <c r="O565" s="3" t="s">
        <v>726</v>
      </c>
      <c r="P565" s="3" t="s">
        <v>421</v>
      </c>
      <c r="Q565" s="3" t="s">
        <v>63</v>
      </c>
      <c r="R565" s="3" t="s">
        <v>130</v>
      </c>
      <c r="S565" s="3" t="s">
        <v>1808</v>
      </c>
      <c r="T565" s="4">
        <v>43709</v>
      </c>
      <c r="U565" s="4">
        <v>45431</v>
      </c>
      <c r="V565" s="2"/>
      <c r="W565" s="4">
        <v>43709</v>
      </c>
      <c r="X565" s="3" t="s">
        <v>91</v>
      </c>
      <c r="Y565" s="3" t="s">
        <v>301</v>
      </c>
      <c r="Z565" s="3" t="s">
        <v>145</v>
      </c>
      <c r="AA565" s="3" t="s">
        <v>68</v>
      </c>
      <c r="AB565" s="4">
        <v>33836</v>
      </c>
      <c r="AC565" s="3" t="s">
        <v>94</v>
      </c>
      <c r="AD565" s="2"/>
      <c r="AE565" s="3" t="s">
        <v>246</v>
      </c>
      <c r="AF565" s="3" t="s">
        <v>4558</v>
      </c>
      <c r="AG565" s="3">
        <v>8140071140</v>
      </c>
      <c r="AH565" s="3" t="s">
        <v>4559</v>
      </c>
      <c r="AI565" s="3">
        <v>8120867295</v>
      </c>
      <c r="AJ565" s="3" t="s">
        <v>4560</v>
      </c>
      <c r="AK565" s="2"/>
      <c r="AL565" s="3" t="s">
        <v>73</v>
      </c>
      <c r="AM565" s="3">
        <v>8140071140</v>
      </c>
      <c r="AN565" s="3" t="s">
        <v>4561</v>
      </c>
      <c r="AO565" s="2"/>
      <c r="AP565" s="3" t="s">
        <v>205</v>
      </c>
      <c r="AQ565" s="3" t="s">
        <v>4562</v>
      </c>
      <c r="AR565" s="2"/>
      <c r="AS565" s="3">
        <v>1000391648</v>
      </c>
      <c r="AT565" s="2"/>
      <c r="AU565" s="3" t="s">
        <v>76</v>
      </c>
      <c r="AV565" s="2"/>
      <c r="AW565" s="5">
        <v>246382.14</v>
      </c>
      <c r="AX565" s="2"/>
      <c r="AY565" s="3" t="s">
        <v>4563</v>
      </c>
      <c r="AZ565" s="3" t="s">
        <v>342</v>
      </c>
      <c r="BA565" s="3" t="s">
        <v>79</v>
      </c>
    </row>
    <row r="566" spans="1:53" hidden="1" x14ac:dyDescent="0.25">
      <c r="A566" s="3">
        <v>565</v>
      </c>
      <c r="B566" s="3"/>
      <c r="C566" s="3" t="s">
        <v>4564</v>
      </c>
      <c r="D566" s="3" t="s">
        <v>120</v>
      </c>
      <c r="E566" s="3" t="s">
        <v>54</v>
      </c>
      <c r="F566" s="3" t="s">
        <v>121</v>
      </c>
      <c r="G566" s="3">
        <v>145382</v>
      </c>
      <c r="H566" s="3" t="s">
        <v>4565</v>
      </c>
      <c r="I566" s="3" t="s">
        <v>4566</v>
      </c>
      <c r="J566" s="3" t="s">
        <v>4567</v>
      </c>
      <c r="K566" s="2"/>
      <c r="L566" s="3">
        <v>7065692387</v>
      </c>
      <c r="M566" s="3" t="s">
        <v>126</v>
      </c>
      <c r="N566" s="3" t="s">
        <v>127</v>
      </c>
      <c r="O566" s="3" t="s">
        <v>726</v>
      </c>
      <c r="P566" s="3" t="s">
        <v>421</v>
      </c>
      <c r="Q566" s="3" t="s">
        <v>63</v>
      </c>
      <c r="R566" s="3" t="s">
        <v>130</v>
      </c>
      <c r="S566" s="3" t="s">
        <v>159</v>
      </c>
      <c r="T566" s="4">
        <v>43709</v>
      </c>
      <c r="U566" s="4">
        <v>45473</v>
      </c>
      <c r="V566" s="2"/>
      <c r="W566" s="4">
        <v>43709</v>
      </c>
      <c r="X566" s="3" t="s">
        <v>91</v>
      </c>
      <c r="Y566" s="3" t="s">
        <v>144</v>
      </c>
      <c r="Z566" s="3" t="s">
        <v>145</v>
      </c>
      <c r="AA566" s="3" t="s">
        <v>68</v>
      </c>
      <c r="AB566" s="4">
        <v>32356</v>
      </c>
      <c r="AC566" s="3" t="s">
        <v>94</v>
      </c>
      <c r="AD566" s="2"/>
      <c r="AE566" s="3" t="s">
        <v>133</v>
      </c>
      <c r="AF566" s="3" t="s">
        <v>4568</v>
      </c>
      <c r="AG566" s="3">
        <v>8134981523</v>
      </c>
      <c r="AH566" s="3" t="s">
        <v>4569</v>
      </c>
      <c r="AI566" s="3">
        <v>8134981523</v>
      </c>
      <c r="AJ566" s="3" t="s">
        <v>4570</v>
      </c>
      <c r="AK566" s="2"/>
      <c r="AL566" s="3" t="s">
        <v>115</v>
      </c>
      <c r="AM566" s="3">
        <v>8134981523</v>
      </c>
      <c r="AN566" s="3" t="s">
        <v>4568</v>
      </c>
      <c r="AO566" s="2"/>
      <c r="AP566" s="2"/>
      <c r="AQ566" s="3" t="s">
        <v>4571</v>
      </c>
      <c r="AR566" s="2"/>
      <c r="AS566" s="3">
        <v>1000391649</v>
      </c>
      <c r="AT566" s="2"/>
      <c r="AU566" s="3" t="s">
        <v>76</v>
      </c>
      <c r="AV566" s="2"/>
      <c r="AW566" s="5">
        <v>246382.14</v>
      </c>
      <c r="AX566" s="2"/>
      <c r="AY566" s="3" t="s">
        <v>4572</v>
      </c>
      <c r="AZ566" s="3" t="s">
        <v>163</v>
      </c>
      <c r="BA566" s="3" t="s">
        <v>79</v>
      </c>
    </row>
    <row r="567" spans="1:53" hidden="1" x14ac:dyDescent="0.25">
      <c r="A567" s="3">
        <v>566</v>
      </c>
      <c r="B567" s="3"/>
      <c r="C567" s="3" t="s">
        <v>4573</v>
      </c>
      <c r="D567" s="3" t="s">
        <v>120</v>
      </c>
      <c r="E567" s="3" t="s">
        <v>54</v>
      </c>
      <c r="F567" s="3" t="s">
        <v>121</v>
      </c>
      <c r="G567" s="3">
        <v>145383</v>
      </c>
      <c r="H567" s="3" t="s">
        <v>4574</v>
      </c>
      <c r="I567" s="3" t="s">
        <v>724</v>
      </c>
      <c r="J567" s="3" t="s">
        <v>4575</v>
      </c>
      <c r="K567" s="2"/>
      <c r="L567" s="3">
        <v>7036783026</v>
      </c>
      <c r="M567" s="3" t="s">
        <v>126</v>
      </c>
      <c r="N567" s="3" t="s">
        <v>127</v>
      </c>
      <c r="O567" s="3" t="s">
        <v>726</v>
      </c>
      <c r="P567" s="3" t="s">
        <v>421</v>
      </c>
      <c r="Q567" s="3" t="s">
        <v>63</v>
      </c>
      <c r="R567" s="3" t="s">
        <v>130</v>
      </c>
      <c r="S567" s="3" t="s">
        <v>4576</v>
      </c>
      <c r="T567" s="4">
        <v>43709</v>
      </c>
      <c r="U567" s="4">
        <v>45291</v>
      </c>
      <c r="V567" s="2"/>
      <c r="W567" s="4">
        <v>43709</v>
      </c>
      <c r="X567" s="3" t="s">
        <v>91</v>
      </c>
      <c r="Y567" s="3" t="s">
        <v>160</v>
      </c>
      <c r="Z567" s="3" t="s">
        <v>145</v>
      </c>
      <c r="AA567" s="3" t="s">
        <v>68</v>
      </c>
      <c r="AB567" s="4">
        <v>30662</v>
      </c>
      <c r="AC567" s="3" t="s">
        <v>94</v>
      </c>
      <c r="AD567" s="2"/>
      <c r="AE567" s="3" t="s">
        <v>70</v>
      </c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3" t="s">
        <v>4577</v>
      </c>
      <c r="AR567" s="2"/>
      <c r="AS567" s="3">
        <v>1000391646</v>
      </c>
      <c r="AT567" s="2"/>
      <c r="AU567" s="3" t="s">
        <v>76</v>
      </c>
      <c r="AV567" s="2"/>
      <c r="AW567" s="5">
        <v>246382.14</v>
      </c>
      <c r="AX567" s="2"/>
      <c r="AY567" s="3" t="s">
        <v>4578</v>
      </c>
      <c r="AZ567" s="3" t="s">
        <v>176</v>
      </c>
      <c r="BA567" s="3" t="s">
        <v>79</v>
      </c>
    </row>
    <row r="568" spans="1:53" hidden="1" x14ac:dyDescent="0.25">
      <c r="A568" s="3">
        <v>567</v>
      </c>
      <c r="B568" s="3"/>
      <c r="C568" s="3" t="s">
        <v>4579</v>
      </c>
      <c r="D568" s="3" t="s">
        <v>867</v>
      </c>
      <c r="E568" s="3" t="s">
        <v>54</v>
      </c>
      <c r="F568" s="3" t="s">
        <v>82</v>
      </c>
      <c r="G568" s="3">
        <v>145172</v>
      </c>
      <c r="H568" s="3" t="s">
        <v>4580</v>
      </c>
      <c r="I568" s="3" t="s">
        <v>1611</v>
      </c>
      <c r="J568" s="3" t="s">
        <v>4581</v>
      </c>
      <c r="K568" s="2"/>
      <c r="L568" s="3">
        <v>7062779274</v>
      </c>
      <c r="M568" s="3" t="s">
        <v>169</v>
      </c>
      <c r="N568" s="3" t="s">
        <v>490</v>
      </c>
      <c r="O568" s="3" t="s">
        <v>2271</v>
      </c>
      <c r="P568" s="3" t="s">
        <v>142</v>
      </c>
      <c r="Q568" s="3" t="s">
        <v>63</v>
      </c>
      <c r="R568" s="3" t="s">
        <v>171</v>
      </c>
      <c r="S568" s="3" t="s">
        <v>2721</v>
      </c>
      <c r="T568" s="4">
        <v>43710</v>
      </c>
      <c r="U568" s="4">
        <v>45412</v>
      </c>
      <c r="V568" s="4">
        <v>45016</v>
      </c>
      <c r="W568" s="4">
        <v>43710</v>
      </c>
      <c r="X568" s="3" t="s">
        <v>91</v>
      </c>
      <c r="Y568" s="3" t="s">
        <v>824</v>
      </c>
      <c r="Z568" s="3" t="s">
        <v>569</v>
      </c>
      <c r="AA568" s="3" t="s">
        <v>68</v>
      </c>
      <c r="AB568" s="4">
        <v>34491</v>
      </c>
      <c r="AC568" s="3" t="s">
        <v>94</v>
      </c>
      <c r="AD568" s="3" t="s">
        <v>512</v>
      </c>
      <c r="AE568" s="3" t="s">
        <v>246</v>
      </c>
      <c r="AF568" s="2"/>
      <c r="AG568" s="2"/>
      <c r="AH568" s="2"/>
      <c r="AI568" s="2"/>
      <c r="AJ568" s="2"/>
      <c r="AK568" s="2"/>
      <c r="AL568" s="3" t="s">
        <v>4582</v>
      </c>
      <c r="AM568" s="2"/>
      <c r="AN568" s="2"/>
      <c r="AO568" s="2"/>
      <c r="AP568" s="2"/>
      <c r="AQ568" s="3" t="s">
        <v>4583</v>
      </c>
      <c r="AR568" s="2"/>
      <c r="AS568" s="3">
        <v>1000024124</v>
      </c>
      <c r="AT568" s="2"/>
      <c r="AU568" s="3" t="s">
        <v>76</v>
      </c>
      <c r="AV568" s="2"/>
      <c r="AW568" s="5">
        <v>473470</v>
      </c>
      <c r="AX568" s="2"/>
      <c r="AY568" s="3" t="s">
        <v>4584</v>
      </c>
      <c r="AZ568" s="3" t="s">
        <v>394</v>
      </c>
      <c r="BA568" s="3" t="s">
        <v>79</v>
      </c>
    </row>
    <row r="569" spans="1:53" hidden="1" x14ac:dyDescent="0.25">
      <c r="A569" s="3">
        <v>568</v>
      </c>
      <c r="B569" s="3"/>
      <c r="C569" s="3" t="s">
        <v>4585</v>
      </c>
      <c r="D569" s="3" t="s">
        <v>209</v>
      </c>
      <c r="E569" s="3" t="s">
        <v>54</v>
      </c>
      <c r="F569" s="3" t="s">
        <v>82</v>
      </c>
      <c r="G569" s="3">
        <v>145171</v>
      </c>
      <c r="H569" s="3" t="s">
        <v>2280</v>
      </c>
      <c r="I569" s="3" t="s">
        <v>4586</v>
      </c>
      <c r="J569" s="3" t="s">
        <v>4587</v>
      </c>
      <c r="K569" s="2"/>
      <c r="L569" s="3">
        <v>9079108395</v>
      </c>
      <c r="M569" s="3" t="s">
        <v>86</v>
      </c>
      <c r="N569" s="3" t="s">
        <v>214</v>
      </c>
      <c r="O569" s="3" t="s">
        <v>3570</v>
      </c>
      <c r="P569" s="3" t="s">
        <v>431</v>
      </c>
      <c r="Q569" s="3" t="s">
        <v>63</v>
      </c>
      <c r="R569" s="3" t="s">
        <v>89</v>
      </c>
      <c r="S569" s="3" t="s">
        <v>4588</v>
      </c>
      <c r="T569" s="4">
        <v>43717</v>
      </c>
      <c r="U569" s="4">
        <v>44834</v>
      </c>
      <c r="V569" s="4">
        <v>44834</v>
      </c>
      <c r="W569" s="4">
        <v>43717</v>
      </c>
      <c r="X569" s="3" t="s">
        <v>91</v>
      </c>
      <c r="Y569" s="3" t="s">
        <v>4589</v>
      </c>
      <c r="Z569" s="3" t="s">
        <v>712</v>
      </c>
      <c r="AA569" s="3" t="s">
        <v>68</v>
      </c>
      <c r="AB569" s="4">
        <v>33204</v>
      </c>
      <c r="AC569" s="3" t="s">
        <v>94</v>
      </c>
      <c r="AD569" s="2"/>
      <c r="AE569" s="3" t="s">
        <v>133</v>
      </c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3" t="s">
        <v>4590</v>
      </c>
      <c r="AR569" s="2"/>
      <c r="AS569" s="3">
        <v>1000488732</v>
      </c>
      <c r="AT569" s="2"/>
      <c r="AU569" s="3" t="s">
        <v>76</v>
      </c>
      <c r="AV569" s="2"/>
      <c r="AW569" s="5">
        <v>416054.35</v>
      </c>
      <c r="AX569" s="2"/>
      <c r="AY569" s="3" t="s">
        <v>4591</v>
      </c>
      <c r="AZ569" s="3" t="s">
        <v>592</v>
      </c>
      <c r="BA569" s="3" t="s">
        <v>79</v>
      </c>
    </row>
    <row r="570" spans="1:53" hidden="1" x14ac:dyDescent="0.25">
      <c r="A570" s="3">
        <v>569</v>
      </c>
      <c r="B570" s="3"/>
      <c r="C570" s="3" t="s">
        <v>4592</v>
      </c>
      <c r="D570" s="3" t="s">
        <v>1941</v>
      </c>
      <c r="E570" s="3" t="s">
        <v>54</v>
      </c>
      <c r="F570" s="3" t="s">
        <v>82</v>
      </c>
      <c r="G570" s="3">
        <v>145170</v>
      </c>
      <c r="H570" s="3" t="s">
        <v>4593</v>
      </c>
      <c r="I570" s="3" t="s">
        <v>4594</v>
      </c>
      <c r="J570" s="3" t="s">
        <v>4595</v>
      </c>
      <c r="K570" s="2"/>
      <c r="L570" s="3">
        <v>8105511909</v>
      </c>
      <c r="M570" s="3" t="s">
        <v>169</v>
      </c>
      <c r="N570" s="3" t="s">
        <v>228</v>
      </c>
      <c r="O570" s="3" t="s">
        <v>1436</v>
      </c>
      <c r="P570" s="3" t="s">
        <v>142</v>
      </c>
      <c r="Q570" s="3" t="s">
        <v>510</v>
      </c>
      <c r="R570" s="3" t="s">
        <v>1526</v>
      </c>
      <c r="S570" s="3" t="s">
        <v>1437</v>
      </c>
      <c r="T570" s="4">
        <v>43717</v>
      </c>
      <c r="U570" s="4">
        <v>45382</v>
      </c>
      <c r="V570" s="4">
        <v>44681</v>
      </c>
      <c r="W570" s="4">
        <v>43717</v>
      </c>
      <c r="X570" s="3" t="s">
        <v>91</v>
      </c>
      <c r="Y570" s="3" t="s">
        <v>4596</v>
      </c>
      <c r="Z570" s="3" t="s">
        <v>3107</v>
      </c>
      <c r="AA570" s="3" t="s">
        <v>68</v>
      </c>
      <c r="AB570" s="4">
        <v>34472</v>
      </c>
      <c r="AC570" s="3" t="s">
        <v>69</v>
      </c>
      <c r="AD570" s="2"/>
      <c r="AE570" s="3" t="s">
        <v>70</v>
      </c>
      <c r="AF570" s="3" t="s">
        <v>4597</v>
      </c>
      <c r="AG570" s="3">
        <v>8134498276</v>
      </c>
      <c r="AH570" s="3" t="s">
        <v>4598</v>
      </c>
      <c r="AI570" s="2"/>
      <c r="AJ570" s="3" t="s">
        <v>4599</v>
      </c>
      <c r="AK570" s="2"/>
      <c r="AL570" s="3" t="s">
        <v>4600</v>
      </c>
      <c r="AM570" s="3">
        <v>8134498276</v>
      </c>
      <c r="AN570" s="3" t="s">
        <v>4597</v>
      </c>
      <c r="AO570" s="2"/>
      <c r="AP570" s="2"/>
      <c r="AQ570" s="3" t="s">
        <v>4601</v>
      </c>
      <c r="AR570" s="2"/>
      <c r="AS570" s="3" t="s">
        <v>309</v>
      </c>
      <c r="AT570" s="2"/>
      <c r="AU570" s="3" t="s">
        <v>76</v>
      </c>
      <c r="AV570" s="2"/>
      <c r="AW570" s="5">
        <v>549761.19999999995</v>
      </c>
      <c r="AX570" s="2"/>
      <c r="AY570" s="3" t="s">
        <v>4602</v>
      </c>
      <c r="AZ570" s="3" t="s">
        <v>176</v>
      </c>
      <c r="BA570" s="3" t="s">
        <v>79</v>
      </c>
    </row>
    <row r="571" spans="1:53" ht="26.25" hidden="1" x14ac:dyDescent="0.25">
      <c r="A571" s="3">
        <v>570</v>
      </c>
      <c r="B571" s="3"/>
      <c r="C571" s="3" t="s">
        <v>4603</v>
      </c>
      <c r="D571" s="3" t="s">
        <v>506</v>
      </c>
      <c r="E571" s="3" t="s">
        <v>54</v>
      </c>
      <c r="F571" s="3" t="s">
        <v>82</v>
      </c>
      <c r="G571" s="3">
        <v>145147</v>
      </c>
      <c r="H571" s="3" t="s">
        <v>4604</v>
      </c>
      <c r="I571" s="3" t="s">
        <v>211</v>
      </c>
      <c r="J571" s="3" t="s">
        <v>4605</v>
      </c>
      <c r="K571" s="2"/>
      <c r="L571" s="3">
        <v>8066105908</v>
      </c>
      <c r="M571" s="3" t="s">
        <v>86</v>
      </c>
      <c r="N571" s="3" t="s">
        <v>898</v>
      </c>
      <c r="O571" s="3" t="s">
        <v>3570</v>
      </c>
      <c r="P571" s="3" t="s">
        <v>431</v>
      </c>
      <c r="Q571" s="3" t="s">
        <v>63</v>
      </c>
      <c r="R571" s="3" t="s">
        <v>89</v>
      </c>
      <c r="S571" s="3" t="s">
        <v>2242</v>
      </c>
      <c r="T571" s="4">
        <v>43713</v>
      </c>
      <c r="U571" s="4">
        <v>45351</v>
      </c>
      <c r="V571" s="4">
        <v>44864</v>
      </c>
      <c r="W571" s="4">
        <v>43713</v>
      </c>
      <c r="X571" s="3" t="s">
        <v>91</v>
      </c>
      <c r="Y571" s="3" t="s">
        <v>816</v>
      </c>
      <c r="Z571" s="3" t="s">
        <v>569</v>
      </c>
      <c r="AA571" s="3" t="s">
        <v>68</v>
      </c>
      <c r="AB571" s="4">
        <v>34646</v>
      </c>
      <c r="AC571" s="3" t="s">
        <v>94</v>
      </c>
      <c r="AD571" s="2"/>
      <c r="AE571" s="3" t="s">
        <v>133</v>
      </c>
      <c r="AF571" s="3" t="s">
        <v>4606</v>
      </c>
      <c r="AG571" s="3">
        <v>7036994257</v>
      </c>
      <c r="AH571" s="3" t="s">
        <v>4607</v>
      </c>
      <c r="AI571" s="3">
        <v>8026879203</v>
      </c>
      <c r="AJ571" s="3" t="s">
        <v>4608</v>
      </c>
      <c r="AK571" s="2"/>
      <c r="AL571" s="3" t="s">
        <v>115</v>
      </c>
      <c r="AM571" s="3">
        <v>7030993051</v>
      </c>
      <c r="AN571" s="3" t="s">
        <v>4609</v>
      </c>
      <c r="AO571" s="2"/>
      <c r="AP571" s="3" t="s">
        <v>4610</v>
      </c>
      <c r="AQ571" s="3" t="s">
        <v>4611</v>
      </c>
      <c r="AR571" s="2"/>
      <c r="AS571" s="3">
        <v>1000556225</v>
      </c>
      <c r="AT571" s="2"/>
      <c r="AU571" s="3" t="s">
        <v>76</v>
      </c>
      <c r="AV571" s="2"/>
      <c r="AW571" s="5">
        <v>421728.17</v>
      </c>
      <c r="AX571" s="2"/>
      <c r="AY571" s="3" t="s">
        <v>4612</v>
      </c>
      <c r="AZ571" s="3" t="s">
        <v>1508</v>
      </c>
      <c r="BA571" s="3" t="s">
        <v>79</v>
      </c>
    </row>
    <row r="572" spans="1:53" ht="26.25" hidden="1" x14ac:dyDescent="0.25">
      <c r="A572" s="3">
        <v>571</v>
      </c>
      <c r="B572" s="3"/>
      <c r="C572" s="3" t="s">
        <v>4613</v>
      </c>
      <c r="D572" s="3" t="s">
        <v>209</v>
      </c>
      <c r="E572" s="3" t="s">
        <v>54</v>
      </c>
      <c r="F572" s="3" t="s">
        <v>771</v>
      </c>
      <c r="G572" s="3">
        <v>145173</v>
      </c>
      <c r="H572" s="3" t="s">
        <v>4614</v>
      </c>
      <c r="I572" s="3" t="s">
        <v>1876</v>
      </c>
      <c r="J572" s="3" t="s">
        <v>4615</v>
      </c>
      <c r="K572" s="2"/>
      <c r="L572" s="3">
        <v>7034229650</v>
      </c>
      <c r="M572" s="3" t="s">
        <v>774</v>
      </c>
      <c r="N572" s="3" t="s">
        <v>87</v>
      </c>
      <c r="O572" s="3" t="s">
        <v>3993</v>
      </c>
      <c r="P572" s="3" t="s">
        <v>142</v>
      </c>
      <c r="Q572" s="3" t="s">
        <v>63</v>
      </c>
      <c r="R572" s="3" t="s">
        <v>130</v>
      </c>
      <c r="S572" s="3" t="s">
        <v>3994</v>
      </c>
      <c r="T572" s="4">
        <v>43720</v>
      </c>
      <c r="U572" s="4">
        <v>45199</v>
      </c>
      <c r="V572" s="2"/>
      <c r="W572" s="4">
        <v>43720</v>
      </c>
      <c r="X572" s="3" t="s">
        <v>91</v>
      </c>
      <c r="Y572" s="3" t="s">
        <v>837</v>
      </c>
      <c r="Z572" s="3" t="s">
        <v>569</v>
      </c>
      <c r="AA572" s="3" t="s">
        <v>68</v>
      </c>
      <c r="AB572" s="4">
        <v>32873</v>
      </c>
      <c r="AC572" s="3" t="s">
        <v>94</v>
      </c>
      <c r="AD572" s="2"/>
      <c r="AE572" s="3" t="s">
        <v>70</v>
      </c>
      <c r="AF572" s="3" t="s">
        <v>4616</v>
      </c>
      <c r="AG572" s="3">
        <v>8136142370</v>
      </c>
      <c r="AH572" s="3" t="s">
        <v>4616</v>
      </c>
      <c r="AI572" s="3">
        <v>8136142370</v>
      </c>
      <c r="AJ572" s="3" t="s">
        <v>4617</v>
      </c>
      <c r="AK572" s="2"/>
      <c r="AL572" s="3" t="s">
        <v>1063</v>
      </c>
      <c r="AM572" s="3">
        <v>8136142370</v>
      </c>
      <c r="AN572" s="3" t="s">
        <v>4616</v>
      </c>
      <c r="AO572" s="2"/>
      <c r="AP572" s="3" t="s">
        <v>4618</v>
      </c>
      <c r="AQ572" s="3" t="s">
        <v>4619</v>
      </c>
      <c r="AR572" s="2"/>
      <c r="AS572" s="3">
        <v>1000488733</v>
      </c>
      <c r="AT572" s="2"/>
      <c r="AU572" s="3" t="s">
        <v>76</v>
      </c>
      <c r="AV572" s="2"/>
      <c r="AW572" s="5">
        <v>530286.4</v>
      </c>
      <c r="AX572" s="2"/>
      <c r="AY572" s="3" t="s">
        <v>4620</v>
      </c>
      <c r="AZ572" s="3" t="s">
        <v>592</v>
      </c>
      <c r="BA572" s="3" t="s">
        <v>79</v>
      </c>
    </row>
    <row r="573" spans="1:53" hidden="1" x14ac:dyDescent="0.25">
      <c r="A573" s="3">
        <v>572</v>
      </c>
      <c r="B573" s="3"/>
      <c r="C573" s="3" t="s">
        <v>4621</v>
      </c>
      <c r="D573" s="3" t="s">
        <v>81</v>
      </c>
      <c r="E573" s="3" t="s">
        <v>54</v>
      </c>
      <c r="F573" s="3" t="s">
        <v>82</v>
      </c>
      <c r="G573" s="3">
        <v>145295</v>
      </c>
      <c r="H573" s="3" t="s">
        <v>4622</v>
      </c>
      <c r="I573" s="3" t="s">
        <v>4623</v>
      </c>
      <c r="J573" s="3" t="s">
        <v>4624</v>
      </c>
      <c r="K573" s="2"/>
      <c r="L573" s="3">
        <v>7037697395</v>
      </c>
      <c r="M573" s="3" t="s">
        <v>323</v>
      </c>
      <c r="N573" s="3" t="s">
        <v>87</v>
      </c>
      <c r="O573" s="3" t="s">
        <v>4625</v>
      </c>
      <c r="P573" s="3" t="s">
        <v>142</v>
      </c>
      <c r="Q573" s="3" t="s">
        <v>63</v>
      </c>
      <c r="R573" s="3" t="s">
        <v>89</v>
      </c>
      <c r="S573" s="3" t="s">
        <v>836</v>
      </c>
      <c r="T573" s="4">
        <v>43721</v>
      </c>
      <c r="U573" s="4">
        <v>44865</v>
      </c>
      <c r="V573" s="4">
        <v>44773</v>
      </c>
      <c r="W573" s="4">
        <v>43721</v>
      </c>
      <c r="X573" s="3" t="s">
        <v>91</v>
      </c>
      <c r="Y573" s="3" t="s">
        <v>4596</v>
      </c>
      <c r="Z573" s="3" t="s">
        <v>3107</v>
      </c>
      <c r="AA573" s="3" t="s">
        <v>68</v>
      </c>
      <c r="AB573" s="4">
        <v>25569</v>
      </c>
      <c r="AC573" s="3" t="s">
        <v>69</v>
      </c>
      <c r="AD573" s="2"/>
      <c r="AE573" s="3" t="s">
        <v>133</v>
      </c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3" t="s">
        <v>4626</v>
      </c>
      <c r="AR573" s="2"/>
      <c r="AS573" s="3" t="s">
        <v>309</v>
      </c>
      <c r="AT573" s="2"/>
      <c r="AU573" s="3" t="s">
        <v>76</v>
      </c>
      <c r="AV573" s="2"/>
      <c r="AW573" s="5">
        <v>490858.21</v>
      </c>
      <c r="AX573" s="2"/>
      <c r="AY573" s="3" t="s">
        <v>4627</v>
      </c>
      <c r="AZ573" s="3" t="s">
        <v>342</v>
      </c>
      <c r="BA573" s="3" t="s">
        <v>98</v>
      </c>
    </row>
    <row r="574" spans="1:53" ht="26.25" hidden="1" x14ac:dyDescent="0.25">
      <c r="A574" s="3">
        <v>573</v>
      </c>
      <c r="B574" s="3"/>
      <c r="C574" s="3" t="s">
        <v>4628</v>
      </c>
      <c r="D574" s="3" t="s">
        <v>120</v>
      </c>
      <c r="E574" s="3" t="s">
        <v>54</v>
      </c>
      <c r="F574" s="3" t="s">
        <v>82</v>
      </c>
      <c r="G574" s="3">
        <v>145483</v>
      </c>
      <c r="H574" s="3" t="s">
        <v>4629</v>
      </c>
      <c r="I574" s="3" t="s">
        <v>2568</v>
      </c>
      <c r="J574" s="3" t="s">
        <v>4630</v>
      </c>
      <c r="K574" s="2"/>
      <c r="L574" s="3">
        <v>8024291171</v>
      </c>
      <c r="M574" s="3" t="s">
        <v>169</v>
      </c>
      <c r="N574" s="3" t="s">
        <v>127</v>
      </c>
      <c r="O574" s="3" t="s">
        <v>1436</v>
      </c>
      <c r="P574" s="3" t="s">
        <v>142</v>
      </c>
      <c r="Q574" s="3" t="s">
        <v>63</v>
      </c>
      <c r="R574" s="3" t="s">
        <v>171</v>
      </c>
      <c r="S574" s="3" t="s">
        <v>1808</v>
      </c>
      <c r="T574" s="4">
        <v>45108</v>
      </c>
      <c r="U574" s="4">
        <v>45338</v>
      </c>
      <c r="V574" s="4">
        <v>45016</v>
      </c>
      <c r="W574" s="4">
        <v>43717</v>
      </c>
      <c r="X574" s="3" t="s">
        <v>91</v>
      </c>
      <c r="Y574" s="3" t="s">
        <v>1243</v>
      </c>
      <c r="Z574" s="3" t="s">
        <v>569</v>
      </c>
      <c r="AA574" s="3" t="s">
        <v>68</v>
      </c>
      <c r="AB574" s="4">
        <v>25569</v>
      </c>
      <c r="AC574" s="3" t="s">
        <v>94</v>
      </c>
      <c r="AD574" s="2"/>
      <c r="AE574" s="3" t="s">
        <v>246</v>
      </c>
      <c r="AF574" s="2"/>
      <c r="AG574" s="2"/>
      <c r="AH574" s="3" t="s">
        <v>4631</v>
      </c>
      <c r="AI574" s="3">
        <v>8147726523</v>
      </c>
      <c r="AJ574" s="3" t="s">
        <v>4632</v>
      </c>
      <c r="AK574" s="2"/>
      <c r="AL574" s="3" t="s">
        <v>115</v>
      </c>
      <c r="AM574" s="3">
        <v>9064454249</v>
      </c>
      <c r="AN574" s="3" t="s">
        <v>4633</v>
      </c>
      <c r="AO574" s="2"/>
      <c r="AP574" s="3" t="s">
        <v>1436</v>
      </c>
      <c r="AQ574" s="3" t="s">
        <v>4634</v>
      </c>
      <c r="AR574" s="2"/>
      <c r="AS574" s="3">
        <v>1000674595</v>
      </c>
      <c r="AT574" s="2"/>
      <c r="AU574" s="3" t="s">
        <v>76</v>
      </c>
      <c r="AV574" s="2"/>
      <c r="AW574" s="5">
        <v>450000</v>
      </c>
      <c r="AX574" s="2"/>
      <c r="AY574" s="3" t="s">
        <v>4635</v>
      </c>
      <c r="AZ574" s="3" t="s">
        <v>78</v>
      </c>
      <c r="BA574" s="3" t="s">
        <v>79</v>
      </c>
    </row>
    <row r="575" spans="1:53" hidden="1" x14ac:dyDescent="0.25">
      <c r="A575" s="3">
        <v>574</v>
      </c>
      <c r="B575" s="3"/>
      <c r="C575" s="3" t="s">
        <v>4636</v>
      </c>
      <c r="D575" s="3" t="s">
        <v>81</v>
      </c>
      <c r="E575" s="3" t="s">
        <v>54</v>
      </c>
      <c r="F575" s="3" t="s">
        <v>100</v>
      </c>
      <c r="G575" s="3">
        <v>145296</v>
      </c>
      <c r="H575" s="3" t="s">
        <v>3176</v>
      </c>
      <c r="I575" s="3" t="s">
        <v>1420</v>
      </c>
      <c r="J575" s="3" t="s">
        <v>4637</v>
      </c>
      <c r="K575" s="2"/>
      <c r="L575" s="3">
        <v>8027017380</v>
      </c>
      <c r="M575" s="3" t="s">
        <v>105</v>
      </c>
      <c r="N575" s="3" t="s">
        <v>87</v>
      </c>
      <c r="O575" s="3" t="s">
        <v>566</v>
      </c>
      <c r="P575" s="3" t="s">
        <v>431</v>
      </c>
      <c r="Q575" s="3" t="s">
        <v>63</v>
      </c>
      <c r="R575" s="3" t="s">
        <v>464</v>
      </c>
      <c r="S575" s="3" t="s">
        <v>4638</v>
      </c>
      <c r="T575" s="4">
        <v>43717</v>
      </c>
      <c r="U575" s="4">
        <v>45382</v>
      </c>
      <c r="V575" s="4">
        <v>45016</v>
      </c>
      <c r="W575" s="4">
        <v>43717</v>
      </c>
      <c r="X575" s="3" t="s">
        <v>91</v>
      </c>
      <c r="Y575" s="3" t="s">
        <v>3347</v>
      </c>
      <c r="Z575" s="3" t="s">
        <v>851</v>
      </c>
      <c r="AA575" s="3" t="s">
        <v>68</v>
      </c>
      <c r="AB575" s="4">
        <v>29740</v>
      </c>
      <c r="AC575" s="3" t="s">
        <v>94</v>
      </c>
      <c r="AD575" s="3" t="s">
        <v>512</v>
      </c>
      <c r="AE575" s="3" t="s">
        <v>70</v>
      </c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3" t="s">
        <v>4639</v>
      </c>
      <c r="AR575" s="2"/>
      <c r="AS575" s="3">
        <v>1000556224</v>
      </c>
      <c r="AT575" s="2"/>
      <c r="AU575" s="3" t="s">
        <v>76</v>
      </c>
      <c r="AV575" s="2"/>
      <c r="AW575" s="5">
        <v>491511.58</v>
      </c>
      <c r="AX575" s="2"/>
      <c r="AY575" s="3" t="s">
        <v>4640</v>
      </c>
      <c r="AZ575" s="3" t="s">
        <v>78</v>
      </c>
      <c r="BA575" s="3" t="s">
        <v>79</v>
      </c>
    </row>
    <row r="576" spans="1:53" hidden="1" x14ac:dyDescent="0.25">
      <c r="A576" s="3">
        <v>575</v>
      </c>
      <c r="B576" s="3"/>
      <c r="C576" s="3" t="s">
        <v>4641</v>
      </c>
      <c r="D576" s="2"/>
      <c r="E576" s="2"/>
      <c r="F576" s="2"/>
      <c r="G576" s="2"/>
      <c r="H576" s="3" t="s">
        <v>4642</v>
      </c>
      <c r="I576" s="3" t="s">
        <v>631</v>
      </c>
      <c r="J576" s="3" t="s">
        <v>4643</v>
      </c>
      <c r="K576" s="2"/>
      <c r="L576" s="3">
        <v>8069113079</v>
      </c>
      <c r="M576" s="3" t="s">
        <v>105</v>
      </c>
      <c r="N576" s="3" t="s">
        <v>87</v>
      </c>
      <c r="O576" s="3" t="s">
        <v>3601</v>
      </c>
      <c r="P576" s="3" t="s">
        <v>431</v>
      </c>
      <c r="Q576" s="3" t="s">
        <v>63</v>
      </c>
      <c r="R576" s="3" t="s">
        <v>464</v>
      </c>
      <c r="S576" s="3" t="s">
        <v>4638</v>
      </c>
      <c r="T576" s="4">
        <v>43731</v>
      </c>
      <c r="U576" s="4">
        <v>44638</v>
      </c>
      <c r="V576" s="2"/>
      <c r="W576" s="4">
        <v>43731</v>
      </c>
      <c r="X576" s="3" t="s">
        <v>4644</v>
      </c>
      <c r="Y576" s="3" t="s">
        <v>301</v>
      </c>
      <c r="Z576" s="3" t="s">
        <v>145</v>
      </c>
      <c r="AA576" s="3" t="s">
        <v>68</v>
      </c>
      <c r="AB576" s="4">
        <v>25569</v>
      </c>
      <c r="AC576" s="3" t="s">
        <v>94</v>
      </c>
      <c r="AD576" s="2"/>
      <c r="AE576" s="3" t="s">
        <v>70</v>
      </c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3" t="s">
        <v>4645</v>
      </c>
      <c r="AR576" s="2"/>
      <c r="AS576" s="3" t="s">
        <v>309</v>
      </c>
      <c r="AT576" s="2"/>
      <c r="AU576" s="3" t="s">
        <v>76</v>
      </c>
      <c r="AV576" s="2"/>
      <c r="AW576" s="5">
        <v>378231.54</v>
      </c>
      <c r="AX576" s="2"/>
      <c r="AY576" s="3" t="s">
        <v>4646</v>
      </c>
      <c r="AZ576" s="3" t="s">
        <v>342</v>
      </c>
      <c r="BA576" s="3" t="s">
        <v>98</v>
      </c>
    </row>
    <row r="577" spans="1:53" ht="26.25" hidden="1" x14ac:dyDescent="0.25">
      <c r="A577" s="3">
        <v>576</v>
      </c>
      <c r="B577" s="3"/>
      <c r="C577" s="3" t="s">
        <v>4647</v>
      </c>
      <c r="D577" s="3" t="s">
        <v>81</v>
      </c>
      <c r="E577" s="3" t="s">
        <v>54</v>
      </c>
      <c r="F577" s="3" t="s">
        <v>332</v>
      </c>
      <c r="G577" s="3">
        <v>145505</v>
      </c>
      <c r="H577" s="3" t="s">
        <v>1490</v>
      </c>
      <c r="I577" s="3" t="s">
        <v>2885</v>
      </c>
      <c r="J577" s="3" t="s">
        <v>4648</v>
      </c>
      <c r="K577" s="2"/>
      <c r="L577" s="3">
        <v>8136825214</v>
      </c>
      <c r="M577" s="3" t="s">
        <v>336</v>
      </c>
      <c r="N577" s="3" t="s">
        <v>87</v>
      </c>
      <c r="O577" s="3" t="s">
        <v>2292</v>
      </c>
      <c r="P577" s="3" t="s">
        <v>142</v>
      </c>
      <c r="Q577" s="3" t="s">
        <v>63</v>
      </c>
      <c r="R577" s="3" t="s">
        <v>130</v>
      </c>
      <c r="S577" s="3" t="s">
        <v>4649</v>
      </c>
      <c r="T577" s="4">
        <v>43734</v>
      </c>
      <c r="U577" s="4">
        <v>45291</v>
      </c>
      <c r="V577" s="2"/>
      <c r="W577" s="4">
        <v>43734</v>
      </c>
      <c r="X577" s="3" t="s">
        <v>91</v>
      </c>
      <c r="Y577" s="3" t="s">
        <v>4650</v>
      </c>
      <c r="Z577" s="3" t="s">
        <v>3472</v>
      </c>
      <c r="AA577" s="3" t="s">
        <v>68</v>
      </c>
      <c r="AB577" s="4">
        <v>36081</v>
      </c>
      <c r="AC577" s="3" t="s">
        <v>69</v>
      </c>
      <c r="AD577" s="2"/>
      <c r="AE577" s="3" t="s">
        <v>70</v>
      </c>
      <c r="AF577" s="3" t="s">
        <v>4651</v>
      </c>
      <c r="AG577" s="3">
        <v>7037442126</v>
      </c>
      <c r="AH577" s="3" t="s">
        <v>4652</v>
      </c>
      <c r="AI577" s="2"/>
      <c r="AJ577" s="3" t="s">
        <v>4653</v>
      </c>
      <c r="AK577" s="2"/>
      <c r="AL577" s="3" t="s">
        <v>4654</v>
      </c>
      <c r="AM577" s="3">
        <v>7037442126</v>
      </c>
      <c r="AN577" s="3" t="s">
        <v>4651</v>
      </c>
      <c r="AO577" s="2"/>
      <c r="AP577" s="3" t="s">
        <v>2156</v>
      </c>
      <c r="AQ577" s="3" t="s">
        <v>4655</v>
      </c>
      <c r="AR577" s="2"/>
      <c r="AS577" s="3">
        <v>1000488787</v>
      </c>
      <c r="AT577" s="2"/>
      <c r="AU577" s="3" t="s">
        <v>76</v>
      </c>
      <c r="AV577" s="2"/>
      <c r="AW577" s="5">
        <v>530286.4</v>
      </c>
      <c r="AX577" s="2"/>
      <c r="AY577" s="3" t="s">
        <v>4656</v>
      </c>
      <c r="AZ577" s="3" t="s">
        <v>176</v>
      </c>
      <c r="BA577" s="3" t="s">
        <v>79</v>
      </c>
    </row>
    <row r="578" spans="1:53" hidden="1" x14ac:dyDescent="0.25">
      <c r="A578" s="3">
        <v>577</v>
      </c>
      <c r="B578" s="3"/>
      <c r="C578" s="3" t="s">
        <v>4657</v>
      </c>
      <c r="D578" s="2"/>
      <c r="E578" s="2"/>
      <c r="F578" s="2"/>
      <c r="G578" s="2"/>
      <c r="H578" s="3" t="s">
        <v>911</v>
      </c>
      <c r="I578" s="3" t="s">
        <v>2512</v>
      </c>
      <c r="J578" s="3" t="s">
        <v>4658</v>
      </c>
      <c r="K578" s="2"/>
      <c r="L578" s="3">
        <v>8033906066</v>
      </c>
      <c r="M578" s="3" t="s">
        <v>213</v>
      </c>
      <c r="N578" s="3" t="s">
        <v>498</v>
      </c>
      <c r="O578" s="3" t="s">
        <v>1138</v>
      </c>
      <c r="P578" s="3" t="s">
        <v>431</v>
      </c>
      <c r="Q578" s="3" t="s">
        <v>63</v>
      </c>
      <c r="R578" s="3" t="s">
        <v>217</v>
      </c>
      <c r="S578" s="3" t="s">
        <v>1097</v>
      </c>
      <c r="T578" s="4">
        <v>43740</v>
      </c>
      <c r="U578" s="4">
        <v>44651</v>
      </c>
      <c r="V578" s="2"/>
      <c r="W578" s="4">
        <v>43740</v>
      </c>
      <c r="X578" s="3" t="s">
        <v>1859</v>
      </c>
      <c r="Y578" s="3" t="s">
        <v>837</v>
      </c>
      <c r="Z578" s="3" t="s">
        <v>569</v>
      </c>
      <c r="AA578" s="3" t="s">
        <v>68</v>
      </c>
      <c r="AB578" s="4">
        <v>25569</v>
      </c>
      <c r="AC578" s="3" t="s">
        <v>69</v>
      </c>
      <c r="AD578" s="2"/>
      <c r="AE578" s="3" t="s">
        <v>70</v>
      </c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3" t="s">
        <v>4659</v>
      </c>
      <c r="AR578" s="2"/>
      <c r="AS578" s="3">
        <v>1000488788</v>
      </c>
      <c r="AT578" s="2"/>
      <c r="AU578" s="3" t="s">
        <v>76</v>
      </c>
      <c r="AV578" s="2"/>
      <c r="AW578" s="5">
        <v>366516.41</v>
      </c>
      <c r="AX578" s="2"/>
      <c r="AY578" s="3" t="s">
        <v>4660</v>
      </c>
      <c r="AZ578" s="3" t="s">
        <v>78</v>
      </c>
      <c r="BA578" s="3" t="s">
        <v>98</v>
      </c>
    </row>
    <row r="579" spans="1:53" ht="26.25" hidden="1" x14ac:dyDescent="0.25">
      <c r="A579" s="3">
        <v>578</v>
      </c>
      <c r="B579" s="3"/>
      <c r="C579" s="3" t="s">
        <v>4661</v>
      </c>
      <c r="D579" s="3" t="s">
        <v>81</v>
      </c>
      <c r="E579" s="3" t="s">
        <v>54</v>
      </c>
      <c r="F579" s="3" t="s">
        <v>55</v>
      </c>
      <c r="G579" s="3">
        <v>145558</v>
      </c>
      <c r="H579" s="3" t="s">
        <v>4662</v>
      </c>
      <c r="I579" s="3" t="s">
        <v>4663</v>
      </c>
      <c r="J579" s="3" t="s">
        <v>4664</v>
      </c>
      <c r="K579" s="2"/>
      <c r="L579" s="3">
        <v>8167216875</v>
      </c>
      <c r="M579" s="3" t="s">
        <v>59</v>
      </c>
      <c r="N579" s="3" t="s">
        <v>87</v>
      </c>
      <c r="O579" s="3" t="s">
        <v>3282</v>
      </c>
      <c r="P579" s="3" t="s">
        <v>142</v>
      </c>
      <c r="Q579" s="3" t="s">
        <v>63</v>
      </c>
      <c r="R579" s="3" t="s">
        <v>747</v>
      </c>
      <c r="S579" s="3" t="s">
        <v>993</v>
      </c>
      <c r="T579" s="4">
        <v>43740</v>
      </c>
      <c r="U579" s="4">
        <v>45030</v>
      </c>
      <c r="V579" s="2"/>
      <c r="W579" s="4">
        <v>43740</v>
      </c>
      <c r="X579" s="3" t="s">
        <v>91</v>
      </c>
      <c r="Y579" s="3" t="s">
        <v>4665</v>
      </c>
      <c r="Z579" s="3" t="s">
        <v>3472</v>
      </c>
      <c r="AA579" s="3" t="s">
        <v>68</v>
      </c>
      <c r="AB579" s="4">
        <v>33812</v>
      </c>
      <c r="AC579" s="3" t="s">
        <v>69</v>
      </c>
      <c r="AD579" s="2"/>
      <c r="AE579" s="3" t="s">
        <v>133</v>
      </c>
      <c r="AF579" s="3" t="s">
        <v>4666</v>
      </c>
      <c r="AG579" s="3">
        <v>7063229218</v>
      </c>
      <c r="AH579" s="2"/>
      <c r="AI579" s="2"/>
      <c r="AJ579" s="2"/>
      <c r="AK579" s="2"/>
      <c r="AL579" s="2"/>
      <c r="AM579" s="3">
        <v>7063229218</v>
      </c>
      <c r="AN579" s="3" t="s">
        <v>4666</v>
      </c>
      <c r="AO579" s="2"/>
      <c r="AP579" s="2"/>
      <c r="AQ579" s="3" t="s">
        <v>4667</v>
      </c>
      <c r="AR579" s="2"/>
      <c r="AS579" s="3">
        <v>1000488789</v>
      </c>
      <c r="AT579" s="2"/>
      <c r="AU579" s="3" t="s">
        <v>76</v>
      </c>
      <c r="AV579" s="2"/>
      <c r="AW579" s="5">
        <v>530286.4</v>
      </c>
      <c r="AX579" s="2"/>
      <c r="AY579" s="3" t="s">
        <v>4668</v>
      </c>
      <c r="AZ579" s="3" t="s">
        <v>78</v>
      </c>
      <c r="BA579" s="3" t="s">
        <v>98</v>
      </c>
    </row>
    <row r="580" spans="1:53" hidden="1" x14ac:dyDescent="0.25">
      <c r="A580" s="3">
        <v>579</v>
      </c>
      <c r="B580" s="3"/>
      <c r="C580" s="3" t="s">
        <v>4669</v>
      </c>
      <c r="D580" s="3" t="s">
        <v>209</v>
      </c>
      <c r="E580" s="3" t="s">
        <v>54</v>
      </c>
      <c r="F580" s="3" t="s">
        <v>82</v>
      </c>
      <c r="G580" s="3">
        <v>145597</v>
      </c>
      <c r="H580" s="3" t="s">
        <v>2048</v>
      </c>
      <c r="I580" s="3" t="s">
        <v>1894</v>
      </c>
      <c r="J580" s="3" t="s">
        <v>4670</v>
      </c>
      <c r="K580" s="2"/>
      <c r="L580" s="3">
        <v>8032485736</v>
      </c>
      <c r="M580" s="3" t="s">
        <v>471</v>
      </c>
      <c r="N580" s="3" t="s">
        <v>214</v>
      </c>
      <c r="O580" s="3" t="s">
        <v>509</v>
      </c>
      <c r="P580" s="3" t="s">
        <v>142</v>
      </c>
      <c r="Q580" s="3" t="s">
        <v>63</v>
      </c>
      <c r="R580" s="3" t="s">
        <v>473</v>
      </c>
      <c r="S580" s="3" t="s">
        <v>1295</v>
      </c>
      <c r="T580" s="4">
        <v>43740</v>
      </c>
      <c r="U580" s="4">
        <v>44773</v>
      </c>
      <c r="V580" s="4">
        <v>44773</v>
      </c>
      <c r="W580" s="4">
        <v>43740</v>
      </c>
      <c r="X580" s="3" t="s">
        <v>91</v>
      </c>
      <c r="Y580" s="3" t="s">
        <v>850</v>
      </c>
      <c r="Z580" s="3" t="s">
        <v>851</v>
      </c>
      <c r="AA580" s="3" t="s">
        <v>68</v>
      </c>
      <c r="AB580" s="4">
        <v>35105</v>
      </c>
      <c r="AC580" s="3" t="s">
        <v>69</v>
      </c>
      <c r="AD580" s="2"/>
      <c r="AE580" s="3" t="s">
        <v>133</v>
      </c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3" t="s">
        <v>4671</v>
      </c>
      <c r="AR580" s="2"/>
      <c r="AS580" s="3">
        <v>1000488737</v>
      </c>
      <c r="AT580" s="2"/>
      <c r="AU580" s="3" t="s">
        <v>76</v>
      </c>
      <c r="AV580" s="2"/>
      <c r="AW580" s="5">
        <v>478462</v>
      </c>
      <c r="AX580" s="2"/>
      <c r="AY580" s="3" t="s">
        <v>4672</v>
      </c>
      <c r="AZ580" s="3" t="s">
        <v>394</v>
      </c>
      <c r="BA580" s="3" t="s">
        <v>79</v>
      </c>
    </row>
    <row r="581" spans="1:53" hidden="1" x14ac:dyDescent="0.25">
      <c r="A581" s="3">
        <v>580</v>
      </c>
      <c r="B581" s="3"/>
      <c r="C581" s="3" t="s">
        <v>4673</v>
      </c>
      <c r="D581" s="3" t="s">
        <v>120</v>
      </c>
      <c r="E581" s="3" t="s">
        <v>54</v>
      </c>
      <c r="F581" s="3" t="s">
        <v>121</v>
      </c>
      <c r="G581" s="3">
        <v>145981</v>
      </c>
      <c r="H581" s="3" t="s">
        <v>1047</v>
      </c>
      <c r="I581" s="3" t="s">
        <v>997</v>
      </c>
      <c r="J581" s="3" t="s">
        <v>4674</v>
      </c>
      <c r="K581" s="2"/>
      <c r="L581" s="3">
        <v>8162393145</v>
      </c>
      <c r="M581" s="3" t="s">
        <v>126</v>
      </c>
      <c r="N581" s="3" t="s">
        <v>399</v>
      </c>
      <c r="O581" s="3" t="s">
        <v>726</v>
      </c>
      <c r="P581" s="3" t="s">
        <v>421</v>
      </c>
      <c r="Q581" s="3" t="s">
        <v>63</v>
      </c>
      <c r="R581" s="3" t="s">
        <v>130</v>
      </c>
      <c r="S581" s="3" t="s">
        <v>1630</v>
      </c>
      <c r="T581" s="4">
        <v>43745</v>
      </c>
      <c r="U581" s="4">
        <v>45291</v>
      </c>
      <c r="V581" s="2"/>
      <c r="W581" s="4">
        <v>43745</v>
      </c>
      <c r="X581" s="3" t="s">
        <v>91</v>
      </c>
      <c r="Y581" s="3" t="s">
        <v>144</v>
      </c>
      <c r="Z581" s="3" t="s">
        <v>145</v>
      </c>
      <c r="AA581" s="3" t="s">
        <v>68</v>
      </c>
      <c r="AB581" s="4">
        <v>25569</v>
      </c>
      <c r="AC581" s="3" t="s">
        <v>94</v>
      </c>
      <c r="AD581" s="2"/>
      <c r="AE581" s="3" t="s">
        <v>133</v>
      </c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3" t="s">
        <v>4675</v>
      </c>
      <c r="AR581" s="2"/>
      <c r="AS581" s="3">
        <v>1000556246</v>
      </c>
      <c r="AT581" s="2"/>
      <c r="AU581" s="3" t="s">
        <v>76</v>
      </c>
      <c r="AV581" s="2"/>
      <c r="AW581" s="5">
        <v>246382.14</v>
      </c>
      <c r="AX581" s="2"/>
      <c r="AY581" s="3" t="s">
        <v>4676</v>
      </c>
      <c r="AZ581" s="3" t="s">
        <v>176</v>
      </c>
      <c r="BA581" s="3" t="s">
        <v>79</v>
      </c>
    </row>
    <row r="582" spans="1:53" ht="26.25" hidden="1" x14ac:dyDescent="0.25">
      <c r="A582" s="3">
        <v>581</v>
      </c>
      <c r="B582" s="3"/>
      <c r="C582" s="3" t="s">
        <v>4677</v>
      </c>
      <c r="D582" s="3" t="s">
        <v>81</v>
      </c>
      <c r="E582" s="3" t="s">
        <v>54</v>
      </c>
      <c r="F582" s="3" t="s">
        <v>121</v>
      </c>
      <c r="G582" s="3">
        <v>145693</v>
      </c>
      <c r="H582" s="3" t="s">
        <v>211</v>
      </c>
      <c r="I582" s="3" t="s">
        <v>4678</v>
      </c>
      <c r="J582" s="3" t="s">
        <v>4679</v>
      </c>
      <c r="K582" s="2"/>
      <c r="L582" s="3">
        <v>8035177751</v>
      </c>
      <c r="M582" s="3" t="s">
        <v>126</v>
      </c>
      <c r="N582" s="3" t="s">
        <v>87</v>
      </c>
      <c r="O582" s="3" t="s">
        <v>726</v>
      </c>
      <c r="P582" s="3" t="s">
        <v>421</v>
      </c>
      <c r="Q582" s="3" t="s">
        <v>63</v>
      </c>
      <c r="R582" s="3" t="s">
        <v>256</v>
      </c>
      <c r="S582" s="3" t="s">
        <v>1593</v>
      </c>
      <c r="T582" s="4">
        <v>43747</v>
      </c>
      <c r="U582" s="4">
        <v>45473</v>
      </c>
      <c r="V582" s="4">
        <v>44712</v>
      </c>
      <c r="W582" s="4">
        <v>43747</v>
      </c>
      <c r="X582" s="3" t="s">
        <v>91</v>
      </c>
      <c r="Y582" s="3" t="s">
        <v>352</v>
      </c>
      <c r="Z582" s="3" t="s">
        <v>145</v>
      </c>
      <c r="AA582" s="3" t="s">
        <v>68</v>
      </c>
      <c r="AB582" s="4">
        <v>31079</v>
      </c>
      <c r="AC582" s="3" t="s">
        <v>94</v>
      </c>
      <c r="AD582" s="2"/>
      <c r="AE582" s="3" t="s">
        <v>70</v>
      </c>
      <c r="AF582" s="3" t="s">
        <v>4680</v>
      </c>
      <c r="AG582" s="3">
        <v>8103641644</v>
      </c>
      <c r="AH582" s="3" t="s">
        <v>4681</v>
      </c>
      <c r="AI582" s="3">
        <v>8069623921</v>
      </c>
      <c r="AJ582" s="3" t="s">
        <v>4682</v>
      </c>
      <c r="AK582" s="2"/>
      <c r="AL582" s="3" t="s">
        <v>73</v>
      </c>
      <c r="AM582" s="3">
        <v>8035177751</v>
      </c>
      <c r="AN582" s="3" t="s">
        <v>4683</v>
      </c>
      <c r="AO582" s="2"/>
      <c r="AP582" s="3" t="s">
        <v>4684</v>
      </c>
      <c r="AQ582" s="3" t="s">
        <v>4685</v>
      </c>
      <c r="AR582" s="2"/>
      <c r="AS582" s="3">
        <v>1000488790</v>
      </c>
      <c r="AT582" s="2"/>
      <c r="AU582" s="3" t="s">
        <v>76</v>
      </c>
      <c r="AV582" s="2"/>
      <c r="AW582" s="5">
        <v>246381.86</v>
      </c>
      <c r="AX582" s="2"/>
      <c r="AY582" s="3" t="s">
        <v>4686</v>
      </c>
      <c r="AZ582" s="3" t="s">
        <v>176</v>
      </c>
      <c r="BA582" s="3" t="s">
        <v>79</v>
      </c>
    </row>
    <row r="583" spans="1:53" hidden="1" x14ac:dyDescent="0.25">
      <c r="A583" s="3">
        <v>582</v>
      </c>
      <c r="B583" s="3"/>
      <c r="C583" s="3" t="s">
        <v>4687</v>
      </c>
      <c r="D583" s="3" t="s">
        <v>209</v>
      </c>
      <c r="E583" s="3" t="s">
        <v>54</v>
      </c>
      <c r="F583" s="3" t="s">
        <v>82</v>
      </c>
      <c r="G583" s="3">
        <v>145736</v>
      </c>
      <c r="H583" s="3" t="s">
        <v>4688</v>
      </c>
      <c r="I583" s="3" t="s">
        <v>4689</v>
      </c>
      <c r="J583" s="3" t="s">
        <v>4690</v>
      </c>
      <c r="K583" s="2"/>
      <c r="L583" s="3">
        <v>7035153258</v>
      </c>
      <c r="M583" s="3" t="s">
        <v>296</v>
      </c>
      <c r="N583" s="3" t="s">
        <v>214</v>
      </c>
      <c r="O583" s="3" t="s">
        <v>4691</v>
      </c>
      <c r="P583" s="3" t="s">
        <v>255</v>
      </c>
      <c r="Q583" s="3" t="s">
        <v>63</v>
      </c>
      <c r="R583" s="3" t="s">
        <v>299</v>
      </c>
      <c r="S583" s="3" t="s">
        <v>520</v>
      </c>
      <c r="T583" s="4">
        <v>43749</v>
      </c>
      <c r="U583" s="4">
        <v>45046</v>
      </c>
      <c r="V583" s="4">
        <v>45046</v>
      </c>
      <c r="W583" s="4">
        <v>43749</v>
      </c>
      <c r="X583" s="3" t="s">
        <v>91</v>
      </c>
      <c r="Y583" s="3" t="s">
        <v>4692</v>
      </c>
      <c r="Z583" s="3" t="s">
        <v>1314</v>
      </c>
      <c r="AA583" s="3" t="s">
        <v>68</v>
      </c>
      <c r="AB583" s="4">
        <v>29894</v>
      </c>
      <c r="AC583" s="3" t="s">
        <v>94</v>
      </c>
      <c r="AD583" s="2"/>
      <c r="AE583" s="3" t="s">
        <v>133</v>
      </c>
      <c r="AF583" s="3" t="s">
        <v>4693</v>
      </c>
      <c r="AG583" s="3">
        <v>7033291923</v>
      </c>
      <c r="AH583" s="3" t="s">
        <v>4694</v>
      </c>
      <c r="AI583" s="2"/>
      <c r="AJ583" s="3" t="s">
        <v>4695</v>
      </c>
      <c r="AK583" s="2"/>
      <c r="AL583" s="3" t="s">
        <v>73</v>
      </c>
      <c r="AM583" s="2"/>
      <c r="AN583" s="2"/>
      <c r="AO583" s="2"/>
      <c r="AP583" s="2"/>
      <c r="AQ583" s="3" t="s">
        <v>4696</v>
      </c>
      <c r="AR583" s="2"/>
      <c r="AS583" s="3">
        <v>1000488734</v>
      </c>
      <c r="AT583" s="2"/>
      <c r="AU583" s="3" t="s">
        <v>76</v>
      </c>
      <c r="AV583" s="2"/>
      <c r="AW583" s="5">
        <v>1160555.2</v>
      </c>
      <c r="AX583" s="2"/>
      <c r="AY583" s="3" t="s">
        <v>4697</v>
      </c>
      <c r="AZ583" s="3" t="s">
        <v>97</v>
      </c>
      <c r="BA583" s="3" t="s">
        <v>79</v>
      </c>
    </row>
    <row r="584" spans="1:53" hidden="1" x14ac:dyDescent="0.25">
      <c r="A584" s="3">
        <v>583</v>
      </c>
      <c r="B584" s="3"/>
      <c r="C584" s="3" t="s">
        <v>4698</v>
      </c>
      <c r="D584" s="3" t="s">
        <v>1941</v>
      </c>
      <c r="E584" s="3" t="s">
        <v>54</v>
      </c>
      <c r="F584" s="3" t="s">
        <v>82</v>
      </c>
      <c r="G584" s="3">
        <v>145769</v>
      </c>
      <c r="H584" s="3" t="s">
        <v>1611</v>
      </c>
      <c r="I584" s="3" t="s">
        <v>4699</v>
      </c>
      <c r="J584" s="3" t="s">
        <v>4700</v>
      </c>
      <c r="K584" s="2"/>
      <c r="L584" s="3">
        <v>8064563706</v>
      </c>
      <c r="M584" s="3" t="s">
        <v>156</v>
      </c>
      <c r="N584" s="3" t="s">
        <v>2282</v>
      </c>
      <c r="O584" s="3" t="s">
        <v>2441</v>
      </c>
      <c r="P584" s="3" t="s">
        <v>129</v>
      </c>
      <c r="Q584" s="3" t="s">
        <v>510</v>
      </c>
      <c r="R584" s="3" t="s">
        <v>158</v>
      </c>
      <c r="S584" s="3" t="s">
        <v>1204</v>
      </c>
      <c r="T584" s="4">
        <v>43752</v>
      </c>
      <c r="U584" s="4">
        <v>45291</v>
      </c>
      <c r="V584" s="4">
        <v>44985</v>
      </c>
      <c r="W584" s="4">
        <v>43752</v>
      </c>
      <c r="X584" s="3" t="s">
        <v>91</v>
      </c>
      <c r="Y584" s="3" t="s">
        <v>3347</v>
      </c>
      <c r="Z584" s="3" t="s">
        <v>851</v>
      </c>
      <c r="AA584" s="3" t="s">
        <v>68</v>
      </c>
      <c r="AB584" s="4">
        <v>32046</v>
      </c>
      <c r="AC584" s="3" t="s">
        <v>94</v>
      </c>
      <c r="AD584" s="2"/>
      <c r="AE584" s="3" t="s">
        <v>70</v>
      </c>
      <c r="AF584" s="3" t="s">
        <v>4701</v>
      </c>
      <c r="AG584" s="3">
        <v>8125891240</v>
      </c>
      <c r="AH584" s="3" t="s">
        <v>4701</v>
      </c>
      <c r="AI584" s="3">
        <v>8125891240</v>
      </c>
      <c r="AJ584" s="3" t="s">
        <v>4702</v>
      </c>
      <c r="AK584" s="2"/>
      <c r="AL584" s="3" t="s">
        <v>115</v>
      </c>
      <c r="AM584" s="3">
        <v>8134048678</v>
      </c>
      <c r="AN584" s="3" t="s">
        <v>4701</v>
      </c>
      <c r="AO584" s="2"/>
      <c r="AP584" s="2"/>
      <c r="AQ584" s="3" t="s">
        <v>4703</v>
      </c>
      <c r="AR584" s="2"/>
      <c r="AS584" s="3">
        <v>1000488791</v>
      </c>
      <c r="AT584" s="2"/>
      <c r="AU584" s="3" t="s">
        <v>76</v>
      </c>
      <c r="AV584" s="2"/>
      <c r="AW584" s="5">
        <v>750936.05</v>
      </c>
      <c r="AX584" s="2"/>
      <c r="AY584" s="3" t="s">
        <v>4704</v>
      </c>
      <c r="AZ584" s="3" t="s">
        <v>176</v>
      </c>
      <c r="BA584" s="3" t="s">
        <v>79</v>
      </c>
    </row>
    <row r="585" spans="1:53" hidden="1" x14ac:dyDescent="0.25">
      <c r="A585" s="3">
        <v>584</v>
      </c>
      <c r="B585" s="3"/>
      <c r="C585" s="3" t="s">
        <v>4705</v>
      </c>
      <c r="D585" s="3" t="s">
        <v>81</v>
      </c>
      <c r="E585" s="3" t="s">
        <v>54</v>
      </c>
      <c r="F585" s="3" t="s">
        <v>82</v>
      </c>
      <c r="G585" s="3">
        <v>145768</v>
      </c>
      <c r="H585" s="3" t="s">
        <v>1876</v>
      </c>
      <c r="I585" s="3" t="s">
        <v>4706</v>
      </c>
      <c r="J585" s="3" t="s">
        <v>4707</v>
      </c>
      <c r="K585" s="2"/>
      <c r="L585" s="3">
        <v>8066863390</v>
      </c>
      <c r="M585" s="3" t="s">
        <v>1386</v>
      </c>
      <c r="N585" s="3" t="s">
        <v>87</v>
      </c>
      <c r="O585" s="3" t="s">
        <v>4708</v>
      </c>
      <c r="P585" s="3" t="s">
        <v>431</v>
      </c>
      <c r="Q585" s="3" t="s">
        <v>63</v>
      </c>
      <c r="R585" s="3" t="s">
        <v>1526</v>
      </c>
      <c r="S585" s="3" t="s">
        <v>4709</v>
      </c>
      <c r="T585" s="4">
        <v>43752</v>
      </c>
      <c r="U585" s="4">
        <v>45350</v>
      </c>
      <c r="V585" s="4">
        <v>45016</v>
      </c>
      <c r="W585" s="4">
        <v>43752</v>
      </c>
      <c r="X585" s="3" t="s">
        <v>91</v>
      </c>
      <c r="Y585" s="3" t="s">
        <v>4710</v>
      </c>
      <c r="Z585" s="3" t="s">
        <v>93</v>
      </c>
      <c r="AA585" s="3" t="s">
        <v>1411</v>
      </c>
      <c r="AB585" s="4">
        <v>29481</v>
      </c>
      <c r="AC585" s="3" t="s">
        <v>94</v>
      </c>
      <c r="AD585" s="2"/>
      <c r="AE585" s="3" t="s">
        <v>70</v>
      </c>
      <c r="AF585" s="3" t="s">
        <v>4711</v>
      </c>
      <c r="AG585" s="3">
        <v>7065038182</v>
      </c>
      <c r="AH585" s="3" t="s">
        <v>4712</v>
      </c>
      <c r="AI585" s="3">
        <v>7065038182</v>
      </c>
      <c r="AJ585" s="3" t="s">
        <v>1000</v>
      </c>
      <c r="AK585" s="2"/>
      <c r="AL585" s="3" t="s">
        <v>4713</v>
      </c>
      <c r="AM585" s="3" t="s">
        <v>4714</v>
      </c>
      <c r="AN585" s="3" t="s">
        <v>4715</v>
      </c>
      <c r="AO585" s="2"/>
      <c r="AP585" s="3" t="s">
        <v>4716</v>
      </c>
      <c r="AQ585" s="3" t="s">
        <v>4717</v>
      </c>
      <c r="AR585" s="2"/>
      <c r="AS585" s="3">
        <v>1000488792</v>
      </c>
      <c r="AT585" s="2"/>
      <c r="AU585" s="3" t="s">
        <v>76</v>
      </c>
      <c r="AV585" s="2"/>
      <c r="AW585" s="5">
        <v>416054.69</v>
      </c>
      <c r="AX585" s="2"/>
      <c r="AY585" s="3">
        <v>10071998</v>
      </c>
      <c r="AZ585" s="3" t="s">
        <v>384</v>
      </c>
      <c r="BA585" s="3" t="s">
        <v>79</v>
      </c>
    </row>
    <row r="586" spans="1:53" hidden="1" x14ac:dyDescent="0.25">
      <c r="A586" s="3">
        <v>585</v>
      </c>
      <c r="B586" s="3"/>
      <c r="C586" s="3" t="s">
        <v>4718</v>
      </c>
      <c r="D586" s="3" t="s">
        <v>81</v>
      </c>
      <c r="E586" s="3" t="s">
        <v>54</v>
      </c>
      <c r="F586" s="3" t="s">
        <v>82</v>
      </c>
      <c r="G586" s="3">
        <v>145844</v>
      </c>
      <c r="H586" s="3" t="s">
        <v>4719</v>
      </c>
      <c r="I586" s="3" t="s">
        <v>1704</v>
      </c>
      <c r="J586" s="3" t="s">
        <v>4720</v>
      </c>
      <c r="K586" s="2"/>
      <c r="L586" s="3">
        <v>9023870269</v>
      </c>
      <c r="M586" s="3" t="s">
        <v>156</v>
      </c>
      <c r="N586" s="3" t="s">
        <v>87</v>
      </c>
      <c r="O586" s="3" t="s">
        <v>4721</v>
      </c>
      <c r="P586" s="3" t="s">
        <v>216</v>
      </c>
      <c r="Q586" s="3" t="s">
        <v>63</v>
      </c>
      <c r="R586" s="3" t="s">
        <v>158</v>
      </c>
      <c r="S586" s="3" t="s">
        <v>230</v>
      </c>
      <c r="T586" s="4">
        <v>43754</v>
      </c>
      <c r="U586" s="4">
        <v>44785</v>
      </c>
      <c r="V586" s="4">
        <v>44985</v>
      </c>
      <c r="W586" s="4">
        <v>43754</v>
      </c>
      <c r="X586" s="3" t="s">
        <v>91</v>
      </c>
      <c r="Y586" s="3" t="s">
        <v>1718</v>
      </c>
      <c r="Z586" s="3" t="s">
        <v>1718</v>
      </c>
      <c r="AA586" s="3" t="s">
        <v>68</v>
      </c>
      <c r="AB586" s="4">
        <v>25569</v>
      </c>
      <c r="AC586" s="3" t="s">
        <v>94</v>
      </c>
      <c r="AD586" s="2"/>
      <c r="AE586" s="3" t="s">
        <v>133</v>
      </c>
      <c r="AF586" s="3" t="s">
        <v>4722</v>
      </c>
      <c r="AG586" s="3">
        <v>8131658666</v>
      </c>
      <c r="AH586" s="2"/>
      <c r="AI586" s="2"/>
      <c r="AJ586" s="2"/>
      <c r="AK586" s="2"/>
      <c r="AL586" s="3" t="s">
        <v>73</v>
      </c>
      <c r="AM586" s="3">
        <v>8037086486</v>
      </c>
      <c r="AN586" s="3" t="s">
        <v>4723</v>
      </c>
      <c r="AO586" s="2"/>
      <c r="AP586" s="3" t="s">
        <v>3275</v>
      </c>
      <c r="AQ586" s="3" t="s">
        <v>4724</v>
      </c>
      <c r="AR586" s="2"/>
      <c r="AS586" s="3">
        <v>1000391653</v>
      </c>
      <c r="AT586" s="2"/>
      <c r="AU586" s="3" t="s">
        <v>76</v>
      </c>
      <c r="AV586" s="2"/>
      <c r="AW586" s="5">
        <v>799363.13</v>
      </c>
      <c r="AX586" s="2"/>
      <c r="AY586" s="3" t="s">
        <v>4725</v>
      </c>
      <c r="AZ586" s="3" t="s">
        <v>290</v>
      </c>
      <c r="BA586" s="3" t="s">
        <v>98</v>
      </c>
    </row>
    <row r="587" spans="1:53" ht="26.25" hidden="1" x14ac:dyDescent="0.25">
      <c r="A587" s="3">
        <v>586</v>
      </c>
      <c r="B587" s="3"/>
      <c r="C587" s="3" t="s">
        <v>4726</v>
      </c>
      <c r="D587" s="3" t="s">
        <v>209</v>
      </c>
      <c r="E587" s="3" t="s">
        <v>54</v>
      </c>
      <c r="F587" s="3" t="s">
        <v>332</v>
      </c>
      <c r="G587" s="3">
        <v>145937</v>
      </c>
      <c r="H587" s="3" t="s">
        <v>2512</v>
      </c>
      <c r="I587" s="3" t="s">
        <v>461</v>
      </c>
      <c r="J587" s="3" t="s">
        <v>4727</v>
      </c>
      <c r="K587" s="2"/>
      <c r="L587" s="3">
        <v>8065834125</v>
      </c>
      <c r="M587" s="3" t="s">
        <v>336</v>
      </c>
      <c r="N587" s="3" t="s">
        <v>214</v>
      </c>
      <c r="O587" s="3" t="s">
        <v>4728</v>
      </c>
      <c r="P587" s="3" t="s">
        <v>129</v>
      </c>
      <c r="Q587" s="3" t="s">
        <v>63</v>
      </c>
      <c r="R587" s="3" t="s">
        <v>130</v>
      </c>
      <c r="S587" s="3" t="s">
        <v>4729</v>
      </c>
      <c r="T587" s="4">
        <v>45068</v>
      </c>
      <c r="U587" s="4">
        <v>45199</v>
      </c>
      <c r="V587" s="2"/>
      <c r="W587" s="4">
        <v>43759</v>
      </c>
      <c r="X587" s="3" t="s">
        <v>2835</v>
      </c>
      <c r="Y587" s="3" t="s">
        <v>3347</v>
      </c>
      <c r="Z587" s="3" t="s">
        <v>851</v>
      </c>
      <c r="AA587" s="3" t="s">
        <v>68</v>
      </c>
      <c r="AB587" s="4">
        <v>32927</v>
      </c>
      <c r="AC587" s="3" t="s">
        <v>94</v>
      </c>
      <c r="AD587" s="2"/>
      <c r="AE587" s="3" t="s">
        <v>133</v>
      </c>
      <c r="AF587" s="3" t="s">
        <v>4730</v>
      </c>
      <c r="AG587" s="3">
        <v>8143339695</v>
      </c>
      <c r="AH587" s="3" t="s">
        <v>4731</v>
      </c>
      <c r="AI587" s="3">
        <v>8143339695</v>
      </c>
      <c r="AJ587" s="3" t="s">
        <v>4732</v>
      </c>
      <c r="AK587" s="2"/>
      <c r="AL587" s="3" t="s">
        <v>115</v>
      </c>
      <c r="AM587" s="3" t="s">
        <v>4730</v>
      </c>
      <c r="AN587" s="3" t="s">
        <v>4733</v>
      </c>
      <c r="AO587" s="2"/>
      <c r="AP587" s="3" t="s">
        <v>4734</v>
      </c>
      <c r="AQ587" s="3" t="s">
        <v>4735</v>
      </c>
      <c r="AR587" s="2"/>
      <c r="AS587" s="3">
        <v>1000488740</v>
      </c>
      <c r="AT587" s="2"/>
      <c r="AU587" s="3" t="s">
        <v>76</v>
      </c>
      <c r="AV587" s="2"/>
      <c r="AW587" s="5">
        <v>722657.6</v>
      </c>
      <c r="AX587" s="2"/>
      <c r="AY587" s="3" t="s">
        <v>4736</v>
      </c>
      <c r="AZ587" s="3" t="s">
        <v>97</v>
      </c>
      <c r="BA587" s="3" t="s">
        <v>79</v>
      </c>
    </row>
    <row r="588" spans="1:53" hidden="1" x14ac:dyDescent="0.25">
      <c r="A588" s="3">
        <v>587</v>
      </c>
      <c r="B588" s="3"/>
      <c r="C588" s="3" t="s">
        <v>4737</v>
      </c>
      <c r="D588" s="3" t="s">
        <v>506</v>
      </c>
      <c r="E588" s="3" t="s">
        <v>54</v>
      </c>
      <c r="F588" s="3" t="s">
        <v>82</v>
      </c>
      <c r="G588" s="3">
        <v>145944</v>
      </c>
      <c r="H588" s="3" t="s">
        <v>4738</v>
      </c>
      <c r="I588" s="3" t="s">
        <v>4739</v>
      </c>
      <c r="J588" s="3" t="s">
        <v>4740</v>
      </c>
      <c r="K588" s="2"/>
      <c r="L588" s="3">
        <v>8038328880</v>
      </c>
      <c r="M588" s="3" t="s">
        <v>213</v>
      </c>
      <c r="N588" s="3" t="s">
        <v>898</v>
      </c>
      <c r="O588" s="3" t="s">
        <v>1493</v>
      </c>
      <c r="P588" s="3" t="s">
        <v>142</v>
      </c>
      <c r="Q588" s="3" t="s">
        <v>510</v>
      </c>
      <c r="R588" s="3" t="s">
        <v>217</v>
      </c>
      <c r="S588" s="3" t="s">
        <v>1139</v>
      </c>
      <c r="T588" s="4">
        <v>43760</v>
      </c>
      <c r="U588" s="4">
        <v>45260</v>
      </c>
      <c r="V588" s="4">
        <v>44834</v>
      </c>
      <c r="W588" s="4">
        <v>43760</v>
      </c>
      <c r="X588" s="3" t="s">
        <v>91</v>
      </c>
      <c r="Y588" s="3" t="s">
        <v>4741</v>
      </c>
      <c r="Z588" s="3" t="s">
        <v>1882</v>
      </c>
      <c r="AA588" s="3" t="s">
        <v>68</v>
      </c>
      <c r="AB588" s="4">
        <v>31423</v>
      </c>
      <c r="AC588" s="3" t="s">
        <v>69</v>
      </c>
      <c r="AD588" s="2"/>
      <c r="AE588" s="3" t="s">
        <v>133</v>
      </c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3" t="s">
        <v>4742</v>
      </c>
      <c r="AR588" s="2"/>
      <c r="AS588" s="3">
        <v>1000556229</v>
      </c>
      <c r="AT588" s="2"/>
      <c r="AU588" s="3" t="s">
        <v>76</v>
      </c>
      <c r="AV588" s="2"/>
      <c r="AW588" s="5">
        <v>549761.19999999995</v>
      </c>
      <c r="AX588" s="2"/>
      <c r="AY588" s="3" t="s">
        <v>4743</v>
      </c>
      <c r="AZ588" s="3" t="s">
        <v>394</v>
      </c>
      <c r="BA588" s="3" t="s">
        <v>79</v>
      </c>
    </row>
    <row r="589" spans="1:53" hidden="1" x14ac:dyDescent="0.25">
      <c r="A589" s="3">
        <v>588</v>
      </c>
      <c r="B589" s="3"/>
      <c r="C589" s="3" t="s">
        <v>4744</v>
      </c>
      <c r="D589" s="3" t="s">
        <v>506</v>
      </c>
      <c r="E589" s="3" t="s">
        <v>54</v>
      </c>
      <c r="F589" s="3" t="s">
        <v>82</v>
      </c>
      <c r="G589" s="3">
        <v>146425</v>
      </c>
      <c r="H589" s="3" t="s">
        <v>138</v>
      </c>
      <c r="I589" s="3" t="s">
        <v>2689</v>
      </c>
      <c r="J589" s="3" t="s">
        <v>4745</v>
      </c>
      <c r="K589" s="2"/>
      <c r="L589" s="3">
        <v>8038583950</v>
      </c>
      <c r="M589" s="3" t="s">
        <v>1386</v>
      </c>
      <c r="N589" s="3" t="s">
        <v>898</v>
      </c>
      <c r="O589" s="3" t="s">
        <v>3459</v>
      </c>
      <c r="P589" s="3" t="s">
        <v>431</v>
      </c>
      <c r="Q589" s="3" t="s">
        <v>63</v>
      </c>
      <c r="R589" s="3" t="s">
        <v>1526</v>
      </c>
      <c r="S589" s="3" t="s">
        <v>2272</v>
      </c>
      <c r="T589" s="4">
        <v>43761</v>
      </c>
      <c r="U589" s="4">
        <v>45382</v>
      </c>
      <c r="V589" s="4">
        <v>45016</v>
      </c>
      <c r="W589" s="4">
        <v>43761</v>
      </c>
      <c r="X589" s="3" t="s">
        <v>91</v>
      </c>
      <c r="Y589" s="3" t="s">
        <v>816</v>
      </c>
      <c r="Z589" s="3" t="s">
        <v>569</v>
      </c>
      <c r="AA589" s="3" t="s">
        <v>68</v>
      </c>
      <c r="AB589" s="4">
        <v>32509</v>
      </c>
      <c r="AC589" s="3" t="s">
        <v>94</v>
      </c>
      <c r="AD589" s="2"/>
      <c r="AE589" s="3" t="s">
        <v>70</v>
      </c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3" t="s">
        <v>4746</v>
      </c>
      <c r="AR589" s="2"/>
      <c r="AS589" s="3">
        <v>1000556228</v>
      </c>
      <c r="AT589" s="2"/>
      <c r="AU589" s="3" t="s">
        <v>76</v>
      </c>
      <c r="AV589" s="2"/>
      <c r="AW589" s="5">
        <v>416054.69</v>
      </c>
      <c r="AX589" s="2"/>
      <c r="AY589" s="3" t="s">
        <v>4747</v>
      </c>
      <c r="AZ589" s="3" t="s">
        <v>592</v>
      </c>
      <c r="BA589" s="3" t="s">
        <v>79</v>
      </c>
    </row>
    <row r="590" spans="1:53" hidden="1" x14ac:dyDescent="0.25">
      <c r="A590" s="3">
        <v>589</v>
      </c>
      <c r="B590" s="3"/>
      <c r="C590" s="3" t="s">
        <v>4748</v>
      </c>
      <c r="D590" s="3" t="s">
        <v>81</v>
      </c>
      <c r="E590" s="3" t="s">
        <v>54</v>
      </c>
      <c r="F590" s="3" t="s">
        <v>82</v>
      </c>
      <c r="G590" s="3">
        <v>146116</v>
      </c>
      <c r="H590" s="3" t="s">
        <v>4749</v>
      </c>
      <c r="I590" s="3" t="s">
        <v>2695</v>
      </c>
      <c r="J590" s="3" t="s">
        <v>4750</v>
      </c>
      <c r="K590" s="2"/>
      <c r="L590" s="3">
        <v>7064643894</v>
      </c>
      <c r="M590" s="3" t="s">
        <v>1050</v>
      </c>
      <c r="N590" s="3" t="s">
        <v>87</v>
      </c>
      <c r="O590" s="3" t="s">
        <v>3208</v>
      </c>
      <c r="P590" s="3" t="s">
        <v>142</v>
      </c>
      <c r="Q590" s="3" t="s">
        <v>63</v>
      </c>
      <c r="R590" s="3" t="s">
        <v>1052</v>
      </c>
      <c r="S590" s="3" t="s">
        <v>1639</v>
      </c>
      <c r="T590" s="4">
        <v>43773</v>
      </c>
      <c r="U590" s="4">
        <v>45199</v>
      </c>
      <c r="V590" s="2"/>
      <c r="W590" s="4">
        <v>43773</v>
      </c>
      <c r="X590" s="3" t="s">
        <v>91</v>
      </c>
      <c r="Y590" s="3" t="s">
        <v>160</v>
      </c>
      <c r="Z590" s="3" t="s">
        <v>145</v>
      </c>
      <c r="AA590" s="3" t="s">
        <v>68</v>
      </c>
      <c r="AB590" s="4">
        <v>33847</v>
      </c>
      <c r="AC590" s="3" t="s">
        <v>94</v>
      </c>
      <c r="AD590" s="2"/>
      <c r="AE590" s="3" t="s">
        <v>133</v>
      </c>
      <c r="AF590" s="3" t="s">
        <v>4751</v>
      </c>
      <c r="AG590" s="3">
        <v>8080131335</v>
      </c>
      <c r="AH590" s="3" t="s">
        <v>4752</v>
      </c>
      <c r="AI590" s="3">
        <v>8094501542</v>
      </c>
      <c r="AJ590" s="3" t="s">
        <v>824</v>
      </c>
      <c r="AK590" s="2"/>
      <c r="AL590" s="3" t="s">
        <v>73</v>
      </c>
      <c r="AM590" s="3">
        <v>8080131335</v>
      </c>
      <c r="AN590" s="3" t="s">
        <v>4751</v>
      </c>
      <c r="AO590" s="2"/>
      <c r="AP590" s="2"/>
      <c r="AQ590" s="3" t="s">
        <v>4753</v>
      </c>
      <c r="AR590" s="2"/>
      <c r="AS590" s="3">
        <v>1000391655</v>
      </c>
      <c r="AT590" s="2"/>
      <c r="AU590" s="3" t="s">
        <v>76</v>
      </c>
      <c r="AV590" s="2"/>
      <c r="AW590" s="5">
        <v>662000</v>
      </c>
      <c r="AX590" s="2"/>
      <c r="AY590" s="3" t="s">
        <v>4754</v>
      </c>
      <c r="AZ590" s="3" t="s">
        <v>78</v>
      </c>
      <c r="BA590" s="3" t="s">
        <v>79</v>
      </c>
    </row>
    <row r="591" spans="1:53" hidden="1" x14ac:dyDescent="0.25">
      <c r="A591" s="3">
        <v>590</v>
      </c>
      <c r="B591" s="3"/>
      <c r="C591" s="3" t="s">
        <v>4755</v>
      </c>
      <c r="D591" s="3" t="s">
        <v>81</v>
      </c>
      <c r="E591" s="3" t="s">
        <v>54</v>
      </c>
      <c r="F591" s="3" t="s">
        <v>82</v>
      </c>
      <c r="G591" s="3">
        <v>146189</v>
      </c>
      <c r="H591" s="3" t="s">
        <v>2781</v>
      </c>
      <c r="I591" s="3" t="s">
        <v>4756</v>
      </c>
      <c r="J591" s="3" t="s">
        <v>4757</v>
      </c>
      <c r="K591" s="2"/>
      <c r="L591" s="3">
        <v>7012707335</v>
      </c>
      <c r="M591" s="3" t="s">
        <v>213</v>
      </c>
      <c r="N591" s="3" t="s">
        <v>87</v>
      </c>
      <c r="O591" s="3" t="s">
        <v>1089</v>
      </c>
      <c r="P591" s="3" t="s">
        <v>431</v>
      </c>
      <c r="Q591" s="3" t="s">
        <v>63</v>
      </c>
      <c r="R591" s="3" t="s">
        <v>217</v>
      </c>
      <c r="S591" s="3" t="s">
        <v>1090</v>
      </c>
      <c r="T591" s="4">
        <v>43776</v>
      </c>
      <c r="U591" s="4">
        <v>45412</v>
      </c>
      <c r="V591" s="4">
        <v>45016</v>
      </c>
      <c r="W591" s="4">
        <v>43776</v>
      </c>
      <c r="X591" s="3" t="s">
        <v>91</v>
      </c>
      <c r="Y591" s="3" t="s">
        <v>837</v>
      </c>
      <c r="Z591" s="3" t="s">
        <v>569</v>
      </c>
      <c r="AA591" s="3" t="s">
        <v>68</v>
      </c>
      <c r="AB591" s="4">
        <v>34699</v>
      </c>
      <c r="AC591" s="3" t="s">
        <v>94</v>
      </c>
      <c r="AD591" s="2"/>
      <c r="AE591" s="3" t="s">
        <v>133</v>
      </c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3" t="s">
        <v>4758</v>
      </c>
      <c r="AR591" s="2"/>
      <c r="AS591" s="3">
        <v>1000391641</v>
      </c>
      <c r="AT591" s="2"/>
      <c r="AU591" s="3" t="s">
        <v>76</v>
      </c>
      <c r="AV591" s="2"/>
      <c r="AW591" s="5">
        <v>416054.69</v>
      </c>
      <c r="AX591" s="2"/>
      <c r="AY591" s="3" t="s">
        <v>4759</v>
      </c>
      <c r="AZ591" s="3" t="s">
        <v>176</v>
      </c>
      <c r="BA591" s="3" t="s">
        <v>79</v>
      </c>
    </row>
    <row r="592" spans="1:53" ht="26.25" hidden="1" x14ac:dyDescent="0.25">
      <c r="A592" s="3">
        <v>591</v>
      </c>
      <c r="B592" s="3"/>
      <c r="C592" s="3" t="s">
        <v>4760</v>
      </c>
      <c r="D592" s="3" t="s">
        <v>209</v>
      </c>
      <c r="E592" s="3" t="s">
        <v>54</v>
      </c>
      <c r="F592" s="3" t="s">
        <v>82</v>
      </c>
      <c r="G592" s="3">
        <v>146427</v>
      </c>
      <c r="H592" s="3" t="s">
        <v>1420</v>
      </c>
      <c r="I592" s="3" t="s">
        <v>2771</v>
      </c>
      <c r="J592" s="3" t="s">
        <v>4761</v>
      </c>
      <c r="K592" s="2"/>
      <c r="L592" s="3">
        <v>80868129389</v>
      </c>
      <c r="M592" s="3" t="s">
        <v>471</v>
      </c>
      <c r="N592" s="3" t="s">
        <v>214</v>
      </c>
      <c r="O592" s="3" t="s">
        <v>2338</v>
      </c>
      <c r="P592" s="3" t="s">
        <v>431</v>
      </c>
      <c r="Q592" s="3" t="s">
        <v>63</v>
      </c>
      <c r="R592" s="3" t="s">
        <v>473</v>
      </c>
      <c r="S592" s="3" t="s">
        <v>2345</v>
      </c>
      <c r="T592" s="4">
        <v>43787</v>
      </c>
      <c r="U592" s="4">
        <v>44773</v>
      </c>
      <c r="V592" s="4">
        <v>44773</v>
      </c>
      <c r="W592" s="4">
        <v>43787</v>
      </c>
      <c r="X592" s="3" t="s">
        <v>91</v>
      </c>
      <c r="Y592" s="3" t="s">
        <v>850</v>
      </c>
      <c r="Z592" s="3" t="s">
        <v>851</v>
      </c>
      <c r="AA592" s="3" t="s">
        <v>68</v>
      </c>
      <c r="AB592" s="2"/>
      <c r="AC592" s="3" t="s">
        <v>94</v>
      </c>
      <c r="AD592" s="2"/>
      <c r="AE592" s="3" t="s">
        <v>133</v>
      </c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3" t="s">
        <v>4762</v>
      </c>
      <c r="AR592" s="2"/>
      <c r="AS592" s="3">
        <v>1000488738</v>
      </c>
      <c r="AT592" s="2"/>
      <c r="AU592" s="3" t="s">
        <v>76</v>
      </c>
      <c r="AV592" s="2"/>
      <c r="AW592" s="5">
        <v>378231.23</v>
      </c>
      <c r="AX592" s="2"/>
      <c r="AY592" s="3" t="s">
        <v>4763</v>
      </c>
      <c r="AZ592" s="3" t="s">
        <v>163</v>
      </c>
      <c r="BA592" s="3" t="s">
        <v>79</v>
      </c>
    </row>
    <row r="593" spans="1:53" ht="26.25" hidden="1" x14ac:dyDescent="0.25">
      <c r="A593" s="3">
        <v>592</v>
      </c>
      <c r="B593" s="3"/>
      <c r="C593" s="3" t="s">
        <v>4764</v>
      </c>
      <c r="D593" s="3" t="s">
        <v>209</v>
      </c>
      <c r="E593" s="3" t="s">
        <v>54</v>
      </c>
      <c r="F593" s="3" t="s">
        <v>82</v>
      </c>
      <c r="G593" s="3">
        <v>146406</v>
      </c>
      <c r="H593" s="3" t="s">
        <v>4765</v>
      </c>
      <c r="I593" s="3" t="s">
        <v>530</v>
      </c>
      <c r="J593" s="3" t="s">
        <v>4766</v>
      </c>
      <c r="K593" s="2"/>
      <c r="L593" s="3" t="s">
        <v>4767</v>
      </c>
      <c r="M593" s="3" t="s">
        <v>296</v>
      </c>
      <c r="N593" s="3" t="s">
        <v>214</v>
      </c>
      <c r="O593" s="3" t="s">
        <v>4768</v>
      </c>
      <c r="P593" s="3" t="s">
        <v>142</v>
      </c>
      <c r="Q593" s="3" t="s">
        <v>63</v>
      </c>
      <c r="R593" s="3" t="s">
        <v>299</v>
      </c>
      <c r="S593" s="3" t="s">
        <v>3336</v>
      </c>
      <c r="T593" s="4">
        <v>43789</v>
      </c>
      <c r="U593" s="4">
        <v>45138</v>
      </c>
      <c r="V593" s="2"/>
      <c r="W593" s="4">
        <v>43789</v>
      </c>
      <c r="X593" s="3" t="s">
        <v>91</v>
      </c>
      <c r="Y593" s="3" t="s">
        <v>1267</v>
      </c>
      <c r="Z593" s="3" t="s">
        <v>569</v>
      </c>
      <c r="AA593" s="3" t="s">
        <v>4769</v>
      </c>
      <c r="AB593" s="4">
        <v>26317</v>
      </c>
      <c r="AC593" s="3" t="s">
        <v>94</v>
      </c>
      <c r="AD593" s="2"/>
      <c r="AE593" s="3" t="s">
        <v>70</v>
      </c>
      <c r="AF593" s="3" t="s">
        <v>4770</v>
      </c>
      <c r="AG593" s="3">
        <v>2347033806480</v>
      </c>
      <c r="AH593" s="3" t="s">
        <v>4771</v>
      </c>
      <c r="AI593" s="3">
        <v>8179081010</v>
      </c>
      <c r="AJ593" s="3" t="s">
        <v>4769</v>
      </c>
      <c r="AK593" s="2"/>
      <c r="AL593" s="3" t="s">
        <v>73</v>
      </c>
      <c r="AM593" s="3" t="s">
        <v>4772</v>
      </c>
      <c r="AN593" s="3" t="s">
        <v>4773</v>
      </c>
      <c r="AO593" s="2"/>
      <c r="AP593" s="3" t="s">
        <v>4774</v>
      </c>
      <c r="AQ593" s="3" t="s">
        <v>4775</v>
      </c>
      <c r="AR593" s="2"/>
      <c r="AS593" s="3">
        <v>1000488735</v>
      </c>
      <c r="AT593" s="2"/>
      <c r="AU593" s="3" t="s">
        <v>76</v>
      </c>
      <c r="AV593" s="2"/>
      <c r="AW593" s="5">
        <v>581991.99</v>
      </c>
      <c r="AX593" s="2"/>
      <c r="AY593" s="3" t="s">
        <v>4776</v>
      </c>
      <c r="AZ593" s="3" t="s">
        <v>97</v>
      </c>
      <c r="BA593" s="3" t="s">
        <v>98</v>
      </c>
    </row>
    <row r="594" spans="1:53" hidden="1" x14ac:dyDescent="0.25">
      <c r="A594" s="3">
        <v>593</v>
      </c>
      <c r="B594" s="3"/>
      <c r="C594" s="3" t="s">
        <v>4777</v>
      </c>
      <c r="D594" s="3" t="s">
        <v>81</v>
      </c>
      <c r="E594" s="3" t="s">
        <v>54</v>
      </c>
      <c r="F594" s="3" t="s">
        <v>319</v>
      </c>
      <c r="G594" s="3">
        <v>146431</v>
      </c>
      <c r="H594" s="3" t="s">
        <v>4738</v>
      </c>
      <c r="I594" s="3" t="s">
        <v>4778</v>
      </c>
      <c r="J594" s="3" t="s">
        <v>4779</v>
      </c>
      <c r="K594" s="2"/>
      <c r="L594" s="3" t="s">
        <v>4780</v>
      </c>
      <c r="M594" s="3" t="s">
        <v>323</v>
      </c>
      <c r="N594" s="3" t="s">
        <v>87</v>
      </c>
      <c r="O594" s="3" t="s">
        <v>1185</v>
      </c>
      <c r="P594" s="3" t="s">
        <v>142</v>
      </c>
      <c r="Q594" s="3" t="s">
        <v>63</v>
      </c>
      <c r="R594" s="3" t="s">
        <v>473</v>
      </c>
      <c r="S594" s="3" t="s">
        <v>4781</v>
      </c>
      <c r="T594" s="4">
        <v>43794</v>
      </c>
      <c r="U594" s="4">
        <v>44730</v>
      </c>
      <c r="V594" s="4">
        <v>44773</v>
      </c>
      <c r="W594" s="4">
        <v>43794</v>
      </c>
      <c r="X594" s="3" t="s">
        <v>91</v>
      </c>
      <c r="Y594" s="3" t="s">
        <v>92</v>
      </c>
      <c r="Z594" s="3" t="s">
        <v>93</v>
      </c>
      <c r="AA594" s="3" t="s">
        <v>68</v>
      </c>
      <c r="AB594" s="4">
        <v>25569</v>
      </c>
      <c r="AC594" s="3" t="s">
        <v>69</v>
      </c>
      <c r="AD594" s="2"/>
      <c r="AE594" s="3" t="s">
        <v>133</v>
      </c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3" t="s">
        <v>4782</v>
      </c>
      <c r="AR594" s="2"/>
      <c r="AS594" s="3">
        <v>1000488794</v>
      </c>
      <c r="AT594" s="2"/>
      <c r="AU594" s="3" t="s">
        <v>76</v>
      </c>
      <c r="AV594" s="2"/>
      <c r="AW594" s="5">
        <v>490858.21</v>
      </c>
      <c r="AX594" s="2"/>
      <c r="AY594" s="3" t="s">
        <v>4783</v>
      </c>
      <c r="AZ594" s="3" t="s">
        <v>176</v>
      </c>
      <c r="BA594" s="3" t="s">
        <v>98</v>
      </c>
    </row>
    <row r="595" spans="1:53" hidden="1" x14ac:dyDescent="0.25">
      <c r="A595" s="3">
        <v>594</v>
      </c>
      <c r="B595" s="3"/>
      <c r="C595" s="3" t="s">
        <v>4784</v>
      </c>
      <c r="D595" s="3" t="s">
        <v>81</v>
      </c>
      <c r="E595" s="3" t="s">
        <v>54</v>
      </c>
      <c r="F595" s="3" t="s">
        <v>4785</v>
      </c>
      <c r="G595" s="3">
        <v>146470</v>
      </c>
      <c r="H595" s="3" t="s">
        <v>3936</v>
      </c>
      <c r="I595" s="3" t="s">
        <v>4786</v>
      </c>
      <c r="J595" s="3" t="s">
        <v>4787</v>
      </c>
      <c r="K595" s="2"/>
      <c r="L595" s="3" t="s">
        <v>4788</v>
      </c>
      <c r="M595" s="3" t="s">
        <v>1324</v>
      </c>
      <c r="N595" s="3" t="s">
        <v>87</v>
      </c>
      <c r="O595" s="3" t="s">
        <v>4789</v>
      </c>
      <c r="P595" s="3" t="s">
        <v>216</v>
      </c>
      <c r="Q595" s="3" t="s">
        <v>63</v>
      </c>
      <c r="R595" s="3" t="s">
        <v>473</v>
      </c>
      <c r="S595" s="3" t="s">
        <v>4790</v>
      </c>
      <c r="T595" s="4">
        <v>43801</v>
      </c>
      <c r="U595" s="4">
        <v>45382</v>
      </c>
      <c r="V595" s="4">
        <v>45016</v>
      </c>
      <c r="W595" s="4">
        <v>43801</v>
      </c>
      <c r="X595" s="3" t="s">
        <v>91</v>
      </c>
      <c r="Y595" s="3" t="s">
        <v>1494</v>
      </c>
      <c r="Z595" s="3" t="s">
        <v>569</v>
      </c>
      <c r="AA595" s="3" t="s">
        <v>68</v>
      </c>
      <c r="AB595" s="4">
        <v>34652</v>
      </c>
      <c r="AC595" s="3" t="s">
        <v>69</v>
      </c>
      <c r="AD595" s="2"/>
      <c r="AE595" s="3" t="s">
        <v>133</v>
      </c>
      <c r="AF595" s="3" t="s">
        <v>4791</v>
      </c>
      <c r="AG595" s="3">
        <v>8030979486</v>
      </c>
      <c r="AH595" s="3" t="s">
        <v>4792</v>
      </c>
      <c r="AI595" s="3">
        <v>8024477757</v>
      </c>
      <c r="AJ595" s="3" t="s">
        <v>824</v>
      </c>
      <c r="AK595" s="2"/>
      <c r="AL595" s="3" t="s">
        <v>73</v>
      </c>
      <c r="AM595" s="2"/>
      <c r="AN595" s="2"/>
      <c r="AO595" s="2"/>
      <c r="AP595" s="2"/>
      <c r="AQ595" s="3" t="s">
        <v>4793</v>
      </c>
      <c r="AR595" s="2"/>
      <c r="AS595" s="3" t="s">
        <v>309</v>
      </c>
      <c r="AT595" s="2"/>
      <c r="AU595" s="3" t="s">
        <v>76</v>
      </c>
      <c r="AV595" s="2"/>
      <c r="AW595" s="5">
        <v>845241.6</v>
      </c>
      <c r="AX595" s="2"/>
      <c r="AY595" s="3" t="s">
        <v>4794</v>
      </c>
      <c r="AZ595" s="3" t="s">
        <v>342</v>
      </c>
      <c r="BA595" s="3" t="s">
        <v>79</v>
      </c>
    </row>
    <row r="596" spans="1:53" hidden="1" x14ac:dyDescent="0.25">
      <c r="A596" s="3">
        <v>595</v>
      </c>
      <c r="B596" s="3"/>
      <c r="C596" s="3" t="s">
        <v>4795</v>
      </c>
      <c r="D596" s="3" t="s">
        <v>81</v>
      </c>
      <c r="E596" s="3" t="s">
        <v>54</v>
      </c>
      <c r="F596" s="3" t="s">
        <v>82</v>
      </c>
      <c r="G596" s="3">
        <v>146519</v>
      </c>
      <c r="H596" s="3" t="s">
        <v>4574</v>
      </c>
      <c r="I596" s="3" t="s">
        <v>4796</v>
      </c>
      <c r="J596" s="3" t="s">
        <v>4797</v>
      </c>
      <c r="K596" s="2"/>
      <c r="L596" s="3" t="s">
        <v>4798</v>
      </c>
      <c r="M596" s="3" t="s">
        <v>169</v>
      </c>
      <c r="N596" s="3" t="s">
        <v>87</v>
      </c>
      <c r="O596" s="3" t="s">
        <v>4799</v>
      </c>
      <c r="P596" s="3" t="s">
        <v>129</v>
      </c>
      <c r="Q596" s="3" t="s">
        <v>63</v>
      </c>
      <c r="R596" s="3" t="s">
        <v>171</v>
      </c>
      <c r="S596" s="3" t="s">
        <v>849</v>
      </c>
      <c r="T596" s="4">
        <v>43801</v>
      </c>
      <c r="U596" s="4">
        <v>45199</v>
      </c>
      <c r="V596" s="4">
        <v>45016</v>
      </c>
      <c r="W596" s="4">
        <v>43801</v>
      </c>
      <c r="X596" s="3" t="s">
        <v>91</v>
      </c>
      <c r="Y596" s="3" t="s">
        <v>4800</v>
      </c>
      <c r="Z596" s="3" t="s">
        <v>476</v>
      </c>
      <c r="AA596" s="3" t="s">
        <v>68</v>
      </c>
      <c r="AB596" s="4">
        <v>33319</v>
      </c>
      <c r="AC596" s="3" t="s">
        <v>94</v>
      </c>
      <c r="AD596" s="2"/>
      <c r="AE596" s="3" t="s">
        <v>70</v>
      </c>
      <c r="AF596" s="3" t="s">
        <v>4801</v>
      </c>
      <c r="AG596" s="3">
        <v>7040255547</v>
      </c>
      <c r="AH596" s="3" t="s">
        <v>4801</v>
      </c>
      <c r="AI596" s="2"/>
      <c r="AJ596" s="2"/>
      <c r="AK596" s="2"/>
      <c r="AL596" s="3" t="s">
        <v>73</v>
      </c>
      <c r="AM596" s="2"/>
      <c r="AN596" s="2"/>
      <c r="AO596" s="2"/>
      <c r="AP596" s="2"/>
      <c r="AQ596" s="3" t="s">
        <v>4802</v>
      </c>
      <c r="AR596" s="2"/>
      <c r="AS596" s="3">
        <v>1000805133</v>
      </c>
      <c r="AT596" s="2"/>
      <c r="AU596" s="3" t="s">
        <v>76</v>
      </c>
      <c r="AV596" s="2"/>
      <c r="AW596" s="5">
        <v>879278.4</v>
      </c>
      <c r="AX596" s="2"/>
      <c r="AY596" s="3" t="s">
        <v>4803</v>
      </c>
      <c r="AZ596" s="3" t="s">
        <v>592</v>
      </c>
      <c r="BA596" s="3" t="s">
        <v>79</v>
      </c>
    </row>
    <row r="597" spans="1:53" hidden="1" x14ac:dyDescent="0.25">
      <c r="A597" s="3">
        <v>596</v>
      </c>
      <c r="B597" s="3"/>
      <c r="C597" s="3" t="s">
        <v>4804</v>
      </c>
      <c r="D597" s="3" t="s">
        <v>867</v>
      </c>
      <c r="E597" s="3" t="s">
        <v>54</v>
      </c>
      <c r="F597" s="3" t="s">
        <v>121</v>
      </c>
      <c r="G597" s="3">
        <v>146584</v>
      </c>
      <c r="H597" s="3" t="s">
        <v>4805</v>
      </c>
      <c r="I597" s="3" t="s">
        <v>4806</v>
      </c>
      <c r="J597" s="3" t="s">
        <v>4807</v>
      </c>
      <c r="K597" s="2"/>
      <c r="L597" s="3">
        <v>8078123255</v>
      </c>
      <c r="M597" s="3" t="s">
        <v>126</v>
      </c>
      <c r="N597" s="3" t="s">
        <v>490</v>
      </c>
      <c r="O597" s="3" t="s">
        <v>4808</v>
      </c>
      <c r="P597" s="3" t="s">
        <v>421</v>
      </c>
      <c r="Q597" s="3" t="s">
        <v>63</v>
      </c>
      <c r="R597" s="3" t="s">
        <v>256</v>
      </c>
      <c r="S597" s="3" t="s">
        <v>3560</v>
      </c>
      <c r="T597" s="4">
        <v>43801</v>
      </c>
      <c r="U597" s="4">
        <v>45291</v>
      </c>
      <c r="V597" s="2"/>
      <c r="W597" s="4">
        <v>43801</v>
      </c>
      <c r="X597" s="3" t="s">
        <v>91</v>
      </c>
      <c r="Y597" s="3" t="s">
        <v>568</v>
      </c>
      <c r="Z597" s="3" t="s">
        <v>569</v>
      </c>
      <c r="AA597" s="3" t="s">
        <v>68</v>
      </c>
      <c r="AB597" s="4">
        <v>30719</v>
      </c>
      <c r="AC597" s="3" t="s">
        <v>94</v>
      </c>
      <c r="AD597" s="2"/>
      <c r="AE597" s="3" t="s">
        <v>133</v>
      </c>
      <c r="AF597" s="3" t="s">
        <v>4809</v>
      </c>
      <c r="AG597" s="3">
        <v>8024600514</v>
      </c>
      <c r="AH597" s="3" t="s">
        <v>4810</v>
      </c>
      <c r="AI597" s="2"/>
      <c r="AJ597" s="3" t="s">
        <v>2737</v>
      </c>
      <c r="AK597" s="2"/>
      <c r="AL597" s="3" t="s">
        <v>73</v>
      </c>
      <c r="AM597" s="3">
        <v>8027575060</v>
      </c>
      <c r="AN597" s="3" t="s">
        <v>4811</v>
      </c>
      <c r="AO597" s="2"/>
      <c r="AP597" s="2"/>
      <c r="AQ597" s="3" t="s">
        <v>4812</v>
      </c>
      <c r="AR597" s="2"/>
      <c r="AS597" s="3">
        <v>1000805119</v>
      </c>
      <c r="AT597" s="2"/>
      <c r="AU597" s="3" t="s">
        <v>76</v>
      </c>
      <c r="AV597" s="2"/>
      <c r="AW597" s="5">
        <v>246381.86</v>
      </c>
      <c r="AX597" s="2"/>
      <c r="AY597" s="3" t="s">
        <v>4813</v>
      </c>
      <c r="AZ597" s="3" t="s">
        <v>592</v>
      </c>
      <c r="BA597" s="3" t="s">
        <v>79</v>
      </c>
    </row>
    <row r="598" spans="1:53" hidden="1" x14ac:dyDescent="0.25">
      <c r="A598" s="3">
        <v>597</v>
      </c>
      <c r="B598" s="3"/>
      <c r="C598" s="3" t="s">
        <v>4814</v>
      </c>
      <c r="D598" s="2"/>
      <c r="E598" s="2"/>
      <c r="F598" s="2"/>
      <c r="G598" s="2"/>
      <c r="H598" s="3" t="s">
        <v>211</v>
      </c>
      <c r="I598" s="3" t="s">
        <v>4815</v>
      </c>
      <c r="J598" s="3" t="s">
        <v>4816</v>
      </c>
      <c r="K598" s="2"/>
      <c r="L598" s="3">
        <v>8035667691</v>
      </c>
      <c r="M598" s="3" t="s">
        <v>323</v>
      </c>
      <c r="N598" s="3" t="s">
        <v>127</v>
      </c>
      <c r="O598" s="3" t="s">
        <v>2205</v>
      </c>
      <c r="P598" s="3" t="s">
        <v>216</v>
      </c>
      <c r="Q598" s="3" t="s">
        <v>63</v>
      </c>
      <c r="R598" s="3" t="s">
        <v>158</v>
      </c>
      <c r="S598" s="3" t="s">
        <v>3244</v>
      </c>
      <c r="T598" s="4">
        <v>43808</v>
      </c>
      <c r="U598" s="4">
        <v>44651</v>
      </c>
      <c r="V598" s="2"/>
      <c r="W598" s="4">
        <v>43808</v>
      </c>
      <c r="X598" s="3" t="s">
        <v>643</v>
      </c>
      <c r="Y598" s="3" t="s">
        <v>1267</v>
      </c>
      <c r="Z598" s="3" t="s">
        <v>569</v>
      </c>
      <c r="AA598" s="3" t="s">
        <v>68</v>
      </c>
      <c r="AB598" s="2"/>
      <c r="AC598" s="3" t="s">
        <v>94</v>
      </c>
      <c r="AD598" s="2"/>
      <c r="AE598" s="3" t="s">
        <v>133</v>
      </c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3" t="s">
        <v>4817</v>
      </c>
      <c r="AR598" s="2"/>
      <c r="AS598" s="3">
        <v>1000488774</v>
      </c>
      <c r="AT598" s="2"/>
      <c r="AU598" s="3" t="s">
        <v>76</v>
      </c>
      <c r="AV598" s="2"/>
      <c r="AW598" s="5">
        <v>748060</v>
      </c>
      <c r="AX598" s="2"/>
      <c r="AY598" s="3" t="s">
        <v>4818</v>
      </c>
      <c r="AZ598" s="3" t="s">
        <v>97</v>
      </c>
      <c r="BA598" s="3" t="s">
        <v>98</v>
      </c>
    </row>
    <row r="599" spans="1:53" hidden="1" x14ac:dyDescent="0.25">
      <c r="A599" s="3">
        <v>598</v>
      </c>
      <c r="B599" s="3"/>
      <c r="C599" s="3" t="s">
        <v>4819</v>
      </c>
      <c r="D599" s="3" t="s">
        <v>81</v>
      </c>
      <c r="E599" s="3" t="s">
        <v>54</v>
      </c>
      <c r="F599" s="3" t="s">
        <v>82</v>
      </c>
      <c r="G599" s="3">
        <v>146701</v>
      </c>
      <c r="H599" s="3" t="s">
        <v>4820</v>
      </c>
      <c r="I599" s="3" t="s">
        <v>4821</v>
      </c>
      <c r="J599" s="3" t="s">
        <v>4822</v>
      </c>
      <c r="K599" s="2"/>
      <c r="L599" s="3">
        <v>8063334992</v>
      </c>
      <c r="M599" s="3" t="s">
        <v>169</v>
      </c>
      <c r="N599" s="3" t="s">
        <v>87</v>
      </c>
      <c r="O599" s="3" t="s">
        <v>3888</v>
      </c>
      <c r="P599" s="3" t="s">
        <v>216</v>
      </c>
      <c r="Q599" s="3" t="s">
        <v>63</v>
      </c>
      <c r="R599" s="3" t="s">
        <v>171</v>
      </c>
      <c r="S599" s="3" t="s">
        <v>2662</v>
      </c>
      <c r="T599" s="4">
        <v>43815</v>
      </c>
      <c r="U599" s="4">
        <v>45412</v>
      </c>
      <c r="V599" s="2"/>
      <c r="W599" s="4">
        <v>43815</v>
      </c>
      <c r="X599" s="3" t="s">
        <v>91</v>
      </c>
      <c r="Y599" s="3" t="s">
        <v>4823</v>
      </c>
      <c r="Z599" s="3" t="s">
        <v>1314</v>
      </c>
      <c r="AA599" s="3" t="s">
        <v>68</v>
      </c>
      <c r="AB599" s="4">
        <v>32758</v>
      </c>
      <c r="AC599" s="3" t="s">
        <v>69</v>
      </c>
      <c r="AD599" s="2"/>
      <c r="AE599" s="3" t="s">
        <v>70</v>
      </c>
      <c r="AF599" s="3" t="s">
        <v>4824</v>
      </c>
      <c r="AG599" s="3">
        <v>9036612181</v>
      </c>
      <c r="AH599" s="3" t="s">
        <v>4824</v>
      </c>
      <c r="AI599" s="3">
        <v>9036612181</v>
      </c>
      <c r="AJ599" s="3" t="s">
        <v>4825</v>
      </c>
      <c r="AK599" s="2"/>
      <c r="AL599" s="2"/>
      <c r="AM599" s="3">
        <v>9036612181</v>
      </c>
      <c r="AN599" s="3" t="s">
        <v>4824</v>
      </c>
      <c r="AO599" s="2"/>
      <c r="AP599" s="2"/>
      <c r="AQ599" s="3" t="s">
        <v>4826</v>
      </c>
      <c r="AR599" s="2"/>
      <c r="AS599" s="3">
        <v>133917367</v>
      </c>
      <c r="AT599" s="2"/>
      <c r="AU599" s="3" t="s">
        <v>76</v>
      </c>
      <c r="AV599" s="2"/>
      <c r="AW599" s="5">
        <v>837827.2</v>
      </c>
      <c r="AX599" s="2"/>
      <c r="AY599" s="3" t="s">
        <v>4827</v>
      </c>
      <c r="AZ599" s="3" t="s">
        <v>163</v>
      </c>
      <c r="BA599" s="3" t="s">
        <v>79</v>
      </c>
    </row>
    <row r="600" spans="1:53" hidden="1" x14ac:dyDescent="0.25">
      <c r="A600" s="3">
        <v>599</v>
      </c>
      <c r="B600" s="3"/>
      <c r="C600" s="3" t="s">
        <v>4828</v>
      </c>
      <c r="D600" s="3" t="s">
        <v>120</v>
      </c>
      <c r="E600" s="3" t="s">
        <v>54</v>
      </c>
      <c r="F600" s="3" t="s">
        <v>82</v>
      </c>
      <c r="G600" s="3">
        <v>147148</v>
      </c>
      <c r="H600" s="3" t="s">
        <v>4829</v>
      </c>
      <c r="I600" s="3" t="s">
        <v>191</v>
      </c>
      <c r="J600" s="3" t="s">
        <v>4830</v>
      </c>
      <c r="K600" s="2"/>
      <c r="L600" s="3">
        <v>8064042938</v>
      </c>
      <c r="M600" s="3" t="s">
        <v>273</v>
      </c>
      <c r="N600" s="3" t="s">
        <v>127</v>
      </c>
      <c r="O600" s="3" t="s">
        <v>1924</v>
      </c>
      <c r="P600" s="3" t="s">
        <v>635</v>
      </c>
      <c r="Q600" s="3" t="s">
        <v>63</v>
      </c>
      <c r="R600" s="3" t="s">
        <v>275</v>
      </c>
      <c r="S600" s="3" t="s">
        <v>4433</v>
      </c>
      <c r="T600" s="4">
        <v>44209</v>
      </c>
      <c r="U600" s="4">
        <v>44957</v>
      </c>
      <c r="V600" s="4">
        <v>45046</v>
      </c>
      <c r="W600" s="4">
        <v>44209</v>
      </c>
      <c r="X600" s="3" t="s">
        <v>91</v>
      </c>
      <c r="Y600" s="3" t="s">
        <v>4831</v>
      </c>
      <c r="Z600" s="3" t="s">
        <v>93</v>
      </c>
      <c r="AA600" s="3" t="s">
        <v>68</v>
      </c>
      <c r="AB600" s="4">
        <v>30489</v>
      </c>
      <c r="AC600" s="3" t="s">
        <v>94</v>
      </c>
      <c r="AD600" s="2"/>
      <c r="AE600" s="3" t="s">
        <v>133</v>
      </c>
      <c r="AF600" s="3" t="s">
        <v>4832</v>
      </c>
      <c r="AG600" s="3">
        <v>7038415740</v>
      </c>
      <c r="AH600" s="3" t="s">
        <v>4832</v>
      </c>
      <c r="AI600" s="3">
        <v>7038415740</v>
      </c>
      <c r="AJ600" s="2"/>
      <c r="AK600" s="2"/>
      <c r="AL600" s="3" t="s">
        <v>185</v>
      </c>
      <c r="AM600" s="3">
        <v>7038415740</v>
      </c>
      <c r="AN600" s="3" t="s">
        <v>4832</v>
      </c>
      <c r="AO600" s="2"/>
      <c r="AP600" s="2"/>
      <c r="AQ600" s="3" t="s">
        <v>4833</v>
      </c>
      <c r="AR600" s="2"/>
      <c r="AS600" s="3">
        <v>1000556241</v>
      </c>
      <c r="AT600" s="2"/>
      <c r="AU600" s="3" t="s">
        <v>76</v>
      </c>
      <c r="AV600" s="2"/>
      <c r="AW600" s="5">
        <v>320196.8</v>
      </c>
      <c r="AX600" s="2"/>
      <c r="AY600" s="3" t="s">
        <v>4834</v>
      </c>
      <c r="AZ600" s="3" t="s">
        <v>176</v>
      </c>
      <c r="BA600" s="3" t="s">
        <v>98</v>
      </c>
    </row>
    <row r="601" spans="1:53" hidden="1" x14ac:dyDescent="0.25">
      <c r="A601" s="3">
        <v>600</v>
      </c>
      <c r="B601" s="3"/>
      <c r="C601" s="3" t="s">
        <v>4835</v>
      </c>
      <c r="D601" s="3" t="s">
        <v>120</v>
      </c>
      <c r="E601" s="3" t="s">
        <v>54</v>
      </c>
      <c r="F601" s="3" t="s">
        <v>82</v>
      </c>
      <c r="G601" s="3">
        <v>146996</v>
      </c>
      <c r="H601" s="3" t="s">
        <v>83</v>
      </c>
      <c r="I601" s="3" t="s">
        <v>4836</v>
      </c>
      <c r="J601" s="3" t="s">
        <v>4837</v>
      </c>
      <c r="K601" s="2"/>
      <c r="L601" s="3">
        <v>8134067085</v>
      </c>
      <c r="M601" s="3" t="s">
        <v>273</v>
      </c>
      <c r="N601" s="3" t="s">
        <v>127</v>
      </c>
      <c r="O601" s="3" t="s">
        <v>1924</v>
      </c>
      <c r="P601" s="3" t="s">
        <v>635</v>
      </c>
      <c r="Q601" s="3" t="s">
        <v>63</v>
      </c>
      <c r="R601" s="3" t="s">
        <v>275</v>
      </c>
      <c r="S601" s="3" t="s">
        <v>276</v>
      </c>
      <c r="T601" s="4">
        <v>43832</v>
      </c>
      <c r="U601" s="4">
        <v>45138</v>
      </c>
      <c r="V601" s="4">
        <v>45016</v>
      </c>
      <c r="W601" s="4">
        <v>43832</v>
      </c>
      <c r="X601" s="3" t="s">
        <v>91</v>
      </c>
      <c r="Y601" s="3" t="s">
        <v>160</v>
      </c>
      <c r="Z601" s="3" t="s">
        <v>145</v>
      </c>
      <c r="AA601" s="3" t="s">
        <v>68</v>
      </c>
      <c r="AB601" s="4">
        <v>34061</v>
      </c>
      <c r="AC601" s="3" t="s">
        <v>94</v>
      </c>
      <c r="AD601" s="2"/>
      <c r="AE601" s="3" t="s">
        <v>70</v>
      </c>
      <c r="AF601" s="3" t="s">
        <v>4838</v>
      </c>
      <c r="AG601" s="3">
        <v>7031463390</v>
      </c>
      <c r="AH601" s="3" t="s">
        <v>4839</v>
      </c>
      <c r="AI601" s="3">
        <v>8134067085</v>
      </c>
      <c r="AJ601" s="3" t="s">
        <v>4840</v>
      </c>
      <c r="AK601" s="2"/>
      <c r="AL601" s="3" t="s">
        <v>115</v>
      </c>
      <c r="AM601" s="2"/>
      <c r="AN601" s="2"/>
      <c r="AO601" s="2"/>
      <c r="AP601" s="3" t="s">
        <v>4841</v>
      </c>
      <c r="AQ601" s="3" t="s">
        <v>4842</v>
      </c>
      <c r="AR601" s="2"/>
      <c r="AS601" s="3">
        <v>1000488824</v>
      </c>
      <c r="AT601" s="2"/>
      <c r="AU601" s="3" t="s">
        <v>76</v>
      </c>
      <c r="AV601" s="2"/>
      <c r="AW601" s="5">
        <v>332643.59000000003</v>
      </c>
      <c r="AX601" s="2"/>
      <c r="AY601" s="3" t="s">
        <v>4843</v>
      </c>
      <c r="AZ601" s="3" t="s">
        <v>342</v>
      </c>
      <c r="BA601" s="3" t="s">
        <v>98</v>
      </c>
    </row>
    <row r="602" spans="1:53" ht="39" hidden="1" x14ac:dyDescent="0.25">
      <c r="A602" s="3">
        <v>601</v>
      </c>
      <c r="B602" s="3"/>
      <c r="C602" s="3" t="s">
        <v>4844</v>
      </c>
      <c r="D602" s="3" t="s">
        <v>81</v>
      </c>
      <c r="E602" s="3" t="s">
        <v>54</v>
      </c>
      <c r="F602" s="3" t="s">
        <v>82</v>
      </c>
      <c r="G602" s="3">
        <v>146941</v>
      </c>
      <c r="H602" s="3" t="s">
        <v>4845</v>
      </c>
      <c r="I602" s="3" t="s">
        <v>516</v>
      </c>
      <c r="J602" s="3" t="s">
        <v>4846</v>
      </c>
      <c r="K602" s="2"/>
      <c r="L602" s="3">
        <v>8065813672</v>
      </c>
      <c r="M602" s="3" t="s">
        <v>1324</v>
      </c>
      <c r="N602" s="3" t="s">
        <v>228</v>
      </c>
      <c r="O602" s="3" t="s">
        <v>4847</v>
      </c>
      <c r="P602" s="3" t="s">
        <v>142</v>
      </c>
      <c r="Q602" s="3" t="s">
        <v>63</v>
      </c>
      <c r="R602" s="3" t="s">
        <v>130</v>
      </c>
      <c r="S602" s="3" t="s">
        <v>4848</v>
      </c>
      <c r="T602" s="4">
        <v>43832</v>
      </c>
      <c r="U602" s="4">
        <v>45322</v>
      </c>
      <c r="V602" s="4">
        <v>45016</v>
      </c>
      <c r="W602" s="4">
        <v>43832</v>
      </c>
      <c r="X602" s="3" t="s">
        <v>91</v>
      </c>
      <c r="Y602" s="3" t="s">
        <v>837</v>
      </c>
      <c r="Z602" s="3" t="s">
        <v>569</v>
      </c>
      <c r="AA602" s="3" t="s">
        <v>68</v>
      </c>
      <c r="AB602" s="4">
        <v>33773</v>
      </c>
      <c r="AC602" s="3" t="s">
        <v>94</v>
      </c>
      <c r="AD602" s="2"/>
      <c r="AE602" s="3" t="s">
        <v>70</v>
      </c>
      <c r="AF602" s="3" t="s">
        <v>4849</v>
      </c>
      <c r="AG602" s="3">
        <v>8104811181</v>
      </c>
      <c r="AH602" s="3" t="s">
        <v>4850</v>
      </c>
      <c r="AI602" s="3">
        <v>8104811181</v>
      </c>
      <c r="AJ602" s="3" t="s">
        <v>4851</v>
      </c>
      <c r="AK602" s="2"/>
      <c r="AL602" s="3" t="s">
        <v>4852</v>
      </c>
      <c r="AM602" s="2"/>
      <c r="AN602" s="2"/>
      <c r="AO602" s="2"/>
      <c r="AP602" s="2"/>
      <c r="AQ602" s="3" t="s">
        <v>4853</v>
      </c>
      <c r="AR602" s="2"/>
      <c r="AS602" s="3">
        <v>1000488777</v>
      </c>
      <c r="AT602" s="2"/>
      <c r="AU602" s="3" t="s">
        <v>76</v>
      </c>
      <c r="AV602" s="2"/>
      <c r="AW602" s="5">
        <v>571000</v>
      </c>
      <c r="AX602" s="2"/>
      <c r="AY602" s="3" t="s">
        <v>4854</v>
      </c>
      <c r="AZ602" s="3" t="s">
        <v>163</v>
      </c>
      <c r="BA602" s="3" t="s">
        <v>79</v>
      </c>
    </row>
    <row r="603" spans="1:53" hidden="1" x14ac:dyDescent="0.25">
      <c r="A603" s="3">
        <v>602</v>
      </c>
      <c r="B603" s="3"/>
      <c r="C603" s="3" t="s">
        <v>4855</v>
      </c>
      <c r="D603" s="3" t="s">
        <v>81</v>
      </c>
      <c r="E603" s="3" t="s">
        <v>54</v>
      </c>
      <c r="F603" s="3" t="s">
        <v>82</v>
      </c>
      <c r="G603" s="3">
        <v>146940</v>
      </c>
      <c r="H603" s="3" t="s">
        <v>1704</v>
      </c>
      <c r="I603" s="3" t="s">
        <v>4856</v>
      </c>
      <c r="J603" s="3" t="s">
        <v>4857</v>
      </c>
      <c r="K603" s="2"/>
      <c r="L603" s="3">
        <v>9060050602</v>
      </c>
      <c r="M603" s="3" t="s">
        <v>1324</v>
      </c>
      <c r="N603" s="3" t="s">
        <v>87</v>
      </c>
      <c r="O603" s="3" t="s">
        <v>4858</v>
      </c>
      <c r="P603" s="3" t="s">
        <v>142</v>
      </c>
      <c r="Q603" s="3" t="s">
        <v>63</v>
      </c>
      <c r="R603" s="3" t="s">
        <v>130</v>
      </c>
      <c r="S603" s="3" t="s">
        <v>1326</v>
      </c>
      <c r="T603" s="4">
        <v>43832</v>
      </c>
      <c r="U603" s="4">
        <v>45412</v>
      </c>
      <c r="V603" s="4">
        <v>45016</v>
      </c>
      <c r="W603" s="4">
        <v>43832</v>
      </c>
      <c r="X603" s="3" t="s">
        <v>91</v>
      </c>
      <c r="Y603" s="3" t="s">
        <v>824</v>
      </c>
      <c r="Z603" s="3" t="s">
        <v>569</v>
      </c>
      <c r="AA603" s="3" t="s">
        <v>68</v>
      </c>
      <c r="AB603" s="4">
        <v>34542</v>
      </c>
      <c r="AC603" s="3" t="s">
        <v>94</v>
      </c>
      <c r="AD603" s="2"/>
      <c r="AE603" s="3" t="s">
        <v>246</v>
      </c>
      <c r="AF603" s="2"/>
      <c r="AG603" s="2"/>
      <c r="AH603" s="3" t="s">
        <v>4859</v>
      </c>
      <c r="AI603" s="3">
        <v>7047874157</v>
      </c>
      <c r="AJ603" s="3" t="s">
        <v>4860</v>
      </c>
      <c r="AK603" s="2"/>
      <c r="AL603" s="3" t="s">
        <v>73</v>
      </c>
      <c r="AM603" s="3">
        <v>8035255858</v>
      </c>
      <c r="AN603" s="3" t="s">
        <v>4856</v>
      </c>
      <c r="AO603" s="2"/>
      <c r="AP603" s="3" t="s">
        <v>4861</v>
      </c>
      <c r="AQ603" s="3" t="s">
        <v>4862</v>
      </c>
      <c r="AR603" s="2"/>
      <c r="AS603" s="3">
        <v>1000488776</v>
      </c>
      <c r="AT603" s="2"/>
      <c r="AU603" s="3" t="s">
        <v>76</v>
      </c>
      <c r="AV603" s="2"/>
      <c r="AW603" s="5">
        <v>491511.89</v>
      </c>
      <c r="AX603" s="2"/>
      <c r="AY603" s="3" t="s">
        <v>4863</v>
      </c>
      <c r="AZ603" s="3" t="s">
        <v>97</v>
      </c>
      <c r="BA603" s="3" t="s">
        <v>79</v>
      </c>
    </row>
    <row r="604" spans="1:53" hidden="1" x14ac:dyDescent="0.25">
      <c r="A604" s="3">
        <v>603</v>
      </c>
      <c r="B604" s="3"/>
      <c r="C604" s="3" t="s">
        <v>4864</v>
      </c>
      <c r="D604" s="3" t="s">
        <v>867</v>
      </c>
      <c r="E604" s="3" t="s">
        <v>54</v>
      </c>
      <c r="F604" s="3" t="s">
        <v>82</v>
      </c>
      <c r="G604" s="3">
        <v>146874</v>
      </c>
      <c r="H604" s="3" t="s">
        <v>4865</v>
      </c>
      <c r="I604" s="3" t="s">
        <v>4866</v>
      </c>
      <c r="J604" s="3" t="s">
        <v>4867</v>
      </c>
      <c r="K604" s="2"/>
      <c r="L604" s="3">
        <v>8167660321</v>
      </c>
      <c r="M604" s="3" t="s">
        <v>1386</v>
      </c>
      <c r="N604" s="3" t="s">
        <v>490</v>
      </c>
      <c r="O604" s="3" t="s">
        <v>1422</v>
      </c>
      <c r="P604" s="3" t="s">
        <v>431</v>
      </c>
      <c r="Q604" s="3" t="s">
        <v>63</v>
      </c>
      <c r="R604" s="3" t="s">
        <v>1526</v>
      </c>
      <c r="S604" s="3" t="s">
        <v>2721</v>
      </c>
      <c r="T604" s="4">
        <v>43832</v>
      </c>
      <c r="U604" s="4">
        <v>45412</v>
      </c>
      <c r="V604" s="4">
        <v>45016</v>
      </c>
      <c r="W604" s="4">
        <v>43832</v>
      </c>
      <c r="X604" s="3" t="s">
        <v>91</v>
      </c>
      <c r="Y604" s="3" t="s">
        <v>4868</v>
      </c>
      <c r="Z604" s="3" t="s">
        <v>424</v>
      </c>
      <c r="AA604" s="3" t="s">
        <v>68</v>
      </c>
      <c r="AB604" s="4">
        <v>32738</v>
      </c>
      <c r="AC604" s="3" t="s">
        <v>69</v>
      </c>
      <c r="AD604" s="2"/>
      <c r="AE604" s="3" t="s">
        <v>246</v>
      </c>
      <c r="AF604" s="2"/>
      <c r="AG604" s="2"/>
      <c r="AH604" s="2"/>
      <c r="AI604" s="2"/>
      <c r="AJ604" s="2"/>
      <c r="AK604" s="2"/>
      <c r="AL604" s="3" t="s">
        <v>4869</v>
      </c>
      <c r="AM604" s="2"/>
      <c r="AN604" s="2"/>
      <c r="AO604" s="2"/>
      <c r="AP604" s="3" t="s">
        <v>4215</v>
      </c>
      <c r="AQ604" s="3" t="s">
        <v>4870</v>
      </c>
      <c r="AR604" s="2"/>
      <c r="AS604" s="3">
        <v>1000805117</v>
      </c>
      <c r="AT604" s="2"/>
      <c r="AU604" s="3" t="s">
        <v>76</v>
      </c>
      <c r="AV604" s="2"/>
      <c r="AW604" s="5">
        <v>439662.11</v>
      </c>
      <c r="AX604" s="2"/>
      <c r="AY604" s="3" t="s">
        <v>4871</v>
      </c>
      <c r="AZ604" s="3" t="s">
        <v>163</v>
      </c>
      <c r="BA604" s="3" t="s">
        <v>79</v>
      </c>
    </row>
    <row r="605" spans="1:53" ht="26.25" hidden="1" x14ac:dyDescent="0.25">
      <c r="A605" s="3">
        <v>604</v>
      </c>
      <c r="B605" s="3"/>
      <c r="C605" s="3" t="s">
        <v>4872</v>
      </c>
      <c r="D605" s="3" t="s">
        <v>867</v>
      </c>
      <c r="E605" s="3" t="s">
        <v>54</v>
      </c>
      <c r="F605" s="3" t="s">
        <v>82</v>
      </c>
      <c r="G605" s="3">
        <v>146997</v>
      </c>
      <c r="H605" s="3" t="s">
        <v>1321</v>
      </c>
      <c r="I605" s="3" t="s">
        <v>4873</v>
      </c>
      <c r="J605" s="3" t="s">
        <v>4874</v>
      </c>
      <c r="K605" s="2"/>
      <c r="L605" s="3">
        <v>7066229361</v>
      </c>
      <c r="M605" s="3" t="s">
        <v>86</v>
      </c>
      <c r="N605" s="3" t="s">
        <v>87</v>
      </c>
      <c r="O605" s="3" t="s">
        <v>4875</v>
      </c>
      <c r="P605" s="3" t="s">
        <v>431</v>
      </c>
      <c r="Q605" s="3" t="s">
        <v>63</v>
      </c>
      <c r="R605" s="3" t="s">
        <v>89</v>
      </c>
      <c r="S605" s="3" t="s">
        <v>4876</v>
      </c>
      <c r="T605" s="4">
        <v>43836</v>
      </c>
      <c r="U605" s="4">
        <v>45199</v>
      </c>
      <c r="V605" s="4">
        <v>44834</v>
      </c>
      <c r="W605" s="4">
        <v>43836</v>
      </c>
      <c r="X605" s="3" t="s">
        <v>91</v>
      </c>
      <c r="Y605" s="3" t="s">
        <v>824</v>
      </c>
      <c r="Z605" s="3" t="s">
        <v>569</v>
      </c>
      <c r="AA605" s="3" t="s">
        <v>68</v>
      </c>
      <c r="AB605" s="4">
        <v>34769</v>
      </c>
      <c r="AC605" s="3" t="s">
        <v>94</v>
      </c>
      <c r="AD605" s="2"/>
      <c r="AE605" s="3" t="s">
        <v>70</v>
      </c>
      <c r="AF605" s="3" t="s">
        <v>4877</v>
      </c>
      <c r="AG605" s="3">
        <v>8028422111</v>
      </c>
      <c r="AH605" s="3" t="s">
        <v>4878</v>
      </c>
      <c r="AI605" s="3">
        <v>8059878810</v>
      </c>
      <c r="AJ605" s="3" t="s">
        <v>4879</v>
      </c>
      <c r="AK605" s="2"/>
      <c r="AL605" s="3" t="s">
        <v>73</v>
      </c>
      <c r="AM605" s="3">
        <v>8059878810</v>
      </c>
      <c r="AN605" s="3" t="s">
        <v>4878</v>
      </c>
      <c r="AO605" s="2"/>
      <c r="AP605" s="2"/>
      <c r="AQ605" s="3" t="s">
        <v>4880</v>
      </c>
      <c r="AR605" s="2"/>
      <c r="AS605" s="3" t="s">
        <v>4881</v>
      </c>
      <c r="AT605" s="2"/>
      <c r="AU605" s="3" t="s">
        <v>76</v>
      </c>
      <c r="AV605" s="2"/>
      <c r="AW605" s="5">
        <v>416054.69</v>
      </c>
      <c r="AX605" s="2"/>
      <c r="AY605" s="3" t="s">
        <v>4882</v>
      </c>
      <c r="AZ605" s="3" t="s">
        <v>290</v>
      </c>
      <c r="BA605" s="3" t="s">
        <v>79</v>
      </c>
    </row>
    <row r="606" spans="1:53" hidden="1" x14ac:dyDescent="0.25">
      <c r="A606" s="3">
        <v>605</v>
      </c>
      <c r="B606" s="3"/>
      <c r="C606" s="3" t="s">
        <v>4883</v>
      </c>
      <c r="D606" s="3" t="s">
        <v>120</v>
      </c>
      <c r="E606" s="3" t="s">
        <v>54</v>
      </c>
      <c r="F606" s="3" t="s">
        <v>121</v>
      </c>
      <c r="G606" s="3">
        <v>147065</v>
      </c>
      <c r="H606" s="3" t="s">
        <v>4271</v>
      </c>
      <c r="I606" s="3" t="s">
        <v>102</v>
      </c>
      <c r="J606" s="3" t="s">
        <v>4884</v>
      </c>
      <c r="K606" s="2"/>
      <c r="L606" s="3">
        <v>8080265888</v>
      </c>
      <c r="M606" s="3" t="s">
        <v>126</v>
      </c>
      <c r="N606" s="3" t="s">
        <v>127</v>
      </c>
      <c r="O606" s="3" t="s">
        <v>726</v>
      </c>
      <c r="P606" s="3" t="s">
        <v>421</v>
      </c>
      <c r="Q606" s="3" t="s">
        <v>63</v>
      </c>
      <c r="R606" s="3" t="s">
        <v>130</v>
      </c>
      <c r="S606" s="3" t="s">
        <v>4576</v>
      </c>
      <c r="T606" s="4">
        <v>43843</v>
      </c>
      <c r="U606" s="4">
        <v>45291</v>
      </c>
      <c r="V606" s="2"/>
      <c r="W606" s="4">
        <v>43843</v>
      </c>
      <c r="X606" s="3" t="s">
        <v>91</v>
      </c>
      <c r="Y606" s="2"/>
      <c r="Z606" s="3" t="s">
        <v>145</v>
      </c>
      <c r="AA606" s="3" t="s">
        <v>68</v>
      </c>
      <c r="AB606" s="4">
        <v>32013</v>
      </c>
      <c r="AC606" s="3" t="s">
        <v>94</v>
      </c>
      <c r="AD606" s="2"/>
      <c r="AE606" s="3" t="s">
        <v>70</v>
      </c>
      <c r="AF606" s="3" t="s">
        <v>4885</v>
      </c>
      <c r="AG606" s="3">
        <v>9074887485</v>
      </c>
      <c r="AH606" s="2"/>
      <c r="AI606" s="2"/>
      <c r="AJ606" s="2"/>
      <c r="AK606" s="2"/>
      <c r="AL606" s="3" t="s">
        <v>115</v>
      </c>
      <c r="AM606" s="2"/>
      <c r="AN606" s="2"/>
      <c r="AO606" s="2"/>
      <c r="AP606" s="3" t="s">
        <v>920</v>
      </c>
      <c r="AQ606" s="3" t="s">
        <v>4886</v>
      </c>
      <c r="AR606" s="2"/>
      <c r="AS606" s="3">
        <v>1000556256</v>
      </c>
      <c r="AT606" s="2"/>
      <c r="AU606" s="3" t="s">
        <v>76</v>
      </c>
      <c r="AV606" s="2"/>
      <c r="AW606" s="5">
        <v>246382.14</v>
      </c>
      <c r="AX606" s="2"/>
      <c r="AY606" s="3" t="s">
        <v>4887</v>
      </c>
      <c r="AZ606" s="3" t="s">
        <v>176</v>
      </c>
      <c r="BA606" s="3" t="s">
        <v>79</v>
      </c>
    </row>
    <row r="607" spans="1:53" hidden="1" x14ac:dyDescent="0.25">
      <c r="A607" s="3">
        <v>606</v>
      </c>
      <c r="B607" s="3"/>
      <c r="C607" s="3" t="s">
        <v>4888</v>
      </c>
      <c r="D607" s="3" t="s">
        <v>867</v>
      </c>
      <c r="E607" s="3" t="s">
        <v>54</v>
      </c>
      <c r="F607" s="3" t="s">
        <v>82</v>
      </c>
      <c r="G607" s="3">
        <v>147138</v>
      </c>
      <c r="H607" s="3" t="s">
        <v>396</v>
      </c>
      <c r="I607" s="3" t="s">
        <v>833</v>
      </c>
      <c r="J607" s="3" t="s">
        <v>4889</v>
      </c>
      <c r="K607" s="2"/>
      <c r="L607" s="3">
        <v>8067437930</v>
      </c>
      <c r="M607" s="3" t="s">
        <v>1386</v>
      </c>
      <c r="N607" s="3" t="s">
        <v>490</v>
      </c>
      <c r="O607" s="3" t="s">
        <v>1402</v>
      </c>
      <c r="P607" s="3" t="s">
        <v>431</v>
      </c>
      <c r="Q607" s="3" t="s">
        <v>63</v>
      </c>
      <c r="R607" s="3" t="s">
        <v>1526</v>
      </c>
      <c r="S607" s="3" t="s">
        <v>2721</v>
      </c>
      <c r="T607" s="4">
        <v>43843</v>
      </c>
      <c r="U607" s="4">
        <v>45412</v>
      </c>
      <c r="V607" s="4">
        <v>45016</v>
      </c>
      <c r="W607" s="4">
        <v>43843</v>
      </c>
      <c r="X607" s="3" t="s">
        <v>91</v>
      </c>
      <c r="Y607" s="3" t="s">
        <v>837</v>
      </c>
      <c r="Z607" s="3" t="s">
        <v>569</v>
      </c>
      <c r="AA607" s="3" t="s">
        <v>68</v>
      </c>
      <c r="AB607" s="4">
        <v>32363</v>
      </c>
      <c r="AC607" s="3" t="s">
        <v>69</v>
      </c>
      <c r="AD607" s="2"/>
      <c r="AE607" s="3" t="s">
        <v>246</v>
      </c>
      <c r="AF607" s="2"/>
      <c r="AG607" s="2"/>
      <c r="AH607" s="3" t="s">
        <v>4890</v>
      </c>
      <c r="AI607" s="3">
        <v>7068366113</v>
      </c>
      <c r="AJ607" s="3" t="s">
        <v>4891</v>
      </c>
      <c r="AK607" s="2"/>
      <c r="AL607" s="3" t="s">
        <v>658</v>
      </c>
      <c r="AM607" s="3">
        <v>8052729737</v>
      </c>
      <c r="AN607" s="3" t="s">
        <v>4892</v>
      </c>
      <c r="AO607" s="2"/>
      <c r="AP607" s="3" t="s">
        <v>4893</v>
      </c>
      <c r="AQ607" s="3" t="s">
        <v>4894</v>
      </c>
      <c r="AR607" s="2"/>
      <c r="AS607" s="3" t="s">
        <v>309</v>
      </c>
      <c r="AT607" s="2"/>
      <c r="AU607" s="3" t="s">
        <v>76</v>
      </c>
      <c r="AV607" s="2"/>
      <c r="AW607" s="5">
        <v>439662.11</v>
      </c>
      <c r="AX607" s="2"/>
      <c r="AY607" s="3" t="s">
        <v>4895</v>
      </c>
      <c r="AZ607" s="3" t="s">
        <v>311</v>
      </c>
      <c r="BA607" s="3" t="s">
        <v>79</v>
      </c>
    </row>
    <row r="608" spans="1:53" hidden="1" x14ac:dyDescent="0.25">
      <c r="A608" s="3">
        <v>607</v>
      </c>
      <c r="B608" s="3"/>
      <c r="C608" s="3" t="s">
        <v>4896</v>
      </c>
      <c r="D608" s="3" t="s">
        <v>867</v>
      </c>
      <c r="E608" s="3" t="s">
        <v>54</v>
      </c>
      <c r="F608" s="3" t="s">
        <v>82</v>
      </c>
      <c r="G608" s="3">
        <v>147135</v>
      </c>
      <c r="H608" s="3" t="s">
        <v>4897</v>
      </c>
      <c r="I608" s="3" t="s">
        <v>251</v>
      </c>
      <c r="J608" s="3" t="s">
        <v>4898</v>
      </c>
      <c r="K608" s="2"/>
      <c r="L608" s="3">
        <v>9033765270</v>
      </c>
      <c r="M608" s="3" t="s">
        <v>86</v>
      </c>
      <c r="N608" s="3" t="s">
        <v>490</v>
      </c>
      <c r="O608" s="3" t="s">
        <v>2197</v>
      </c>
      <c r="P608" s="3" t="s">
        <v>431</v>
      </c>
      <c r="Q608" s="3" t="s">
        <v>63</v>
      </c>
      <c r="R608" s="3" t="s">
        <v>89</v>
      </c>
      <c r="S608" s="3" t="s">
        <v>4899</v>
      </c>
      <c r="T608" s="4">
        <v>43843</v>
      </c>
      <c r="U608" s="4">
        <v>45138</v>
      </c>
      <c r="V608" s="4">
        <v>44865</v>
      </c>
      <c r="W608" s="4">
        <v>43843</v>
      </c>
      <c r="X608" s="3" t="s">
        <v>91</v>
      </c>
      <c r="Y608" s="3" t="s">
        <v>568</v>
      </c>
      <c r="Z608" s="3" t="s">
        <v>569</v>
      </c>
      <c r="AA608" s="3" t="s">
        <v>68</v>
      </c>
      <c r="AB608" s="4">
        <v>33781</v>
      </c>
      <c r="AC608" s="3" t="s">
        <v>69</v>
      </c>
      <c r="AD608" s="2"/>
      <c r="AE608" s="3" t="s">
        <v>246</v>
      </c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3" t="s">
        <v>4900</v>
      </c>
      <c r="AR608" s="2"/>
      <c r="AS608" s="3">
        <v>1000488757</v>
      </c>
      <c r="AT608" s="2"/>
      <c r="AU608" s="3" t="s">
        <v>76</v>
      </c>
      <c r="AV608" s="2"/>
      <c r="AW608" s="5">
        <v>416054.69</v>
      </c>
      <c r="AX608" s="2"/>
      <c r="AY608" s="3" t="s">
        <v>4901</v>
      </c>
      <c r="AZ608" s="3" t="s">
        <v>394</v>
      </c>
      <c r="BA608" s="3" t="s">
        <v>98</v>
      </c>
    </row>
    <row r="609" spans="1:53" hidden="1" x14ac:dyDescent="0.25">
      <c r="A609" s="3">
        <v>608</v>
      </c>
      <c r="B609" s="3"/>
      <c r="C609" s="3" t="s">
        <v>4902</v>
      </c>
      <c r="D609" s="3" t="s">
        <v>209</v>
      </c>
      <c r="E609" s="3" t="s">
        <v>54</v>
      </c>
      <c r="F609" s="3" t="s">
        <v>82</v>
      </c>
      <c r="G609" s="3">
        <v>147145</v>
      </c>
      <c r="H609" s="3" t="s">
        <v>4903</v>
      </c>
      <c r="I609" s="3" t="s">
        <v>4904</v>
      </c>
      <c r="J609" s="3" t="s">
        <v>4905</v>
      </c>
      <c r="K609" s="2"/>
      <c r="L609" s="3">
        <v>7061561441</v>
      </c>
      <c r="M609" s="3" t="s">
        <v>471</v>
      </c>
      <c r="N609" s="3" t="s">
        <v>214</v>
      </c>
      <c r="O609" s="3" t="s">
        <v>509</v>
      </c>
      <c r="P609" s="3" t="s">
        <v>142</v>
      </c>
      <c r="Q609" s="3" t="s">
        <v>63</v>
      </c>
      <c r="R609" s="3" t="s">
        <v>217</v>
      </c>
      <c r="S609" s="3" t="s">
        <v>3346</v>
      </c>
      <c r="T609" s="4">
        <v>45110</v>
      </c>
      <c r="U609" s="4">
        <v>45291</v>
      </c>
      <c r="V609" s="4">
        <v>44834</v>
      </c>
      <c r="W609" s="4">
        <v>43844</v>
      </c>
      <c r="X609" s="3" t="s">
        <v>91</v>
      </c>
      <c r="Y609" s="3" t="s">
        <v>160</v>
      </c>
      <c r="Z609" s="3" t="s">
        <v>145</v>
      </c>
      <c r="AA609" s="3" t="s">
        <v>4906</v>
      </c>
      <c r="AB609" s="4">
        <v>31894</v>
      </c>
      <c r="AC609" s="3" t="s">
        <v>69</v>
      </c>
      <c r="AD609" s="3" t="s">
        <v>112</v>
      </c>
      <c r="AE609" s="3" t="s">
        <v>70</v>
      </c>
      <c r="AF609" s="3" t="s">
        <v>4907</v>
      </c>
      <c r="AG609" s="3">
        <v>7036749320</v>
      </c>
      <c r="AH609" s="3" t="s">
        <v>4907</v>
      </c>
      <c r="AI609" s="3">
        <v>7036749320</v>
      </c>
      <c r="AJ609" s="3" t="s">
        <v>4906</v>
      </c>
      <c r="AK609" s="2"/>
      <c r="AL609" s="2"/>
      <c r="AM609" s="2"/>
      <c r="AN609" s="2"/>
      <c r="AO609" s="2"/>
      <c r="AP609" s="2"/>
      <c r="AQ609" s="3" t="s">
        <v>4908</v>
      </c>
      <c r="AR609" s="2"/>
      <c r="AS609" s="3" t="s">
        <v>4881</v>
      </c>
      <c r="AT609" s="2"/>
      <c r="AU609" s="3" t="s">
        <v>76</v>
      </c>
      <c r="AV609" s="2"/>
      <c r="AW609" s="5">
        <v>450000</v>
      </c>
      <c r="AX609" s="2"/>
      <c r="AY609" s="3" t="s">
        <v>4909</v>
      </c>
      <c r="AZ609" s="3" t="s">
        <v>342</v>
      </c>
      <c r="BA609" s="3" t="s">
        <v>79</v>
      </c>
    </row>
    <row r="610" spans="1:53" ht="26.25" hidden="1" x14ac:dyDescent="0.25">
      <c r="A610" s="3">
        <v>609</v>
      </c>
      <c r="B610" s="3"/>
      <c r="C610" s="3" t="s">
        <v>4910</v>
      </c>
      <c r="D610" s="3" t="s">
        <v>81</v>
      </c>
      <c r="E610" s="3" t="s">
        <v>54</v>
      </c>
      <c r="F610" s="3" t="s">
        <v>82</v>
      </c>
      <c r="G610" s="3">
        <v>147191</v>
      </c>
      <c r="H610" s="3" t="s">
        <v>461</v>
      </c>
      <c r="I610" s="3" t="s">
        <v>4911</v>
      </c>
      <c r="J610" s="3" t="s">
        <v>4912</v>
      </c>
      <c r="K610" s="2"/>
      <c r="L610" s="3">
        <v>8162471406</v>
      </c>
      <c r="M610" s="3" t="s">
        <v>471</v>
      </c>
      <c r="N610" s="3" t="s">
        <v>87</v>
      </c>
      <c r="O610" s="3" t="s">
        <v>1274</v>
      </c>
      <c r="P610" s="3" t="s">
        <v>431</v>
      </c>
      <c r="Q610" s="3" t="s">
        <v>63</v>
      </c>
      <c r="R610" s="3" t="s">
        <v>473</v>
      </c>
      <c r="S610" s="3" t="s">
        <v>4913</v>
      </c>
      <c r="T610" s="4">
        <v>43850</v>
      </c>
      <c r="U610" s="4">
        <v>45382</v>
      </c>
      <c r="V610" s="4">
        <v>44773</v>
      </c>
      <c r="W610" s="4">
        <v>43850</v>
      </c>
      <c r="X610" s="3" t="s">
        <v>91</v>
      </c>
      <c r="Y610" s="3" t="s">
        <v>784</v>
      </c>
      <c r="Z610" s="3" t="s">
        <v>569</v>
      </c>
      <c r="AA610" s="3" t="s">
        <v>4914</v>
      </c>
      <c r="AB610" s="4">
        <v>34523</v>
      </c>
      <c r="AC610" s="3" t="s">
        <v>94</v>
      </c>
      <c r="AD610" s="2"/>
      <c r="AE610" s="3" t="s">
        <v>246</v>
      </c>
      <c r="AF610" s="2"/>
      <c r="AG610" s="3">
        <v>2348162471406</v>
      </c>
      <c r="AH610" s="3" t="s">
        <v>4915</v>
      </c>
      <c r="AI610" s="3">
        <v>7034272540</v>
      </c>
      <c r="AJ610" s="3" t="s">
        <v>4914</v>
      </c>
      <c r="AK610" s="2"/>
      <c r="AL610" s="3" t="s">
        <v>115</v>
      </c>
      <c r="AM610" s="2"/>
      <c r="AN610" s="3" t="s">
        <v>4916</v>
      </c>
      <c r="AO610" s="2"/>
      <c r="AP610" s="2"/>
      <c r="AQ610" s="3" t="s">
        <v>4917</v>
      </c>
      <c r="AR610" s="2"/>
      <c r="AS610" s="3">
        <v>1000028756</v>
      </c>
      <c r="AT610" s="2"/>
      <c r="AU610" s="3" t="s">
        <v>76</v>
      </c>
      <c r="AV610" s="2"/>
      <c r="AW610" s="5">
        <v>416054.69</v>
      </c>
      <c r="AX610" s="2"/>
      <c r="AY610" s="3" t="s">
        <v>4918</v>
      </c>
      <c r="AZ610" s="3" t="s">
        <v>311</v>
      </c>
      <c r="BA610" s="3" t="s">
        <v>79</v>
      </c>
    </row>
    <row r="611" spans="1:53" hidden="1" x14ac:dyDescent="0.25">
      <c r="A611" s="3">
        <v>610</v>
      </c>
      <c r="B611" s="3"/>
      <c r="C611" s="3" t="s">
        <v>4919</v>
      </c>
      <c r="D611" s="3" t="s">
        <v>506</v>
      </c>
      <c r="E611" s="3" t="s">
        <v>54</v>
      </c>
      <c r="F611" s="3" t="s">
        <v>121</v>
      </c>
      <c r="G611" s="3">
        <v>147342</v>
      </c>
      <c r="H611" s="3" t="s">
        <v>4350</v>
      </c>
      <c r="I611" s="3" t="s">
        <v>1601</v>
      </c>
      <c r="J611" s="3" t="s">
        <v>4920</v>
      </c>
      <c r="K611" s="2"/>
      <c r="L611" s="3">
        <v>9024837892</v>
      </c>
      <c r="M611" s="3" t="s">
        <v>126</v>
      </c>
      <c r="N611" s="3" t="s">
        <v>898</v>
      </c>
      <c r="O611" s="3" t="s">
        <v>4921</v>
      </c>
      <c r="P611" s="3" t="s">
        <v>194</v>
      </c>
      <c r="Q611" s="3" t="s">
        <v>63</v>
      </c>
      <c r="R611" s="3" t="s">
        <v>130</v>
      </c>
      <c r="S611" s="3" t="s">
        <v>823</v>
      </c>
      <c r="T611" s="4">
        <v>43851</v>
      </c>
      <c r="U611" s="4">
        <v>45260</v>
      </c>
      <c r="V611" s="2"/>
      <c r="W611" s="4">
        <v>43851</v>
      </c>
      <c r="X611" s="3" t="s">
        <v>91</v>
      </c>
      <c r="Y611" s="3" t="s">
        <v>816</v>
      </c>
      <c r="Z611" s="3" t="s">
        <v>569</v>
      </c>
      <c r="AA611" s="3" t="s">
        <v>68</v>
      </c>
      <c r="AB611" s="4">
        <v>34547</v>
      </c>
      <c r="AC611" s="3" t="s">
        <v>94</v>
      </c>
      <c r="AD611" s="2"/>
      <c r="AE611" s="3" t="s">
        <v>133</v>
      </c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3" t="s">
        <v>4922</v>
      </c>
      <c r="AR611" s="2"/>
      <c r="AS611" s="3">
        <v>1000556231</v>
      </c>
      <c r="AT611" s="2"/>
      <c r="AU611" s="3" t="s">
        <v>76</v>
      </c>
      <c r="AV611" s="2"/>
      <c r="AW611" s="5">
        <v>238682.43</v>
      </c>
      <c r="AX611" s="2"/>
      <c r="AY611" s="3" t="s">
        <v>4923</v>
      </c>
      <c r="AZ611" s="3" t="s">
        <v>384</v>
      </c>
      <c r="BA611" s="3" t="s">
        <v>79</v>
      </c>
    </row>
    <row r="612" spans="1:53" ht="26.25" hidden="1" x14ac:dyDescent="0.25">
      <c r="A612" s="3">
        <v>611</v>
      </c>
      <c r="B612" s="3"/>
      <c r="C612" s="3" t="s">
        <v>4924</v>
      </c>
      <c r="D612" s="3" t="s">
        <v>506</v>
      </c>
      <c r="E612" s="3" t="s">
        <v>54</v>
      </c>
      <c r="F612" s="3" t="s">
        <v>82</v>
      </c>
      <c r="G612" s="3">
        <v>147407</v>
      </c>
      <c r="H612" s="3" t="s">
        <v>1129</v>
      </c>
      <c r="I612" s="3" t="s">
        <v>4925</v>
      </c>
      <c r="J612" s="3" t="s">
        <v>4926</v>
      </c>
      <c r="K612" s="2"/>
      <c r="L612" s="3">
        <v>8030409146</v>
      </c>
      <c r="M612" s="3" t="s">
        <v>471</v>
      </c>
      <c r="N612" s="3" t="s">
        <v>898</v>
      </c>
      <c r="O612" s="3" t="s">
        <v>1274</v>
      </c>
      <c r="P612" s="3" t="s">
        <v>431</v>
      </c>
      <c r="Q612" s="3" t="s">
        <v>63</v>
      </c>
      <c r="R612" s="3" t="s">
        <v>473</v>
      </c>
      <c r="S612" s="3" t="s">
        <v>4927</v>
      </c>
      <c r="T612" s="4">
        <v>43864</v>
      </c>
      <c r="U612" s="4">
        <v>45382</v>
      </c>
      <c r="V612" s="4">
        <v>44773</v>
      </c>
      <c r="W612" s="4">
        <v>43864</v>
      </c>
      <c r="X612" s="3" t="s">
        <v>91</v>
      </c>
      <c r="Y612" s="3" t="s">
        <v>816</v>
      </c>
      <c r="Z612" s="3" t="s">
        <v>569</v>
      </c>
      <c r="AA612" s="3" t="s">
        <v>68</v>
      </c>
      <c r="AB612" s="4">
        <v>30210</v>
      </c>
      <c r="AC612" s="3" t="s">
        <v>69</v>
      </c>
      <c r="AD612" s="2"/>
      <c r="AE612" s="3" t="s">
        <v>133</v>
      </c>
      <c r="AF612" s="3" t="s">
        <v>4928</v>
      </c>
      <c r="AG612" s="2"/>
      <c r="AH612" s="3" t="s">
        <v>4929</v>
      </c>
      <c r="AI612" s="3">
        <v>9024258898</v>
      </c>
      <c r="AJ612" s="3" t="s">
        <v>4930</v>
      </c>
      <c r="AK612" s="2"/>
      <c r="AL612" s="3" t="s">
        <v>73</v>
      </c>
      <c r="AM612" s="3">
        <v>8036885210</v>
      </c>
      <c r="AN612" s="3" t="s">
        <v>4931</v>
      </c>
      <c r="AO612" s="2"/>
      <c r="AP612" s="3" t="s">
        <v>4932</v>
      </c>
      <c r="AQ612" s="3" t="s">
        <v>4933</v>
      </c>
      <c r="AR612" s="2"/>
      <c r="AS612" s="3">
        <v>1000556230</v>
      </c>
      <c r="AT612" s="2"/>
      <c r="AU612" s="3" t="s">
        <v>76</v>
      </c>
      <c r="AV612" s="2"/>
      <c r="AW612" s="5">
        <v>416054.69</v>
      </c>
      <c r="AX612" s="2"/>
      <c r="AY612" s="3" t="s">
        <v>4934</v>
      </c>
      <c r="AZ612" s="3" t="s">
        <v>384</v>
      </c>
      <c r="BA612" s="3" t="s">
        <v>79</v>
      </c>
    </row>
    <row r="613" spans="1:53" ht="26.25" hidden="1" x14ac:dyDescent="0.25">
      <c r="A613" s="3">
        <v>612</v>
      </c>
      <c r="B613" s="3"/>
      <c r="C613" s="3" t="s">
        <v>4935</v>
      </c>
      <c r="D613" s="3" t="s">
        <v>209</v>
      </c>
      <c r="E613" s="3" t="s">
        <v>54</v>
      </c>
      <c r="F613" s="3" t="s">
        <v>82</v>
      </c>
      <c r="G613" s="3">
        <v>147414</v>
      </c>
      <c r="H613" s="3" t="s">
        <v>3114</v>
      </c>
      <c r="I613" s="3" t="s">
        <v>102</v>
      </c>
      <c r="J613" s="3" t="s">
        <v>4936</v>
      </c>
      <c r="K613" s="2"/>
      <c r="L613" s="3">
        <v>7034945641</v>
      </c>
      <c r="M613" s="3" t="s">
        <v>296</v>
      </c>
      <c r="N613" s="3" t="s">
        <v>214</v>
      </c>
      <c r="O613" s="3" t="s">
        <v>519</v>
      </c>
      <c r="P613" s="3" t="s">
        <v>142</v>
      </c>
      <c r="Q613" s="3" t="s">
        <v>63</v>
      </c>
      <c r="R613" s="3" t="s">
        <v>299</v>
      </c>
      <c r="S613" s="3" t="s">
        <v>3336</v>
      </c>
      <c r="T613" s="4">
        <v>43864</v>
      </c>
      <c r="U613" s="4">
        <v>45046</v>
      </c>
      <c r="V613" s="4">
        <v>45046</v>
      </c>
      <c r="W613" s="4">
        <v>43864</v>
      </c>
      <c r="X613" s="3" t="s">
        <v>219</v>
      </c>
      <c r="Y613" s="3" t="s">
        <v>160</v>
      </c>
      <c r="Z613" s="3" t="s">
        <v>145</v>
      </c>
      <c r="AA613" s="3" t="s">
        <v>68</v>
      </c>
      <c r="AB613" s="4">
        <v>32228</v>
      </c>
      <c r="AC613" s="3" t="s">
        <v>94</v>
      </c>
      <c r="AD613" s="2"/>
      <c r="AE613" s="3" t="s">
        <v>246</v>
      </c>
      <c r="AF613" s="2"/>
      <c r="AG613" s="2"/>
      <c r="AH613" s="3" t="s">
        <v>4937</v>
      </c>
      <c r="AI613" s="3">
        <v>7032652142</v>
      </c>
      <c r="AJ613" s="3" t="s">
        <v>4938</v>
      </c>
      <c r="AK613" s="2"/>
      <c r="AL613" s="3" t="s">
        <v>73</v>
      </c>
      <c r="AM613" s="3">
        <v>8161771316</v>
      </c>
      <c r="AN613" s="3" t="s">
        <v>4939</v>
      </c>
      <c r="AO613" s="2"/>
      <c r="AP613" s="3" t="s">
        <v>4940</v>
      </c>
      <c r="AQ613" s="3" t="s">
        <v>4941</v>
      </c>
      <c r="AR613" s="2"/>
      <c r="AS613" s="3">
        <v>1000488730</v>
      </c>
      <c r="AT613" s="2"/>
      <c r="AU613" s="3" t="s">
        <v>76</v>
      </c>
      <c r="AV613" s="2"/>
      <c r="AW613" s="5">
        <v>645230</v>
      </c>
      <c r="AX613" s="2"/>
      <c r="AY613" s="3" t="s">
        <v>4942</v>
      </c>
      <c r="AZ613" s="3" t="s">
        <v>163</v>
      </c>
      <c r="BA613" s="3" t="s">
        <v>79</v>
      </c>
    </row>
    <row r="614" spans="1:53" hidden="1" x14ac:dyDescent="0.25">
      <c r="A614" s="3">
        <v>613</v>
      </c>
      <c r="B614" s="3"/>
      <c r="C614" s="3" t="s">
        <v>4943</v>
      </c>
      <c r="D614" s="3" t="s">
        <v>81</v>
      </c>
      <c r="E614" s="3" t="s">
        <v>54</v>
      </c>
      <c r="F614" s="3" t="s">
        <v>82</v>
      </c>
      <c r="G614" s="3">
        <v>147645</v>
      </c>
      <c r="H614" s="3" t="s">
        <v>1611</v>
      </c>
      <c r="I614" s="3" t="s">
        <v>4944</v>
      </c>
      <c r="J614" s="3" t="s">
        <v>4945</v>
      </c>
      <c r="K614" s="2"/>
      <c r="L614" s="3">
        <v>7037913863</v>
      </c>
      <c r="M614" s="3" t="s">
        <v>169</v>
      </c>
      <c r="N614" s="3" t="s">
        <v>87</v>
      </c>
      <c r="O614" s="3" t="s">
        <v>4946</v>
      </c>
      <c r="P614" s="3" t="s">
        <v>142</v>
      </c>
      <c r="Q614" s="3" t="s">
        <v>63</v>
      </c>
      <c r="R614" s="3" t="s">
        <v>171</v>
      </c>
      <c r="S614" s="3" t="s">
        <v>3497</v>
      </c>
      <c r="T614" s="4">
        <v>43882</v>
      </c>
      <c r="U614" s="4">
        <v>45350</v>
      </c>
      <c r="V614" s="4">
        <v>44773</v>
      </c>
      <c r="W614" s="4">
        <v>43882</v>
      </c>
      <c r="X614" s="3" t="s">
        <v>91</v>
      </c>
      <c r="Y614" s="3" t="s">
        <v>568</v>
      </c>
      <c r="Z614" s="3" t="s">
        <v>569</v>
      </c>
      <c r="AA614" s="3" t="s">
        <v>68</v>
      </c>
      <c r="AB614" s="4">
        <v>33944</v>
      </c>
      <c r="AC614" s="3" t="s">
        <v>94</v>
      </c>
      <c r="AD614" s="2"/>
      <c r="AE614" s="3" t="s">
        <v>246</v>
      </c>
      <c r="AF614" s="2"/>
      <c r="AG614" s="2"/>
      <c r="AH614" s="3" t="s">
        <v>4947</v>
      </c>
      <c r="AI614" s="2"/>
      <c r="AJ614" s="2"/>
      <c r="AK614" s="2"/>
      <c r="AL614" s="3" t="s">
        <v>73</v>
      </c>
      <c r="AM614" s="2"/>
      <c r="AN614" s="2"/>
      <c r="AO614" s="2"/>
      <c r="AP614" s="3" t="s">
        <v>2156</v>
      </c>
      <c r="AQ614" s="3" t="s">
        <v>4948</v>
      </c>
      <c r="AR614" s="2"/>
      <c r="AS614" s="3">
        <v>1000072691</v>
      </c>
      <c r="AT614" s="2"/>
      <c r="AU614" s="3" t="s">
        <v>76</v>
      </c>
      <c r="AV614" s="2"/>
      <c r="AW614" s="5">
        <v>549761.19999999995</v>
      </c>
      <c r="AX614" s="2"/>
      <c r="AY614" s="3" t="s">
        <v>4949</v>
      </c>
      <c r="AZ614" s="3" t="s">
        <v>2577</v>
      </c>
      <c r="BA614" s="3" t="s">
        <v>79</v>
      </c>
    </row>
    <row r="615" spans="1:53" ht="26.25" hidden="1" x14ac:dyDescent="0.25">
      <c r="A615" s="3">
        <v>614</v>
      </c>
      <c r="B615" s="3"/>
      <c r="C615" s="3" t="s">
        <v>4950</v>
      </c>
      <c r="D615" s="3" t="s">
        <v>120</v>
      </c>
      <c r="E615" s="3" t="s">
        <v>54</v>
      </c>
      <c r="F615" s="3" t="s">
        <v>332</v>
      </c>
      <c r="G615" s="3">
        <v>147747</v>
      </c>
      <c r="H615" s="3" t="s">
        <v>4951</v>
      </c>
      <c r="I615" s="3" t="s">
        <v>4952</v>
      </c>
      <c r="J615" s="3" t="s">
        <v>4953</v>
      </c>
      <c r="K615" s="2"/>
      <c r="L615" s="3">
        <v>7063837501</v>
      </c>
      <c r="M615" s="3" t="s">
        <v>336</v>
      </c>
      <c r="N615" s="3" t="s">
        <v>228</v>
      </c>
      <c r="O615" s="3" t="s">
        <v>2292</v>
      </c>
      <c r="P615" s="3" t="s">
        <v>142</v>
      </c>
      <c r="Q615" s="3" t="s">
        <v>63</v>
      </c>
      <c r="R615" s="3" t="s">
        <v>130</v>
      </c>
      <c r="S615" s="3" t="s">
        <v>4729</v>
      </c>
      <c r="T615" s="4">
        <v>43892</v>
      </c>
      <c r="U615" s="4">
        <v>45291</v>
      </c>
      <c r="V615" s="2"/>
      <c r="W615" s="4">
        <v>43892</v>
      </c>
      <c r="X615" s="3" t="s">
        <v>91</v>
      </c>
      <c r="Y615" s="3" t="s">
        <v>339</v>
      </c>
      <c r="Z615" s="3" t="s">
        <v>145</v>
      </c>
      <c r="AA615" s="3" t="s">
        <v>68</v>
      </c>
      <c r="AB615" s="4">
        <v>33656</v>
      </c>
      <c r="AC615" s="3" t="s">
        <v>69</v>
      </c>
      <c r="AD615" s="2"/>
      <c r="AE615" s="3" t="s">
        <v>133</v>
      </c>
      <c r="AF615" s="3" t="s">
        <v>3951</v>
      </c>
      <c r="AG615" s="3">
        <v>8032674477</v>
      </c>
      <c r="AH615" s="3" t="s">
        <v>4954</v>
      </c>
      <c r="AI615" s="3">
        <v>9032381465</v>
      </c>
      <c r="AJ615" s="3" t="s">
        <v>4955</v>
      </c>
      <c r="AK615" s="2"/>
      <c r="AL615" s="3" t="s">
        <v>4956</v>
      </c>
      <c r="AM615" s="3">
        <v>8069161999</v>
      </c>
      <c r="AN615" s="3" t="s">
        <v>4957</v>
      </c>
      <c r="AO615" s="2"/>
      <c r="AP615" s="2"/>
      <c r="AQ615" s="3" t="s">
        <v>4958</v>
      </c>
      <c r="AR615" s="2"/>
      <c r="AS615" s="3">
        <v>1000556252</v>
      </c>
      <c r="AT615" s="2"/>
      <c r="AU615" s="3" t="s">
        <v>76</v>
      </c>
      <c r="AV615" s="2"/>
      <c r="AW615" s="5">
        <v>530286.4</v>
      </c>
      <c r="AX615" s="2"/>
      <c r="AY615" s="3" t="s">
        <v>4959</v>
      </c>
      <c r="AZ615" s="3" t="s">
        <v>78</v>
      </c>
      <c r="BA615" s="3" t="s">
        <v>79</v>
      </c>
    </row>
    <row r="616" spans="1:53" ht="26.25" hidden="1" x14ac:dyDescent="0.25">
      <c r="A616" s="3">
        <v>615</v>
      </c>
      <c r="B616" s="3"/>
      <c r="C616" s="3" t="s">
        <v>4960</v>
      </c>
      <c r="D616" s="3" t="s">
        <v>81</v>
      </c>
      <c r="E616" s="3" t="s">
        <v>54</v>
      </c>
      <c r="F616" s="3" t="s">
        <v>55</v>
      </c>
      <c r="G616" s="3">
        <v>147771</v>
      </c>
      <c r="H616" s="3" t="s">
        <v>4961</v>
      </c>
      <c r="I616" s="3" t="s">
        <v>4962</v>
      </c>
      <c r="J616" s="3" t="s">
        <v>4963</v>
      </c>
      <c r="K616" s="2"/>
      <c r="L616" s="3">
        <v>8068018144</v>
      </c>
      <c r="M616" s="3" t="s">
        <v>59</v>
      </c>
      <c r="N616" s="3" t="s">
        <v>87</v>
      </c>
      <c r="O616" s="3" t="s">
        <v>264</v>
      </c>
      <c r="P616" s="3" t="s">
        <v>194</v>
      </c>
      <c r="Q616" s="3" t="s">
        <v>63</v>
      </c>
      <c r="R616" s="3" t="s">
        <v>747</v>
      </c>
      <c r="S616" s="3" t="s">
        <v>993</v>
      </c>
      <c r="T616" s="4">
        <v>43893</v>
      </c>
      <c r="U616" s="4">
        <v>45260</v>
      </c>
      <c r="V616" s="2"/>
      <c r="W616" s="4">
        <v>43893</v>
      </c>
      <c r="X616" s="3" t="s">
        <v>91</v>
      </c>
      <c r="Y616" s="3" t="s">
        <v>4964</v>
      </c>
      <c r="Z616" s="3" t="s">
        <v>1853</v>
      </c>
      <c r="AA616" s="3" t="s">
        <v>68</v>
      </c>
      <c r="AB616" s="4">
        <v>32154</v>
      </c>
      <c r="AC616" s="3" t="s">
        <v>69</v>
      </c>
      <c r="AD616" s="2"/>
      <c r="AE616" s="3" t="s">
        <v>133</v>
      </c>
      <c r="AF616" s="3" t="s">
        <v>4965</v>
      </c>
      <c r="AG616" s="3">
        <v>8063864967</v>
      </c>
      <c r="AH616" s="3" t="s">
        <v>4965</v>
      </c>
      <c r="AI616" s="3">
        <v>8063864967</v>
      </c>
      <c r="AJ616" s="3" t="s">
        <v>4966</v>
      </c>
      <c r="AK616" s="2"/>
      <c r="AL616" s="3" t="s">
        <v>73</v>
      </c>
      <c r="AM616" s="3">
        <v>7044766405</v>
      </c>
      <c r="AN616" s="3" t="s">
        <v>4967</v>
      </c>
      <c r="AO616" s="2"/>
      <c r="AP616" s="3" t="s">
        <v>4968</v>
      </c>
      <c r="AQ616" s="3" t="s">
        <v>4969</v>
      </c>
      <c r="AR616" s="2"/>
      <c r="AS616" s="3">
        <v>1000488779</v>
      </c>
      <c r="AT616" s="2"/>
      <c r="AU616" s="3" t="s">
        <v>76</v>
      </c>
      <c r="AV616" s="2"/>
      <c r="AW616" s="5">
        <v>196588.02</v>
      </c>
      <c r="AX616" s="2"/>
      <c r="AY616" s="3" t="s">
        <v>4970</v>
      </c>
      <c r="AZ616" s="3" t="s">
        <v>592</v>
      </c>
      <c r="BA616" s="3" t="s">
        <v>79</v>
      </c>
    </row>
    <row r="617" spans="1:53" ht="26.25" hidden="1" x14ac:dyDescent="0.25">
      <c r="A617" s="3">
        <v>616</v>
      </c>
      <c r="B617" s="3"/>
      <c r="C617" s="3" t="s">
        <v>4971</v>
      </c>
      <c r="D617" s="3" t="s">
        <v>209</v>
      </c>
      <c r="E617" s="3" t="s">
        <v>54</v>
      </c>
      <c r="F617" s="3" t="s">
        <v>55</v>
      </c>
      <c r="G617" s="3">
        <v>149916</v>
      </c>
      <c r="H617" s="3" t="s">
        <v>1291</v>
      </c>
      <c r="I617" s="3" t="s">
        <v>417</v>
      </c>
      <c r="J617" s="2"/>
      <c r="K617" s="2"/>
      <c r="L617" s="3">
        <v>8067822854</v>
      </c>
      <c r="M617" s="3" t="s">
        <v>59</v>
      </c>
      <c r="N617" s="3" t="s">
        <v>214</v>
      </c>
      <c r="O617" s="3" t="s">
        <v>193</v>
      </c>
      <c r="P617" s="3" t="s">
        <v>194</v>
      </c>
      <c r="Q617" s="3" t="s">
        <v>63</v>
      </c>
      <c r="R617" s="3" t="s">
        <v>747</v>
      </c>
      <c r="S617" s="3" t="s">
        <v>2834</v>
      </c>
      <c r="T617" s="4">
        <v>45050</v>
      </c>
      <c r="U617" s="4">
        <v>45199</v>
      </c>
      <c r="V617" s="2"/>
      <c r="W617" s="4">
        <v>44034</v>
      </c>
      <c r="X617" s="3" t="s">
        <v>2835</v>
      </c>
      <c r="Y617" s="3" t="s">
        <v>837</v>
      </c>
      <c r="Z617" s="3" t="s">
        <v>569</v>
      </c>
      <c r="AA617" s="3" t="s">
        <v>68</v>
      </c>
      <c r="AB617" s="4">
        <v>30512</v>
      </c>
      <c r="AC617" s="3" t="s">
        <v>69</v>
      </c>
      <c r="AD617" s="2"/>
      <c r="AE617" s="3" t="s">
        <v>133</v>
      </c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3" t="s">
        <v>4972</v>
      </c>
      <c r="AR617" s="2"/>
      <c r="AS617" s="3">
        <v>1000488728</v>
      </c>
      <c r="AT617" s="2"/>
      <c r="AU617" s="3" t="s">
        <v>76</v>
      </c>
      <c r="AV617" s="2"/>
      <c r="AW617" s="5">
        <v>196588</v>
      </c>
      <c r="AX617" s="2"/>
      <c r="AY617" s="3" t="s">
        <v>4973</v>
      </c>
      <c r="AZ617" s="3" t="s">
        <v>592</v>
      </c>
      <c r="BA617" s="3" t="s">
        <v>79</v>
      </c>
    </row>
    <row r="618" spans="1:53" hidden="1" x14ac:dyDescent="0.25">
      <c r="A618" s="3">
        <v>617</v>
      </c>
      <c r="B618" s="3"/>
      <c r="C618" s="3" t="s">
        <v>4974</v>
      </c>
      <c r="D618" s="3" t="s">
        <v>209</v>
      </c>
      <c r="E618" s="3" t="s">
        <v>54</v>
      </c>
      <c r="F618" s="3" t="s">
        <v>82</v>
      </c>
      <c r="G618" s="3">
        <v>135743</v>
      </c>
      <c r="H618" s="3" t="s">
        <v>4975</v>
      </c>
      <c r="I618" s="3" t="s">
        <v>4976</v>
      </c>
      <c r="J618" s="3" t="s">
        <v>4977</v>
      </c>
      <c r="K618" s="2"/>
      <c r="L618" s="3">
        <v>8062158756</v>
      </c>
      <c r="M618" s="3" t="s">
        <v>86</v>
      </c>
      <c r="N618" s="3" t="s">
        <v>127</v>
      </c>
      <c r="O618" s="3" t="s">
        <v>2197</v>
      </c>
      <c r="P618" s="3" t="s">
        <v>431</v>
      </c>
      <c r="Q618" s="3" t="s">
        <v>63</v>
      </c>
      <c r="R618" s="3" t="s">
        <v>89</v>
      </c>
      <c r="S618" s="3" t="s">
        <v>4978</v>
      </c>
      <c r="T618" s="4">
        <v>44081</v>
      </c>
      <c r="U618" s="4">
        <v>45382</v>
      </c>
      <c r="V618" s="4">
        <v>44834</v>
      </c>
      <c r="W618" s="4">
        <v>44081</v>
      </c>
      <c r="X618" s="3" t="s">
        <v>91</v>
      </c>
      <c r="Y618" s="3" t="s">
        <v>231</v>
      </c>
      <c r="Z618" s="3" t="s">
        <v>145</v>
      </c>
      <c r="AA618" s="3" t="s">
        <v>68</v>
      </c>
      <c r="AB618" s="4">
        <v>33518</v>
      </c>
      <c r="AC618" s="3" t="s">
        <v>69</v>
      </c>
      <c r="AD618" s="2"/>
      <c r="AE618" s="3" t="s">
        <v>246</v>
      </c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3" t="s">
        <v>4979</v>
      </c>
      <c r="AR618" s="2"/>
      <c r="AS618" s="3">
        <v>1000488727</v>
      </c>
      <c r="AT618" s="2"/>
      <c r="AU618" s="3" t="s">
        <v>76</v>
      </c>
      <c r="AV618" s="2"/>
      <c r="AW618" s="5">
        <v>416054.35</v>
      </c>
      <c r="AX618" s="2"/>
      <c r="AY618" s="3" t="s">
        <v>4980</v>
      </c>
      <c r="AZ618" s="3" t="s">
        <v>176</v>
      </c>
      <c r="BA618" s="3" t="s">
        <v>79</v>
      </c>
    </row>
    <row r="619" spans="1:53" hidden="1" x14ac:dyDescent="0.25">
      <c r="A619" s="3">
        <v>618</v>
      </c>
      <c r="B619" s="3"/>
      <c r="C619" s="3" t="s">
        <v>4981</v>
      </c>
      <c r="D619" s="3" t="s">
        <v>81</v>
      </c>
      <c r="E619" s="3" t="s">
        <v>54</v>
      </c>
      <c r="F619" s="3" t="s">
        <v>292</v>
      </c>
      <c r="G619" s="3">
        <v>151066</v>
      </c>
      <c r="H619" s="3" t="s">
        <v>4982</v>
      </c>
      <c r="I619" s="3" t="s">
        <v>4983</v>
      </c>
      <c r="J619" s="3" t="s">
        <v>4984</v>
      </c>
      <c r="K619" s="2"/>
      <c r="L619" s="3">
        <v>8066853385</v>
      </c>
      <c r="M619" s="3" t="s">
        <v>296</v>
      </c>
      <c r="N619" s="3" t="s">
        <v>297</v>
      </c>
      <c r="O619" s="3" t="s">
        <v>4985</v>
      </c>
      <c r="P619" s="3" t="s">
        <v>216</v>
      </c>
      <c r="Q619" s="3" t="s">
        <v>63</v>
      </c>
      <c r="R619" s="3" t="s">
        <v>299</v>
      </c>
      <c r="S619" s="3" t="s">
        <v>325</v>
      </c>
      <c r="T619" s="4">
        <v>44621</v>
      </c>
      <c r="U619" s="4">
        <v>45199</v>
      </c>
      <c r="V619" s="2"/>
      <c r="W619" s="4">
        <v>44621</v>
      </c>
      <c r="X619" s="3" t="s">
        <v>91</v>
      </c>
      <c r="Y619" s="3" t="s">
        <v>3347</v>
      </c>
      <c r="Z619" s="3" t="s">
        <v>851</v>
      </c>
      <c r="AA619" s="3" t="s">
        <v>68</v>
      </c>
      <c r="AB619" s="4">
        <v>31864</v>
      </c>
      <c r="AC619" s="3" t="s">
        <v>94</v>
      </c>
      <c r="AD619" s="2"/>
      <c r="AE619" s="3" t="s">
        <v>133</v>
      </c>
      <c r="AF619" s="3" t="s">
        <v>4986</v>
      </c>
      <c r="AG619" s="3">
        <v>8037430608</v>
      </c>
      <c r="AH619" s="3" t="s">
        <v>4986</v>
      </c>
      <c r="AI619" s="2"/>
      <c r="AJ619" s="2"/>
      <c r="AK619" s="2"/>
      <c r="AL619" s="3" t="s">
        <v>73</v>
      </c>
      <c r="AM619" s="3">
        <v>7031205357</v>
      </c>
      <c r="AN619" s="3" t="s">
        <v>4987</v>
      </c>
      <c r="AO619" s="2"/>
      <c r="AP619" s="2"/>
      <c r="AQ619" s="3" t="s">
        <v>4988</v>
      </c>
      <c r="AR619" s="2"/>
      <c r="AS619" s="3">
        <v>1000488781</v>
      </c>
      <c r="AT619" s="2"/>
      <c r="AU619" s="3" t="s">
        <v>76</v>
      </c>
      <c r="AV619" s="2"/>
      <c r="AW619" s="5">
        <v>1344000</v>
      </c>
      <c r="AX619" s="2"/>
      <c r="AY619" s="3" t="s">
        <v>4989</v>
      </c>
      <c r="AZ619" s="3" t="s">
        <v>176</v>
      </c>
      <c r="BA619" s="3" t="s">
        <v>79</v>
      </c>
    </row>
    <row r="620" spans="1:53" hidden="1" x14ac:dyDescent="0.25">
      <c r="A620" s="3">
        <v>619</v>
      </c>
      <c r="B620" s="3"/>
      <c r="C620" s="3" t="s">
        <v>4990</v>
      </c>
      <c r="D620" s="3" t="s">
        <v>81</v>
      </c>
      <c r="E620" s="3" t="s">
        <v>54</v>
      </c>
      <c r="F620" s="3" t="s">
        <v>82</v>
      </c>
      <c r="G620" s="3">
        <v>151067</v>
      </c>
      <c r="H620" s="3" t="s">
        <v>4991</v>
      </c>
      <c r="I620" s="3" t="s">
        <v>1015</v>
      </c>
      <c r="J620" s="3" t="s">
        <v>4992</v>
      </c>
      <c r="K620" s="2"/>
      <c r="L620" s="3">
        <v>8068060682</v>
      </c>
      <c r="M620" s="3" t="s">
        <v>323</v>
      </c>
      <c r="N620" s="3" t="s">
        <v>87</v>
      </c>
      <c r="O620" s="3" t="s">
        <v>4993</v>
      </c>
      <c r="P620" s="3" t="s">
        <v>216</v>
      </c>
      <c r="Q620" s="3" t="s">
        <v>63</v>
      </c>
      <c r="R620" s="3" t="s">
        <v>299</v>
      </c>
      <c r="S620" s="3" t="s">
        <v>4994</v>
      </c>
      <c r="T620" s="4">
        <v>44109</v>
      </c>
      <c r="U620" s="4">
        <v>45443</v>
      </c>
      <c r="V620" s="4">
        <v>45046</v>
      </c>
      <c r="W620" s="4">
        <v>44109</v>
      </c>
      <c r="X620" s="3" t="s">
        <v>91</v>
      </c>
      <c r="Y620" s="3" t="s">
        <v>352</v>
      </c>
      <c r="Z620" s="3" t="s">
        <v>145</v>
      </c>
      <c r="AA620" s="3" t="s">
        <v>68</v>
      </c>
      <c r="AB620" s="4">
        <v>32847</v>
      </c>
      <c r="AC620" s="3" t="s">
        <v>94</v>
      </c>
      <c r="AD620" s="2"/>
      <c r="AE620" s="3" t="s">
        <v>133</v>
      </c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3" t="s">
        <v>4995</v>
      </c>
      <c r="AR620" s="2"/>
      <c r="AS620" s="3">
        <v>1000488782</v>
      </c>
      <c r="AT620" s="2"/>
      <c r="AU620" s="3" t="s">
        <v>76</v>
      </c>
      <c r="AV620" s="2"/>
      <c r="AW620" s="5">
        <v>1017000</v>
      </c>
      <c r="AX620" s="2"/>
      <c r="AY620" s="3" t="s">
        <v>4996</v>
      </c>
      <c r="AZ620" s="3" t="s">
        <v>311</v>
      </c>
      <c r="BA620" s="3" t="s">
        <v>79</v>
      </c>
    </row>
    <row r="621" spans="1:53" ht="26.25" hidden="1" x14ac:dyDescent="0.25">
      <c r="A621" s="3">
        <v>620</v>
      </c>
      <c r="B621" s="3"/>
      <c r="C621" s="3" t="s">
        <v>4997</v>
      </c>
      <c r="D621" s="3" t="s">
        <v>867</v>
      </c>
      <c r="E621" s="3" t="s">
        <v>54</v>
      </c>
      <c r="F621" s="3" t="s">
        <v>82</v>
      </c>
      <c r="G621" s="3">
        <v>151069</v>
      </c>
      <c r="H621" s="3" t="s">
        <v>4998</v>
      </c>
      <c r="I621" s="3" t="s">
        <v>270</v>
      </c>
      <c r="J621" s="3" t="s">
        <v>4999</v>
      </c>
      <c r="K621" s="2"/>
      <c r="L621" s="3">
        <v>7068967699</v>
      </c>
      <c r="M621" s="3" t="s">
        <v>296</v>
      </c>
      <c r="N621" s="3" t="s">
        <v>87</v>
      </c>
      <c r="O621" s="3" t="s">
        <v>5000</v>
      </c>
      <c r="P621" s="3" t="s">
        <v>129</v>
      </c>
      <c r="Q621" s="3" t="s">
        <v>63</v>
      </c>
      <c r="R621" s="3" t="s">
        <v>299</v>
      </c>
      <c r="S621" s="3" t="s">
        <v>520</v>
      </c>
      <c r="T621" s="4">
        <v>44109</v>
      </c>
      <c r="U621" s="4">
        <v>45290</v>
      </c>
      <c r="V621" s="2"/>
      <c r="W621" s="4">
        <v>44109</v>
      </c>
      <c r="X621" s="3" t="s">
        <v>91</v>
      </c>
      <c r="Y621" s="3" t="s">
        <v>1717</v>
      </c>
      <c r="Z621" s="3" t="s">
        <v>1718</v>
      </c>
      <c r="AA621" s="3" t="s">
        <v>68</v>
      </c>
      <c r="AB621" s="4">
        <v>32222</v>
      </c>
      <c r="AC621" s="3" t="s">
        <v>94</v>
      </c>
      <c r="AD621" s="2"/>
      <c r="AE621" s="3" t="s">
        <v>70</v>
      </c>
      <c r="AF621" s="3" t="s">
        <v>5001</v>
      </c>
      <c r="AG621" s="3">
        <v>7038960441</v>
      </c>
      <c r="AH621" s="3" t="s">
        <v>5001</v>
      </c>
      <c r="AI621" s="3">
        <v>7038960441</v>
      </c>
      <c r="AJ621" s="3" t="s">
        <v>5002</v>
      </c>
      <c r="AK621" s="2"/>
      <c r="AL621" s="3" t="s">
        <v>185</v>
      </c>
      <c r="AM621" s="3">
        <v>7038960441</v>
      </c>
      <c r="AN621" s="3" t="s">
        <v>5001</v>
      </c>
      <c r="AO621" s="2"/>
      <c r="AP621" s="3" t="s">
        <v>5003</v>
      </c>
      <c r="AQ621" s="3" t="s">
        <v>5004</v>
      </c>
      <c r="AR621" s="2"/>
      <c r="AS621" s="3">
        <v>1000488758</v>
      </c>
      <c r="AT621" s="2"/>
      <c r="AU621" s="3" t="s">
        <v>76</v>
      </c>
      <c r="AV621" s="2"/>
      <c r="AW621" s="5">
        <v>998920</v>
      </c>
      <c r="AX621" s="2"/>
      <c r="AY621" s="3" t="s">
        <v>5005</v>
      </c>
      <c r="AZ621" s="3" t="s">
        <v>163</v>
      </c>
      <c r="BA621" s="3" t="s">
        <v>79</v>
      </c>
    </row>
    <row r="622" spans="1:53" hidden="1" x14ac:dyDescent="0.25">
      <c r="A622" s="3">
        <v>621</v>
      </c>
      <c r="B622" s="3"/>
      <c r="C622" s="3" t="s">
        <v>5006</v>
      </c>
      <c r="D622" s="3" t="s">
        <v>81</v>
      </c>
      <c r="E622" s="3" t="s">
        <v>54</v>
      </c>
      <c r="F622" s="3" t="s">
        <v>1248</v>
      </c>
      <c r="G622" s="3">
        <v>151200</v>
      </c>
      <c r="H622" s="3" t="s">
        <v>2781</v>
      </c>
      <c r="I622" s="3" t="s">
        <v>5007</v>
      </c>
      <c r="J622" s="3" t="s">
        <v>5008</v>
      </c>
      <c r="K622" s="3" t="s">
        <v>5009</v>
      </c>
      <c r="L622" s="3">
        <v>8167259535</v>
      </c>
      <c r="M622" s="3" t="s">
        <v>169</v>
      </c>
      <c r="N622" s="3" t="s">
        <v>87</v>
      </c>
      <c r="O622" s="3" t="s">
        <v>5010</v>
      </c>
      <c r="P622" s="3" t="s">
        <v>635</v>
      </c>
      <c r="Q622" s="3" t="s">
        <v>63</v>
      </c>
      <c r="R622" s="3" t="s">
        <v>171</v>
      </c>
      <c r="S622" s="3" t="s">
        <v>2857</v>
      </c>
      <c r="T622" s="4">
        <v>44958</v>
      </c>
      <c r="U622" s="4">
        <v>45291</v>
      </c>
      <c r="V622" s="4">
        <v>44681</v>
      </c>
      <c r="W622" s="4">
        <v>44119</v>
      </c>
      <c r="X622" s="3" t="s">
        <v>91</v>
      </c>
      <c r="Y622" s="3" t="s">
        <v>245</v>
      </c>
      <c r="Z622" s="3" t="s">
        <v>145</v>
      </c>
      <c r="AA622" s="3" t="s">
        <v>68</v>
      </c>
      <c r="AB622" s="4">
        <v>35937</v>
      </c>
      <c r="AC622" s="3" t="s">
        <v>94</v>
      </c>
      <c r="AD622" s="3" t="s">
        <v>112</v>
      </c>
      <c r="AE622" s="3" t="s">
        <v>246</v>
      </c>
      <c r="AF622" s="2"/>
      <c r="AG622" s="2"/>
      <c r="AH622" s="3" t="s">
        <v>5011</v>
      </c>
      <c r="AI622" s="3">
        <v>2348060475050</v>
      </c>
      <c r="AJ622" s="3" t="s">
        <v>5012</v>
      </c>
      <c r="AK622" s="2"/>
      <c r="AL622" s="3" t="s">
        <v>115</v>
      </c>
      <c r="AM622" s="3">
        <v>2347030808959</v>
      </c>
      <c r="AN622" s="3" t="s">
        <v>5013</v>
      </c>
      <c r="AO622" s="2"/>
      <c r="AP622" s="2"/>
      <c r="AQ622" s="3" t="s">
        <v>5014</v>
      </c>
      <c r="AR622" s="2"/>
      <c r="AS622" s="3">
        <v>1000556262</v>
      </c>
      <c r="AT622" s="2"/>
      <c r="AU622" s="3" t="s">
        <v>76</v>
      </c>
      <c r="AV622" s="2"/>
      <c r="AW622" s="5">
        <v>419000</v>
      </c>
      <c r="AX622" s="2"/>
      <c r="AY622" s="3" t="s">
        <v>5015</v>
      </c>
      <c r="AZ622" s="3" t="s">
        <v>163</v>
      </c>
      <c r="BA622" s="3" t="s">
        <v>79</v>
      </c>
    </row>
    <row r="623" spans="1:53" hidden="1" x14ac:dyDescent="0.25">
      <c r="A623" s="3">
        <v>622</v>
      </c>
      <c r="B623" s="3"/>
      <c r="C623" s="3" t="s">
        <v>5016</v>
      </c>
      <c r="D623" s="3" t="s">
        <v>81</v>
      </c>
      <c r="E623" s="3" t="s">
        <v>54</v>
      </c>
      <c r="F623" s="3" t="s">
        <v>121</v>
      </c>
      <c r="G623" s="3">
        <v>151970</v>
      </c>
      <c r="H623" s="3" t="s">
        <v>5017</v>
      </c>
      <c r="I623" s="3" t="s">
        <v>5018</v>
      </c>
      <c r="J623" s="3" t="s">
        <v>5019</v>
      </c>
      <c r="K623" s="2"/>
      <c r="L623" s="3">
        <v>8137775922</v>
      </c>
      <c r="M623" s="3" t="s">
        <v>126</v>
      </c>
      <c r="N623" s="3" t="s">
        <v>60</v>
      </c>
      <c r="O623" s="3" t="s">
        <v>372</v>
      </c>
      <c r="P623" s="3" t="s">
        <v>216</v>
      </c>
      <c r="Q623" s="3" t="s">
        <v>63</v>
      </c>
      <c r="R623" s="3" t="s">
        <v>256</v>
      </c>
      <c r="S623" s="3" t="s">
        <v>373</v>
      </c>
      <c r="T623" s="4">
        <v>44123</v>
      </c>
      <c r="U623" s="4">
        <v>45231</v>
      </c>
      <c r="V623" s="2"/>
      <c r="W623" s="4">
        <v>44123</v>
      </c>
      <c r="X623" s="3" t="s">
        <v>91</v>
      </c>
      <c r="Y623" s="3" t="s">
        <v>4203</v>
      </c>
      <c r="Z623" s="3" t="s">
        <v>1528</v>
      </c>
      <c r="AA623" s="3" t="s">
        <v>68</v>
      </c>
      <c r="AB623" s="4">
        <v>34112</v>
      </c>
      <c r="AC623" s="3" t="s">
        <v>94</v>
      </c>
      <c r="AD623" s="3" t="s">
        <v>112</v>
      </c>
      <c r="AE623" s="3" t="s">
        <v>70</v>
      </c>
      <c r="AF623" s="3" t="s">
        <v>5020</v>
      </c>
      <c r="AG623" s="3">
        <v>8066356855</v>
      </c>
      <c r="AH623" s="2"/>
      <c r="AI623" s="2"/>
      <c r="AJ623" s="2"/>
      <c r="AK623" s="2"/>
      <c r="AL623" s="2"/>
      <c r="AM623" s="2"/>
      <c r="AN623" s="2"/>
      <c r="AO623" s="2"/>
      <c r="AP623" s="2"/>
      <c r="AQ623" s="3" t="s">
        <v>5021</v>
      </c>
      <c r="AR623" s="2"/>
      <c r="AS623" s="3">
        <v>1000488762</v>
      </c>
      <c r="AT623" s="2"/>
      <c r="AU623" s="3" t="s">
        <v>76</v>
      </c>
      <c r="AV623" s="2"/>
      <c r="AW623" s="5">
        <v>1011579.39</v>
      </c>
      <c r="AX623" s="2"/>
      <c r="AY623" s="3" t="s">
        <v>5022</v>
      </c>
      <c r="AZ623" s="3" t="s">
        <v>78</v>
      </c>
      <c r="BA623" s="3" t="s">
        <v>79</v>
      </c>
    </row>
    <row r="624" spans="1:53" ht="26.25" hidden="1" x14ac:dyDescent="0.25">
      <c r="A624" s="3">
        <v>623</v>
      </c>
      <c r="B624" s="3"/>
      <c r="C624" s="3" t="s">
        <v>5023</v>
      </c>
      <c r="D624" s="3" t="s">
        <v>867</v>
      </c>
      <c r="E624" s="3" t="s">
        <v>54</v>
      </c>
      <c r="F624" s="3" t="s">
        <v>82</v>
      </c>
      <c r="G624" s="3">
        <v>152215</v>
      </c>
      <c r="H624" s="3" t="s">
        <v>632</v>
      </c>
      <c r="I624" s="3" t="s">
        <v>3659</v>
      </c>
      <c r="J624" s="3" t="s">
        <v>5024</v>
      </c>
      <c r="K624" s="2"/>
      <c r="L624" s="3">
        <v>8135964249</v>
      </c>
      <c r="M624" s="3" t="s">
        <v>296</v>
      </c>
      <c r="N624" s="3" t="s">
        <v>490</v>
      </c>
      <c r="O624" s="3" t="s">
        <v>5025</v>
      </c>
      <c r="P624" s="3" t="s">
        <v>142</v>
      </c>
      <c r="Q624" s="3" t="s">
        <v>63</v>
      </c>
      <c r="R624" s="3" t="s">
        <v>299</v>
      </c>
      <c r="S624" s="3" t="s">
        <v>2283</v>
      </c>
      <c r="T624" s="4">
        <v>44130</v>
      </c>
      <c r="U624" s="4">
        <v>45138</v>
      </c>
      <c r="V624" s="2"/>
      <c r="W624" s="4">
        <v>44130</v>
      </c>
      <c r="X624" s="3" t="s">
        <v>91</v>
      </c>
      <c r="Y624" s="3" t="s">
        <v>568</v>
      </c>
      <c r="Z624" s="3" t="s">
        <v>569</v>
      </c>
      <c r="AA624" s="3" t="s">
        <v>68</v>
      </c>
      <c r="AB624" s="4">
        <v>32582</v>
      </c>
      <c r="AC624" s="3" t="s">
        <v>94</v>
      </c>
      <c r="AD624" s="2"/>
      <c r="AE624" s="3" t="s">
        <v>133</v>
      </c>
      <c r="AF624" s="3" t="s">
        <v>5026</v>
      </c>
      <c r="AG624" s="3">
        <v>2348089768424</v>
      </c>
      <c r="AH624" s="3" t="s">
        <v>5026</v>
      </c>
      <c r="AI624" s="3">
        <v>7068030309</v>
      </c>
      <c r="AJ624" s="3" t="s">
        <v>5027</v>
      </c>
      <c r="AK624" s="2"/>
      <c r="AL624" s="3" t="s">
        <v>73</v>
      </c>
      <c r="AM624" s="3">
        <v>7068030309</v>
      </c>
      <c r="AN624" s="3" t="s">
        <v>5026</v>
      </c>
      <c r="AO624" s="2"/>
      <c r="AP624" s="2"/>
      <c r="AQ624" s="3" t="s">
        <v>5028</v>
      </c>
      <c r="AR624" s="2"/>
      <c r="AS624" s="3">
        <v>1000488759</v>
      </c>
      <c r="AT624" s="2"/>
      <c r="AU624" s="3" t="s">
        <v>76</v>
      </c>
      <c r="AV624" s="2"/>
      <c r="AW624" s="5">
        <v>549761.19999999995</v>
      </c>
      <c r="AX624" s="2"/>
      <c r="AY624" s="3" t="s">
        <v>5029</v>
      </c>
      <c r="AZ624" s="3" t="s">
        <v>2577</v>
      </c>
      <c r="BA624" s="3" t="s">
        <v>98</v>
      </c>
    </row>
    <row r="625" spans="1:53" hidden="1" x14ac:dyDescent="0.25">
      <c r="A625" s="3">
        <v>624</v>
      </c>
      <c r="B625" s="3"/>
      <c r="C625" s="3" t="s">
        <v>5030</v>
      </c>
      <c r="D625" s="3" t="s">
        <v>506</v>
      </c>
      <c r="E625" s="3" t="s">
        <v>54</v>
      </c>
      <c r="F625" s="3" t="s">
        <v>82</v>
      </c>
      <c r="G625" s="3">
        <v>152141</v>
      </c>
      <c r="H625" s="3" t="s">
        <v>911</v>
      </c>
      <c r="I625" s="3" t="s">
        <v>3069</v>
      </c>
      <c r="J625" s="3" t="s">
        <v>5031</v>
      </c>
      <c r="K625" s="2"/>
      <c r="L625" s="3">
        <v>8027201814</v>
      </c>
      <c r="M625" s="3" t="s">
        <v>1386</v>
      </c>
      <c r="N625" s="3" t="s">
        <v>898</v>
      </c>
      <c r="O625" s="3" t="s">
        <v>1422</v>
      </c>
      <c r="P625" s="3" t="s">
        <v>431</v>
      </c>
      <c r="Q625" s="3" t="s">
        <v>63</v>
      </c>
      <c r="R625" s="3" t="s">
        <v>1526</v>
      </c>
      <c r="S625" s="3" t="s">
        <v>3684</v>
      </c>
      <c r="T625" s="4">
        <v>45117</v>
      </c>
      <c r="U625" s="4">
        <v>45382</v>
      </c>
      <c r="V625" s="4">
        <v>45016</v>
      </c>
      <c r="W625" s="4">
        <v>44132</v>
      </c>
      <c r="X625" s="3" t="s">
        <v>219</v>
      </c>
      <c r="Y625" s="3" t="s">
        <v>816</v>
      </c>
      <c r="Z625" s="3" t="s">
        <v>569</v>
      </c>
      <c r="AA625" s="3" t="s">
        <v>68</v>
      </c>
      <c r="AB625" s="4">
        <v>30895</v>
      </c>
      <c r="AC625" s="3" t="s">
        <v>69</v>
      </c>
      <c r="AD625" s="2"/>
      <c r="AE625" s="3" t="s">
        <v>246</v>
      </c>
      <c r="AF625" s="2"/>
      <c r="AG625" s="2"/>
      <c r="AH625" s="3" t="s">
        <v>5032</v>
      </c>
      <c r="AI625" s="3">
        <v>7061806126</v>
      </c>
      <c r="AJ625" s="3" t="s">
        <v>5033</v>
      </c>
      <c r="AK625" s="2"/>
      <c r="AL625" s="3" t="s">
        <v>115</v>
      </c>
      <c r="AM625" s="3">
        <v>8026235674</v>
      </c>
      <c r="AN625" s="3" t="s">
        <v>5034</v>
      </c>
      <c r="AO625" s="2"/>
      <c r="AP625" s="3" t="s">
        <v>5035</v>
      </c>
      <c r="AQ625" s="3" t="s">
        <v>5036</v>
      </c>
      <c r="AR625" s="2"/>
      <c r="AS625" s="3">
        <v>1000488817</v>
      </c>
      <c r="AT625" s="2"/>
      <c r="AU625" s="3" t="s">
        <v>76</v>
      </c>
      <c r="AV625" s="2"/>
      <c r="AW625" s="5">
        <v>358210</v>
      </c>
      <c r="AX625" s="2"/>
      <c r="AY625" s="3" t="s">
        <v>5037</v>
      </c>
      <c r="AZ625" s="3" t="s">
        <v>176</v>
      </c>
      <c r="BA625" s="3" t="s">
        <v>79</v>
      </c>
    </row>
    <row r="626" spans="1:53" hidden="1" x14ac:dyDescent="0.25">
      <c r="A626" s="3">
        <v>625</v>
      </c>
      <c r="B626" s="3"/>
      <c r="C626" s="3" t="s">
        <v>5038</v>
      </c>
      <c r="D626" s="3" t="s">
        <v>506</v>
      </c>
      <c r="E626" s="3" t="s">
        <v>54</v>
      </c>
      <c r="F626" s="3" t="s">
        <v>82</v>
      </c>
      <c r="G626" s="3">
        <v>152205</v>
      </c>
      <c r="H626" s="3" t="s">
        <v>5039</v>
      </c>
      <c r="I626" s="3" t="s">
        <v>5040</v>
      </c>
      <c r="J626" s="3" t="s">
        <v>5041</v>
      </c>
      <c r="K626" s="2"/>
      <c r="L626" s="3">
        <v>8029994086</v>
      </c>
      <c r="M626" s="3" t="s">
        <v>1386</v>
      </c>
      <c r="N626" s="3" t="s">
        <v>898</v>
      </c>
      <c r="O626" s="3" t="s">
        <v>1422</v>
      </c>
      <c r="P626" s="3" t="s">
        <v>431</v>
      </c>
      <c r="Q626" s="3" t="s">
        <v>63</v>
      </c>
      <c r="R626" s="3" t="s">
        <v>1526</v>
      </c>
      <c r="S626" s="3" t="s">
        <v>2272</v>
      </c>
      <c r="T626" s="4">
        <v>44137</v>
      </c>
      <c r="U626" s="4">
        <v>45382</v>
      </c>
      <c r="V626" s="4">
        <v>45016</v>
      </c>
      <c r="W626" s="4">
        <v>44137</v>
      </c>
      <c r="X626" s="3" t="s">
        <v>91</v>
      </c>
      <c r="Y626" s="3" t="s">
        <v>816</v>
      </c>
      <c r="Z626" s="3" t="s">
        <v>569</v>
      </c>
      <c r="AA626" s="3" t="s">
        <v>68</v>
      </c>
      <c r="AB626" s="4">
        <v>33593</v>
      </c>
      <c r="AC626" s="3" t="s">
        <v>69</v>
      </c>
      <c r="AD626" s="2"/>
      <c r="AE626" s="3" t="s">
        <v>70</v>
      </c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3" t="s">
        <v>5042</v>
      </c>
      <c r="AR626" s="2"/>
      <c r="AS626" s="3">
        <v>1000488818</v>
      </c>
      <c r="AT626" s="2"/>
      <c r="AU626" s="3" t="s">
        <v>76</v>
      </c>
      <c r="AV626" s="2"/>
      <c r="AW626" s="5">
        <v>439662.11</v>
      </c>
      <c r="AX626" s="2"/>
      <c r="AY626" s="3" t="s">
        <v>5043</v>
      </c>
      <c r="AZ626" s="3" t="s">
        <v>592</v>
      </c>
      <c r="BA626" s="3" t="s">
        <v>79</v>
      </c>
    </row>
    <row r="627" spans="1:53" hidden="1" x14ac:dyDescent="0.25">
      <c r="A627" s="3">
        <v>626</v>
      </c>
      <c r="B627" s="3"/>
      <c r="C627" s="3" t="s">
        <v>5044</v>
      </c>
      <c r="D627" s="3" t="s">
        <v>867</v>
      </c>
      <c r="E627" s="3" t="s">
        <v>54</v>
      </c>
      <c r="F627" s="3" t="s">
        <v>121</v>
      </c>
      <c r="G627" s="3">
        <v>152235</v>
      </c>
      <c r="H627" s="3" t="s">
        <v>5045</v>
      </c>
      <c r="I627" s="3" t="s">
        <v>5046</v>
      </c>
      <c r="J627" s="3" t="s">
        <v>5047</v>
      </c>
      <c r="K627" s="2"/>
      <c r="L627" s="3">
        <v>8026407625</v>
      </c>
      <c r="M627" s="3" t="s">
        <v>126</v>
      </c>
      <c r="N627" s="3" t="s">
        <v>490</v>
      </c>
      <c r="O627" s="3" t="s">
        <v>1767</v>
      </c>
      <c r="P627" s="3" t="s">
        <v>635</v>
      </c>
      <c r="Q627" s="3" t="s">
        <v>63</v>
      </c>
      <c r="R627" s="3" t="s">
        <v>171</v>
      </c>
      <c r="S627" s="3" t="s">
        <v>2293</v>
      </c>
      <c r="T627" s="4">
        <v>44137</v>
      </c>
      <c r="U627" s="4">
        <v>45351</v>
      </c>
      <c r="V627" s="4">
        <v>45016</v>
      </c>
      <c r="W627" s="4">
        <v>44137</v>
      </c>
      <c r="X627" s="3" t="s">
        <v>91</v>
      </c>
      <c r="Y627" s="3" t="s">
        <v>568</v>
      </c>
      <c r="Z627" s="3" t="s">
        <v>569</v>
      </c>
      <c r="AA627" s="3" t="s">
        <v>68</v>
      </c>
      <c r="AB627" s="4">
        <v>34371</v>
      </c>
      <c r="AC627" s="3" t="s">
        <v>94</v>
      </c>
      <c r="AD627" s="2"/>
      <c r="AE627" s="3" t="s">
        <v>70</v>
      </c>
      <c r="AF627" s="3" t="s">
        <v>5048</v>
      </c>
      <c r="AG627" s="3">
        <v>9071370236</v>
      </c>
      <c r="AH627" s="3" t="s">
        <v>5048</v>
      </c>
      <c r="AI627" s="3">
        <v>9071370236</v>
      </c>
      <c r="AJ627" s="3" t="s">
        <v>5049</v>
      </c>
      <c r="AK627" s="2"/>
      <c r="AL627" s="3" t="s">
        <v>185</v>
      </c>
      <c r="AM627" s="3">
        <v>9016667070</v>
      </c>
      <c r="AN627" s="3" t="s">
        <v>5050</v>
      </c>
      <c r="AO627" s="2"/>
      <c r="AP627" s="3" t="s">
        <v>5051</v>
      </c>
      <c r="AQ627" s="3" t="s">
        <v>5052</v>
      </c>
      <c r="AR627" s="2"/>
      <c r="AS627" s="3">
        <v>1000488760</v>
      </c>
      <c r="AT627" s="2"/>
      <c r="AU627" s="3" t="s">
        <v>76</v>
      </c>
      <c r="AV627" s="2"/>
      <c r="AW627" s="5">
        <v>481380</v>
      </c>
      <c r="AX627" s="2"/>
      <c r="AY627" s="3" t="s">
        <v>5053</v>
      </c>
      <c r="AZ627" s="3" t="s">
        <v>592</v>
      </c>
      <c r="BA627" s="3" t="s">
        <v>79</v>
      </c>
    </row>
    <row r="628" spans="1:53" hidden="1" x14ac:dyDescent="0.25">
      <c r="A628" s="3">
        <v>627</v>
      </c>
      <c r="B628" s="3"/>
      <c r="C628" s="3" t="s">
        <v>5054</v>
      </c>
      <c r="D628" s="3" t="s">
        <v>81</v>
      </c>
      <c r="E628" s="3" t="s">
        <v>54</v>
      </c>
      <c r="F628" s="3" t="s">
        <v>319</v>
      </c>
      <c r="G628" s="3">
        <v>152242</v>
      </c>
      <c r="H628" s="3" t="s">
        <v>5055</v>
      </c>
      <c r="I628" s="3" t="s">
        <v>5056</v>
      </c>
      <c r="J628" s="3" t="s">
        <v>5057</v>
      </c>
      <c r="K628" s="2"/>
      <c r="L628" s="3">
        <v>8039770926</v>
      </c>
      <c r="M628" s="3" t="s">
        <v>323</v>
      </c>
      <c r="N628" s="3" t="s">
        <v>297</v>
      </c>
      <c r="O628" s="3" t="s">
        <v>5058</v>
      </c>
      <c r="P628" s="3" t="s">
        <v>142</v>
      </c>
      <c r="Q628" s="3" t="s">
        <v>63</v>
      </c>
      <c r="R628" s="3" t="s">
        <v>130</v>
      </c>
      <c r="S628" s="3" t="s">
        <v>3244</v>
      </c>
      <c r="T628" s="4">
        <v>44137</v>
      </c>
      <c r="U628" s="4">
        <v>44739</v>
      </c>
      <c r="V628" s="2"/>
      <c r="W628" s="4">
        <v>44137</v>
      </c>
      <c r="X628" s="3" t="s">
        <v>91</v>
      </c>
      <c r="Y628" s="3" t="s">
        <v>5059</v>
      </c>
      <c r="Z628" s="3" t="s">
        <v>2603</v>
      </c>
      <c r="AA628" s="3" t="s">
        <v>68</v>
      </c>
      <c r="AB628" s="4">
        <v>25569</v>
      </c>
      <c r="AC628" s="3" t="s">
        <v>94</v>
      </c>
      <c r="AD628" s="2"/>
      <c r="AE628" s="3" t="s">
        <v>70</v>
      </c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3" t="s">
        <v>5060</v>
      </c>
      <c r="AR628" s="2"/>
      <c r="AS628" s="3">
        <v>1000556250</v>
      </c>
      <c r="AT628" s="2"/>
      <c r="AU628" s="3" t="s">
        <v>76</v>
      </c>
      <c r="AV628" s="2"/>
      <c r="AW628" s="5">
        <v>490898</v>
      </c>
      <c r="AX628" s="2"/>
      <c r="AY628" s="3" t="s">
        <v>5061</v>
      </c>
      <c r="AZ628" s="3" t="s">
        <v>394</v>
      </c>
      <c r="BA628" s="3" t="s">
        <v>98</v>
      </c>
    </row>
    <row r="629" spans="1:53" ht="26.25" hidden="1" x14ac:dyDescent="0.25">
      <c r="A629" s="3">
        <v>628</v>
      </c>
      <c r="B629" s="3"/>
      <c r="C629" s="3" t="s">
        <v>5062</v>
      </c>
      <c r="D629" s="3" t="s">
        <v>506</v>
      </c>
      <c r="E629" s="3" t="s">
        <v>54</v>
      </c>
      <c r="F629" s="3" t="s">
        <v>82</v>
      </c>
      <c r="G629" s="3">
        <v>152208</v>
      </c>
      <c r="H629" s="3" t="s">
        <v>4438</v>
      </c>
      <c r="I629" s="3" t="s">
        <v>5063</v>
      </c>
      <c r="J629" s="3" t="s">
        <v>5064</v>
      </c>
      <c r="K629" s="2"/>
      <c r="L629" s="3">
        <v>7083783199</v>
      </c>
      <c r="M629" s="3" t="s">
        <v>1386</v>
      </c>
      <c r="N629" s="3" t="s">
        <v>898</v>
      </c>
      <c r="O629" s="3" t="s">
        <v>1422</v>
      </c>
      <c r="P629" s="3" t="s">
        <v>431</v>
      </c>
      <c r="Q629" s="3" t="s">
        <v>63</v>
      </c>
      <c r="R629" s="3" t="s">
        <v>1526</v>
      </c>
      <c r="S629" s="3" t="s">
        <v>2272</v>
      </c>
      <c r="T629" s="4">
        <v>44137</v>
      </c>
      <c r="U629" s="4">
        <v>45382</v>
      </c>
      <c r="V629" s="4">
        <v>45016</v>
      </c>
      <c r="W629" s="4">
        <v>44137</v>
      </c>
      <c r="X629" s="3" t="s">
        <v>91</v>
      </c>
      <c r="Y629" s="3" t="s">
        <v>5065</v>
      </c>
      <c r="Z629" s="3" t="s">
        <v>391</v>
      </c>
      <c r="AA629" s="3" t="s">
        <v>68</v>
      </c>
      <c r="AB629" s="4">
        <v>31521</v>
      </c>
      <c r="AC629" s="3" t="s">
        <v>69</v>
      </c>
      <c r="AD629" s="2"/>
      <c r="AE629" s="3" t="s">
        <v>246</v>
      </c>
      <c r="AF629" s="2"/>
      <c r="AG629" s="2"/>
      <c r="AH629" s="3" t="s">
        <v>5066</v>
      </c>
      <c r="AI629" s="3">
        <v>8108198115</v>
      </c>
      <c r="AJ629" s="3" t="s">
        <v>5067</v>
      </c>
      <c r="AK629" s="2"/>
      <c r="AL629" s="3" t="s">
        <v>73</v>
      </c>
      <c r="AM629" s="3">
        <v>7067214981</v>
      </c>
      <c r="AN629" s="3" t="s">
        <v>5068</v>
      </c>
      <c r="AO629" s="2"/>
      <c r="AP629" s="3" t="s">
        <v>1158</v>
      </c>
      <c r="AQ629" s="3" t="s">
        <v>5069</v>
      </c>
      <c r="AR629" s="2"/>
      <c r="AS629" s="3">
        <v>1000488819</v>
      </c>
      <c r="AT629" s="2"/>
      <c r="AU629" s="3" t="s">
        <v>76</v>
      </c>
      <c r="AV629" s="2"/>
      <c r="AW629" s="5">
        <v>439662.11</v>
      </c>
      <c r="AX629" s="2"/>
      <c r="AY629" s="3" t="s">
        <v>5070</v>
      </c>
      <c r="AZ629" s="3" t="s">
        <v>163</v>
      </c>
      <c r="BA629" s="3" t="s">
        <v>79</v>
      </c>
    </row>
    <row r="630" spans="1:53" ht="26.25" hidden="1" x14ac:dyDescent="0.25">
      <c r="A630" s="3">
        <v>629</v>
      </c>
      <c r="B630" s="3"/>
      <c r="C630" s="3" t="s">
        <v>5071</v>
      </c>
      <c r="D630" s="3" t="s">
        <v>81</v>
      </c>
      <c r="E630" s="3" t="s">
        <v>54</v>
      </c>
      <c r="F630" s="3" t="s">
        <v>82</v>
      </c>
      <c r="G630" s="3">
        <v>146322</v>
      </c>
      <c r="H630" s="3" t="s">
        <v>5072</v>
      </c>
      <c r="I630" s="3" t="s">
        <v>1611</v>
      </c>
      <c r="J630" s="3" t="s">
        <v>5073</v>
      </c>
      <c r="K630" s="2"/>
      <c r="L630" s="3">
        <v>8133083579</v>
      </c>
      <c r="M630" s="3" t="s">
        <v>156</v>
      </c>
      <c r="N630" s="3" t="s">
        <v>87</v>
      </c>
      <c r="O630" s="3" t="s">
        <v>5074</v>
      </c>
      <c r="P630" s="3" t="s">
        <v>431</v>
      </c>
      <c r="Q630" s="3" t="s">
        <v>63</v>
      </c>
      <c r="R630" s="3" t="s">
        <v>158</v>
      </c>
      <c r="S630" s="3" t="s">
        <v>652</v>
      </c>
      <c r="T630" s="4">
        <v>44137</v>
      </c>
      <c r="U630" s="4">
        <v>45350</v>
      </c>
      <c r="V630" s="4">
        <v>44985</v>
      </c>
      <c r="W630" s="4">
        <v>44137</v>
      </c>
      <c r="X630" s="3" t="s">
        <v>91</v>
      </c>
      <c r="Y630" s="3" t="s">
        <v>568</v>
      </c>
      <c r="Z630" s="3" t="s">
        <v>569</v>
      </c>
      <c r="AA630" s="3" t="s">
        <v>68</v>
      </c>
      <c r="AB630" s="4">
        <v>33757</v>
      </c>
      <c r="AC630" s="3" t="s">
        <v>69</v>
      </c>
      <c r="AD630" s="2"/>
      <c r="AE630" s="3" t="s">
        <v>70</v>
      </c>
      <c r="AF630" s="3" t="s">
        <v>5075</v>
      </c>
      <c r="AG630" s="3">
        <v>9048158933</v>
      </c>
      <c r="AH630" s="3" t="s">
        <v>5076</v>
      </c>
      <c r="AI630" s="3" t="s">
        <v>5077</v>
      </c>
      <c r="AJ630" s="3" t="s">
        <v>5078</v>
      </c>
      <c r="AK630" s="2"/>
      <c r="AL630" s="3" t="s">
        <v>73</v>
      </c>
      <c r="AM630" s="3">
        <v>8034204128</v>
      </c>
      <c r="AN630" s="3" t="s">
        <v>5079</v>
      </c>
      <c r="AO630" s="2"/>
      <c r="AP630" s="3" t="s">
        <v>5080</v>
      </c>
      <c r="AQ630" s="3" t="s">
        <v>5081</v>
      </c>
      <c r="AR630" s="2"/>
      <c r="AS630" s="3">
        <v>1000488763</v>
      </c>
      <c r="AT630" s="2"/>
      <c r="AU630" s="3" t="s">
        <v>76</v>
      </c>
      <c r="AV630" s="2"/>
      <c r="AW630" s="5">
        <v>416054.69</v>
      </c>
      <c r="AX630" s="2"/>
      <c r="AY630" s="3" t="s">
        <v>5082</v>
      </c>
      <c r="AZ630" s="3" t="s">
        <v>163</v>
      </c>
      <c r="BA630" s="3" t="s">
        <v>79</v>
      </c>
    </row>
    <row r="631" spans="1:53" hidden="1" x14ac:dyDescent="0.25">
      <c r="A631" s="3">
        <v>630</v>
      </c>
      <c r="B631" s="3"/>
      <c r="C631" s="3" t="s">
        <v>5083</v>
      </c>
      <c r="D631" s="3" t="s">
        <v>506</v>
      </c>
      <c r="E631" s="3" t="s">
        <v>54</v>
      </c>
      <c r="F631" s="3" t="s">
        <v>82</v>
      </c>
      <c r="G631" s="3">
        <v>152370</v>
      </c>
      <c r="H631" s="3" t="s">
        <v>5084</v>
      </c>
      <c r="I631" s="3" t="s">
        <v>1372</v>
      </c>
      <c r="J631" s="3" t="s">
        <v>5085</v>
      </c>
      <c r="K631" s="2"/>
      <c r="L631" s="3">
        <v>7033861398</v>
      </c>
      <c r="M631" s="3" t="s">
        <v>169</v>
      </c>
      <c r="N631" s="3" t="s">
        <v>898</v>
      </c>
      <c r="O631" s="3" t="s">
        <v>5086</v>
      </c>
      <c r="P631" s="3" t="s">
        <v>431</v>
      </c>
      <c r="Q631" s="3" t="s">
        <v>63</v>
      </c>
      <c r="R631" s="3" t="s">
        <v>171</v>
      </c>
      <c r="S631" s="3" t="s">
        <v>3684</v>
      </c>
      <c r="T631" s="4">
        <v>45117</v>
      </c>
      <c r="U631" s="4">
        <v>45382</v>
      </c>
      <c r="V631" s="4">
        <v>45016</v>
      </c>
      <c r="W631" s="4">
        <v>44108</v>
      </c>
      <c r="X631" s="3" t="s">
        <v>219</v>
      </c>
      <c r="Y631" s="3" t="s">
        <v>816</v>
      </c>
      <c r="Z631" s="3" t="s">
        <v>569</v>
      </c>
      <c r="AA631" s="3" t="s">
        <v>5087</v>
      </c>
      <c r="AB631" s="4">
        <v>34792</v>
      </c>
      <c r="AC631" s="3" t="s">
        <v>94</v>
      </c>
      <c r="AD631" s="2"/>
      <c r="AE631" s="3" t="s">
        <v>70</v>
      </c>
      <c r="AF631" s="2"/>
      <c r="AG631" s="2"/>
      <c r="AH631" s="3" t="s">
        <v>5088</v>
      </c>
      <c r="AI631" s="3">
        <v>8138787208</v>
      </c>
      <c r="AJ631" s="3" t="s">
        <v>5089</v>
      </c>
      <c r="AK631" s="2"/>
      <c r="AL631" s="3" t="s">
        <v>788</v>
      </c>
      <c r="AM631" s="3">
        <v>7033031234</v>
      </c>
      <c r="AN631" s="3" t="s">
        <v>5090</v>
      </c>
      <c r="AO631" s="2"/>
      <c r="AP631" s="3" t="s">
        <v>5091</v>
      </c>
      <c r="AQ631" s="3" t="s">
        <v>5092</v>
      </c>
      <c r="AR631" s="2"/>
      <c r="AS631" s="3">
        <v>1000488820</v>
      </c>
      <c r="AT631" s="2"/>
      <c r="AU631" s="3" t="s">
        <v>76</v>
      </c>
      <c r="AV631" s="2"/>
      <c r="AW631" s="5">
        <v>358210</v>
      </c>
      <c r="AX631" s="2"/>
      <c r="AY631" s="3" t="s">
        <v>5093</v>
      </c>
      <c r="AZ631" s="3" t="s">
        <v>163</v>
      </c>
      <c r="BA631" s="3" t="s">
        <v>79</v>
      </c>
    </row>
    <row r="632" spans="1:53" hidden="1" x14ac:dyDescent="0.25">
      <c r="A632" s="3">
        <v>631</v>
      </c>
      <c r="B632" s="3"/>
      <c r="C632" s="3" t="s">
        <v>5094</v>
      </c>
      <c r="D632" s="3" t="s">
        <v>594</v>
      </c>
      <c r="E632" s="3" t="s">
        <v>54</v>
      </c>
      <c r="F632" s="3" t="s">
        <v>82</v>
      </c>
      <c r="G632" s="3">
        <v>152671</v>
      </c>
      <c r="H632" s="3" t="s">
        <v>5095</v>
      </c>
      <c r="I632" s="3" t="s">
        <v>5096</v>
      </c>
      <c r="J632" s="3" t="s">
        <v>5097</v>
      </c>
      <c r="K632" s="2"/>
      <c r="L632" s="3">
        <v>7016201706</v>
      </c>
      <c r="M632" s="3" t="s">
        <v>169</v>
      </c>
      <c r="N632" s="3" t="s">
        <v>228</v>
      </c>
      <c r="O632" s="3" t="s">
        <v>1992</v>
      </c>
      <c r="P632" s="3" t="s">
        <v>216</v>
      </c>
      <c r="Q632" s="3" t="s">
        <v>63</v>
      </c>
      <c r="R632" s="3" t="s">
        <v>171</v>
      </c>
      <c r="S632" s="3" t="s">
        <v>1437</v>
      </c>
      <c r="T632" s="4">
        <v>44151</v>
      </c>
      <c r="U632" s="4">
        <v>45016</v>
      </c>
      <c r="V632" s="4">
        <v>45016</v>
      </c>
      <c r="W632" s="4">
        <v>44151</v>
      </c>
      <c r="X632" s="3" t="s">
        <v>5098</v>
      </c>
      <c r="Y632" s="3" t="s">
        <v>5099</v>
      </c>
      <c r="Z632" s="3" t="s">
        <v>3472</v>
      </c>
      <c r="AA632" s="3" t="s">
        <v>68</v>
      </c>
      <c r="AB632" s="4">
        <v>31930</v>
      </c>
      <c r="AC632" s="3" t="s">
        <v>69</v>
      </c>
      <c r="AD632" s="2"/>
      <c r="AE632" s="3" t="s">
        <v>1212</v>
      </c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3" t="s">
        <v>5100</v>
      </c>
      <c r="AR632" s="2"/>
      <c r="AS632" s="3">
        <v>1000021590</v>
      </c>
      <c r="AT632" s="2"/>
      <c r="AU632" s="3" t="s">
        <v>76</v>
      </c>
      <c r="AV632" s="2"/>
      <c r="AW632" s="5">
        <v>826030</v>
      </c>
      <c r="AX632" s="2"/>
      <c r="AY632" s="3" t="s">
        <v>5101</v>
      </c>
      <c r="AZ632" s="3" t="s">
        <v>311</v>
      </c>
      <c r="BA632" s="3" t="s">
        <v>98</v>
      </c>
    </row>
    <row r="633" spans="1:53" ht="26.25" hidden="1" x14ac:dyDescent="0.25">
      <c r="A633" s="3">
        <v>632</v>
      </c>
      <c r="B633" s="3"/>
      <c r="C633" s="3" t="s">
        <v>5102</v>
      </c>
      <c r="D633" s="3" t="s">
        <v>506</v>
      </c>
      <c r="E633" s="3" t="s">
        <v>54</v>
      </c>
      <c r="F633" s="3" t="s">
        <v>55</v>
      </c>
      <c r="G633" s="3">
        <v>152458</v>
      </c>
      <c r="H633" s="3" t="s">
        <v>3613</v>
      </c>
      <c r="I633" s="3" t="s">
        <v>138</v>
      </c>
      <c r="J633" s="3" t="s">
        <v>5103</v>
      </c>
      <c r="K633" s="2"/>
      <c r="L633" s="3">
        <v>9016462778</v>
      </c>
      <c r="M633" s="3" t="s">
        <v>59</v>
      </c>
      <c r="N633" s="3" t="s">
        <v>898</v>
      </c>
      <c r="O633" s="3" t="s">
        <v>264</v>
      </c>
      <c r="P633" s="3" t="s">
        <v>194</v>
      </c>
      <c r="Q633" s="3" t="s">
        <v>63</v>
      </c>
      <c r="R633" s="3" t="s">
        <v>747</v>
      </c>
      <c r="S633" s="3" t="s">
        <v>2250</v>
      </c>
      <c r="T633" s="4">
        <v>44153</v>
      </c>
      <c r="U633" s="4">
        <v>45138</v>
      </c>
      <c r="V633" s="2"/>
      <c r="W633" s="4">
        <v>44153</v>
      </c>
      <c r="X633" s="3" t="s">
        <v>91</v>
      </c>
      <c r="Y633" s="3" t="s">
        <v>816</v>
      </c>
      <c r="Z633" s="3" t="s">
        <v>569</v>
      </c>
      <c r="AA633" s="3" t="s">
        <v>68</v>
      </c>
      <c r="AB633" s="4">
        <v>29578</v>
      </c>
      <c r="AC633" s="3" t="s">
        <v>69</v>
      </c>
      <c r="AD633" s="2"/>
      <c r="AE633" s="3" t="s">
        <v>70</v>
      </c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3" t="s">
        <v>5104</v>
      </c>
      <c r="AR633" s="2"/>
      <c r="AS633" s="3">
        <v>1000488821</v>
      </c>
      <c r="AT633" s="2"/>
      <c r="AU633" s="3" t="s">
        <v>76</v>
      </c>
      <c r="AV633" s="2"/>
      <c r="AW633" s="5">
        <v>196588.02</v>
      </c>
      <c r="AX633" s="2"/>
      <c r="AY633" s="3" t="s">
        <v>5105</v>
      </c>
      <c r="AZ633" s="3" t="s">
        <v>592</v>
      </c>
      <c r="BA633" s="3" t="s">
        <v>98</v>
      </c>
    </row>
    <row r="634" spans="1:53" hidden="1" x14ac:dyDescent="0.25">
      <c r="A634" s="3">
        <v>633</v>
      </c>
      <c r="B634" s="3"/>
      <c r="C634" s="3" t="s">
        <v>5106</v>
      </c>
      <c r="D634" s="3" t="s">
        <v>120</v>
      </c>
      <c r="E634" s="3" t="s">
        <v>54</v>
      </c>
      <c r="F634" s="3" t="s">
        <v>771</v>
      </c>
      <c r="G634" s="3">
        <v>146428</v>
      </c>
      <c r="H634" s="3" t="s">
        <v>5107</v>
      </c>
      <c r="I634" s="3" t="s">
        <v>5108</v>
      </c>
      <c r="J634" s="3" t="s">
        <v>5109</v>
      </c>
      <c r="K634" s="2"/>
      <c r="L634" s="3">
        <v>8136669659</v>
      </c>
      <c r="M634" s="3" t="s">
        <v>774</v>
      </c>
      <c r="N634" s="3" t="s">
        <v>127</v>
      </c>
      <c r="O634" s="3" t="s">
        <v>3993</v>
      </c>
      <c r="P634" s="3" t="s">
        <v>142</v>
      </c>
      <c r="Q634" s="3" t="s">
        <v>63</v>
      </c>
      <c r="R634" s="3" t="s">
        <v>130</v>
      </c>
      <c r="S634" s="3" t="s">
        <v>3994</v>
      </c>
      <c r="T634" s="4">
        <v>44167</v>
      </c>
      <c r="U634" s="4">
        <v>45473</v>
      </c>
      <c r="V634" s="2"/>
      <c r="W634" s="4">
        <v>44167</v>
      </c>
      <c r="X634" s="3" t="s">
        <v>91</v>
      </c>
      <c r="Y634" s="3" t="s">
        <v>4831</v>
      </c>
      <c r="Z634" s="3" t="s">
        <v>93</v>
      </c>
      <c r="AA634" s="3" t="s">
        <v>68</v>
      </c>
      <c r="AB634" s="4">
        <v>33408</v>
      </c>
      <c r="AC634" s="3" t="s">
        <v>69</v>
      </c>
      <c r="AD634" s="2"/>
      <c r="AE634" s="3" t="s">
        <v>70</v>
      </c>
      <c r="AF634" s="3" t="s">
        <v>5110</v>
      </c>
      <c r="AG634" s="3">
        <v>8036949032</v>
      </c>
      <c r="AH634" s="3" t="s">
        <v>5111</v>
      </c>
      <c r="AI634" s="3">
        <v>8036949032</v>
      </c>
      <c r="AJ634" s="3" t="s">
        <v>5112</v>
      </c>
      <c r="AK634" s="2"/>
      <c r="AL634" s="3" t="s">
        <v>788</v>
      </c>
      <c r="AM634" s="3">
        <v>8036949032</v>
      </c>
      <c r="AN634" s="3" t="s">
        <v>5111</v>
      </c>
      <c r="AO634" s="2"/>
      <c r="AP634" s="3" t="s">
        <v>5113</v>
      </c>
      <c r="AQ634" s="3" t="s">
        <v>5114</v>
      </c>
      <c r="AR634" s="2"/>
      <c r="AS634" s="3">
        <v>1000556245</v>
      </c>
      <c r="AT634" s="2"/>
      <c r="AU634" s="3" t="s">
        <v>76</v>
      </c>
      <c r="AV634" s="2"/>
      <c r="AW634" s="5">
        <v>530286.4</v>
      </c>
      <c r="AX634" s="2"/>
      <c r="AY634" s="3" t="s">
        <v>5115</v>
      </c>
      <c r="AZ634" s="3" t="s">
        <v>176</v>
      </c>
      <c r="BA634" s="3" t="s">
        <v>79</v>
      </c>
    </row>
    <row r="635" spans="1:53" hidden="1" x14ac:dyDescent="0.25">
      <c r="A635" s="3">
        <v>634</v>
      </c>
      <c r="B635" s="3"/>
      <c r="C635" s="3" t="s">
        <v>5116</v>
      </c>
      <c r="D635" s="3" t="s">
        <v>209</v>
      </c>
      <c r="E635" s="3" t="s">
        <v>54</v>
      </c>
      <c r="F635" s="3" t="s">
        <v>82</v>
      </c>
      <c r="G635" s="3">
        <v>147056</v>
      </c>
      <c r="H635" s="3" t="s">
        <v>5117</v>
      </c>
      <c r="I635" s="3" t="s">
        <v>211</v>
      </c>
      <c r="J635" s="3" t="s">
        <v>5118</v>
      </c>
      <c r="K635" s="2"/>
      <c r="L635" s="3">
        <v>80346611753</v>
      </c>
      <c r="M635" s="3" t="s">
        <v>323</v>
      </c>
      <c r="N635" s="3" t="s">
        <v>214</v>
      </c>
      <c r="O635" s="3" t="s">
        <v>3632</v>
      </c>
      <c r="P635" s="3" t="s">
        <v>431</v>
      </c>
      <c r="Q635" s="3" t="s">
        <v>63</v>
      </c>
      <c r="R635" s="3" t="s">
        <v>275</v>
      </c>
      <c r="S635" s="3" t="s">
        <v>2258</v>
      </c>
      <c r="T635" s="4">
        <v>45090</v>
      </c>
      <c r="U635" s="4">
        <v>45046</v>
      </c>
      <c r="V635" s="4">
        <v>45046</v>
      </c>
      <c r="W635" s="4">
        <v>44167</v>
      </c>
      <c r="X635" s="3" t="s">
        <v>3969</v>
      </c>
      <c r="Y635" s="3" t="s">
        <v>5119</v>
      </c>
      <c r="Z635" s="3" t="s">
        <v>851</v>
      </c>
      <c r="AA635" s="3" t="s">
        <v>68</v>
      </c>
      <c r="AB635" s="4">
        <v>32483</v>
      </c>
      <c r="AC635" s="3" t="s">
        <v>69</v>
      </c>
      <c r="AD635" s="2"/>
      <c r="AE635" s="3" t="s">
        <v>246</v>
      </c>
      <c r="AF635" s="2"/>
      <c r="AG635" s="2"/>
      <c r="AH635" s="3" t="s">
        <v>5120</v>
      </c>
      <c r="AI635" s="3">
        <v>7088380959</v>
      </c>
      <c r="AJ635" s="3" t="s">
        <v>5121</v>
      </c>
      <c r="AK635" s="2"/>
      <c r="AL635" s="3" t="s">
        <v>5122</v>
      </c>
      <c r="AM635" s="3">
        <v>8034664281</v>
      </c>
      <c r="AN635" s="3" t="s">
        <v>5123</v>
      </c>
      <c r="AO635" s="2"/>
      <c r="AP635" s="3" t="s">
        <v>1380</v>
      </c>
      <c r="AQ635" s="3" t="s">
        <v>5124</v>
      </c>
      <c r="AR635" s="2"/>
      <c r="AS635" s="3">
        <v>1000556255</v>
      </c>
      <c r="AT635" s="2"/>
      <c r="AU635" s="3" t="s">
        <v>76</v>
      </c>
      <c r="AV635" s="2"/>
      <c r="AW635" s="5">
        <v>317000</v>
      </c>
      <c r="AX635" s="2"/>
      <c r="AY635" s="3" t="s">
        <v>5125</v>
      </c>
      <c r="AZ635" s="3" t="s">
        <v>176</v>
      </c>
      <c r="BA635" s="3" t="s">
        <v>79</v>
      </c>
    </row>
    <row r="636" spans="1:53" ht="26.25" hidden="1" x14ac:dyDescent="0.25">
      <c r="A636" s="3">
        <v>635</v>
      </c>
      <c r="B636" s="3"/>
      <c r="C636" s="3" t="s">
        <v>5126</v>
      </c>
      <c r="D636" s="3" t="s">
        <v>209</v>
      </c>
      <c r="E636" s="3" t="s">
        <v>54</v>
      </c>
      <c r="F636" s="3" t="s">
        <v>55</v>
      </c>
      <c r="G636" s="3">
        <v>152784</v>
      </c>
      <c r="H636" s="3" t="s">
        <v>5127</v>
      </c>
      <c r="I636" s="3" t="s">
        <v>5128</v>
      </c>
      <c r="J636" s="3" t="s">
        <v>5129</v>
      </c>
      <c r="K636" s="2"/>
      <c r="L636" s="3" t="s">
        <v>5130</v>
      </c>
      <c r="M636" s="3" t="s">
        <v>59</v>
      </c>
      <c r="N636" s="3" t="s">
        <v>214</v>
      </c>
      <c r="O636" s="3" t="s">
        <v>193</v>
      </c>
      <c r="P636" s="3" t="s">
        <v>194</v>
      </c>
      <c r="Q636" s="3" t="s">
        <v>63</v>
      </c>
      <c r="R636" s="3" t="s">
        <v>747</v>
      </c>
      <c r="S636" s="3" t="s">
        <v>2834</v>
      </c>
      <c r="T636" s="4">
        <v>44167</v>
      </c>
      <c r="U636" s="4">
        <v>45016</v>
      </c>
      <c r="V636" s="2"/>
      <c r="W636" s="4">
        <v>44167</v>
      </c>
      <c r="X636" s="3" t="s">
        <v>5131</v>
      </c>
      <c r="Y636" s="3" t="s">
        <v>5132</v>
      </c>
      <c r="Z636" s="3" t="s">
        <v>777</v>
      </c>
      <c r="AA636" s="3" t="s">
        <v>68</v>
      </c>
      <c r="AB636" s="4">
        <v>33093</v>
      </c>
      <c r="AC636" s="3" t="s">
        <v>94</v>
      </c>
      <c r="AD636" s="2"/>
      <c r="AE636" s="3" t="s">
        <v>133</v>
      </c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3" t="s">
        <v>5133</v>
      </c>
      <c r="AR636" s="2"/>
      <c r="AS636" s="3">
        <v>1000556259</v>
      </c>
      <c r="AT636" s="2"/>
      <c r="AU636" s="3" t="s">
        <v>76</v>
      </c>
      <c r="AV636" s="2"/>
      <c r="AW636" s="5">
        <v>196588.02</v>
      </c>
      <c r="AX636" s="2"/>
      <c r="AY636" s="3" t="s">
        <v>5134</v>
      </c>
      <c r="AZ636" s="3" t="s">
        <v>394</v>
      </c>
      <c r="BA636" s="3" t="s">
        <v>98</v>
      </c>
    </row>
    <row r="637" spans="1:53" hidden="1" x14ac:dyDescent="0.25">
      <c r="A637" s="3">
        <v>636</v>
      </c>
      <c r="B637" s="3"/>
      <c r="C637" s="3" t="s">
        <v>5135</v>
      </c>
      <c r="D637" s="3" t="s">
        <v>81</v>
      </c>
      <c r="E637" s="3" t="s">
        <v>54</v>
      </c>
      <c r="F637" s="3" t="s">
        <v>121</v>
      </c>
      <c r="G637" s="3">
        <v>152818</v>
      </c>
      <c r="H637" s="3" t="s">
        <v>5136</v>
      </c>
      <c r="I637" s="3" t="s">
        <v>251</v>
      </c>
      <c r="J637" s="3" t="s">
        <v>5137</v>
      </c>
      <c r="K637" s="2"/>
      <c r="L637" s="3">
        <v>8069724406</v>
      </c>
      <c r="M637" s="3" t="s">
        <v>126</v>
      </c>
      <c r="N637" s="3" t="s">
        <v>87</v>
      </c>
      <c r="O637" s="3" t="s">
        <v>5138</v>
      </c>
      <c r="P637" s="3" t="s">
        <v>142</v>
      </c>
      <c r="Q637" s="3" t="s">
        <v>63</v>
      </c>
      <c r="R637" s="3" t="s">
        <v>256</v>
      </c>
      <c r="S637" s="3" t="s">
        <v>5139</v>
      </c>
      <c r="T637" s="4">
        <v>44168</v>
      </c>
      <c r="U637" s="4">
        <v>45138</v>
      </c>
      <c r="V637" s="2"/>
      <c r="W637" s="4">
        <v>44168</v>
      </c>
      <c r="X637" s="3" t="s">
        <v>91</v>
      </c>
      <c r="Y637" s="3" t="s">
        <v>301</v>
      </c>
      <c r="Z637" s="3" t="s">
        <v>145</v>
      </c>
      <c r="AA637" s="3" t="s">
        <v>68</v>
      </c>
      <c r="AB637" s="4">
        <v>30260</v>
      </c>
      <c r="AC637" s="3" t="s">
        <v>94</v>
      </c>
      <c r="AD637" s="2"/>
      <c r="AE637" s="3" t="s">
        <v>70</v>
      </c>
      <c r="AF637" s="3" t="s">
        <v>5140</v>
      </c>
      <c r="AG637" s="3">
        <v>8136642400</v>
      </c>
      <c r="AH637" s="3" t="s">
        <v>5141</v>
      </c>
      <c r="AI637" s="3">
        <v>8136642400</v>
      </c>
      <c r="AJ637" s="3" t="s">
        <v>5142</v>
      </c>
      <c r="AK637" s="2"/>
      <c r="AL637" s="3" t="s">
        <v>788</v>
      </c>
      <c r="AM637" s="3">
        <v>8031150750</v>
      </c>
      <c r="AN637" s="3" t="s">
        <v>5143</v>
      </c>
      <c r="AO637" s="2"/>
      <c r="AP637" s="3" t="s">
        <v>5144</v>
      </c>
      <c r="AQ637" s="3" t="s">
        <v>5145</v>
      </c>
      <c r="AR637" s="2"/>
      <c r="AS637" s="3">
        <v>1000488765</v>
      </c>
      <c r="AT637" s="2"/>
      <c r="AU637" s="3" t="s">
        <v>76</v>
      </c>
      <c r="AV637" s="2"/>
      <c r="AW637" s="5">
        <v>581991.99</v>
      </c>
      <c r="AX637" s="2"/>
      <c r="AY637" s="3" t="s">
        <v>5146</v>
      </c>
      <c r="AZ637" s="3" t="s">
        <v>78</v>
      </c>
      <c r="BA637" s="3" t="s">
        <v>98</v>
      </c>
    </row>
    <row r="638" spans="1:53" hidden="1" x14ac:dyDescent="0.25">
      <c r="A638" s="3">
        <v>637</v>
      </c>
      <c r="B638" s="3"/>
      <c r="C638" s="3" t="s">
        <v>5147</v>
      </c>
      <c r="D638" s="3" t="s">
        <v>81</v>
      </c>
      <c r="E638" s="3" t="s">
        <v>54</v>
      </c>
      <c r="F638" s="3" t="s">
        <v>121</v>
      </c>
      <c r="G638" s="3">
        <v>153463</v>
      </c>
      <c r="H638" s="3" t="s">
        <v>5148</v>
      </c>
      <c r="I638" s="3" t="s">
        <v>1372</v>
      </c>
      <c r="J638" s="3" t="s">
        <v>5149</v>
      </c>
      <c r="K638" s="2"/>
      <c r="L638" s="3">
        <v>7033962336</v>
      </c>
      <c r="M638" s="3" t="s">
        <v>126</v>
      </c>
      <c r="N638" s="3" t="s">
        <v>87</v>
      </c>
      <c r="O638" s="3" t="s">
        <v>5150</v>
      </c>
      <c r="P638" s="3" t="s">
        <v>421</v>
      </c>
      <c r="Q638" s="3" t="s">
        <v>63</v>
      </c>
      <c r="R638" s="3" t="s">
        <v>256</v>
      </c>
      <c r="S638" s="3" t="s">
        <v>823</v>
      </c>
      <c r="T638" s="4">
        <v>44173</v>
      </c>
      <c r="U638" s="4">
        <v>45138</v>
      </c>
      <c r="V638" s="2"/>
      <c r="W638" s="4">
        <v>44173</v>
      </c>
      <c r="X638" s="3" t="s">
        <v>91</v>
      </c>
      <c r="Y638" s="3" t="s">
        <v>863</v>
      </c>
      <c r="Z638" s="3" t="s">
        <v>569</v>
      </c>
      <c r="AA638" s="3" t="s">
        <v>68</v>
      </c>
      <c r="AB638" s="4">
        <v>34491</v>
      </c>
      <c r="AC638" s="3" t="s">
        <v>94</v>
      </c>
      <c r="AD638" s="2"/>
      <c r="AE638" s="3" t="s">
        <v>133</v>
      </c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3" t="s">
        <v>5151</v>
      </c>
      <c r="AR638" s="2"/>
      <c r="AS638" s="3">
        <v>1000488766</v>
      </c>
      <c r="AT638" s="2"/>
      <c r="AU638" s="3" t="s">
        <v>76</v>
      </c>
      <c r="AV638" s="2"/>
      <c r="AW638" s="5">
        <v>241308.27</v>
      </c>
      <c r="AX638" s="2"/>
      <c r="AY638" s="3" t="s">
        <v>5152</v>
      </c>
      <c r="AZ638" s="3" t="s">
        <v>163</v>
      </c>
      <c r="BA638" s="3" t="s">
        <v>98</v>
      </c>
    </row>
    <row r="639" spans="1:53" hidden="1" x14ac:dyDescent="0.25">
      <c r="A639" s="3">
        <v>638</v>
      </c>
      <c r="B639" s="3"/>
      <c r="C639" s="3" t="s">
        <v>5153</v>
      </c>
      <c r="D639" s="3" t="s">
        <v>506</v>
      </c>
      <c r="E639" s="3" t="s">
        <v>54</v>
      </c>
      <c r="F639" s="3" t="s">
        <v>82</v>
      </c>
      <c r="G639" s="3">
        <v>153156</v>
      </c>
      <c r="H639" s="3" t="s">
        <v>461</v>
      </c>
      <c r="I639" s="3" t="s">
        <v>5154</v>
      </c>
      <c r="J639" s="3" t="s">
        <v>5155</v>
      </c>
      <c r="K639" s="2"/>
      <c r="L639" s="3">
        <v>8141544277</v>
      </c>
      <c r="M639" s="3" t="s">
        <v>1386</v>
      </c>
      <c r="N639" s="3" t="s">
        <v>898</v>
      </c>
      <c r="O639" s="3" t="s">
        <v>1422</v>
      </c>
      <c r="P639" s="3" t="s">
        <v>431</v>
      </c>
      <c r="Q639" s="3" t="s">
        <v>63</v>
      </c>
      <c r="R639" s="3" t="s">
        <v>1526</v>
      </c>
      <c r="S639" s="3" t="s">
        <v>1204</v>
      </c>
      <c r="T639" s="4">
        <v>44186</v>
      </c>
      <c r="U639" s="4">
        <v>44865</v>
      </c>
      <c r="V639" s="4">
        <v>45016</v>
      </c>
      <c r="W639" s="4">
        <v>44186</v>
      </c>
      <c r="X639" s="3" t="s">
        <v>91</v>
      </c>
      <c r="Y639" s="3" t="s">
        <v>5156</v>
      </c>
      <c r="Z639" s="3" t="s">
        <v>1314</v>
      </c>
      <c r="AA639" s="3" t="s">
        <v>68</v>
      </c>
      <c r="AB639" s="4">
        <v>25569</v>
      </c>
      <c r="AC639" s="3" t="s">
        <v>69</v>
      </c>
      <c r="AD639" s="2"/>
      <c r="AE639" s="3" t="s">
        <v>133</v>
      </c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3" t="s">
        <v>5157</v>
      </c>
      <c r="AR639" s="2"/>
      <c r="AS639" s="3">
        <v>1000488806</v>
      </c>
      <c r="AT639" s="2"/>
      <c r="AU639" s="3" t="s">
        <v>76</v>
      </c>
      <c r="AV639" s="2"/>
      <c r="AW639" s="5">
        <v>366601.38</v>
      </c>
      <c r="AX639" s="2"/>
      <c r="AY639" s="3" t="s">
        <v>5158</v>
      </c>
      <c r="AZ639" s="3" t="s">
        <v>290</v>
      </c>
      <c r="BA639" s="3" t="s">
        <v>98</v>
      </c>
    </row>
    <row r="640" spans="1:53" hidden="1" x14ac:dyDescent="0.25">
      <c r="A640" s="3">
        <v>639</v>
      </c>
      <c r="B640" s="3"/>
      <c r="C640" s="3" t="s">
        <v>5159</v>
      </c>
      <c r="D640" s="3" t="s">
        <v>81</v>
      </c>
      <c r="E640" s="3" t="s">
        <v>54</v>
      </c>
      <c r="F640" s="3" t="s">
        <v>121</v>
      </c>
      <c r="G640" s="3">
        <v>147116</v>
      </c>
      <c r="H640" s="3" t="s">
        <v>5160</v>
      </c>
      <c r="I640" s="3" t="s">
        <v>5161</v>
      </c>
      <c r="J640" s="3" t="s">
        <v>5162</v>
      </c>
      <c r="K640" s="2"/>
      <c r="L640" s="3">
        <v>8134937133</v>
      </c>
      <c r="M640" s="3" t="s">
        <v>126</v>
      </c>
      <c r="N640" s="3" t="s">
        <v>87</v>
      </c>
      <c r="O640" s="3" t="s">
        <v>5163</v>
      </c>
      <c r="P640" s="3" t="s">
        <v>431</v>
      </c>
      <c r="Q640" s="3" t="s">
        <v>63</v>
      </c>
      <c r="R640" s="3" t="s">
        <v>256</v>
      </c>
      <c r="S640" s="3" t="s">
        <v>1851</v>
      </c>
      <c r="T640" s="4">
        <v>44189</v>
      </c>
      <c r="U640" s="4">
        <v>45271</v>
      </c>
      <c r="V640" s="2"/>
      <c r="W640" s="4">
        <v>44189</v>
      </c>
      <c r="X640" s="2"/>
      <c r="Y640" s="3" t="s">
        <v>3498</v>
      </c>
      <c r="Z640" s="3" t="s">
        <v>391</v>
      </c>
      <c r="AA640" s="3" t="s">
        <v>68</v>
      </c>
      <c r="AB640" s="4">
        <v>32553</v>
      </c>
      <c r="AC640" s="3" t="s">
        <v>69</v>
      </c>
      <c r="AD640" s="2"/>
      <c r="AE640" s="3" t="s">
        <v>246</v>
      </c>
      <c r="AF640" s="2"/>
      <c r="AG640" s="2"/>
      <c r="AH640" s="2"/>
      <c r="AI640" s="2"/>
      <c r="AJ640" s="2"/>
      <c r="AK640" s="2"/>
      <c r="AL640" s="3" t="s">
        <v>5164</v>
      </c>
      <c r="AM640" s="2"/>
      <c r="AN640" s="2"/>
      <c r="AO640" s="2"/>
      <c r="AP640" s="2"/>
      <c r="AQ640" s="3" t="s">
        <v>5165</v>
      </c>
      <c r="AR640" s="2"/>
      <c r="AS640" s="3">
        <v>1000488767</v>
      </c>
      <c r="AT640" s="2"/>
      <c r="AU640" s="3" t="s">
        <v>76</v>
      </c>
      <c r="AV640" s="2"/>
      <c r="AW640" s="5">
        <v>415313.35</v>
      </c>
      <c r="AX640" s="2"/>
      <c r="AY640" s="3" t="s">
        <v>5166</v>
      </c>
      <c r="AZ640" s="3" t="s">
        <v>735</v>
      </c>
      <c r="BA640" s="3" t="s">
        <v>79</v>
      </c>
    </row>
    <row r="641" spans="1:53" hidden="1" x14ac:dyDescent="0.25">
      <c r="A641" s="3">
        <v>640</v>
      </c>
      <c r="B641" s="3"/>
      <c r="C641" s="3" t="s">
        <v>5167</v>
      </c>
      <c r="D641" s="3" t="s">
        <v>506</v>
      </c>
      <c r="E641" s="3" t="s">
        <v>54</v>
      </c>
      <c r="F641" s="3" t="s">
        <v>121</v>
      </c>
      <c r="G641" s="3">
        <v>153504</v>
      </c>
      <c r="H641" s="3" t="s">
        <v>860</v>
      </c>
      <c r="I641" s="3" t="s">
        <v>5168</v>
      </c>
      <c r="J641" s="3" t="s">
        <v>5169</v>
      </c>
      <c r="K641" s="2"/>
      <c r="L641" s="3">
        <v>7012475191</v>
      </c>
      <c r="M641" s="3" t="s">
        <v>126</v>
      </c>
      <c r="N641" s="3" t="s">
        <v>898</v>
      </c>
      <c r="O641" s="3" t="s">
        <v>634</v>
      </c>
      <c r="P641" s="3" t="s">
        <v>635</v>
      </c>
      <c r="Q641" s="3" t="s">
        <v>63</v>
      </c>
      <c r="R641" s="3" t="s">
        <v>256</v>
      </c>
      <c r="S641" s="3" t="s">
        <v>823</v>
      </c>
      <c r="T641" s="4">
        <v>44201</v>
      </c>
      <c r="U641" s="4">
        <v>45215</v>
      </c>
      <c r="V641" s="2"/>
      <c r="W641" s="4">
        <v>44201</v>
      </c>
      <c r="X641" s="2"/>
      <c r="Y641" s="3" t="s">
        <v>816</v>
      </c>
      <c r="Z641" s="3" t="s">
        <v>569</v>
      </c>
      <c r="AA641" s="3" t="s">
        <v>68</v>
      </c>
      <c r="AB641" s="4">
        <v>33970</v>
      </c>
      <c r="AC641" s="3" t="s">
        <v>94</v>
      </c>
      <c r="AD641" s="2"/>
      <c r="AE641" s="3" t="s">
        <v>70</v>
      </c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3" t="s">
        <v>5170</v>
      </c>
      <c r="AR641" s="2"/>
      <c r="AS641" s="3">
        <v>1000488807</v>
      </c>
      <c r="AT641" s="2"/>
      <c r="AU641" s="3" t="s">
        <v>76</v>
      </c>
      <c r="AV641" s="2"/>
      <c r="AW641" s="5">
        <v>320196.8</v>
      </c>
      <c r="AX641" s="2"/>
      <c r="AY641" s="3" t="s">
        <v>5171</v>
      </c>
      <c r="AZ641" s="3" t="s">
        <v>592</v>
      </c>
      <c r="BA641" s="3" t="s">
        <v>79</v>
      </c>
    </row>
    <row r="642" spans="1:53" hidden="1" x14ac:dyDescent="0.25">
      <c r="A642" s="3">
        <v>641</v>
      </c>
      <c r="B642" s="3"/>
      <c r="C642" s="3" t="s">
        <v>5172</v>
      </c>
      <c r="D642" s="3" t="s">
        <v>120</v>
      </c>
      <c r="E642" s="3" t="s">
        <v>54</v>
      </c>
      <c r="F642" s="3" t="s">
        <v>121</v>
      </c>
      <c r="G642" s="3">
        <v>153556</v>
      </c>
      <c r="H642" s="3" t="s">
        <v>5173</v>
      </c>
      <c r="I642" s="3" t="s">
        <v>5174</v>
      </c>
      <c r="J642" s="3" t="s">
        <v>5175</v>
      </c>
      <c r="K642" s="2"/>
      <c r="L642" s="3">
        <v>8069467258</v>
      </c>
      <c r="M642" s="3" t="s">
        <v>126</v>
      </c>
      <c r="N642" s="3" t="s">
        <v>228</v>
      </c>
      <c r="O642" s="3" t="s">
        <v>5176</v>
      </c>
      <c r="P642" s="3" t="s">
        <v>431</v>
      </c>
      <c r="Q642" s="3" t="s">
        <v>63</v>
      </c>
      <c r="R642" s="3" t="s">
        <v>256</v>
      </c>
      <c r="S642" s="3" t="s">
        <v>727</v>
      </c>
      <c r="T642" s="4">
        <v>44201</v>
      </c>
      <c r="U642" s="4">
        <v>45211</v>
      </c>
      <c r="V642" s="2"/>
      <c r="W642" s="4">
        <v>44201</v>
      </c>
      <c r="X642" s="2"/>
      <c r="Y642" s="3" t="s">
        <v>679</v>
      </c>
      <c r="Z642" s="3" t="s">
        <v>145</v>
      </c>
      <c r="AA642" s="3" t="s">
        <v>68</v>
      </c>
      <c r="AB642" s="4">
        <v>32487</v>
      </c>
      <c r="AC642" s="3" t="s">
        <v>94</v>
      </c>
      <c r="AD642" s="2"/>
      <c r="AE642" s="3" t="s">
        <v>246</v>
      </c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3" t="s">
        <v>5177</v>
      </c>
      <c r="AR642" s="2"/>
      <c r="AS642" s="3">
        <v>1000556240</v>
      </c>
      <c r="AT642" s="2"/>
      <c r="AU642" s="3" t="s">
        <v>76</v>
      </c>
      <c r="AV642" s="2"/>
      <c r="AW642" s="5">
        <v>401195.2</v>
      </c>
      <c r="AX642" s="2"/>
      <c r="AY642" s="3" t="s">
        <v>5178</v>
      </c>
      <c r="AZ642" s="3" t="s">
        <v>311</v>
      </c>
      <c r="BA642" s="3" t="s">
        <v>79</v>
      </c>
    </row>
    <row r="643" spans="1:53" hidden="1" x14ac:dyDescent="0.25">
      <c r="A643" s="3">
        <v>642</v>
      </c>
      <c r="B643" s="3"/>
      <c r="C643" s="3" t="s">
        <v>5179</v>
      </c>
      <c r="D643" s="3" t="s">
        <v>53</v>
      </c>
      <c r="E643" s="3" t="s">
        <v>54</v>
      </c>
      <c r="F643" s="3" t="s">
        <v>121</v>
      </c>
      <c r="G643" s="3">
        <v>141357</v>
      </c>
      <c r="H643" s="3" t="s">
        <v>468</v>
      </c>
      <c r="I643" s="3" t="s">
        <v>5180</v>
      </c>
      <c r="J643" s="3" t="s">
        <v>5181</v>
      </c>
      <c r="K643" s="2"/>
      <c r="L643" s="3">
        <v>8161245573</v>
      </c>
      <c r="M643" s="3" t="s">
        <v>126</v>
      </c>
      <c r="N643" s="3" t="s">
        <v>60</v>
      </c>
      <c r="O643" s="3" t="s">
        <v>5163</v>
      </c>
      <c r="P643" s="3" t="s">
        <v>431</v>
      </c>
      <c r="Q643" s="3" t="s">
        <v>63</v>
      </c>
      <c r="R643" s="3" t="s">
        <v>130</v>
      </c>
      <c r="S643" s="3" t="s">
        <v>422</v>
      </c>
      <c r="T643" s="4">
        <v>44207</v>
      </c>
      <c r="U643" s="4">
        <v>45244</v>
      </c>
      <c r="V643" s="2"/>
      <c r="W643" s="4">
        <v>44207</v>
      </c>
      <c r="X643" s="3" t="s">
        <v>91</v>
      </c>
      <c r="Y643" s="3" t="s">
        <v>4320</v>
      </c>
      <c r="Z643" s="3" t="s">
        <v>110</v>
      </c>
      <c r="AA643" s="3" t="s">
        <v>68</v>
      </c>
      <c r="AB643" s="4">
        <v>33462</v>
      </c>
      <c r="AC643" s="3" t="s">
        <v>69</v>
      </c>
      <c r="AD643" s="2"/>
      <c r="AE643" s="3" t="s">
        <v>133</v>
      </c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3" t="s">
        <v>5182</v>
      </c>
      <c r="AR643" s="2"/>
      <c r="AS643" s="3">
        <v>1000556286</v>
      </c>
      <c r="AT643" s="2"/>
      <c r="AU643" s="3" t="s">
        <v>76</v>
      </c>
      <c r="AV643" s="2"/>
      <c r="AW643" s="5">
        <v>401195.2</v>
      </c>
      <c r="AX643" s="2"/>
      <c r="AY643" s="3" t="s">
        <v>5183</v>
      </c>
      <c r="AZ643" s="3" t="s">
        <v>78</v>
      </c>
      <c r="BA643" s="3" t="s">
        <v>79</v>
      </c>
    </row>
    <row r="644" spans="1:53" hidden="1" x14ac:dyDescent="0.25">
      <c r="A644" s="3">
        <v>643</v>
      </c>
      <c r="B644" s="3"/>
      <c r="C644" s="3" t="s">
        <v>5184</v>
      </c>
      <c r="D644" s="3" t="s">
        <v>506</v>
      </c>
      <c r="E644" s="3" t="s">
        <v>54</v>
      </c>
      <c r="F644" s="3" t="s">
        <v>82</v>
      </c>
      <c r="G644" s="3">
        <v>154029</v>
      </c>
      <c r="H644" s="3" t="s">
        <v>1069</v>
      </c>
      <c r="I644" s="3" t="s">
        <v>211</v>
      </c>
      <c r="J644" s="3" t="s">
        <v>5185</v>
      </c>
      <c r="K644" s="2"/>
      <c r="L644" s="3">
        <v>8020865641</v>
      </c>
      <c r="M644" s="3" t="s">
        <v>471</v>
      </c>
      <c r="N644" s="3" t="s">
        <v>898</v>
      </c>
      <c r="O644" s="3" t="s">
        <v>4092</v>
      </c>
      <c r="P644" s="3" t="s">
        <v>431</v>
      </c>
      <c r="Q644" s="3" t="s">
        <v>63</v>
      </c>
      <c r="R644" s="3" t="s">
        <v>473</v>
      </c>
      <c r="S644" s="3" t="s">
        <v>4086</v>
      </c>
      <c r="T644" s="4">
        <v>44207</v>
      </c>
      <c r="U644" s="4">
        <v>44773</v>
      </c>
      <c r="V644" s="4">
        <v>44773</v>
      </c>
      <c r="W644" s="4">
        <v>44207</v>
      </c>
      <c r="X644" s="3" t="s">
        <v>91</v>
      </c>
      <c r="Y644" s="3" t="s">
        <v>816</v>
      </c>
      <c r="Z644" s="3" t="s">
        <v>569</v>
      </c>
      <c r="AA644" s="3" t="s">
        <v>68</v>
      </c>
      <c r="AB644" s="2"/>
      <c r="AC644" s="3" t="s">
        <v>94</v>
      </c>
      <c r="AD644" s="2"/>
      <c r="AE644" s="3" t="s">
        <v>70</v>
      </c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3" t="s">
        <v>5186</v>
      </c>
      <c r="AR644" s="2"/>
      <c r="AS644" s="3">
        <v>1000488808</v>
      </c>
      <c r="AT644" s="2"/>
      <c r="AU644" s="3" t="s">
        <v>76</v>
      </c>
      <c r="AV644" s="2"/>
      <c r="AW644" s="5">
        <v>358210</v>
      </c>
      <c r="AX644" s="2"/>
      <c r="AY644" s="3" t="s">
        <v>5187</v>
      </c>
      <c r="AZ644" s="3" t="s">
        <v>1982</v>
      </c>
      <c r="BA644" s="3" t="s">
        <v>98</v>
      </c>
    </row>
    <row r="645" spans="1:53" hidden="1" x14ac:dyDescent="0.25">
      <c r="A645" s="3">
        <v>644</v>
      </c>
      <c r="B645" s="3"/>
      <c r="C645" s="3" t="s">
        <v>5188</v>
      </c>
      <c r="D645" s="3" t="s">
        <v>209</v>
      </c>
      <c r="E645" s="3" t="s">
        <v>54</v>
      </c>
      <c r="F645" s="3" t="s">
        <v>82</v>
      </c>
      <c r="G645" s="3">
        <v>153705</v>
      </c>
      <c r="H645" s="3" t="s">
        <v>5189</v>
      </c>
      <c r="I645" s="3" t="s">
        <v>1007</v>
      </c>
      <c r="J645" s="3" t="s">
        <v>5190</v>
      </c>
      <c r="K645" s="2"/>
      <c r="L645" s="3">
        <v>8064403803</v>
      </c>
      <c r="M645" s="3" t="s">
        <v>471</v>
      </c>
      <c r="N645" s="3" t="s">
        <v>214</v>
      </c>
      <c r="O645" s="3" t="s">
        <v>509</v>
      </c>
      <c r="P645" s="3" t="s">
        <v>142</v>
      </c>
      <c r="Q645" s="3" t="s">
        <v>63</v>
      </c>
      <c r="R645" s="3" t="s">
        <v>275</v>
      </c>
      <c r="S645" s="3" t="s">
        <v>1295</v>
      </c>
      <c r="T645" s="4">
        <v>45091</v>
      </c>
      <c r="U645" s="4">
        <v>45046</v>
      </c>
      <c r="V645" s="4">
        <v>45046</v>
      </c>
      <c r="W645" s="4">
        <v>44209</v>
      </c>
      <c r="X645" s="3" t="s">
        <v>91</v>
      </c>
      <c r="Y645" s="3" t="s">
        <v>4868</v>
      </c>
      <c r="Z645" s="3" t="s">
        <v>424</v>
      </c>
      <c r="AA645" s="3" t="s">
        <v>68</v>
      </c>
      <c r="AB645" s="4">
        <v>34666</v>
      </c>
      <c r="AC645" s="3" t="s">
        <v>69</v>
      </c>
      <c r="AD645" s="2"/>
      <c r="AE645" s="3" t="s">
        <v>133</v>
      </c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3" t="s">
        <v>5191</v>
      </c>
      <c r="AR645" s="2"/>
      <c r="AS645" s="3">
        <v>1000556249</v>
      </c>
      <c r="AT645" s="2"/>
      <c r="AU645" s="3" t="s">
        <v>76</v>
      </c>
      <c r="AV645" s="2"/>
      <c r="AW645" s="5">
        <v>461374</v>
      </c>
      <c r="AX645" s="2"/>
      <c r="AY645" s="3" t="s">
        <v>5192</v>
      </c>
      <c r="AZ645" s="3" t="s">
        <v>97</v>
      </c>
      <c r="BA645" s="3" t="s">
        <v>79</v>
      </c>
    </row>
    <row r="646" spans="1:53" hidden="1" x14ac:dyDescent="0.25">
      <c r="A646" s="3">
        <v>645</v>
      </c>
      <c r="B646" s="3"/>
      <c r="C646" s="3" t="s">
        <v>5193</v>
      </c>
      <c r="D646" s="3" t="s">
        <v>120</v>
      </c>
      <c r="E646" s="3" t="s">
        <v>54</v>
      </c>
      <c r="F646" s="3" t="s">
        <v>82</v>
      </c>
      <c r="G646" s="3">
        <v>153708</v>
      </c>
      <c r="H646" s="3" t="s">
        <v>1490</v>
      </c>
      <c r="I646" s="3" t="s">
        <v>5194</v>
      </c>
      <c r="J646" s="3" t="s">
        <v>5195</v>
      </c>
      <c r="K646" s="2"/>
      <c r="L646" s="3">
        <v>7067412805</v>
      </c>
      <c r="M646" s="3" t="s">
        <v>273</v>
      </c>
      <c r="N646" s="3" t="s">
        <v>127</v>
      </c>
      <c r="O646" s="3" t="s">
        <v>1924</v>
      </c>
      <c r="P646" s="3" t="s">
        <v>635</v>
      </c>
      <c r="Q646" s="3" t="s">
        <v>63</v>
      </c>
      <c r="R646" s="3" t="s">
        <v>275</v>
      </c>
      <c r="S646" s="3" t="s">
        <v>276</v>
      </c>
      <c r="T646" s="4">
        <v>44209</v>
      </c>
      <c r="U646" s="4">
        <v>45046</v>
      </c>
      <c r="V646" s="4">
        <v>44926</v>
      </c>
      <c r="W646" s="4">
        <v>44209</v>
      </c>
      <c r="X646" s="3" t="s">
        <v>91</v>
      </c>
      <c r="Y646" s="3" t="s">
        <v>284</v>
      </c>
      <c r="Z646" s="3" t="s">
        <v>145</v>
      </c>
      <c r="AA646" s="3" t="s">
        <v>68</v>
      </c>
      <c r="AB646" s="4">
        <v>33086</v>
      </c>
      <c r="AC646" s="3" t="s">
        <v>69</v>
      </c>
      <c r="AD646" s="2"/>
      <c r="AE646" s="3" t="s">
        <v>133</v>
      </c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3" t="s">
        <v>5196</v>
      </c>
      <c r="AR646" s="2"/>
      <c r="AS646" s="3">
        <v>1000556239</v>
      </c>
      <c r="AT646" s="2"/>
      <c r="AU646" s="3" t="s">
        <v>76</v>
      </c>
      <c r="AV646" s="2"/>
      <c r="AW646" s="5">
        <v>320196.8</v>
      </c>
      <c r="AX646" s="2"/>
      <c r="AY646" s="3" t="s">
        <v>5197</v>
      </c>
      <c r="AZ646" s="3" t="s">
        <v>176</v>
      </c>
      <c r="BA646" s="3" t="s">
        <v>98</v>
      </c>
    </row>
    <row r="647" spans="1:53" hidden="1" x14ac:dyDescent="0.25">
      <c r="A647" s="3">
        <v>646</v>
      </c>
      <c r="B647" s="3"/>
      <c r="C647" s="3" t="s">
        <v>5198</v>
      </c>
      <c r="D647" s="3" t="s">
        <v>81</v>
      </c>
      <c r="E647" s="3" t="s">
        <v>54</v>
      </c>
      <c r="F647" s="3" t="s">
        <v>82</v>
      </c>
      <c r="G647" s="3">
        <v>153752</v>
      </c>
      <c r="H647" s="3" t="s">
        <v>5199</v>
      </c>
      <c r="I647" s="3" t="s">
        <v>5200</v>
      </c>
      <c r="J647" s="3" t="s">
        <v>5201</v>
      </c>
      <c r="K647" s="2"/>
      <c r="L647" s="3">
        <v>8025233437</v>
      </c>
      <c r="M647" s="3" t="s">
        <v>169</v>
      </c>
      <c r="N647" s="3" t="s">
        <v>87</v>
      </c>
      <c r="O647" s="3" t="s">
        <v>1231</v>
      </c>
      <c r="P647" s="3" t="s">
        <v>255</v>
      </c>
      <c r="Q647" s="3" t="s">
        <v>63</v>
      </c>
      <c r="R647" s="3" t="s">
        <v>171</v>
      </c>
      <c r="S647" s="3" t="s">
        <v>5202</v>
      </c>
      <c r="T647" s="4">
        <v>44214</v>
      </c>
      <c r="U647" s="4">
        <v>45382</v>
      </c>
      <c r="V647" s="2"/>
      <c r="W647" s="4">
        <v>44214</v>
      </c>
      <c r="X647" s="3" t="s">
        <v>91</v>
      </c>
      <c r="Y647" s="3" t="s">
        <v>837</v>
      </c>
      <c r="Z647" s="3" t="s">
        <v>569</v>
      </c>
      <c r="AA647" s="3" t="s">
        <v>68</v>
      </c>
      <c r="AB647" s="4">
        <v>31993</v>
      </c>
      <c r="AC647" s="3" t="s">
        <v>94</v>
      </c>
      <c r="AD647" s="2"/>
      <c r="AE647" s="3" t="s">
        <v>133</v>
      </c>
      <c r="AF647" s="3" t="s">
        <v>5203</v>
      </c>
      <c r="AG647" s="3">
        <v>2348067854696</v>
      </c>
      <c r="AH647" s="3" t="s">
        <v>5204</v>
      </c>
      <c r="AI647" s="3">
        <v>2348127273970</v>
      </c>
      <c r="AJ647" s="3" t="s">
        <v>5205</v>
      </c>
      <c r="AK647" s="2"/>
      <c r="AL647" s="3" t="s">
        <v>5206</v>
      </c>
      <c r="AM647" s="3">
        <v>2348067854696</v>
      </c>
      <c r="AN647" s="3" t="s">
        <v>5203</v>
      </c>
      <c r="AO647" s="2"/>
      <c r="AP647" s="2"/>
      <c r="AQ647" s="3" t="s">
        <v>5207</v>
      </c>
      <c r="AR647" s="2"/>
      <c r="AS647" s="3">
        <v>1000488768</v>
      </c>
      <c r="AT647" s="2"/>
      <c r="AU647" s="3" t="s">
        <v>76</v>
      </c>
      <c r="AV647" s="2"/>
      <c r="AW647" s="5">
        <v>1058688.18</v>
      </c>
      <c r="AX647" s="2"/>
      <c r="AY647" s="3" t="s">
        <v>5208</v>
      </c>
      <c r="AZ647" s="3" t="s">
        <v>97</v>
      </c>
      <c r="BA647" s="3" t="s">
        <v>79</v>
      </c>
    </row>
    <row r="648" spans="1:53" ht="26.25" hidden="1" x14ac:dyDescent="0.25">
      <c r="A648" s="3">
        <v>647</v>
      </c>
      <c r="B648" s="3"/>
      <c r="C648" s="3" t="s">
        <v>5209</v>
      </c>
      <c r="D648" s="3" t="s">
        <v>120</v>
      </c>
      <c r="E648" s="3" t="s">
        <v>54</v>
      </c>
      <c r="F648" s="3" t="s">
        <v>332</v>
      </c>
      <c r="G648" s="3">
        <v>154215</v>
      </c>
      <c r="H648" s="3" t="s">
        <v>1069</v>
      </c>
      <c r="I648" s="3" t="s">
        <v>2512</v>
      </c>
      <c r="J648" s="3" t="s">
        <v>5210</v>
      </c>
      <c r="K648" s="2"/>
      <c r="L648" s="3">
        <v>8065415869</v>
      </c>
      <c r="M648" s="3" t="s">
        <v>336</v>
      </c>
      <c r="N648" s="3" t="s">
        <v>127</v>
      </c>
      <c r="O648" s="3" t="s">
        <v>5211</v>
      </c>
      <c r="P648" s="3" t="s">
        <v>216</v>
      </c>
      <c r="Q648" s="3" t="s">
        <v>63</v>
      </c>
      <c r="R648" s="3" t="s">
        <v>130</v>
      </c>
      <c r="S648" s="3" t="s">
        <v>5212</v>
      </c>
      <c r="T648" s="4">
        <v>44200</v>
      </c>
      <c r="U648" s="4">
        <v>45443</v>
      </c>
      <c r="V648" s="2"/>
      <c r="W648" s="4">
        <v>44200</v>
      </c>
      <c r="X648" s="3" t="s">
        <v>91</v>
      </c>
      <c r="Y648" s="3" t="s">
        <v>3347</v>
      </c>
      <c r="Z648" s="3" t="s">
        <v>851</v>
      </c>
      <c r="AA648" s="3" t="s">
        <v>68</v>
      </c>
      <c r="AB648" s="4">
        <v>28739</v>
      </c>
      <c r="AC648" s="3" t="s">
        <v>94</v>
      </c>
      <c r="AD648" s="2"/>
      <c r="AE648" s="3" t="s">
        <v>70</v>
      </c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3" t="s">
        <v>5213</v>
      </c>
      <c r="AR648" s="2"/>
      <c r="AS648" s="3">
        <v>1000556243</v>
      </c>
      <c r="AT648" s="2"/>
      <c r="AU648" s="3" t="s">
        <v>76</v>
      </c>
      <c r="AV648" s="2"/>
      <c r="AW648" s="5">
        <v>1121477.3799999999</v>
      </c>
      <c r="AX648" s="2"/>
      <c r="AY648" s="3" t="s">
        <v>5214</v>
      </c>
      <c r="AZ648" s="3" t="s">
        <v>290</v>
      </c>
      <c r="BA648" s="3" t="s">
        <v>79</v>
      </c>
    </row>
    <row r="649" spans="1:53" hidden="1" x14ac:dyDescent="0.25">
      <c r="A649" s="3">
        <v>648</v>
      </c>
      <c r="B649" s="3"/>
      <c r="C649" s="3" t="s">
        <v>5215</v>
      </c>
      <c r="D649" s="3" t="s">
        <v>120</v>
      </c>
      <c r="E649" s="3" t="s">
        <v>54</v>
      </c>
      <c r="F649" s="3" t="s">
        <v>82</v>
      </c>
      <c r="G649" s="3">
        <v>154216</v>
      </c>
      <c r="H649" s="3" t="s">
        <v>5216</v>
      </c>
      <c r="I649" s="3" t="s">
        <v>5217</v>
      </c>
      <c r="J649" s="3" t="s">
        <v>5218</v>
      </c>
      <c r="K649" s="2"/>
      <c r="L649" s="3">
        <v>8166212215</v>
      </c>
      <c r="M649" s="3" t="s">
        <v>273</v>
      </c>
      <c r="N649" s="3" t="s">
        <v>127</v>
      </c>
      <c r="O649" s="3" t="s">
        <v>1077</v>
      </c>
      <c r="P649" s="3" t="s">
        <v>431</v>
      </c>
      <c r="Q649" s="3" t="s">
        <v>63</v>
      </c>
      <c r="R649" s="3" t="s">
        <v>275</v>
      </c>
      <c r="S649" s="3" t="s">
        <v>276</v>
      </c>
      <c r="T649" s="4">
        <v>44209</v>
      </c>
      <c r="U649" s="4">
        <v>45452</v>
      </c>
      <c r="V649" s="4">
        <v>45046</v>
      </c>
      <c r="W649" s="4">
        <v>44209</v>
      </c>
      <c r="X649" s="3" t="s">
        <v>91</v>
      </c>
      <c r="Y649" s="3" t="s">
        <v>423</v>
      </c>
      <c r="Z649" s="3" t="s">
        <v>424</v>
      </c>
      <c r="AA649" s="3" t="s">
        <v>68</v>
      </c>
      <c r="AB649" s="4">
        <v>33887</v>
      </c>
      <c r="AC649" s="3" t="s">
        <v>69</v>
      </c>
      <c r="AD649" s="2"/>
      <c r="AE649" s="3" t="s">
        <v>133</v>
      </c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3" t="s">
        <v>5219</v>
      </c>
      <c r="AR649" s="2"/>
      <c r="AS649" s="3">
        <v>1000556242</v>
      </c>
      <c r="AT649" s="2"/>
      <c r="AU649" s="3" t="s">
        <v>76</v>
      </c>
      <c r="AV649" s="2"/>
      <c r="AW649" s="5">
        <v>401195.2</v>
      </c>
      <c r="AX649" s="2"/>
      <c r="AY649" s="3" t="s">
        <v>5220</v>
      </c>
      <c r="AZ649" s="3" t="s">
        <v>394</v>
      </c>
      <c r="BA649" s="3" t="s">
        <v>79</v>
      </c>
    </row>
    <row r="650" spans="1:53" hidden="1" x14ac:dyDescent="0.25">
      <c r="A650" s="3">
        <v>649</v>
      </c>
      <c r="B650" s="3"/>
      <c r="C650" s="3" t="s">
        <v>5221</v>
      </c>
      <c r="D650" s="3" t="s">
        <v>81</v>
      </c>
      <c r="E650" s="3" t="s">
        <v>54</v>
      </c>
      <c r="F650" s="3" t="s">
        <v>121</v>
      </c>
      <c r="G650" s="3">
        <v>154125</v>
      </c>
      <c r="H650" s="3" t="s">
        <v>5222</v>
      </c>
      <c r="I650" s="3" t="s">
        <v>5223</v>
      </c>
      <c r="J650" s="3" t="s">
        <v>5224</v>
      </c>
      <c r="K650" s="2"/>
      <c r="L650" s="3">
        <v>7068731686</v>
      </c>
      <c r="M650" s="3" t="s">
        <v>126</v>
      </c>
      <c r="N650" s="3" t="s">
        <v>87</v>
      </c>
      <c r="O650" s="3" t="s">
        <v>815</v>
      </c>
      <c r="P650" s="3" t="s">
        <v>216</v>
      </c>
      <c r="Q650" s="3" t="s">
        <v>63</v>
      </c>
      <c r="R650" s="3" t="s">
        <v>256</v>
      </c>
      <c r="S650" s="3" t="s">
        <v>257</v>
      </c>
      <c r="T650" s="4">
        <v>44224</v>
      </c>
      <c r="U650" s="4">
        <v>45291</v>
      </c>
      <c r="V650" s="4">
        <v>44985</v>
      </c>
      <c r="W650" s="4">
        <v>44224</v>
      </c>
      <c r="X650" s="3" t="s">
        <v>91</v>
      </c>
      <c r="Y650" s="3" t="s">
        <v>1480</v>
      </c>
      <c r="Z650" s="3" t="s">
        <v>502</v>
      </c>
      <c r="AA650" s="3" t="s">
        <v>68</v>
      </c>
      <c r="AB650" s="4">
        <v>33218</v>
      </c>
      <c r="AC650" s="3" t="s">
        <v>94</v>
      </c>
      <c r="AD650" s="2"/>
      <c r="AE650" s="3" t="s">
        <v>133</v>
      </c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3" t="s">
        <v>5225</v>
      </c>
      <c r="AR650" s="2"/>
      <c r="AS650" s="3">
        <v>1000556254</v>
      </c>
      <c r="AT650" s="2"/>
      <c r="AU650" s="3" t="s">
        <v>76</v>
      </c>
      <c r="AV650" s="2"/>
      <c r="AW650" s="5">
        <v>837827.2</v>
      </c>
      <c r="AX650" s="2"/>
      <c r="AY650" s="3" t="s">
        <v>5226</v>
      </c>
      <c r="AZ650" s="3" t="s">
        <v>78</v>
      </c>
      <c r="BA650" s="3" t="s">
        <v>79</v>
      </c>
    </row>
    <row r="651" spans="1:53" ht="26.25" hidden="1" x14ac:dyDescent="0.25">
      <c r="A651" s="3">
        <v>650</v>
      </c>
      <c r="B651" s="3"/>
      <c r="C651" s="3" t="s">
        <v>5227</v>
      </c>
      <c r="D651" s="3" t="s">
        <v>53</v>
      </c>
      <c r="E651" s="3" t="s">
        <v>54</v>
      </c>
      <c r="F651" s="3" t="s">
        <v>55</v>
      </c>
      <c r="G651" s="3">
        <v>145216</v>
      </c>
      <c r="H651" s="3" t="s">
        <v>3103</v>
      </c>
      <c r="I651" s="3" t="s">
        <v>5228</v>
      </c>
      <c r="J651" s="3" t="s">
        <v>5229</v>
      </c>
      <c r="K651" s="2"/>
      <c r="L651" s="3">
        <v>8167552421</v>
      </c>
      <c r="M651" s="3" t="s">
        <v>59</v>
      </c>
      <c r="N651" s="3" t="s">
        <v>60</v>
      </c>
      <c r="O651" s="3" t="s">
        <v>5230</v>
      </c>
      <c r="P651" s="3" t="s">
        <v>142</v>
      </c>
      <c r="Q651" s="3" t="s">
        <v>63</v>
      </c>
      <c r="R651" s="3" t="s">
        <v>64</v>
      </c>
      <c r="S651" s="3" t="s">
        <v>5231</v>
      </c>
      <c r="T651" s="4">
        <v>44228</v>
      </c>
      <c r="U651" s="4">
        <v>45473</v>
      </c>
      <c r="V651" s="2"/>
      <c r="W651" s="4">
        <v>44228</v>
      </c>
      <c r="X651" s="3" t="s">
        <v>91</v>
      </c>
      <c r="Y651" s="3" t="s">
        <v>5059</v>
      </c>
      <c r="Z651" s="3" t="s">
        <v>2603</v>
      </c>
      <c r="AA651" s="3" t="s">
        <v>68</v>
      </c>
      <c r="AB651" s="4">
        <v>33547</v>
      </c>
      <c r="AC651" s="3" t="s">
        <v>94</v>
      </c>
      <c r="AD651" s="2"/>
      <c r="AE651" s="3" t="s">
        <v>70</v>
      </c>
      <c r="AF651" s="3" t="s">
        <v>5232</v>
      </c>
      <c r="AG651" s="3">
        <v>8067291258</v>
      </c>
      <c r="AH651" s="2"/>
      <c r="AI651" s="2"/>
      <c r="AJ651" s="2"/>
      <c r="AK651" s="2"/>
      <c r="AL651" s="2"/>
      <c r="AM651" s="2"/>
      <c r="AN651" s="2"/>
      <c r="AO651" s="2"/>
      <c r="AP651" s="2"/>
      <c r="AQ651" s="3" t="s">
        <v>5233</v>
      </c>
      <c r="AR651" s="2"/>
      <c r="AS651" s="3">
        <v>1000556285</v>
      </c>
      <c r="AT651" s="2"/>
      <c r="AU651" s="3" t="s">
        <v>76</v>
      </c>
      <c r="AV651" s="2"/>
      <c r="AW651" s="5">
        <v>461374.48</v>
      </c>
      <c r="AX651" s="2"/>
      <c r="AY651" s="3" t="s">
        <v>5234</v>
      </c>
      <c r="AZ651" s="3" t="s">
        <v>78</v>
      </c>
      <c r="BA651" s="3" t="s">
        <v>79</v>
      </c>
    </row>
    <row r="652" spans="1:53" hidden="1" x14ac:dyDescent="0.25">
      <c r="A652" s="3">
        <v>651</v>
      </c>
      <c r="B652" s="3"/>
      <c r="C652" s="3" t="s">
        <v>5235</v>
      </c>
      <c r="D652" s="3" t="s">
        <v>81</v>
      </c>
      <c r="E652" s="3" t="s">
        <v>54</v>
      </c>
      <c r="F652" s="3" t="s">
        <v>319</v>
      </c>
      <c r="G652" s="3">
        <v>154421</v>
      </c>
      <c r="H652" s="3" t="s">
        <v>5236</v>
      </c>
      <c r="I652" s="3" t="s">
        <v>5237</v>
      </c>
      <c r="J652" s="3" t="s">
        <v>5238</v>
      </c>
      <c r="K652" s="2"/>
      <c r="L652" s="3">
        <v>7060819826</v>
      </c>
      <c r="M652" s="3" t="s">
        <v>323</v>
      </c>
      <c r="N652" s="3" t="s">
        <v>87</v>
      </c>
      <c r="O652" s="3" t="s">
        <v>5239</v>
      </c>
      <c r="P652" s="3" t="s">
        <v>142</v>
      </c>
      <c r="Q652" s="3" t="s">
        <v>63</v>
      </c>
      <c r="R652" s="3" t="s">
        <v>89</v>
      </c>
      <c r="S652" s="3" t="s">
        <v>4781</v>
      </c>
      <c r="T652" s="4">
        <v>44235</v>
      </c>
      <c r="U652" s="4">
        <v>44813</v>
      </c>
      <c r="V652" s="4">
        <v>44773</v>
      </c>
      <c r="W652" s="4">
        <v>44235</v>
      </c>
      <c r="X652" s="3" t="s">
        <v>91</v>
      </c>
      <c r="Y652" s="3" t="s">
        <v>5240</v>
      </c>
      <c r="Z652" s="3" t="s">
        <v>391</v>
      </c>
      <c r="AA652" s="3" t="s">
        <v>68</v>
      </c>
      <c r="AB652" s="4">
        <v>25569</v>
      </c>
      <c r="AC652" s="3" t="s">
        <v>69</v>
      </c>
      <c r="AD652" s="2"/>
      <c r="AE652" s="3" t="s">
        <v>133</v>
      </c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3" t="s">
        <v>5241</v>
      </c>
      <c r="AR652" s="2"/>
      <c r="AS652" s="3">
        <v>1000556254</v>
      </c>
      <c r="AT652" s="2"/>
      <c r="AU652" s="3" t="s">
        <v>76</v>
      </c>
      <c r="AV652" s="2"/>
      <c r="AW652" s="5">
        <v>473470</v>
      </c>
      <c r="AX652" s="2"/>
      <c r="AY652" s="3" t="s">
        <v>5242</v>
      </c>
      <c r="AZ652" s="3" t="s">
        <v>163</v>
      </c>
      <c r="BA652" s="3" t="s">
        <v>98</v>
      </c>
    </row>
    <row r="653" spans="1:53" hidden="1" x14ac:dyDescent="0.25">
      <c r="A653" s="3">
        <v>652</v>
      </c>
      <c r="B653" s="3"/>
      <c r="C653" s="3" t="s">
        <v>5243</v>
      </c>
      <c r="D653" s="2"/>
      <c r="E653" s="2"/>
      <c r="F653" s="2"/>
      <c r="G653" s="2"/>
      <c r="H653" s="3" t="s">
        <v>1291</v>
      </c>
      <c r="I653" s="3" t="s">
        <v>5244</v>
      </c>
      <c r="J653" s="3" t="s">
        <v>5245</v>
      </c>
      <c r="K653" s="2"/>
      <c r="L653" s="3">
        <v>9076469576</v>
      </c>
      <c r="M653" s="3" t="s">
        <v>273</v>
      </c>
      <c r="N653" s="3" t="s">
        <v>490</v>
      </c>
      <c r="O653" s="3" t="s">
        <v>1924</v>
      </c>
      <c r="P653" s="3" t="s">
        <v>635</v>
      </c>
      <c r="Q653" s="3" t="s">
        <v>63</v>
      </c>
      <c r="R653" s="3" t="s">
        <v>275</v>
      </c>
      <c r="S653" s="3" t="s">
        <v>2726</v>
      </c>
      <c r="T653" s="4">
        <v>44242</v>
      </c>
      <c r="U653" s="4">
        <v>44681</v>
      </c>
      <c r="V653" s="2"/>
      <c r="W653" s="4">
        <v>44242</v>
      </c>
      <c r="X653" s="3" t="s">
        <v>91</v>
      </c>
      <c r="Y653" s="3" t="s">
        <v>568</v>
      </c>
      <c r="Z653" s="3" t="s">
        <v>569</v>
      </c>
      <c r="AA653" s="3" t="s">
        <v>68</v>
      </c>
      <c r="AB653" s="2"/>
      <c r="AC653" s="3" t="s">
        <v>69</v>
      </c>
      <c r="AD653" s="2"/>
      <c r="AE653" s="3" t="s">
        <v>70</v>
      </c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3" t="s">
        <v>5246</v>
      </c>
      <c r="AR653" s="2"/>
      <c r="AS653" s="3">
        <v>1000556264</v>
      </c>
      <c r="AT653" s="2"/>
      <c r="AU653" s="3" t="s">
        <v>76</v>
      </c>
      <c r="AV653" s="2"/>
      <c r="AW653" s="5">
        <v>285890</v>
      </c>
      <c r="AX653" s="2"/>
      <c r="AY653" s="3" t="s">
        <v>5247</v>
      </c>
      <c r="AZ653" s="3" t="s">
        <v>97</v>
      </c>
      <c r="BA653" s="3" t="s">
        <v>98</v>
      </c>
    </row>
    <row r="654" spans="1:53" hidden="1" x14ac:dyDescent="0.25">
      <c r="A654" s="3">
        <v>653</v>
      </c>
      <c r="B654" s="3"/>
      <c r="C654" s="3" t="s">
        <v>5248</v>
      </c>
      <c r="D654" s="3" t="s">
        <v>81</v>
      </c>
      <c r="E654" s="3" t="s">
        <v>54</v>
      </c>
      <c r="F654" s="3" t="s">
        <v>121</v>
      </c>
      <c r="G654" s="3">
        <v>154537</v>
      </c>
      <c r="H654" s="3" t="s">
        <v>5249</v>
      </c>
      <c r="I654" s="3" t="s">
        <v>5250</v>
      </c>
      <c r="J654" s="3" t="s">
        <v>5251</v>
      </c>
      <c r="K654" s="2"/>
      <c r="L654" s="3">
        <v>8025171654</v>
      </c>
      <c r="M654" s="3" t="s">
        <v>126</v>
      </c>
      <c r="N654" s="3" t="s">
        <v>87</v>
      </c>
      <c r="O654" s="3" t="s">
        <v>5252</v>
      </c>
      <c r="P654" s="3" t="s">
        <v>142</v>
      </c>
      <c r="Q654" s="3" t="s">
        <v>63</v>
      </c>
      <c r="R654" s="3" t="s">
        <v>256</v>
      </c>
      <c r="S654" s="3" t="s">
        <v>2857</v>
      </c>
      <c r="T654" s="4">
        <v>44242</v>
      </c>
      <c r="U654" s="4">
        <v>44883</v>
      </c>
      <c r="V654" s="2"/>
      <c r="W654" s="4">
        <v>44242</v>
      </c>
      <c r="X654" s="3" t="s">
        <v>91</v>
      </c>
      <c r="Y654" s="3" t="s">
        <v>423</v>
      </c>
      <c r="Z654" s="3" t="s">
        <v>424</v>
      </c>
      <c r="AA654" s="3" t="s">
        <v>68</v>
      </c>
      <c r="AB654" s="4">
        <v>25569</v>
      </c>
      <c r="AC654" s="3" t="s">
        <v>69</v>
      </c>
      <c r="AD654" s="2"/>
      <c r="AE654" s="3" t="s">
        <v>133</v>
      </c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3" t="s">
        <v>5253</v>
      </c>
      <c r="AR654" s="2"/>
      <c r="AS654" s="3">
        <v>1000384870</v>
      </c>
      <c r="AT654" s="2"/>
      <c r="AU654" s="3" t="s">
        <v>76</v>
      </c>
      <c r="AV654" s="2"/>
      <c r="AW654" s="5">
        <v>473470</v>
      </c>
      <c r="AX654" s="2"/>
      <c r="AY654" s="3" t="s">
        <v>5254</v>
      </c>
      <c r="AZ654" s="3" t="s">
        <v>342</v>
      </c>
      <c r="BA654" s="3" t="s">
        <v>98</v>
      </c>
    </row>
    <row r="655" spans="1:53" ht="26.25" hidden="1" x14ac:dyDescent="0.25">
      <c r="A655" s="3">
        <v>654</v>
      </c>
      <c r="B655" s="3"/>
      <c r="C655" s="3" t="s">
        <v>5255</v>
      </c>
      <c r="D655" s="3" t="s">
        <v>120</v>
      </c>
      <c r="E655" s="3" t="s">
        <v>54</v>
      </c>
      <c r="F655" s="3" t="s">
        <v>121</v>
      </c>
      <c r="G655" s="3">
        <v>161481</v>
      </c>
      <c r="H655" s="3" t="s">
        <v>5256</v>
      </c>
      <c r="I655" s="3" t="s">
        <v>4414</v>
      </c>
      <c r="J655" s="3" t="s">
        <v>5257</v>
      </c>
      <c r="K655" s="2"/>
      <c r="L655" s="3">
        <v>9038569006</v>
      </c>
      <c r="M655" s="3" t="s">
        <v>126</v>
      </c>
      <c r="N655" s="3" t="s">
        <v>127</v>
      </c>
      <c r="O655" s="3" t="s">
        <v>726</v>
      </c>
      <c r="P655" s="3" t="s">
        <v>421</v>
      </c>
      <c r="Q655" s="3" t="s">
        <v>63</v>
      </c>
      <c r="R655" s="3" t="s">
        <v>256</v>
      </c>
      <c r="S655" s="3" t="s">
        <v>718</v>
      </c>
      <c r="T655" s="4">
        <v>44256</v>
      </c>
      <c r="U655" s="4">
        <v>45211</v>
      </c>
      <c r="V655" s="2"/>
      <c r="W655" s="4">
        <v>44256</v>
      </c>
      <c r="X655" s="2"/>
      <c r="Y655" s="3" t="s">
        <v>144</v>
      </c>
      <c r="Z655" s="3" t="s">
        <v>145</v>
      </c>
      <c r="AA655" s="3" t="s">
        <v>68</v>
      </c>
      <c r="AB655" s="4">
        <v>33099</v>
      </c>
      <c r="AC655" s="3" t="s">
        <v>94</v>
      </c>
      <c r="AD655" s="2"/>
      <c r="AE655" s="3" t="s">
        <v>70</v>
      </c>
      <c r="AF655" s="3" t="s">
        <v>5258</v>
      </c>
      <c r="AG655" s="3">
        <v>8060046109</v>
      </c>
      <c r="AH655" s="3" t="s">
        <v>5258</v>
      </c>
      <c r="AI655" s="3">
        <v>8060046109</v>
      </c>
      <c r="AJ655" s="3" t="s">
        <v>5259</v>
      </c>
      <c r="AK655" s="2"/>
      <c r="AL655" s="3" t="s">
        <v>5260</v>
      </c>
      <c r="AM655" s="3">
        <v>8060046109</v>
      </c>
      <c r="AN655" s="3" t="s">
        <v>5258</v>
      </c>
      <c r="AO655" s="2"/>
      <c r="AP655" s="2"/>
      <c r="AQ655" s="3" t="s">
        <v>5261</v>
      </c>
      <c r="AR655" s="2"/>
      <c r="AS655" s="3">
        <v>1000556247</v>
      </c>
      <c r="AT655" s="2"/>
      <c r="AU655" s="3" t="s">
        <v>76</v>
      </c>
      <c r="AV655" s="2"/>
      <c r="AW655" s="5">
        <v>230339.20000000001</v>
      </c>
      <c r="AX655" s="2"/>
      <c r="AY655" s="3" t="s">
        <v>5262</v>
      </c>
      <c r="AZ655" s="3" t="s">
        <v>592</v>
      </c>
      <c r="BA655" s="3" t="s">
        <v>79</v>
      </c>
    </row>
    <row r="656" spans="1:53" ht="26.25" hidden="1" x14ac:dyDescent="0.25">
      <c r="A656" s="3">
        <v>655</v>
      </c>
      <c r="B656" s="3"/>
      <c r="C656" s="3" t="s">
        <v>5263</v>
      </c>
      <c r="D656" s="3" t="s">
        <v>81</v>
      </c>
      <c r="E656" s="3" t="s">
        <v>54</v>
      </c>
      <c r="F656" s="3" t="s">
        <v>55</v>
      </c>
      <c r="G656" s="3">
        <v>155182</v>
      </c>
      <c r="H656" s="3" t="s">
        <v>4271</v>
      </c>
      <c r="I656" s="3" t="s">
        <v>1047</v>
      </c>
      <c r="J656" s="3" t="s">
        <v>5264</v>
      </c>
      <c r="K656" s="3" t="s">
        <v>5265</v>
      </c>
      <c r="L656" s="3">
        <v>8037399684</v>
      </c>
      <c r="M656" s="3" t="s">
        <v>59</v>
      </c>
      <c r="N656" s="3" t="s">
        <v>87</v>
      </c>
      <c r="O656" s="3" t="s">
        <v>5266</v>
      </c>
      <c r="P656" s="3" t="s">
        <v>431</v>
      </c>
      <c r="Q656" s="3" t="s">
        <v>63</v>
      </c>
      <c r="R656" s="3" t="s">
        <v>747</v>
      </c>
      <c r="S656" s="3" t="s">
        <v>5267</v>
      </c>
      <c r="T656" s="4">
        <v>44272</v>
      </c>
      <c r="U656" s="4">
        <v>45322</v>
      </c>
      <c r="V656" s="2"/>
      <c r="W656" s="4">
        <v>44272</v>
      </c>
      <c r="X656" s="3" t="s">
        <v>91</v>
      </c>
      <c r="Y656" s="3" t="s">
        <v>4831</v>
      </c>
      <c r="Z656" s="3" t="s">
        <v>93</v>
      </c>
      <c r="AA656" s="3" t="s">
        <v>68</v>
      </c>
      <c r="AB656" s="4">
        <v>33106</v>
      </c>
      <c r="AC656" s="3" t="s">
        <v>94</v>
      </c>
      <c r="AD656" s="3" t="s">
        <v>112</v>
      </c>
      <c r="AE656" s="3" t="s">
        <v>246</v>
      </c>
      <c r="AF656" s="2"/>
      <c r="AG656" s="2"/>
      <c r="AH656" s="3" t="s">
        <v>5268</v>
      </c>
      <c r="AI656" s="3">
        <v>8135644756</v>
      </c>
      <c r="AJ656" s="3" t="s">
        <v>5269</v>
      </c>
      <c r="AK656" s="3" t="s">
        <v>1301</v>
      </c>
      <c r="AL656" s="3" t="s">
        <v>788</v>
      </c>
      <c r="AM656" s="3">
        <v>8135644756</v>
      </c>
      <c r="AN656" s="3" t="s">
        <v>5268</v>
      </c>
      <c r="AO656" s="2"/>
      <c r="AP656" s="2"/>
      <c r="AQ656" s="3" t="s">
        <v>5270</v>
      </c>
      <c r="AR656" s="3">
        <v>1056167479</v>
      </c>
      <c r="AS656" s="3">
        <v>1000556284</v>
      </c>
      <c r="AT656" s="2"/>
      <c r="AU656" s="3" t="s">
        <v>76</v>
      </c>
      <c r="AV656" s="2"/>
      <c r="AW656" s="5">
        <v>461374.48</v>
      </c>
      <c r="AX656" s="2"/>
      <c r="AY656" s="3" t="s">
        <v>5271</v>
      </c>
      <c r="AZ656" s="3" t="s">
        <v>97</v>
      </c>
      <c r="BA656" s="3" t="s">
        <v>79</v>
      </c>
    </row>
    <row r="657" spans="1:53" hidden="1" x14ac:dyDescent="0.25">
      <c r="A657" s="3">
        <v>656</v>
      </c>
      <c r="B657" s="3"/>
      <c r="C657" s="3" t="s">
        <v>5272</v>
      </c>
      <c r="D657" s="3" t="s">
        <v>53</v>
      </c>
      <c r="E657" s="3" t="s">
        <v>54</v>
      </c>
      <c r="F657" s="3" t="s">
        <v>100</v>
      </c>
      <c r="G657" s="3">
        <v>141282</v>
      </c>
      <c r="H657" s="3" t="s">
        <v>5273</v>
      </c>
      <c r="I657" s="3" t="s">
        <v>5274</v>
      </c>
      <c r="J657" s="3" t="s">
        <v>5275</v>
      </c>
      <c r="K657" s="2"/>
      <c r="L657" s="3">
        <v>8133063434</v>
      </c>
      <c r="M657" s="3" t="s">
        <v>105</v>
      </c>
      <c r="N657" s="3" t="s">
        <v>60</v>
      </c>
      <c r="O657" s="3" t="s">
        <v>3601</v>
      </c>
      <c r="P657" s="3" t="s">
        <v>635</v>
      </c>
      <c r="Q657" s="3" t="s">
        <v>63</v>
      </c>
      <c r="R657" s="3" t="s">
        <v>360</v>
      </c>
      <c r="S657" s="3" t="s">
        <v>5276</v>
      </c>
      <c r="T657" s="4">
        <v>44270</v>
      </c>
      <c r="U657" s="4">
        <v>45382</v>
      </c>
      <c r="V657" s="2"/>
      <c r="W657" s="4">
        <v>44242</v>
      </c>
      <c r="X657" s="2"/>
      <c r="Y657" s="3" t="s">
        <v>92</v>
      </c>
      <c r="Z657" s="3" t="s">
        <v>93</v>
      </c>
      <c r="AA657" s="3" t="s">
        <v>68</v>
      </c>
      <c r="AB657" s="4">
        <v>33214</v>
      </c>
      <c r="AC657" s="3" t="s">
        <v>69</v>
      </c>
      <c r="AD657" s="3" t="s">
        <v>112</v>
      </c>
      <c r="AE657" s="3" t="s">
        <v>246</v>
      </c>
      <c r="AF657" s="2"/>
      <c r="AG657" s="2"/>
      <c r="AH657" s="2"/>
      <c r="AI657" s="2"/>
      <c r="AJ657" s="2"/>
      <c r="AK657" s="2"/>
      <c r="AL657" s="3" t="s">
        <v>73</v>
      </c>
      <c r="AM657" s="2"/>
      <c r="AN657" s="2"/>
      <c r="AO657" s="2"/>
      <c r="AP657" s="2"/>
      <c r="AQ657" s="3" t="s">
        <v>5277</v>
      </c>
      <c r="AR657" s="2"/>
      <c r="AS657" s="3">
        <v>1000805114</v>
      </c>
      <c r="AT657" s="2"/>
      <c r="AU657" s="3" t="s">
        <v>76</v>
      </c>
      <c r="AV657" s="2"/>
      <c r="AW657" s="5">
        <v>358210</v>
      </c>
      <c r="AX657" s="2"/>
      <c r="AY657" s="3" t="s">
        <v>5278</v>
      </c>
      <c r="AZ657" s="3" t="s">
        <v>163</v>
      </c>
      <c r="BA657" s="3" t="s">
        <v>79</v>
      </c>
    </row>
    <row r="658" spans="1:53" ht="26.25" hidden="1" x14ac:dyDescent="0.25">
      <c r="A658" s="3">
        <v>657</v>
      </c>
      <c r="B658" s="3"/>
      <c r="C658" s="3" t="s">
        <v>5279</v>
      </c>
      <c r="D658" s="3" t="s">
        <v>867</v>
      </c>
      <c r="E658" s="3" t="s">
        <v>54</v>
      </c>
      <c r="F658" s="3" t="s">
        <v>55</v>
      </c>
      <c r="G658" s="3">
        <v>155287</v>
      </c>
      <c r="H658" s="3" t="s">
        <v>5280</v>
      </c>
      <c r="I658" s="3" t="s">
        <v>2568</v>
      </c>
      <c r="J658" s="3" t="s">
        <v>5281</v>
      </c>
      <c r="K658" s="3" t="s">
        <v>5282</v>
      </c>
      <c r="L658" s="3">
        <v>7089988294</v>
      </c>
      <c r="M658" s="3" t="s">
        <v>59</v>
      </c>
      <c r="N658" s="3" t="s">
        <v>490</v>
      </c>
      <c r="O658" s="3" t="s">
        <v>3282</v>
      </c>
      <c r="P658" s="3" t="s">
        <v>142</v>
      </c>
      <c r="Q658" s="3" t="s">
        <v>63</v>
      </c>
      <c r="R658" s="3" t="s">
        <v>747</v>
      </c>
      <c r="S658" s="3" t="s">
        <v>993</v>
      </c>
      <c r="T658" s="4">
        <v>44277</v>
      </c>
      <c r="U658" s="4">
        <v>45473</v>
      </c>
      <c r="V658" s="2"/>
      <c r="W658" s="4">
        <v>44277</v>
      </c>
      <c r="X658" s="2"/>
      <c r="Y658" s="3" t="s">
        <v>568</v>
      </c>
      <c r="Z658" s="3" t="s">
        <v>569</v>
      </c>
      <c r="AA658" s="3" t="s">
        <v>68</v>
      </c>
      <c r="AB658" s="4">
        <v>34695</v>
      </c>
      <c r="AC658" s="3" t="s">
        <v>69</v>
      </c>
      <c r="AD658" s="3" t="s">
        <v>512</v>
      </c>
      <c r="AE658" s="3" t="s">
        <v>133</v>
      </c>
      <c r="AF658" s="3" t="s">
        <v>5283</v>
      </c>
      <c r="AG658" s="3">
        <v>8029474520</v>
      </c>
      <c r="AH658" s="3" t="s">
        <v>5284</v>
      </c>
      <c r="AI658" s="3">
        <v>7085161388</v>
      </c>
      <c r="AJ658" s="3" t="s">
        <v>5285</v>
      </c>
      <c r="AK658" s="2"/>
      <c r="AL658" s="3" t="s">
        <v>841</v>
      </c>
      <c r="AM658" s="3">
        <v>8029474520</v>
      </c>
      <c r="AN658" s="3" t="s">
        <v>5283</v>
      </c>
      <c r="AO658" s="2"/>
      <c r="AP658" s="3" t="s">
        <v>5286</v>
      </c>
      <c r="AQ658" s="3" t="s">
        <v>5287</v>
      </c>
      <c r="AR658" s="2"/>
      <c r="AS658" s="3">
        <v>1000556281</v>
      </c>
      <c r="AT658" s="2"/>
      <c r="AU658" s="3" t="s">
        <v>76</v>
      </c>
      <c r="AV658" s="2"/>
      <c r="AW658" s="5">
        <v>461374.48</v>
      </c>
      <c r="AX658" s="2"/>
      <c r="AY658" s="3" t="s">
        <v>5288</v>
      </c>
      <c r="AZ658" s="3" t="s">
        <v>592</v>
      </c>
      <c r="BA658" s="3" t="s">
        <v>79</v>
      </c>
    </row>
    <row r="659" spans="1:53" hidden="1" x14ac:dyDescent="0.25">
      <c r="A659" s="3">
        <v>658</v>
      </c>
      <c r="B659" s="3"/>
      <c r="C659" s="3" t="s">
        <v>5289</v>
      </c>
      <c r="D659" s="2"/>
      <c r="E659" s="2"/>
      <c r="F659" s="2"/>
      <c r="G659" s="2"/>
      <c r="H659" s="3" t="s">
        <v>5290</v>
      </c>
      <c r="I659" s="3" t="s">
        <v>154</v>
      </c>
      <c r="J659" s="3" t="s">
        <v>5291</v>
      </c>
      <c r="K659" s="2"/>
      <c r="L659" s="3">
        <v>7085845930</v>
      </c>
      <c r="M659" s="3" t="s">
        <v>273</v>
      </c>
      <c r="N659" s="3" t="s">
        <v>490</v>
      </c>
      <c r="O659" s="3" t="s">
        <v>1924</v>
      </c>
      <c r="P659" s="3" t="s">
        <v>635</v>
      </c>
      <c r="Q659" s="3" t="s">
        <v>63</v>
      </c>
      <c r="R659" s="3" t="s">
        <v>275</v>
      </c>
      <c r="S659" s="3" t="s">
        <v>2726</v>
      </c>
      <c r="T659" s="4">
        <v>44277</v>
      </c>
      <c r="U659" s="4">
        <v>44681</v>
      </c>
      <c r="V659" s="2"/>
      <c r="W659" s="4">
        <v>44277</v>
      </c>
      <c r="X659" s="3" t="s">
        <v>91</v>
      </c>
      <c r="Y659" s="3" t="s">
        <v>568</v>
      </c>
      <c r="Z659" s="3" t="s">
        <v>569</v>
      </c>
      <c r="AA659" s="3" t="s">
        <v>68</v>
      </c>
      <c r="AB659" s="2"/>
      <c r="AC659" s="3" t="s">
        <v>69</v>
      </c>
      <c r="AD659" s="2"/>
      <c r="AE659" s="3" t="s">
        <v>133</v>
      </c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3" t="s">
        <v>5292</v>
      </c>
      <c r="AR659" s="2"/>
      <c r="AS659" s="3">
        <v>1000556282</v>
      </c>
      <c r="AT659" s="2"/>
      <c r="AU659" s="3" t="s">
        <v>76</v>
      </c>
      <c r="AV659" s="2"/>
      <c r="AW659" s="5">
        <v>285890</v>
      </c>
      <c r="AX659" s="2"/>
      <c r="AY659" s="3" t="s">
        <v>5293</v>
      </c>
      <c r="AZ659" s="3" t="s">
        <v>2577</v>
      </c>
      <c r="BA659" s="3" t="s">
        <v>98</v>
      </c>
    </row>
    <row r="660" spans="1:53" hidden="1" x14ac:dyDescent="0.25">
      <c r="A660" s="3">
        <v>659</v>
      </c>
      <c r="B660" s="3"/>
      <c r="C660" s="3" t="s">
        <v>5294</v>
      </c>
      <c r="D660" s="3" t="s">
        <v>209</v>
      </c>
      <c r="E660" s="3" t="s">
        <v>54</v>
      </c>
      <c r="F660" s="3" t="s">
        <v>82</v>
      </c>
      <c r="G660" s="3">
        <v>155575</v>
      </c>
      <c r="H660" s="3" t="s">
        <v>2089</v>
      </c>
      <c r="I660" s="3" t="s">
        <v>5295</v>
      </c>
      <c r="J660" s="3" t="s">
        <v>5296</v>
      </c>
      <c r="K660" s="2"/>
      <c r="L660" s="3">
        <v>7065724844</v>
      </c>
      <c r="M660" s="3" t="s">
        <v>273</v>
      </c>
      <c r="N660" s="3" t="s">
        <v>214</v>
      </c>
      <c r="O660" s="3" t="s">
        <v>1924</v>
      </c>
      <c r="P660" s="3" t="s">
        <v>635</v>
      </c>
      <c r="Q660" s="3" t="s">
        <v>63</v>
      </c>
      <c r="R660" s="3" t="s">
        <v>275</v>
      </c>
      <c r="S660" s="3" t="s">
        <v>1925</v>
      </c>
      <c r="T660" s="4">
        <v>44277</v>
      </c>
      <c r="U660" s="4">
        <v>45016</v>
      </c>
      <c r="V660" s="4">
        <v>45016</v>
      </c>
      <c r="W660" s="4">
        <v>44277</v>
      </c>
      <c r="X660" s="3" t="s">
        <v>91</v>
      </c>
      <c r="Y660" s="3" t="s">
        <v>784</v>
      </c>
      <c r="Z660" s="3" t="s">
        <v>569</v>
      </c>
      <c r="AA660" s="3" t="s">
        <v>68</v>
      </c>
      <c r="AB660" s="4">
        <v>33984</v>
      </c>
      <c r="AC660" s="3" t="s">
        <v>94</v>
      </c>
      <c r="AD660" s="2"/>
      <c r="AE660" s="3" t="s">
        <v>133</v>
      </c>
      <c r="AF660" s="3" t="s">
        <v>5297</v>
      </c>
      <c r="AG660" s="3">
        <v>7065217995</v>
      </c>
      <c r="AH660" s="3" t="s">
        <v>5298</v>
      </c>
      <c r="AI660" s="3">
        <v>7065217995</v>
      </c>
      <c r="AJ660" s="3" t="s">
        <v>5299</v>
      </c>
      <c r="AK660" s="2"/>
      <c r="AL660" s="3" t="s">
        <v>185</v>
      </c>
      <c r="AM660" s="3">
        <v>7065217995</v>
      </c>
      <c r="AN660" s="3" t="s">
        <v>5297</v>
      </c>
      <c r="AO660" s="2"/>
      <c r="AP660" s="3" t="s">
        <v>5300</v>
      </c>
      <c r="AQ660" s="3" t="s">
        <v>5301</v>
      </c>
      <c r="AR660" s="2"/>
      <c r="AS660" s="3">
        <v>1000556253</v>
      </c>
      <c r="AT660" s="2"/>
      <c r="AU660" s="3" t="s">
        <v>76</v>
      </c>
      <c r="AV660" s="2"/>
      <c r="AW660" s="5">
        <v>320196.8</v>
      </c>
      <c r="AX660" s="2"/>
      <c r="AY660" s="3" t="s">
        <v>5302</v>
      </c>
      <c r="AZ660" s="3" t="s">
        <v>592</v>
      </c>
      <c r="BA660" s="3" t="s">
        <v>79</v>
      </c>
    </row>
    <row r="661" spans="1:53" ht="26.25" hidden="1" x14ac:dyDescent="0.25">
      <c r="A661" s="3">
        <v>660</v>
      </c>
      <c r="B661" s="3"/>
      <c r="C661" s="3" t="s">
        <v>5303</v>
      </c>
      <c r="D661" s="3" t="s">
        <v>209</v>
      </c>
      <c r="E661" s="3" t="s">
        <v>54</v>
      </c>
      <c r="F661" s="3" t="s">
        <v>82</v>
      </c>
      <c r="G661" s="3">
        <v>155574</v>
      </c>
      <c r="H661" s="3" t="s">
        <v>2048</v>
      </c>
      <c r="I661" s="3" t="s">
        <v>5304</v>
      </c>
      <c r="J661" s="3" t="s">
        <v>5305</v>
      </c>
      <c r="K661" s="2"/>
      <c r="L661" s="3">
        <v>7063600089</v>
      </c>
      <c r="M661" s="3" t="s">
        <v>273</v>
      </c>
      <c r="N661" s="3" t="s">
        <v>214</v>
      </c>
      <c r="O661" s="3" t="s">
        <v>1924</v>
      </c>
      <c r="P661" s="3" t="s">
        <v>635</v>
      </c>
      <c r="Q661" s="3" t="s">
        <v>63</v>
      </c>
      <c r="R661" s="3" t="s">
        <v>275</v>
      </c>
      <c r="S661" s="3" t="s">
        <v>1925</v>
      </c>
      <c r="T661" s="4">
        <v>44277</v>
      </c>
      <c r="U661" s="4">
        <v>45046</v>
      </c>
      <c r="V661" s="4">
        <v>45046</v>
      </c>
      <c r="W661" s="4">
        <v>44277</v>
      </c>
      <c r="X661" s="3" t="s">
        <v>3969</v>
      </c>
      <c r="Y661" s="3" t="s">
        <v>3767</v>
      </c>
      <c r="Z661" s="3" t="s">
        <v>851</v>
      </c>
      <c r="AA661" s="3" t="s">
        <v>68</v>
      </c>
      <c r="AB661" s="4">
        <v>35360</v>
      </c>
      <c r="AC661" s="3" t="s">
        <v>69</v>
      </c>
      <c r="AD661" s="2"/>
      <c r="AE661" s="3" t="s">
        <v>133</v>
      </c>
      <c r="AF661" s="3" t="s">
        <v>5306</v>
      </c>
      <c r="AG661" s="3">
        <v>8038253448</v>
      </c>
      <c r="AH661" s="3" t="s">
        <v>5306</v>
      </c>
      <c r="AI661" s="3">
        <v>8038253448</v>
      </c>
      <c r="AJ661" s="3" t="s">
        <v>5307</v>
      </c>
      <c r="AK661" s="2"/>
      <c r="AL661" s="3" t="s">
        <v>73</v>
      </c>
      <c r="AM661" s="3">
        <v>8038253448</v>
      </c>
      <c r="AN661" s="3" t="s">
        <v>5306</v>
      </c>
      <c r="AO661" s="2"/>
      <c r="AP661" s="3" t="s">
        <v>5308</v>
      </c>
      <c r="AQ661" s="3" t="s">
        <v>5309</v>
      </c>
      <c r="AR661" s="2"/>
      <c r="AS661" s="3">
        <v>1000556251</v>
      </c>
      <c r="AT661" s="2"/>
      <c r="AU661" s="3" t="s">
        <v>76</v>
      </c>
      <c r="AV661" s="2"/>
      <c r="AW661" s="5">
        <v>320196.8</v>
      </c>
      <c r="AX661" s="2"/>
      <c r="AY661" s="3" t="s">
        <v>5310</v>
      </c>
      <c r="AZ661" s="3" t="s">
        <v>163</v>
      </c>
      <c r="BA661" s="3" t="s">
        <v>79</v>
      </c>
    </row>
    <row r="662" spans="1:53" hidden="1" x14ac:dyDescent="0.25">
      <c r="A662" s="3">
        <v>661</v>
      </c>
      <c r="B662" s="3"/>
      <c r="C662" s="3" t="s">
        <v>5311</v>
      </c>
      <c r="D662" s="2"/>
      <c r="E662" s="2"/>
      <c r="F662" s="2"/>
      <c r="G662" s="2"/>
      <c r="H662" s="3" t="s">
        <v>1765</v>
      </c>
      <c r="I662" s="3" t="s">
        <v>5312</v>
      </c>
      <c r="J662" s="3" t="s">
        <v>5313</v>
      </c>
      <c r="K662" s="2"/>
      <c r="L662" s="3">
        <v>7083321774</v>
      </c>
      <c r="M662" s="3" t="s">
        <v>273</v>
      </c>
      <c r="N662" s="3" t="s">
        <v>490</v>
      </c>
      <c r="O662" s="3" t="s">
        <v>1924</v>
      </c>
      <c r="P662" s="3" t="s">
        <v>635</v>
      </c>
      <c r="Q662" s="3" t="s">
        <v>63</v>
      </c>
      <c r="R662" s="3" t="s">
        <v>275</v>
      </c>
      <c r="S662" s="3" t="s">
        <v>2726</v>
      </c>
      <c r="T662" s="4">
        <v>44285</v>
      </c>
      <c r="U662" s="4">
        <v>44681</v>
      </c>
      <c r="V662" s="2"/>
      <c r="W662" s="4">
        <v>44285</v>
      </c>
      <c r="X662" s="3" t="s">
        <v>91</v>
      </c>
      <c r="Y662" s="3" t="s">
        <v>568</v>
      </c>
      <c r="Z662" s="3" t="s">
        <v>569</v>
      </c>
      <c r="AA662" s="3" t="s">
        <v>68</v>
      </c>
      <c r="AB662" s="2"/>
      <c r="AC662" s="3" t="s">
        <v>94</v>
      </c>
      <c r="AD662" s="2"/>
      <c r="AE662" s="3" t="s">
        <v>133</v>
      </c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3" t="s">
        <v>5314</v>
      </c>
      <c r="AR662" s="2"/>
      <c r="AS662" s="3">
        <v>1000556263</v>
      </c>
      <c r="AT662" s="2"/>
      <c r="AU662" s="3" t="s">
        <v>76</v>
      </c>
      <c r="AV662" s="2"/>
      <c r="AW662" s="5">
        <v>285890</v>
      </c>
      <c r="AX662" s="2"/>
      <c r="AY662" s="3" t="s">
        <v>5315</v>
      </c>
      <c r="AZ662" s="3" t="s">
        <v>592</v>
      </c>
      <c r="BA662" s="3" t="s">
        <v>98</v>
      </c>
    </row>
    <row r="663" spans="1:53" ht="26.25" hidden="1" x14ac:dyDescent="0.25">
      <c r="A663" s="3">
        <v>662</v>
      </c>
      <c r="B663" s="3"/>
      <c r="C663" s="3" t="s">
        <v>5316</v>
      </c>
      <c r="D663" s="3" t="s">
        <v>120</v>
      </c>
      <c r="E663" s="3" t="s">
        <v>54</v>
      </c>
      <c r="F663" s="3" t="s">
        <v>82</v>
      </c>
      <c r="G663" s="3">
        <v>155873</v>
      </c>
      <c r="H663" s="3" t="s">
        <v>1611</v>
      </c>
      <c r="I663" s="3" t="s">
        <v>5317</v>
      </c>
      <c r="J663" s="3" t="s">
        <v>5318</v>
      </c>
      <c r="K663" s="2"/>
      <c r="L663" s="3">
        <v>70393976251</v>
      </c>
      <c r="M663" s="3" t="s">
        <v>273</v>
      </c>
      <c r="N663" s="3" t="s">
        <v>127</v>
      </c>
      <c r="O663" s="3" t="s">
        <v>1924</v>
      </c>
      <c r="P663" s="3" t="s">
        <v>635</v>
      </c>
      <c r="Q663" s="3" t="s">
        <v>63</v>
      </c>
      <c r="R663" s="3" t="s">
        <v>275</v>
      </c>
      <c r="S663" s="3" t="s">
        <v>1078</v>
      </c>
      <c r="T663" s="4">
        <v>44310</v>
      </c>
      <c r="U663" s="4">
        <v>44957</v>
      </c>
      <c r="V663" s="4">
        <v>45016</v>
      </c>
      <c r="W663" s="4">
        <v>44310</v>
      </c>
      <c r="X663" s="3" t="s">
        <v>1859</v>
      </c>
      <c r="Y663" s="3" t="s">
        <v>5319</v>
      </c>
      <c r="Z663" s="3" t="s">
        <v>424</v>
      </c>
      <c r="AA663" s="3" t="s">
        <v>68</v>
      </c>
      <c r="AB663" s="4">
        <v>32681</v>
      </c>
      <c r="AC663" s="3" t="s">
        <v>94</v>
      </c>
      <c r="AD663" s="2"/>
      <c r="AE663" s="3" t="s">
        <v>246</v>
      </c>
      <c r="AF663" s="2"/>
      <c r="AG663" s="2"/>
      <c r="AH663" s="3" t="s">
        <v>5320</v>
      </c>
      <c r="AI663" s="3">
        <v>8065646336</v>
      </c>
      <c r="AJ663" s="3" t="s">
        <v>5321</v>
      </c>
      <c r="AK663" s="2"/>
      <c r="AL663" s="3" t="s">
        <v>73</v>
      </c>
      <c r="AM663" s="3">
        <v>8036147088</v>
      </c>
      <c r="AN663" s="3" t="s">
        <v>5322</v>
      </c>
      <c r="AO663" s="2"/>
      <c r="AP663" s="2"/>
      <c r="AQ663" s="3" t="s">
        <v>5323</v>
      </c>
      <c r="AR663" s="2"/>
      <c r="AS663" s="3">
        <v>1000556238</v>
      </c>
      <c r="AT663" s="2"/>
      <c r="AU663" s="3" t="s">
        <v>76</v>
      </c>
      <c r="AV663" s="2"/>
      <c r="AW663" s="5">
        <v>320196.8</v>
      </c>
      <c r="AX663" s="2"/>
      <c r="AY663" s="3" t="s">
        <v>5324</v>
      </c>
      <c r="AZ663" s="3" t="s">
        <v>176</v>
      </c>
      <c r="BA663" s="3" t="s">
        <v>98</v>
      </c>
    </row>
    <row r="664" spans="1:53" ht="26.25" hidden="1" x14ac:dyDescent="0.25">
      <c r="A664" s="3">
        <v>663</v>
      </c>
      <c r="B664" s="3"/>
      <c r="C664" s="3" t="s">
        <v>5325</v>
      </c>
      <c r="D664" s="3" t="s">
        <v>81</v>
      </c>
      <c r="E664" s="3" t="s">
        <v>54</v>
      </c>
      <c r="F664" s="3" t="s">
        <v>82</v>
      </c>
      <c r="G664" s="3">
        <v>155463</v>
      </c>
      <c r="H664" s="3" t="s">
        <v>5326</v>
      </c>
      <c r="I664" s="3" t="s">
        <v>5327</v>
      </c>
      <c r="J664" s="3" t="s">
        <v>5328</v>
      </c>
      <c r="K664" s="2"/>
      <c r="L664" s="3">
        <v>8035104588</v>
      </c>
      <c r="M664" s="3" t="s">
        <v>169</v>
      </c>
      <c r="N664" s="3" t="s">
        <v>87</v>
      </c>
      <c r="O664" s="3" t="s">
        <v>1971</v>
      </c>
      <c r="P664" s="3" t="s">
        <v>216</v>
      </c>
      <c r="Q664" s="3" t="s">
        <v>63</v>
      </c>
      <c r="R664" s="3" t="s">
        <v>1526</v>
      </c>
      <c r="S664" s="3" t="s">
        <v>2662</v>
      </c>
      <c r="T664" s="4">
        <v>44287</v>
      </c>
      <c r="U664" s="4">
        <v>45382</v>
      </c>
      <c r="V664" s="4">
        <v>45016</v>
      </c>
      <c r="W664" s="4">
        <v>44287</v>
      </c>
      <c r="X664" s="3" t="s">
        <v>91</v>
      </c>
      <c r="Y664" s="3" t="s">
        <v>5329</v>
      </c>
      <c r="Z664" s="3" t="s">
        <v>1882</v>
      </c>
      <c r="AA664" s="3" t="s">
        <v>68</v>
      </c>
      <c r="AB664" s="4">
        <v>32034</v>
      </c>
      <c r="AC664" s="3" t="s">
        <v>94</v>
      </c>
      <c r="AD664" s="2"/>
      <c r="AE664" s="3" t="s">
        <v>133</v>
      </c>
      <c r="AF664" s="3" t="s">
        <v>5330</v>
      </c>
      <c r="AG664" s="3">
        <v>8165674111</v>
      </c>
      <c r="AH664" s="3" t="s">
        <v>5331</v>
      </c>
      <c r="AI664" s="3">
        <v>8165674111</v>
      </c>
      <c r="AJ664" s="3" t="s">
        <v>5332</v>
      </c>
      <c r="AK664" s="2"/>
      <c r="AL664" s="3" t="s">
        <v>5333</v>
      </c>
      <c r="AM664" s="3">
        <v>7036066592</v>
      </c>
      <c r="AN664" s="3" t="s">
        <v>5330</v>
      </c>
      <c r="AO664" s="2"/>
      <c r="AP664" s="3" t="s">
        <v>5334</v>
      </c>
      <c r="AQ664" s="3" t="s">
        <v>5335</v>
      </c>
      <c r="AR664" s="2"/>
      <c r="AS664" s="3">
        <v>1000805128</v>
      </c>
      <c r="AT664" s="2"/>
      <c r="AU664" s="3" t="s">
        <v>76</v>
      </c>
      <c r="AV664" s="2"/>
      <c r="AW664" s="5">
        <v>879278.13</v>
      </c>
      <c r="AX664" s="2"/>
      <c r="AY664" s="3" t="s">
        <v>5336</v>
      </c>
      <c r="AZ664" s="3" t="s">
        <v>78</v>
      </c>
      <c r="BA664" s="3" t="s">
        <v>79</v>
      </c>
    </row>
    <row r="665" spans="1:53" hidden="1" x14ac:dyDescent="0.25">
      <c r="A665" s="3">
        <v>664</v>
      </c>
      <c r="B665" s="3"/>
      <c r="C665" s="3" t="s">
        <v>5337</v>
      </c>
      <c r="D665" s="3" t="s">
        <v>81</v>
      </c>
      <c r="E665" s="3" t="s">
        <v>54</v>
      </c>
      <c r="F665" s="3" t="s">
        <v>82</v>
      </c>
      <c r="G665" s="3">
        <v>155572</v>
      </c>
      <c r="H665" s="3" t="s">
        <v>5338</v>
      </c>
      <c r="I665" s="3" t="s">
        <v>5339</v>
      </c>
      <c r="J665" s="3" t="s">
        <v>5340</v>
      </c>
      <c r="K665" s="2"/>
      <c r="L665" s="3">
        <v>8038030803</v>
      </c>
      <c r="M665" s="3" t="s">
        <v>273</v>
      </c>
      <c r="N665" s="3" t="s">
        <v>87</v>
      </c>
      <c r="O665" s="3" t="s">
        <v>5341</v>
      </c>
      <c r="P665" s="3" t="s">
        <v>142</v>
      </c>
      <c r="Q665" s="3" t="s">
        <v>63</v>
      </c>
      <c r="R665" s="3" t="s">
        <v>473</v>
      </c>
      <c r="S665" s="3" t="s">
        <v>542</v>
      </c>
      <c r="T665" s="4">
        <v>44287</v>
      </c>
      <c r="U665" s="4">
        <v>45382</v>
      </c>
      <c r="V665" s="4">
        <v>45016</v>
      </c>
      <c r="W665" s="4">
        <v>44287</v>
      </c>
      <c r="X665" s="3" t="s">
        <v>91</v>
      </c>
      <c r="Y665" s="3" t="s">
        <v>1717</v>
      </c>
      <c r="Z665" s="3" t="s">
        <v>1718</v>
      </c>
      <c r="AA665" s="3" t="s">
        <v>68</v>
      </c>
      <c r="AB665" s="4">
        <v>30789</v>
      </c>
      <c r="AC665" s="3" t="s">
        <v>94</v>
      </c>
      <c r="AD665" s="2"/>
      <c r="AE665" s="3" t="s">
        <v>70</v>
      </c>
      <c r="AF665" s="3" t="s">
        <v>5342</v>
      </c>
      <c r="AG665" s="3">
        <v>7030645402</v>
      </c>
      <c r="AH665" s="3" t="s">
        <v>5343</v>
      </c>
      <c r="AI665" s="3">
        <v>7030645402</v>
      </c>
      <c r="AJ665" s="2"/>
      <c r="AK665" s="2"/>
      <c r="AL665" s="3" t="s">
        <v>73</v>
      </c>
      <c r="AM665" s="3">
        <v>7030645402</v>
      </c>
      <c r="AN665" s="3" t="s">
        <v>5342</v>
      </c>
      <c r="AO665" s="2"/>
      <c r="AP665" s="3" t="s">
        <v>5344</v>
      </c>
      <c r="AQ665" s="3" t="s">
        <v>5345</v>
      </c>
      <c r="AR665" s="2"/>
      <c r="AS665" s="3" t="s">
        <v>309</v>
      </c>
      <c r="AT665" s="2"/>
      <c r="AU665" s="3" t="s">
        <v>76</v>
      </c>
      <c r="AV665" s="2"/>
      <c r="AW665" s="5">
        <v>530286.4</v>
      </c>
      <c r="AX665" s="2"/>
      <c r="AY665" s="3" t="s">
        <v>5346</v>
      </c>
      <c r="AZ665" s="3" t="s">
        <v>592</v>
      </c>
      <c r="BA665" s="3" t="s">
        <v>79</v>
      </c>
    </row>
    <row r="666" spans="1:53" ht="26.25" hidden="1" x14ac:dyDescent="0.25">
      <c r="A666" s="3">
        <v>665</v>
      </c>
      <c r="B666" s="3"/>
      <c r="C666" s="3" t="s">
        <v>5347</v>
      </c>
      <c r="D666" s="2"/>
      <c r="E666" s="2"/>
      <c r="F666" s="2"/>
      <c r="G666" s="2"/>
      <c r="H666" s="3" t="s">
        <v>5348</v>
      </c>
      <c r="I666" s="3" t="s">
        <v>5349</v>
      </c>
      <c r="J666" s="3" t="s">
        <v>5350</v>
      </c>
      <c r="K666" s="2"/>
      <c r="L666" s="3">
        <v>8064590515</v>
      </c>
      <c r="M666" s="3" t="s">
        <v>1050</v>
      </c>
      <c r="N666" s="3" t="s">
        <v>87</v>
      </c>
      <c r="O666" s="3" t="s">
        <v>5351</v>
      </c>
      <c r="P666" s="3" t="s">
        <v>216</v>
      </c>
      <c r="Q666" s="3" t="s">
        <v>63</v>
      </c>
      <c r="R666" s="3" t="s">
        <v>1052</v>
      </c>
      <c r="S666" s="3" t="s">
        <v>1639</v>
      </c>
      <c r="T666" s="4">
        <v>44287</v>
      </c>
      <c r="U666" s="4">
        <v>44680</v>
      </c>
      <c r="V666" s="2"/>
      <c r="W666" s="4">
        <v>44287</v>
      </c>
      <c r="X666" s="3" t="s">
        <v>219</v>
      </c>
      <c r="Y666" s="3" t="s">
        <v>2827</v>
      </c>
      <c r="Z666" s="3" t="s">
        <v>1853</v>
      </c>
      <c r="AA666" s="3" t="s">
        <v>68</v>
      </c>
      <c r="AB666" s="4">
        <v>25569</v>
      </c>
      <c r="AC666" s="3" t="s">
        <v>94</v>
      </c>
      <c r="AD666" s="2"/>
      <c r="AE666" s="3" t="s">
        <v>133</v>
      </c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3" t="s">
        <v>5352</v>
      </c>
      <c r="AR666" s="2"/>
      <c r="AS666" s="3">
        <v>1000556265</v>
      </c>
      <c r="AT666" s="2"/>
      <c r="AU666" s="3" t="s">
        <v>76</v>
      </c>
      <c r="AV666" s="2"/>
      <c r="AW666" s="5">
        <v>748060</v>
      </c>
      <c r="AX666" s="2"/>
      <c r="AY666" s="3" t="s">
        <v>5353</v>
      </c>
      <c r="AZ666" s="3" t="s">
        <v>97</v>
      </c>
      <c r="BA666" s="3" t="s">
        <v>98</v>
      </c>
    </row>
    <row r="667" spans="1:53" ht="26.25" hidden="1" x14ac:dyDescent="0.25">
      <c r="A667" s="3">
        <v>666</v>
      </c>
      <c r="B667" s="3"/>
      <c r="C667" s="3" t="s">
        <v>5354</v>
      </c>
      <c r="D667" s="3" t="s">
        <v>1941</v>
      </c>
      <c r="E667" s="3" t="s">
        <v>54</v>
      </c>
      <c r="F667" s="3" t="s">
        <v>55</v>
      </c>
      <c r="G667" s="3">
        <v>155534</v>
      </c>
      <c r="H667" s="3" t="s">
        <v>1373</v>
      </c>
      <c r="I667" s="3" t="s">
        <v>1372</v>
      </c>
      <c r="J667" s="3" t="s">
        <v>5355</v>
      </c>
      <c r="K667" s="2"/>
      <c r="L667" s="3">
        <v>7080230145</v>
      </c>
      <c r="M667" s="3" t="s">
        <v>59</v>
      </c>
      <c r="N667" s="3" t="s">
        <v>2282</v>
      </c>
      <c r="O667" s="3" t="s">
        <v>5356</v>
      </c>
      <c r="P667" s="3" t="s">
        <v>431</v>
      </c>
      <c r="Q667" s="3" t="s">
        <v>63</v>
      </c>
      <c r="R667" s="3" t="s">
        <v>747</v>
      </c>
      <c r="S667" s="3" t="s">
        <v>5357</v>
      </c>
      <c r="T667" s="4">
        <v>44287</v>
      </c>
      <c r="U667" s="4">
        <v>45138</v>
      </c>
      <c r="V667" s="2"/>
      <c r="W667" s="4">
        <v>44287</v>
      </c>
      <c r="X667" s="3" t="s">
        <v>91</v>
      </c>
      <c r="Y667" s="3" t="s">
        <v>1267</v>
      </c>
      <c r="Z667" s="3" t="s">
        <v>569</v>
      </c>
      <c r="AA667" s="3" t="s">
        <v>68</v>
      </c>
      <c r="AB667" s="4">
        <v>33810</v>
      </c>
      <c r="AC667" s="3" t="s">
        <v>94</v>
      </c>
      <c r="AD667" s="2"/>
      <c r="AE667" s="3" t="s">
        <v>133</v>
      </c>
      <c r="AF667" s="3" t="s">
        <v>5358</v>
      </c>
      <c r="AG667" s="3">
        <v>9048242621</v>
      </c>
      <c r="AH667" s="3" t="s">
        <v>5358</v>
      </c>
      <c r="AI667" s="3">
        <v>9048242621</v>
      </c>
      <c r="AJ667" s="3" t="s">
        <v>5359</v>
      </c>
      <c r="AK667" s="2"/>
      <c r="AL667" s="3" t="s">
        <v>788</v>
      </c>
      <c r="AM667" s="2"/>
      <c r="AN667" s="2"/>
      <c r="AO667" s="2"/>
      <c r="AP667" s="3" t="s">
        <v>5360</v>
      </c>
      <c r="AQ667" s="3" t="s">
        <v>5361</v>
      </c>
      <c r="AR667" s="2"/>
      <c r="AS667" s="3">
        <v>1000556261</v>
      </c>
      <c r="AT667" s="2"/>
      <c r="AU667" s="3" t="s">
        <v>76</v>
      </c>
      <c r="AV667" s="2"/>
      <c r="AW667" s="5">
        <v>401195.2</v>
      </c>
      <c r="AX667" s="2"/>
      <c r="AY667" s="3" t="s">
        <v>5362</v>
      </c>
      <c r="AZ667" s="3" t="s">
        <v>163</v>
      </c>
      <c r="BA667" s="3" t="s">
        <v>98</v>
      </c>
    </row>
    <row r="668" spans="1:53" hidden="1" x14ac:dyDescent="0.25">
      <c r="A668" s="3">
        <v>667</v>
      </c>
      <c r="B668" s="3"/>
      <c r="C668" s="3" t="s">
        <v>5363</v>
      </c>
      <c r="D668" s="3" t="s">
        <v>81</v>
      </c>
      <c r="E668" s="3" t="s">
        <v>54</v>
      </c>
      <c r="F668" s="3" t="s">
        <v>319</v>
      </c>
      <c r="G668" s="3">
        <v>155596</v>
      </c>
      <c r="H668" s="3" t="s">
        <v>5364</v>
      </c>
      <c r="I668" s="3" t="s">
        <v>5365</v>
      </c>
      <c r="J668" s="3" t="s">
        <v>5366</v>
      </c>
      <c r="K668" s="2"/>
      <c r="L668" s="3">
        <v>7085749469</v>
      </c>
      <c r="M668" s="3" t="s">
        <v>169</v>
      </c>
      <c r="N668" s="3" t="s">
        <v>87</v>
      </c>
      <c r="O668" s="3" t="s">
        <v>5367</v>
      </c>
      <c r="P668" s="3" t="s">
        <v>142</v>
      </c>
      <c r="Q668" s="3" t="s">
        <v>63</v>
      </c>
      <c r="R668" s="3" t="s">
        <v>171</v>
      </c>
      <c r="S668" s="3" t="s">
        <v>587</v>
      </c>
      <c r="T668" s="4">
        <v>44294</v>
      </c>
      <c r="U668" s="4">
        <v>45199</v>
      </c>
      <c r="V668" s="4">
        <v>45016</v>
      </c>
      <c r="W668" s="4">
        <v>44294</v>
      </c>
      <c r="X668" s="3" t="s">
        <v>91</v>
      </c>
      <c r="Y668" s="3" t="s">
        <v>5368</v>
      </c>
      <c r="Z668" s="3" t="s">
        <v>1641</v>
      </c>
      <c r="AA668" s="3" t="s">
        <v>68</v>
      </c>
      <c r="AB668" s="4">
        <v>34472</v>
      </c>
      <c r="AC668" s="3" t="s">
        <v>94</v>
      </c>
      <c r="AD668" s="2"/>
      <c r="AE668" s="3" t="s">
        <v>70</v>
      </c>
      <c r="AF668" s="3" t="s">
        <v>5369</v>
      </c>
      <c r="AG668" s="3">
        <v>8101838333</v>
      </c>
      <c r="AH668" s="3" t="s">
        <v>5369</v>
      </c>
      <c r="AI668" s="3">
        <v>8101838333</v>
      </c>
      <c r="AJ668" s="3" t="s">
        <v>5370</v>
      </c>
      <c r="AK668" s="2"/>
      <c r="AL668" s="3" t="s">
        <v>115</v>
      </c>
      <c r="AM668" s="3">
        <v>8137997963</v>
      </c>
      <c r="AN668" s="3" t="s">
        <v>5371</v>
      </c>
      <c r="AO668" s="2"/>
      <c r="AP668" s="3" t="s">
        <v>5372</v>
      </c>
      <c r="AQ668" s="3" t="s">
        <v>5373</v>
      </c>
      <c r="AR668" s="2"/>
      <c r="AS668" s="3">
        <v>1000805110</v>
      </c>
      <c r="AT668" s="2"/>
      <c r="AU668" s="3" t="s">
        <v>76</v>
      </c>
      <c r="AV668" s="2"/>
      <c r="AW668" s="5">
        <v>748060</v>
      </c>
      <c r="AX668" s="2"/>
      <c r="AY668" s="3" t="s">
        <v>5374</v>
      </c>
      <c r="AZ668" s="3" t="s">
        <v>176</v>
      </c>
      <c r="BA668" s="3" t="s">
        <v>79</v>
      </c>
    </row>
    <row r="669" spans="1:53" hidden="1" x14ac:dyDescent="0.25">
      <c r="A669" s="3">
        <v>668</v>
      </c>
      <c r="B669" s="3"/>
      <c r="C669" s="3" t="s">
        <v>5375</v>
      </c>
      <c r="D669" s="3" t="s">
        <v>81</v>
      </c>
      <c r="E669" s="3" t="s">
        <v>54</v>
      </c>
      <c r="F669" s="3" t="s">
        <v>319</v>
      </c>
      <c r="G669" s="3">
        <v>155597</v>
      </c>
      <c r="H669" s="3" t="s">
        <v>2953</v>
      </c>
      <c r="I669" s="3" t="s">
        <v>516</v>
      </c>
      <c r="J669" s="3" t="s">
        <v>5376</v>
      </c>
      <c r="K669" s="2"/>
      <c r="L669" s="3">
        <v>8066204085</v>
      </c>
      <c r="M669" s="3" t="s">
        <v>323</v>
      </c>
      <c r="N669" s="3" t="s">
        <v>87</v>
      </c>
      <c r="O669" s="3" t="s">
        <v>4319</v>
      </c>
      <c r="P669" s="3" t="s">
        <v>142</v>
      </c>
      <c r="Q669" s="3" t="s">
        <v>63</v>
      </c>
      <c r="R669" s="3" t="s">
        <v>1052</v>
      </c>
      <c r="S669" s="3" t="s">
        <v>2206</v>
      </c>
      <c r="T669" s="4">
        <v>44294</v>
      </c>
      <c r="U669" s="4">
        <v>45291</v>
      </c>
      <c r="V669" s="2"/>
      <c r="W669" s="4">
        <v>44294</v>
      </c>
      <c r="X669" s="3" t="s">
        <v>91</v>
      </c>
      <c r="Y669" s="3" t="s">
        <v>5377</v>
      </c>
      <c r="Z669" s="3" t="s">
        <v>1718</v>
      </c>
      <c r="AA669" s="3" t="s">
        <v>68</v>
      </c>
      <c r="AB669" s="4">
        <v>33235</v>
      </c>
      <c r="AC669" s="3" t="s">
        <v>94</v>
      </c>
      <c r="AD669" s="2"/>
      <c r="AE669" s="3" t="s">
        <v>246</v>
      </c>
      <c r="AF669" s="2"/>
      <c r="AG669" s="2"/>
      <c r="AH669" s="3" t="s">
        <v>5378</v>
      </c>
      <c r="AI669" s="3">
        <v>8066506399</v>
      </c>
      <c r="AJ669" s="3" t="s">
        <v>5379</v>
      </c>
      <c r="AK669" s="2"/>
      <c r="AL669" s="3" t="s">
        <v>73</v>
      </c>
      <c r="AM669" s="3">
        <v>7037871975</v>
      </c>
      <c r="AN669" s="3" t="s">
        <v>5380</v>
      </c>
      <c r="AO669" s="2"/>
      <c r="AP669" s="3" t="s">
        <v>5381</v>
      </c>
      <c r="AQ669" s="3" t="s">
        <v>5382</v>
      </c>
      <c r="AR669" s="2"/>
      <c r="AS669" s="3">
        <v>1000428662</v>
      </c>
      <c r="AT669" s="2"/>
      <c r="AU669" s="3" t="s">
        <v>76</v>
      </c>
      <c r="AV669" s="2"/>
      <c r="AW669" s="5">
        <v>748060</v>
      </c>
      <c r="AX669" s="2"/>
      <c r="AY669" s="3" t="s">
        <v>5383</v>
      </c>
      <c r="AZ669" s="3" t="s">
        <v>176</v>
      </c>
      <c r="BA669" s="3" t="s">
        <v>79</v>
      </c>
    </row>
    <row r="670" spans="1:53" ht="26.25" hidden="1" x14ac:dyDescent="0.25">
      <c r="A670" s="3">
        <v>669</v>
      </c>
      <c r="B670" s="3"/>
      <c r="C670" s="3" t="s">
        <v>5384</v>
      </c>
      <c r="D670" s="3" t="s">
        <v>81</v>
      </c>
      <c r="E670" s="3" t="s">
        <v>54</v>
      </c>
      <c r="F670" s="3" t="s">
        <v>82</v>
      </c>
      <c r="G670" s="3">
        <v>155767</v>
      </c>
      <c r="H670" s="3" t="s">
        <v>5385</v>
      </c>
      <c r="I670" s="3" t="s">
        <v>5386</v>
      </c>
      <c r="J670" s="3" t="s">
        <v>5387</v>
      </c>
      <c r="K670" s="2"/>
      <c r="L670" s="3">
        <v>8034049228</v>
      </c>
      <c r="M670" s="3" t="s">
        <v>169</v>
      </c>
      <c r="N670" s="3" t="s">
        <v>87</v>
      </c>
      <c r="O670" s="3" t="s">
        <v>5388</v>
      </c>
      <c r="P670" s="3" t="s">
        <v>255</v>
      </c>
      <c r="Q670" s="3" t="s">
        <v>63</v>
      </c>
      <c r="R670" s="3" t="s">
        <v>171</v>
      </c>
      <c r="S670" s="3" t="s">
        <v>587</v>
      </c>
      <c r="T670" s="4">
        <v>44307</v>
      </c>
      <c r="U670" s="4">
        <v>45382</v>
      </c>
      <c r="V670" s="4">
        <v>45016</v>
      </c>
      <c r="W670" s="4">
        <v>44307</v>
      </c>
      <c r="X670" s="3" t="s">
        <v>91</v>
      </c>
      <c r="Y670" s="3" t="s">
        <v>4964</v>
      </c>
      <c r="Z670" s="3" t="s">
        <v>3847</v>
      </c>
      <c r="AA670" s="3" t="s">
        <v>68</v>
      </c>
      <c r="AB670" s="4">
        <v>27293</v>
      </c>
      <c r="AC670" s="3" t="s">
        <v>94</v>
      </c>
      <c r="AD670" s="2"/>
      <c r="AE670" s="3" t="s">
        <v>133</v>
      </c>
      <c r="AF670" s="3" t="s">
        <v>5389</v>
      </c>
      <c r="AG670" s="3">
        <v>8032627253</v>
      </c>
      <c r="AH670" s="3" t="s">
        <v>5389</v>
      </c>
      <c r="AI670" s="3">
        <v>8032627253</v>
      </c>
      <c r="AJ670" s="3" t="s">
        <v>5390</v>
      </c>
      <c r="AK670" s="2"/>
      <c r="AL670" s="3" t="s">
        <v>5391</v>
      </c>
      <c r="AM670" s="2"/>
      <c r="AN670" s="3" t="s">
        <v>5392</v>
      </c>
      <c r="AO670" s="2"/>
      <c r="AP670" s="3" t="s">
        <v>5393</v>
      </c>
      <c r="AQ670" s="3" t="s">
        <v>5394</v>
      </c>
      <c r="AR670" s="2"/>
      <c r="AS670" s="3" t="s">
        <v>309</v>
      </c>
      <c r="AT670" s="2"/>
      <c r="AU670" s="3" t="s">
        <v>76</v>
      </c>
      <c r="AV670" s="2"/>
      <c r="AW670" s="5">
        <v>1370245.42</v>
      </c>
      <c r="AX670" s="2"/>
      <c r="AY670" s="3" t="s">
        <v>5395</v>
      </c>
      <c r="AZ670" s="3" t="s">
        <v>78</v>
      </c>
      <c r="BA670" s="3" t="s">
        <v>79</v>
      </c>
    </row>
    <row r="671" spans="1:53" ht="26.25" hidden="1" x14ac:dyDescent="0.25">
      <c r="A671" s="3">
        <v>670</v>
      </c>
      <c r="B671" s="3"/>
      <c r="C671" s="3" t="s">
        <v>5396</v>
      </c>
      <c r="D671" s="3" t="s">
        <v>867</v>
      </c>
      <c r="E671" s="3" t="s">
        <v>54</v>
      </c>
      <c r="F671" s="3" t="s">
        <v>344</v>
      </c>
      <c r="G671" s="3">
        <v>155953</v>
      </c>
      <c r="H671" s="3" t="s">
        <v>5397</v>
      </c>
      <c r="I671" s="3" t="s">
        <v>1420</v>
      </c>
      <c r="J671" s="3" t="s">
        <v>5398</v>
      </c>
      <c r="K671" s="2"/>
      <c r="L671" s="3">
        <v>7030059356</v>
      </c>
      <c r="M671" s="3" t="s">
        <v>348</v>
      </c>
      <c r="N671" s="3" t="s">
        <v>490</v>
      </c>
      <c r="O671" s="3" t="s">
        <v>3414</v>
      </c>
      <c r="P671" s="3" t="s">
        <v>255</v>
      </c>
      <c r="Q671" s="3" t="s">
        <v>510</v>
      </c>
      <c r="R671" s="3" t="s">
        <v>130</v>
      </c>
      <c r="S671" s="3" t="s">
        <v>3415</v>
      </c>
      <c r="T671" s="4">
        <v>44324</v>
      </c>
      <c r="U671" s="4">
        <v>45364</v>
      </c>
      <c r="V671" s="4">
        <v>44998</v>
      </c>
      <c r="W671" s="4">
        <v>44324</v>
      </c>
      <c r="X671" s="2"/>
      <c r="Y671" s="3" t="s">
        <v>5399</v>
      </c>
      <c r="Z671" s="3" t="s">
        <v>1699</v>
      </c>
      <c r="AA671" s="3" t="s">
        <v>68</v>
      </c>
      <c r="AB671" s="4">
        <v>33538</v>
      </c>
      <c r="AC671" s="3" t="s">
        <v>94</v>
      </c>
      <c r="AD671" s="2"/>
      <c r="AE671" s="3" t="s">
        <v>70</v>
      </c>
      <c r="AF671" s="3" t="s">
        <v>5400</v>
      </c>
      <c r="AG671" s="3">
        <v>7087962410</v>
      </c>
      <c r="AH671" s="3" t="s">
        <v>5401</v>
      </c>
      <c r="AI671" s="3">
        <v>7039818754</v>
      </c>
      <c r="AJ671" s="3" t="s">
        <v>5402</v>
      </c>
      <c r="AK671" s="2"/>
      <c r="AL671" s="3" t="s">
        <v>115</v>
      </c>
      <c r="AM671" s="3">
        <v>7039818754</v>
      </c>
      <c r="AN671" s="3" t="s">
        <v>5401</v>
      </c>
      <c r="AO671" s="2"/>
      <c r="AP671" s="3" t="s">
        <v>5403</v>
      </c>
      <c r="AQ671" s="3" t="s">
        <v>5404</v>
      </c>
      <c r="AR671" s="2"/>
      <c r="AS671" s="3">
        <v>1000556222</v>
      </c>
      <c r="AT671" s="2"/>
      <c r="AU671" s="3" t="s">
        <v>76</v>
      </c>
      <c r="AV671" s="2"/>
      <c r="AW671" s="5">
        <v>1118790.3999999999</v>
      </c>
      <c r="AX671" s="2"/>
      <c r="AY671" s="3" t="s">
        <v>5405</v>
      </c>
      <c r="AZ671" s="3" t="s">
        <v>311</v>
      </c>
      <c r="BA671" s="3" t="s">
        <v>79</v>
      </c>
    </row>
    <row r="672" spans="1:53" hidden="1" x14ac:dyDescent="0.25">
      <c r="A672" s="3">
        <v>671</v>
      </c>
      <c r="B672" s="3"/>
      <c r="C672" s="3" t="s">
        <v>5406</v>
      </c>
      <c r="D672" s="3" t="s">
        <v>120</v>
      </c>
      <c r="E672" s="3" t="s">
        <v>54</v>
      </c>
      <c r="F672" s="3" t="s">
        <v>82</v>
      </c>
      <c r="G672" s="3">
        <v>155932</v>
      </c>
      <c r="H672" s="3" t="s">
        <v>869</v>
      </c>
      <c r="I672" s="3" t="s">
        <v>1499</v>
      </c>
      <c r="J672" s="3" t="s">
        <v>5407</v>
      </c>
      <c r="K672" s="2"/>
      <c r="L672" s="3">
        <v>7036175004</v>
      </c>
      <c r="M672" s="3" t="s">
        <v>213</v>
      </c>
      <c r="N672" s="3" t="s">
        <v>127</v>
      </c>
      <c r="O672" s="3" t="s">
        <v>5408</v>
      </c>
      <c r="P672" s="3" t="s">
        <v>142</v>
      </c>
      <c r="Q672" s="3" t="s">
        <v>63</v>
      </c>
      <c r="R672" s="3" t="s">
        <v>217</v>
      </c>
      <c r="S672" s="3" t="s">
        <v>218</v>
      </c>
      <c r="T672" s="4">
        <v>44320</v>
      </c>
      <c r="U672" s="4">
        <v>45291</v>
      </c>
      <c r="V672" s="4">
        <v>44773</v>
      </c>
      <c r="W672" s="4">
        <v>44320</v>
      </c>
      <c r="X672" s="3" t="s">
        <v>91</v>
      </c>
      <c r="Y672" s="3" t="s">
        <v>5409</v>
      </c>
      <c r="Z672" s="3" t="s">
        <v>3107</v>
      </c>
      <c r="AA672" s="3" t="s">
        <v>68</v>
      </c>
      <c r="AB672" s="4">
        <v>31427</v>
      </c>
      <c r="AC672" s="3" t="s">
        <v>94</v>
      </c>
      <c r="AD672" s="2"/>
      <c r="AE672" s="3" t="s">
        <v>133</v>
      </c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3" t="s">
        <v>5410</v>
      </c>
      <c r="AR672" s="2"/>
      <c r="AS672" s="3">
        <v>1000556244</v>
      </c>
      <c r="AT672" s="2"/>
      <c r="AU672" s="3" t="s">
        <v>76</v>
      </c>
      <c r="AV672" s="2"/>
      <c r="AW672" s="5">
        <v>530286.4</v>
      </c>
      <c r="AX672" s="2"/>
      <c r="AY672" s="3" t="s">
        <v>5411</v>
      </c>
      <c r="AZ672" s="3" t="s">
        <v>176</v>
      </c>
      <c r="BA672" s="3" t="s">
        <v>79</v>
      </c>
    </row>
    <row r="673" spans="1:53" ht="26.25" hidden="1" x14ac:dyDescent="0.25">
      <c r="A673" s="3">
        <v>672</v>
      </c>
      <c r="B673" s="3"/>
      <c r="C673" s="3" t="s">
        <v>5412</v>
      </c>
      <c r="D673" s="3" t="s">
        <v>1941</v>
      </c>
      <c r="E673" s="3" t="s">
        <v>54</v>
      </c>
      <c r="F673" s="3" t="s">
        <v>55</v>
      </c>
      <c r="G673" s="3">
        <v>155955</v>
      </c>
      <c r="H673" s="3" t="s">
        <v>5413</v>
      </c>
      <c r="I673" s="3" t="s">
        <v>5414</v>
      </c>
      <c r="J673" s="3" t="s">
        <v>5415</v>
      </c>
      <c r="K673" s="2"/>
      <c r="L673" s="3">
        <v>8081597575</v>
      </c>
      <c r="M673" s="3" t="s">
        <v>59</v>
      </c>
      <c r="N673" s="3" t="s">
        <v>228</v>
      </c>
      <c r="O673" s="3" t="s">
        <v>5416</v>
      </c>
      <c r="P673" s="3" t="s">
        <v>194</v>
      </c>
      <c r="Q673" s="3" t="s">
        <v>63</v>
      </c>
      <c r="R673" s="3" t="s">
        <v>747</v>
      </c>
      <c r="S673" s="3" t="s">
        <v>622</v>
      </c>
      <c r="T673" s="4">
        <v>44320</v>
      </c>
      <c r="U673" s="4">
        <v>45138</v>
      </c>
      <c r="V673" s="2"/>
      <c r="W673" s="4">
        <v>44320</v>
      </c>
      <c r="X673" s="3" t="s">
        <v>91</v>
      </c>
      <c r="Y673" s="3" t="s">
        <v>1267</v>
      </c>
      <c r="Z673" s="3" t="s">
        <v>569</v>
      </c>
      <c r="AA673" s="3" t="s">
        <v>68</v>
      </c>
      <c r="AB673" s="4">
        <v>34700</v>
      </c>
      <c r="AC673" s="3" t="s">
        <v>69</v>
      </c>
      <c r="AD673" s="2"/>
      <c r="AE673" s="3" t="s">
        <v>133</v>
      </c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3" t="s">
        <v>5417</v>
      </c>
      <c r="AR673" s="2"/>
      <c r="AS673" s="3">
        <v>1000556260</v>
      </c>
      <c r="AT673" s="2"/>
      <c r="AU673" s="3" t="s">
        <v>76</v>
      </c>
      <c r="AV673" s="2"/>
      <c r="AW673" s="5">
        <v>178672.87</v>
      </c>
      <c r="AX673" s="2"/>
      <c r="AY673" s="3" t="s">
        <v>5418</v>
      </c>
      <c r="AZ673" s="3" t="s">
        <v>97</v>
      </c>
      <c r="BA673" s="3" t="s">
        <v>98</v>
      </c>
    </row>
    <row r="674" spans="1:53" hidden="1" x14ac:dyDescent="0.25">
      <c r="A674" s="3">
        <v>673</v>
      </c>
      <c r="B674" s="3"/>
      <c r="C674" s="3" t="s">
        <v>5419</v>
      </c>
      <c r="D674" s="3" t="s">
        <v>81</v>
      </c>
      <c r="E674" s="3" t="s">
        <v>54</v>
      </c>
      <c r="F674" s="3" t="s">
        <v>319</v>
      </c>
      <c r="G674" s="3">
        <v>156542</v>
      </c>
      <c r="H674" s="3" t="s">
        <v>4469</v>
      </c>
      <c r="I674" s="3" t="s">
        <v>5420</v>
      </c>
      <c r="J674" s="3" t="s">
        <v>5421</v>
      </c>
      <c r="K674" s="3" t="s">
        <v>5422</v>
      </c>
      <c r="L674" s="3">
        <v>8022667432</v>
      </c>
      <c r="M674" s="3" t="s">
        <v>213</v>
      </c>
      <c r="N674" s="3" t="s">
        <v>87</v>
      </c>
      <c r="O674" s="3" t="s">
        <v>5423</v>
      </c>
      <c r="P674" s="3" t="s">
        <v>142</v>
      </c>
      <c r="Q674" s="3" t="s">
        <v>63</v>
      </c>
      <c r="R674" s="3" t="s">
        <v>217</v>
      </c>
      <c r="S674" s="3" t="s">
        <v>1097</v>
      </c>
      <c r="T674" s="4">
        <v>44348</v>
      </c>
      <c r="U674" s="4">
        <v>45412</v>
      </c>
      <c r="V674" s="4">
        <v>44773</v>
      </c>
      <c r="W674" s="4">
        <v>44348</v>
      </c>
      <c r="X674" s="3" t="s">
        <v>91</v>
      </c>
      <c r="Y674" s="3" t="s">
        <v>5424</v>
      </c>
      <c r="Z674" s="3" t="s">
        <v>197</v>
      </c>
      <c r="AA674" s="3" t="s">
        <v>68</v>
      </c>
      <c r="AB674" s="4">
        <v>31258</v>
      </c>
      <c r="AC674" s="3" t="s">
        <v>94</v>
      </c>
      <c r="AD674" s="2"/>
      <c r="AE674" s="3" t="s">
        <v>133</v>
      </c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3" t="s">
        <v>5425</v>
      </c>
      <c r="AR674" s="2"/>
      <c r="AS674" s="3">
        <v>1000805108</v>
      </c>
      <c r="AT674" s="2"/>
      <c r="AU674" s="3" t="s">
        <v>76</v>
      </c>
      <c r="AV674" s="2"/>
      <c r="AW674" s="5">
        <v>513861.6</v>
      </c>
      <c r="AX674" s="2"/>
      <c r="AY674" s="3" t="s">
        <v>5426</v>
      </c>
      <c r="AZ674" s="3" t="s">
        <v>176</v>
      </c>
      <c r="BA674" s="3" t="s">
        <v>79</v>
      </c>
    </row>
    <row r="675" spans="1:53" hidden="1" x14ac:dyDescent="0.25">
      <c r="A675" s="3">
        <v>674</v>
      </c>
      <c r="B675" s="3"/>
      <c r="C675" s="3" t="s">
        <v>5427</v>
      </c>
      <c r="D675" s="3" t="s">
        <v>1941</v>
      </c>
      <c r="E675" s="3" t="s">
        <v>54</v>
      </c>
      <c r="F675" s="3" t="s">
        <v>344</v>
      </c>
      <c r="G675" s="3">
        <v>156794</v>
      </c>
      <c r="H675" s="3" t="s">
        <v>903</v>
      </c>
      <c r="I675" s="3" t="s">
        <v>5428</v>
      </c>
      <c r="J675" s="3" t="s">
        <v>5429</v>
      </c>
      <c r="K675" s="2"/>
      <c r="L675" s="3">
        <v>8025918184</v>
      </c>
      <c r="M675" s="3" t="s">
        <v>348</v>
      </c>
      <c r="N675" s="3" t="s">
        <v>2282</v>
      </c>
      <c r="O675" s="3" t="s">
        <v>5430</v>
      </c>
      <c r="P675" s="3" t="s">
        <v>142</v>
      </c>
      <c r="Q675" s="3" t="s">
        <v>510</v>
      </c>
      <c r="R675" s="3" t="s">
        <v>130</v>
      </c>
      <c r="S675" s="3" t="s">
        <v>3415</v>
      </c>
      <c r="T675" s="4">
        <v>44354</v>
      </c>
      <c r="U675" s="4">
        <v>45048</v>
      </c>
      <c r="V675" s="2"/>
      <c r="W675" s="4">
        <v>44354</v>
      </c>
      <c r="X675" s="3" t="s">
        <v>91</v>
      </c>
      <c r="Y675" s="3" t="s">
        <v>863</v>
      </c>
      <c r="Z675" s="3" t="s">
        <v>569</v>
      </c>
      <c r="AA675" s="3" t="s">
        <v>68</v>
      </c>
      <c r="AB675" s="4">
        <v>33383</v>
      </c>
      <c r="AC675" s="3" t="s">
        <v>94</v>
      </c>
      <c r="AD675" s="2"/>
      <c r="AE675" s="3" t="s">
        <v>133</v>
      </c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3" t="s">
        <v>5431</v>
      </c>
      <c r="AR675" s="2"/>
      <c r="AS675" s="3">
        <v>1000805113</v>
      </c>
      <c r="AT675" s="2"/>
      <c r="AU675" s="3" t="s">
        <v>76</v>
      </c>
      <c r="AV675" s="2"/>
      <c r="AW675" s="5">
        <v>549761.19999999995</v>
      </c>
      <c r="AX675" s="2"/>
      <c r="AY675" s="3" t="s">
        <v>5432</v>
      </c>
      <c r="AZ675" s="3" t="s">
        <v>592</v>
      </c>
      <c r="BA675" s="3" t="s">
        <v>98</v>
      </c>
    </row>
    <row r="676" spans="1:53" hidden="1" x14ac:dyDescent="0.25">
      <c r="A676" s="3">
        <v>675</v>
      </c>
      <c r="B676" s="3"/>
      <c r="C676" s="3" t="s">
        <v>5433</v>
      </c>
      <c r="D676" s="3" t="s">
        <v>81</v>
      </c>
      <c r="E676" s="3" t="s">
        <v>54</v>
      </c>
      <c r="F676" s="3" t="s">
        <v>82</v>
      </c>
      <c r="G676" s="3">
        <v>156793</v>
      </c>
      <c r="H676" s="3" t="s">
        <v>5434</v>
      </c>
      <c r="I676" s="3" t="s">
        <v>417</v>
      </c>
      <c r="J676" s="3" t="s">
        <v>5435</v>
      </c>
      <c r="K676" s="2"/>
      <c r="L676" s="3">
        <v>8031390270</v>
      </c>
      <c r="M676" s="3" t="s">
        <v>1386</v>
      </c>
      <c r="N676" s="3" t="s">
        <v>87</v>
      </c>
      <c r="O676" s="3" t="s">
        <v>5436</v>
      </c>
      <c r="P676" s="3" t="s">
        <v>129</v>
      </c>
      <c r="Q676" s="3" t="s">
        <v>63</v>
      </c>
      <c r="R676" s="3" t="s">
        <v>1526</v>
      </c>
      <c r="S676" s="3" t="s">
        <v>1266</v>
      </c>
      <c r="T676" s="4">
        <v>44354</v>
      </c>
      <c r="U676" s="4">
        <v>45350</v>
      </c>
      <c r="V676" s="4">
        <v>45016</v>
      </c>
      <c r="W676" s="4">
        <v>44354</v>
      </c>
      <c r="X676" s="3" t="s">
        <v>91</v>
      </c>
      <c r="Y676" s="3" t="s">
        <v>5437</v>
      </c>
      <c r="Z676" s="3" t="s">
        <v>1853</v>
      </c>
      <c r="AA676" s="3" t="s">
        <v>68</v>
      </c>
      <c r="AB676" s="4">
        <v>31669</v>
      </c>
      <c r="AC676" s="3" t="s">
        <v>69</v>
      </c>
      <c r="AD676" s="2"/>
      <c r="AE676" s="3" t="s">
        <v>70</v>
      </c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3" t="s">
        <v>5438</v>
      </c>
      <c r="AR676" s="2"/>
      <c r="AS676" s="3">
        <v>1000805107</v>
      </c>
      <c r="AT676" s="2"/>
      <c r="AU676" s="3" t="s">
        <v>76</v>
      </c>
      <c r="AV676" s="2"/>
      <c r="AW676" s="5">
        <v>722657.6</v>
      </c>
      <c r="AX676" s="2"/>
      <c r="AY676" s="3" t="s">
        <v>5439</v>
      </c>
      <c r="AZ676" s="3" t="s">
        <v>176</v>
      </c>
      <c r="BA676" s="3" t="s">
        <v>79</v>
      </c>
    </row>
    <row r="677" spans="1:53" hidden="1" x14ac:dyDescent="0.25">
      <c r="A677" s="3">
        <v>676</v>
      </c>
      <c r="B677" s="3"/>
      <c r="C677" s="3" t="s">
        <v>5440</v>
      </c>
      <c r="D677" s="3" t="s">
        <v>209</v>
      </c>
      <c r="E677" s="3" t="s">
        <v>54</v>
      </c>
      <c r="F677" s="3" t="s">
        <v>82</v>
      </c>
      <c r="G677" s="3">
        <v>156843</v>
      </c>
      <c r="H677" s="3" t="s">
        <v>5441</v>
      </c>
      <c r="I677" s="3" t="s">
        <v>1623</v>
      </c>
      <c r="J677" s="3" t="s">
        <v>5442</v>
      </c>
      <c r="K677" s="2"/>
      <c r="L677" s="3">
        <v>7034902610</v>
      </c>
      <c r="M677" s="3" t="s">
        <v>169</v>
      </c>
      <c r="N677" s="3" t="s">
        <v>214</v>
      </c>
      <c r="O677" s="3" t="s">
        <v>2092</v>
      </c>
      <c r="P677" s="3" t="s">
        <v>129</v>
      </c>
      <c r="Q677" s="3" t="s">
        <v>63</v>
      </c>
      <c r="R677" s="3" t="s">
        <v>1526</v>
      </c>
      <c r="S677" s="3" t="s">
        <v>5443</v>
      </c>
      <c r="T677" s="4">
        <v>44357</v>
      </c>
      <c r="U677" s="4">
        <v>45061</v>
      </c>
      <c r="V677" s="4">
        <v>45016</v>
      </c>
      <c r="W677" s="4">
        <v>44357</v>
      </c>
      <c r="X677" s="3" t="s">
        <v>91</v>
      </c>
      <c r="Y677" s="3" t="s">
        <v>3014</v>
      </c>
      <c r="Z677" s="3" t="s">
        <v>1718</v>
      </c>
      <c r="AA677" s="3" t="s">
        <v>68</v>
      </c>
      <c r="AB677" s="4">
        <v>30463</v>
      </c>
      <c r="AC677" s="3" t="s">
        <v>94</v>
      </c>
      <c r="AD677" s="2"/>
      <c r="AE677" s="3" t="s">
        <v>133</v>
      </c>
      <c r="AF677" s="3" t="s">
        <v>5444</v>
      </c>
      <c r="AG677" s="3">
        <v>7032867398</v>
      </c>
      <c r="AH677" s="3" t="s">
        <v>5445</v>
      </c>
      <c r="AI677" s="3">
        <v>7032867398</v>
      </c>
      <c r="AJ677" s="3" t="s">
        <v>5446</v>
      </c>
      <c r="AK677" s="2"/>
      <c r="AL677" s="3" t="s">
        <v>2370</v>
      </c>
      <c r="AM677" s="3">
        <v>7032867398</v>
      </c>
      <c r="AN677" s="3" t="s">
        <v>5444</v>
      </c>
      <c r="AO677" s="2"/>
      <c r="AP677" s="3" t="s">
        <v>5447</v>
      </c>
      <c r="AQ677" s="3" t="s">
        <v>5448</v>
      </c>
      <c r="AR677" s="2"/>
      <c r="AS677" s="3" t="s">
        <v>309</v>
      </c>
      <c r="AT677" s="2"/>
      <c r="AU677" s="3" t="s">
        <v>76</v>
      </c>
      <c r="AV677" s="2"/>
      <c r="AW677" s="5">
        <v>869285.76</v>
      </c>
      <c r="AX677" s="2"/>
      <c r="AY677" s="3" t="s">
        <v>5449</v>
      </c>
      <c r="AZ677" s="3" t="s">
        <v>342</v>
      </c>
      <c r="BA677" s="3" t="s">
        <v>98</v>
      </c>
    </row>
    <row r="678" spans="1:53" ht="26.25" hidden="1" x14ac:dyDescent="0.25">
      <c r="A678" s="3">
        <v>677</v>
      </c>
      <c r="B678" s="3"/>
      <c r="C678" s="3" t="s">
        <v>5450</v>
      </c>
      <c r="D678" s="3" t="s">
        <v>81</v>
      </c>
      <c r="E678" s="3" t="s">
        <v>54</v>
      </c>
      <c r="F678" s="3" t="s">
        <v>55</v>
      </c>
      <c r="G678" s="3">
        <v>156917</v>
      </c>
      <c r="H678" s="3" t="s">
        <v>451</v>
      </c>
      <c r="I678" s="3" t="s">
        <v>2112</v>
      </c>
      <c r="J678" s="3" t="s">
        <v>5451</v>
      </c>
      <c r="K678" s="2"/>
      <c r="L678" s="3">
        <v>8028086123</v>
      </c>
      <c r="M678" s="3" t="s">
        <v>59</v>
      </c>
      <c r="N678" s="3" t="s">
        <v>87</v>
      </c>
      <c r="O678" s="3" t="s">
        <v>264</v>
      </c>
      <c r="P678" s="3" t="s">
        <v>194</v>
      </c>
      <c r="Q678" s="3" t="s">
        <v>63</v>
      </c>
      <c r="R678" s="3" t="s">
        <v>747</v>
      </c>
      <c r="S678" s="3" t="s">
        <v>993</v>
      </c>
      <c r="T678" s="4">
        <v>44361</v>
      </c>
      <c r="U678" s="4">
        <v>45443</v>
      </c>
      <c r="V678" s="4">
        <v>44712</v>
      </c>
      <c r="W678" s="4">
        <v>44361</v>
      </c>
      <c r="X678" s="3" t="s">
        <v>91</v>
      </c>
      <c r="Y678" s="3" t="s">
        <v>784</v>
      </c>
      <c r="Z678" s="3" t="s">
        <v>569</v>
      </c>
      <c r="AA678" s="3" t="s">
        <v>68</v>
      </c>
      <c r="AB678" s="4">
        <v>32791</v>
      </c>
      <c r="AC678" s="3" t="s">
        <v>69</v>
      </c>
      <c r="AD678" s="2"/>
      <c r="AE678" s="3" t="s">
        <v>70</v>
      </c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3" t="s">
        <v>5452</v>
      </c>
      <c r="AR678" s="2"/>
      <c r="AS678" s="3">
        <v>1000805109</v>
      </c>
      <c r="AT678" s="2"/>
      <c r="AU678" s="3" t="s">
        <v>76</v>
      </c>
      <c r="AV678" s="2"/>
      <c r="AW678" s="5">
        <v>183590.47</v>
      </c>
      <c r="AX678" s="2"/>
      <c r="AY678" s="3" t="s">
        <v>5453</v>
      </c>
      <c r="AZ678" s="3" t="s">
        <v>163</v>
      </c>
      <c r="BA678" s="3" t="s">
        <v>79</v>
      </c>
    </row>
    <row r="679" spans="1:53" ht="26.25" hidden="1" x14ac:dyDescent="0.25">
      <c r="A679" s="3">
        <v>678</v>
      </c>
      <c r="B679" s="3"/>
      <c r="C679" s="3" t="s">
        <v>5454</v>
      </c>
      <c r="D679" s="3" t="s">
        <v>81</v>
      </c>
      <c r="E679" s="3" t="s">
        <v>54</v>
      </c>
      <c r="F679" s="3" t="s">
        <v>55</v>
      </c>
      <c r="G679" s="3">
        <v>156954</v>
      </c>
      <c r="H679" s="3" t="s">
        <v>5117</v>
      </c>
      <c r="I679" s="3" t="s">
        <v>1068</v>
      </c>
      <c r="J679" s="3" t="s">
        <v>5455</v>
      </c>
      <c r="K679" s="2"/>
      <c r="L679" s="3">
        <v>7034944193</v>
      </c>
      <c r="M679" s="3" t="s">
        <v>59</v>
      </c>
      <c r="N679" s="3" t="s">
        <v>87</v>
      </c>
      <c r="O679" s="3" t="s">
        <v>193</v>
      </c>
      <c r="P679" s="3" t="s">
        <v>194</v>
      </c>
      <c r="Q679" s="3" t="s">
        <v>63</v>
      </c>
      <c r="R679" s="3" t="s">
        <v>747</v>
      </c>
      <c r="S679" s="3" t="s">
        <v>993</v>
      </c>
      <c r="T679" s="4">
        <v>44363</v>
      </c>
      <c r="U679" s="4">
        <v>45199</v>
      </c>
      <c r="V679" s="2"/>
      <c r="W679" s="4">
        <v>44363</v>
      </c>
      <c r="X679" s="3" t="s">
        <v>91</v>
      </c>
      <c r="Y679" s="3" t="s">
        <v>837</v>
      </c>
      <c r="Z679" s="3" t="s">
        <v>569</v>
      </c>
      <c r="AA679" s="3" t="s">
        <v>68</v>
      </c>
      <c r="AB679" s="4">
        <v>34338</v>
      </c>
      <c r="AC679" s="3" t="s">
        <v>69</v>
      </c>
      <c r="AD679" s="2"/>
      <c r="AE679" s="3" t="s">
        <v>133</v>
      </c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3" t="s">
        <v>5456</v>
      </c>
      <c r="AR679" s="2"/>
      <c r="AS679" s="3">
        <v>1000805123</v>
      </c>
      <c r="AT679" s="2"/>
      <c r="AU679" s="3" t="s">
        <v>76</v>
      </c>
      <c r="AV679" s="2"/>
      <c r="AW679" s="5">
        <v>183590.47</v>
      </c>
      <c r="AX679" s="2"/>
      <c r="AY679" s="3" t="s">
        <v>5457</v>
      </c>
      <c r="AZ679" s="3" t="s">
        <v>78</v>
      </c>
      <c r="BA679" s="3" t="s">
        <v>79</v>
      </c>
    </row>
    <row r="680" spans="1:53" ht="26.25" hidden="1" x14ac:dyDescent="0.25">
      <c r="A680" s="3">
        <v>679</v>
      </c>
      <c r="B680" s="3"/>
      <c r="C680" s="3" t="s">
        <v>5458</v>
      </c>
      <c r="D680" s="3" t="s">
        <v>81</v>
      </c>
      <c r="E680" s="3" t="s">
        <v>54</v>
      </c>
      <c r="F680" s="3" t="s">
        <v>55</v>
      </c>
      <c r="G680" s="3">
        <v>156953</v>
      </c>
      <c r="H680" s="3" t="s">
        <v>138</v>
      </c>
      <c r="I680" s="3" t="s">
        <v>2343</v>
      </c>
      <c r="J680" s="3" t="s">
        <v>5459</v>
      </c>
      <c r="K680" s="2"/>
      <c r="L680" s="3">
        <v>7037121538</v>
      </c>
      <c r="M680" s="3" t="s">
        <v>59</v>
      </c>
      <c r="N680" s="3" t="s">
        <v>87</v>
      </c>
      <c r="O680" s="3" t="s">
        <v>193</v>
      </c>
      <c r="P680" s="3" t="s">
        <v>194</v>
      </c>
      <c r="Q680" s="3" t="s">
        <v>63</v>
      </c>
      <c r="R680" s="3" t="s">
        <v>747</v>
      </c>
      <c r="S680" s="3" t="s">
        <v>993</v>
      </c>
      <c r="T680" s="4">
        <v>44363</v>
      </c>
      <c r="U680" s="4">
        <v>45199</v>
      </c>
      <c r="V680" s="2"/>
      <c r="W680" s="4">
        <v>44363</v>
      </c>
      <c r="X680" s="3" t="s">
        <v>91</v>
      </c>
      <c r="Y680" s="3" t="s">
        <v>837</v>
      </c>
      <c r="Z680" s="3" t="s">
        <v>569</v>
      </c>
      <c r="AA680" s="3" t="s">
        <v>68</v>
      </c>
      <c r="AB680" s="4">
        <v>35647</v>
      </c>
      <c r="AC680" s="3" t="s">
        <v>94</v>
      </c>
      <c r="AD680" s="2"/>
      <c r="AE680" s="3" t="s">
        <v>246</v>
      </c>
      <c r="AF680" s="2"/>
      <c r="AG680" s="2"/>
      <c r="AH680" s="3" t="s">
        <v>5460</v>
      </c>
      <c r="AI680" s="3">
        <v>8065873601</v>
      </c>
      <c r="AJ680" s="3" t="s">
        <v>5461</v>
      </c>
      <c r="AK680" s="2"/>
      <c r="AL680" s="3" t="s">
        <v>73</v>
      </c>
      <c r="AM680" s="3">
        <v>8065670007</v>
      </c>
      <c r="AN680" s="3" t="s">
        <v>5462</v>
      </c>
      <c r="AO680" s="2"/>
      <c r="AP680" s="3" t="s">
        <v>5463</v>
      </c>
      <c r="AQ680" s="3" t="s">
        <v>5464</v>
      </c>
      <c r="AR680" s="2"/>
      <c r="AS680" s="3">
        <v>1000805124</v>
      </c>
      <c r="AT680" s="2"/>
      <c r="AU680" s="3" t="s">
        <v>76</v>
      </c>
      <c r="AV680" s="2"/>
      <c r="AW680" s="5">
        <v>183590.47</v>
      </c>
      <c r="AX680" s="2"/>
      <c r="AY680" s="3" t="s">
        <v>5465</v>
      </c>
      <c r="AZ680" s="3" t="s">
        <v>163</v>
      </c>
      <c r="BA680" s="3" t="s">
        <v>79</v>
      </c>
    </row>
    <row r="681" spans="1:53" hidden="1" x14ac:dyDescent="0.25">
      <c r="A681" s="3">
        <v>680</v>
      </c>
      <c r="B681" s="3"/>
      <c r="C681" s="3" t="s">
        <v>5466</v>
      </c>
      <c r="D681" s="3" t="s">
        <v>81</v>
      </c>
      <c r="E681" s="3" t="s">
        <v>54</v>
      </c>
      <c r="F681" s="3" t="s">
        <v>82</v>
      </c>
      <c r="G681" s="3">
        <v>157021</v>
      </c>
      <c r="H681" s="3" t="s">
        <v>5467</v>
      </c>
      <c r="I681" s="3" t="s">
        <v>5468</v>
      </c>
      <c r="J681" s="3" t="s">
        <v>5469</v>
      </c>
      <c r="K681" s="2"/>
      <c r="L681" s="3">
        <v>7036937251</v>
      </c>
      <c r="M681" s="3" t="s">
        <v>1386</v>
      </c>
      <c r="N681" s="3" t="s">
        <v>87</v>
      </c>
      <c r="O681" s="3" t="s">
        <v>5470</v>
      </c>
      <c r="P681" s="3" t="s">
        <v>142</v>
      </c>
      <c r="Q681" s="3" t="s">
        <v>63</v>
      </c>
      <c r="R681" s="3" t="s">
        <v>171</v>
      </c>
      <c r="S681" s="3" t="s">
        <v>1266</v>
      </c>
      <c r="T681" s="4">
        <v>44369</v>
      </c>
      <c r="U681" s="4">
        <v>45350</v>
      </c>
      <c r="V681" s="4">
        <v>45016</v>
      </c>
      <c r="W681" s="4">
        <v>44369</v>
      </c>
      <c r="X681" s="3" t="s">
        <v>91</v>
      </c>
      <c r="Y681" s="3" t="s">
        <v>2122</v>
      </c>
      <c r="Z681" s="3" t="s">
        <v>569</v>
      </c>
      <c r="AA681" s="3" t="s">
        <v>68</v>
      </c>
      <c r="AB681" s="4">
        <v>33694</v>
      </c>
      <c r="AC681" s="3" t="s">
        <v>94</v>
      </c>
      <c r="AD681" s="2"/>
      <c r="AE681" s="3" t="s">
        <v>133</v>
      </c>
      <c r="AF681" s="2"/>
      <c r="AG681" s="2"/>
      <c r="AH681" s="2"/>
      <c r="AI681" s="2"/>
      <c r="AJ681" s="2"/>
      <c r="AK681" s="2"/>
      <c r="AL681" s="3" t="s">
        <v>73</v>
      </c>
      <c r="AM681" s="3">
        <v>8068025358</v>
      </c>
      <c r="AN681" s="3" t="s">
        <v>5471</v>
      </c>
      <c r="AO681" s="2"/>
      <c r="AP681" s="2"/>
      <c r="AQ681" s="3" t="s">
        <v>5472</v>
      </c>
      <c r="AR681" s="2"/>
      <c r="AS681" s="3">
        <v>1000029396</v>
      </c>
      <c r="AT681" s="2"/>
      <c r="AU681" s="3" t="s">
        <v>76</v>
      </c>
      <c r="AV681" s="2"/>
      <c r="AW681" s="5">
        <v>530286.4</v>
      </c>
      <c r="AX681" s="2"/>
      <c r="AY681" s="3" t="s">
        <v>5473</v>
      </c>
      <c r="AZ681" s="3" t="s">
        <v>330</v>
      </c>
      <c r="BA681" s="3" t="s">
        <v>79</v>
      </c>
    </row>
    <row r="682" spans="1:53" hidden="1" x14ac:dyDescent="0.25">
      <c r="A682" s="3">
        <v>681</v>
      </c>
      <c r="B682" s="3"/>
      <c r="C682" s="3" t="s">
        <v>5474</v>
      </c>
      <c r="D682" s="3" t="s">
        <v>209</v>
      </c>
      <c r="E682" s="3" t="s">
        <v>54</v>
      </c>
      <c r="F682" s="3" t="s">
        <v>319</v>
      </c>
      <c r="G682" s="3">
        <v>157125</v>
      </c>
      <c r="H682" s="3" t="s">
        <v>5475</v>
      </c>
      <c r="I682" s="3" t="s">
        <v>5476</v>
      </c>
      <c r="J682" s="3" t="s">
        <v>5477</v>
      </c>
      <c r="K682" s="2"/>
      <c r="L682" s="3">
        <v>8134354255</v>
      </c>
      <c r="M682" s="3" t="s">
        <v>323</v>
      </c>
      <c r="N682" s="3" t="s">
        <v>214</v>
      </c>
      <c r="O682" s="3" t="s">
        <v>5478</v>
      </c>
      <c r="P682" s="3" t="s">
        <v>142</v>
      </c>
      <c r="Q682" s="3" t="s">
        <v>63</v>
      </c>
      <c r="R682" s="3" t="s">
        <v>171</v>
      </c>
      <c r="S682" s="3" t="s">
        <v>3816</v>
      </c>
      <c r="T682" s="4">
        <v>44378</v>
      </c>
      <c r="U682" s="4">
        <v>44865</v>
      </c>
      <c r="V682" s="4">
        <v>44718</v>
      </c>
      <c r="W682" s="4">
        <v>44378</v>
      </c>
      <c r="X682" s="3" t="s">
        <v>643</v>
      </c>
      <c r="Y682" s="3" t="s">
        <v>5240</v>
      </c>
      <c r="Z682" s="3" t="s">
        <v>391</v>
      </c>
      <c r="AA682" s="3" t="s">
        <v>68</v>
      </c>
      <c r="AB682" s="4">
        <v>25569</v>
      </c>
      <c r="AC682" s="3" t="s">
        <v>69</v>
      </c>
      <c r="AD682" s="2"/>
      <c r="AE682" s="3" t="s">
        <v>246</v>
      </c>
      <c r="AF682" s="2"/>
      <c r="AG682" s="2"/>
      <c r="AH682" s="3" t="s">
        <v>5479</v>
      </c>
      <c r="AI682" s="3">
        <v>8038919572</v>
      </c>
      <c r="AJ682" s="3" t="s">
        <v>5480</v>
      </c>
      <c r="AK682" s="2"/>
      <c r="AL682" s="3" t="s">
        <v>73</v>
      </c>
      <c r="AM682" s="3">
        <v>8063371347</v>
      </c>
      <c r="AN682" s="3" t="s">
        <v>5479</v>
      </c>
      <c r="AO682" s="2"/>
      <c r="AP682" s="2"/>
      <c r="AQ682" s="3" t="s">
        <v>5481</v>
      </c>
      <c r="AR682" s="2"/>
      <c r="AS682" s="3" t="s">
        <v>309</v>
      </c>
      <c r="AT682" s="2"/>
      <c r="AU682" s="3" t="s">
        <v>76</v>
      </c>
      <c r="AV682" s="2"/>
      <c r="AW682" s="5">
        <v>419000</v>
      </c>
      <c r="AX682" s="2"/>
      <c r="AY682" s="3" t="s">
        <v>5482</v>
      </c>
      <c r="AZ682" s="3" t="s">
        <v>394</v>
      </c>
      <c r="BA682" s="3" t="s">
        <v>98</v>
      </c>
    </row>
    <row r="683" spans="1:53" hidden="1" x14ac:dyDescent="0.25">
      <c r="A683" s="3">
        <v>682</v>
      </c>
      <c r="B683" s="3"/>
      <c r="C683" s="3" t="s">
        <v>5483</v>
      </c>
      <c r="D683" s="3" t="s">
        <v>867</v>
      </c>
      <c r="E683" s="3" t="s">
        <v>54</v>
      </c>
      <c r="F683" s="3" t="s">
        <v>121</v>
      </c>
      <c r="G683" s="3">
        <v>157174</v>
      </c>
      <c r="H683" s="3" t="s">
        <v>2953</v>
      </c>
      <c r="I683" s="3" t="s">
        <v>2042</v>
      </c>
      <c r="J683" s="3" t="s">
        <v>5484</v>
      </c>
      <c r="K683" s="2"/>
      <c r="L683" s="3">
        <v>7010175566</v>
      </c>
      <c r="M683" s="3" t="s">
        <v>126</v>
      </c>
      <c r="N683" s="3" t="s">
        <v>898</v>
      </c>
      <c r="O683" s="3" t="s">
        <v>1850</v>
      </c>
      <c r="P683" s="3" t="s">
        <v>431</v>
      </c>
      <c r="Q683" s="3" t="s">
        <v>63</v>
      </c>
      <c r="R683" s="3" t="s">
        <v>256</v>
      </c>
      <c r="S683" s="3" t="s">
        <v>3684</v>
      </c>
      <c r="T683" s="4">
        <v>44378</v>
      </c>
      <c r="U683" s="4">
        <v>45323</v>
      </c>
      <c r="V683" s="4">
        <v>45046</v>
      </c>
      <c r="W683" s="4">
        <v>44378</v>
      </c>
      <c r="X683" s="2"/>
      <c r="Y683" s="3" t="s">
        <v>568</v>
      </c>
      <c r="Z683" s="3" t="s">
        <v>569</v>
      </c>
      <c r="AA683" s="3" t="s">
        <v>68</v>
      </c>
      <c r="AB683" s="4">
        <v>33938</v>
      </c>
      <c r="AC683" s="3" t="s">
        <v>94</v>
      </c>
      <c r="AD683" s="2"/>
      <c r="AE683" s="3" t="s">
        <v>133</v>
      </c>
      <c r="AF683" s="2"/>
      <c r="AG683" s="2"/>
      <c r="AH683" s="3" t="s">
        <v>5485</v>
      </c>
      <c r="AI683" s="3">
        <v>7066100066</v>
      </c>
      <c r="AJ683" s="3" t="s">
        <v>5486</v>
      </c>
      <c r="AK683" s="2"/>
      <c r="AL683" s="2"/>
      <c r="AM683" s="3">
        <v>8026238292</v>
      </c>
      <c r="AN683" s="3" t="s">
        <v>5485</v>
      </c>
      <c r="AO683" s="2"/>
      <c r="AP683" s="2"/>
      <c r="AQ683" s="3" t="s">
        <v>5487</v>
      </c>
      <c r="AR683" s="2"/>
      <c r="AS683" s="3">
        <v>1000805118</v>
      </c>
      <c r="AT683" s="2"/>
      <c r="AU683" s="3" t="s">
        <v>76</v>
      </c>
      <c r="AV683" s="2"/>
      <c r="AW683" s="5">
        <v>419000</v>
      </c>
      <c r="AX683" s="2"/>
      <c r="AY683" s="3" t="s">
        <v>5488</v>
      </c>
      <c r="AZ683" s="3" t="s">
        <v>394</v>
      </c>
      <c r="BA683" s="3" t="s">
        <v>79</v>
      </c>
    </row>
    <row r="684" spans="1:53" hidden="1" x14ac:dyDescent="0.25">
      <c r="A684" s="3">
        <v>683</v>
      </c>
      <c r="B684" s="3"/>
      <c r="C684" s="3" t="s">
        <v>5489</v>
      </c>
      <c r="D684" s="3" t="s">
        <v>120</v>
      </c>
      <c r="E684" s="3" t="s">
        <v>54</v>
      </c>
      <c r="F684" s="3" t="s">
        <v>82</v>
      </c>
      <c r="G684" s="3">
        <v>157250</v>
      </c>
      <c r="H684" s="3" t="s">
        <v>5490</v>
      </c>
      <c r="I684" s="3" t="s">
        <v>1922</v>
      </c>
      <c r="J684" s="3" t="s">
        <v>5491</v>
      </c>
      <c r="K684" s="2"/>
      <c r="L684" s="3">
        <v>8135356710</v>
      </c>
      <c r="M684" s="3" t="s">
        <v>169</v>
      </c>
      <c r="N684" s="3" t="s">
        <v>127</v>
      </c>
      <c r="O684" s="3" t="s">
        <v>5478</v>
      </c>
      <c r="P684" s="3" t="s">
        <v>142</v>
      </c>
      <c r="Q684" s="3" t="s">
        <v>63</v>
      </c>
      <c r="R684" s="3" t="s">
        <v>171</v>
      </c>
      <c r="S684" s="3" t="s">
        <v>172</v>
      </c>
      <c r="T684" s="4">
        <v>44378</v>
      </c>
      <c r="U684" s="4">
        <v>44777</v>
      </c>
      <c r="V684" s="4">
        <v>44773</v>
      </c>
      <c r="W684" s="4">
        <v>44378</v>
      </c>
      <c r="X684" s="3" t="s">
        <v>91</v>
      </c>
      <c r="Y684" s="3" t="s">
        <v>5492</v>
      </c>
      <c r="Z684" s="3" t="s">
        <v>110</v>
      </c>
      <c r="AA684" s="3" t="s">
        <v>68</v>
      </c>
      <c r="AB684" s="4">
        <v>25569</v>
      </c>
      <c r="AC684" s="3" t="s">
        <v>94</v>
      </c>
      <c r="AD684" s="2"/>
      <c r="AE684" s="3" t="s">
        <v>133</v>
      </c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3" t="s">
        <v>5493</v>
      </c>
      <c r="AR684" s="2"/>
      <c r="AS684" s="3">
        <v>1000805130</v>
      </c>
      <c r="AT684" s="2"/>
      <c r="AU684" s="3" t="s">
        <v>76</v>
      </c>
      <c r="AV684" s="2"/>
      <c r="AW684" s="5">
        <v>419000</v>
      </c>
      <c r="AX684" s="2"/>
      <c r="AY684" s="3">
        <v>2069790175</v>
      </c>
      <c r="AZ684" s="3" t="s">
        <v>592</v>
      </c>
      <c r="BA684" s="3" t="s">
        <v>98</v>
      </c>
    </row>
    <row r="685" spans="1:53" hidden="1" x14ac:dyDescent="0.25">
      <c r="A685" s="3">
        <v>684</v>
      </c>
      <c r="B685" s="3"/>
      <c r="C685" s="3" t="s">
        <v>5494</v>
      </c>
      <c r="D685" s="3" t="s">
        <v>81</v>
      </c>
      <c r="E685" s="3" t="s">
        <v>54</v>
      </c>
      <c r="F685" s="3" t="s">
        <v>319</v>
      </c>
      <c r="G685" s="3">
        <v>157226</v>
      </c>
      <c r="H685" s="3" t="s">
        <v>3198</v>
      </c>
      <c r="I685" s="3" t="s">
        <v>5495</v>
      </c>
      <c r="J685" s="3" t="s">
        <v>5496</v>
      </c>
      <c r="K685" s="2"/>
      <c r="L685" s="3">
        <v>8065985073</v>
      </c>
      <c r="M685" s="3" t="s">
        <v>323</v>
      </c>
      <c r="N685" s="3" t="s">
        <v>87</v>
      </c>
      <c r="O685" s="3" t="s">
        <v>5497</v>
      </c>
      <c r="P685" s="3" t="s">
        <v>443</v>
      </c>
      <c r="Q685" s="3" t="s">
        <v>63</v>
      </c>
      <c r="R685" s="3" t="s">
        <v>130</v>
      </c>
      <c r="S685" s="3" t="s">
        <v>90</v>
      </c>
      <c r="T685" s="4">
        <v>44378</v>
      </c>
      <c r="U685" s="4">
        <v>44742</v>
      </c>
      <c r="V685" s="4">
        <v>44985</v>
      </c>
      <c r="W685" s="4">
        <v>44378</v>
      </c>
      <c r="X685" s="3" t="s">
        <v>91</v>
      </c>
      <c r="Y685" s="3" t="s">
        <v>696</v>
      </c>
      <c r="Z685" s="3" t="s">
        <v>67</v>
      </c>
      <c r="AA685" s="3" t="s">
        <v>68</v>
      </c>
      <c r="AB685" s="4">
        <v>25569</v>
      </c>
      <c r="AC685" s="3" t="s">
        <v>69</v>
      </c>
      <c r="AD685" s="2"/>
      <c r="AE685" s="3" t="s">
        <v>133</v>
      </c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3" t="s">
        <v>5498</v>
      </c>
      <c r="AR685" s="2"/>
      <c r="AS685" s="3">
        <v>1000805121</v>
      </c>
      <c r="AT685" s="2"/>
      <c r="AU685" s="3" t="s">
        <v>76</v>
      </c>
      <c r="AV685" s="2"/>
      <c r="AW685" s="5">
        <v>1602000</v>
      </c>
      <c r="AX685" s="2"/>
      <c r="AY685" s="3" t="s">
        <v>5499</v>
      </c>
      <c r="AZ685" s="3" t="s">
        <v>78</v>
      </c>
      <c r="BA685" s="3" t="s">
        <v>98</v>
      </c>
    </row>
    <row r="686" spans="1:53" hidden="1" x14ac:dyDescent="0.25">
      <c r="A686" s="3">
        <v>685</v>
      </c>
      <c r="B686" s="3"/>
      <c r="C686" s="3" t="s">
        <v>5500</v>
      </c>
      <c r="D686" s="2"/>
      <c r="E686" s="2"/>
      <c r="F686" s="2"/>
      <c r="G686" s="2"/>
      <c r="H686" s="3" t="s">
        <v>5501</v>
      </c>
      <c r="I686" s="3" t="s">
        <v>724</v>
      </c>
      <c r="J686" s="3" t="s">
        <v>5502</v>
      </c>
      <c r="K686" s="2"/>
      <c r="L686" s="3">
        <v>7039406064</v>
      </c>
      <c r="M686" s="3" t="s">
        <v>213</v>
      </c>
      <c r="N686" s="3" t="s">
        <v>127</v>
      </c>
      <c r="O686" s="3" t="s">
        <v>1138</v>
      </c>
      <c r="P686" s="3" t="s">
        <v>431</v>
      </c>
      <c r="Q686" s="3" t="s">
        <v>63</v>
      </c>
      <c r="R686" s="3" t="s">
        <v>217</v>
      </c>
      <c r="S686" s="3" t="s">
        <v>218</v>
      </c>
      <c r="T686" s="4">
        <v>44382</v>
      </c>
      <c r="U686" s="4">
        <v>44651</v>
      </c>
      <c r="V686" s="2"/>
      <c r="W686" s="4">
        <v>44382</v>
      </c>
      <c r="X686" s="3" t="s">
        <v>2365</v>
      </c>
      <c r="Y686" s="3" t="s">
        <v>560</v>
      </c>
      <c r="Z686" s="3" t="s">
        <v>145</v>
      </c>
      <c r="AA686" s="3" t="s">
        <v>68</v>
      </c>
      <c r="AB686" s="4">
        <v>25569</v>
      </c>
      <c r="AC686" s="3" t="s">
        <v>69</v>
      </c>
      <c r="AD686" s="2"/>
      <c r="AE686" s="3" t="s">
        <v>133</v>
      </c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3" t="s">
        <v>5503</v>
      </c>
      <c r="AR686" s="2"/>
      <c r="AS686" s="3">
        <v>1000805131</v>
      </c>
      <c r="AT686" s="2"/>
      <c r="AU686" s="3" t="s">
        <v>76</v>
      </c>
      <c r="AV686" s="2"/>
      <c r="AW686" s="5">
        <v>317000</v>
      </c>
      <c r="AX686" s="2"/>
      <c r="AY686" s="3" t="s">
        <v>5504</v>
      </c>
      <c r="AZ686" s="3" t="s">
        <v>176</v>
      </c>
      <c r="BA686" s="3" t="s">
        <v>98</v>
      </c>
    </row>
    <row r="687" spans="1:53" hidden="1" x14ac:dyDescent="0.25">
      <c r="A687" s="3">
        <v>686</v>
      </c>
      <c r="B687" s="3"/>
      <c r="C687" s="3" t="s">
        <v>5505</v>
      </c>
      <c r="D687" s="3" t="s">
        <v>120</v>
      </c>
      <c r="E687" s="3" t="s">
        <v>54</v>
      </c>
      <c r="F687" s="3" t="s">
        <v>82</v>
      </c>
      <c r="G687" s="3">
        <v>157532</v>
      </c>
      <c r="H687" s="3" t="s">
        <v>5506</v>
      </c>
      <c r="I687" s="3" t="s">
        <v>2862</v>
      </c>
      <c r="J687" s="3" t="s">
        <v>5507</v>
      </c>
      <c r="K687" s="2"/>
      <c r="L687" s="3">
        <v>7037519224</v>
      </c>
      <c r="M687" s="3" t="s">
        <v>169</v>
      </c>
      <c r="N687" s="3" t="s">
        <v>127</v>
      </c>
      <c r="O687" s="3" t="s">
        <v>1800</v>
      </c>
      <c r="P687" s="3" t="s">
        <v>431</v>
      </c>
      <c r="Q687" s="3" t="s">
        <v>63</v>
      </c>
      <c r="R687" s="3" t="s">
        <v>171</v>
      </c>
      <c r="S687" s="3" t="s">
        <v>172</v>
      </c>
      <c r="T687" s="4">
        <v>44396</v>
      </c>
      <c r="U687" s="4">
        <v>44780</v>
      </c>
      <c r="V687" s="4">
        <v>45016</v>
      </c>
      <c r="W687" s="4">
        <v>44396</v>
      </c>
      <c r="X687" s="3" t="s">
        <v>91</v>
      </c>
      <c r="Y687" s="3" t="s">
        <v>679</v>
      </c>
      <c r="Z687" s="3" t="s">
        <v>145</v>
      </c>
      <c r="AA687" s="3" t="s">
        <v>68</v>
      </c>
      <c r="AB687" s="4">
        <v>25569</v>
      </c>
      <c r="AC687" s="3" t="s">
        <v>94</v>
      </c>
      <c r="AD687" s="2"/>
      <c r="AE687" s="3" t="s">
        <v>133</v>
      </c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3" t="s">
        <v>5508</v>
      </c>
      <c r="AR687" s="2"/>
      <c r="AS687" s="3">
        <v>1000029386</v>
      </c>
      <c r="AT687" s="2"/>
      <c r="AU687" s="3" t="s">
        <v>76</v>
      </c>
      <c r="AV687" s="2"/>
      <c r="AW687" s="5">
        <v>317000</v>
      </c>
      <c r="AX687" s="2"/>
      <c r="AY687" s="3" t="s">
        <v>5509</v>
      </c>
      <c r="AZ687" s="3" t="s">
        <v>394</v>
      </c>
      <c r="BA687" s="3" t="s">
        <v>98</v>
      </c>
    </row>
    <row r="688" spans="1:53" hidden="1" x14ac:dyDescent="0.25">
      <c r="A688" s="3">
        <v>687</v>
      </c>
      <c r="B688" s="3"/>
      <c r="C688" s="3" t="s">
        <v>5510</v>
      </c>
      <c r="D688" s="3" t="s">
        <v>120</v>
      </c>
      <c r="E688" s="3" t="s">
        <v>54</v>
      </c>
      <c r="F688" s="3" t="s">
        <v>82</v>
      </c>
      <c r="G688" s="3">
        <v>157462</v>
      </c>
      <c r="H688" s="3" t="s">
        <v>5511</v>
      </c>
      <c r="I688" s="3" t="s">
        <v>5512</v>
      </c>
      <c r="J688" s="3" t="s">
        <v>5513</v>
      </c>
      <c r="K688" s="2"/>
      <c r="L688" s="3">
        <v>8060530916</v>
      </c>
      <c r="M688" s="3" t="s">
        <v>1386</v>
      </c>
      <c r="N688" s="3" t="s">
        <v>127</v>
      </c>
      <c r="O688" s="3" t="s">
        <v>3900</v>
      </c>
      <c r="P688" s="3" t="s">
        <v>129</v>
      </c>
      <c r="Q688" s="3" t="s">
        <v>63</v>
      </c>
      <c r="R688" s="3" t="s">
        <v>171</v>
      </c>
      <c r="S688" s="3" t="s">
        <v>172</v>
      </c>
      <c r="T688" s="4">
        <v>44396</v>
      </c>
      <c r="U688" s="4">
        <v>44926</v>
      </c>
      <c r="V688" s="4">
        <v>45016</v>
      </c>
      <c r="W688" s="4">
        <v>44396</v>
      </c>
      <c r="X688" s="3" t="s">
        <v>5514</v>
      </c>
      <c r="Y688" s="3" t="s">
        <v>5515</v>
      </c>
      <c r="Z688" s="3" t="s">
        <v>3472</v>
      </c>
      <c r="AA688" s="3" t="s">
        <v>68</v>
      </c>
      <c r="AB688" s="4">
        <v>33649</v>
      </c>
      <c r="AC688" s="3" t="s">
        <v>94</v>
      </c>
      <c r="AD688" s="2"/>
      <c r="AE688" s="3" t="s">
        <v>133</v>
      </c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3" t="s">
        <v>5516</v>
      </c>
      <c r="AR688" s="2"/>
      <c r="AS688" s="3">
        <v>1000489565</v>
      </c>
      <c r="AT688" s="2"/>
      <c r="AU688" s="3" t="s">
        <v>76</v>
      </c>
      <c r="AV688" s="2"/>
      <c r="AW688" s="5">
        <v>645230</v>
      </c>
      <c r="AX688" s="2"/>
      <c r="AY688" s="3" t="s">
        <v>5517</v>
      </c>
      <c r="AZ688" s="3" t="s">
        <v>394</v>
      </c>
      <c r="BA688" s="3" t="s">
        <v>98</v>
      </c>
    </row>
    <row r="689" spans="1:53" ht="26.25" hidden="1" x14ac:dyDescent="0.25">
      <c r="A689" s="3">
        <v>688</v>
      </c>
      <c r="B689" s="3"/>
      <c r="C689" s="3" t="s">
        <v>5518</v>
      </c>
      <c r="D689" s="3" t="s">
        <v>867</v>
      </c>
      <c r="E689" s="3" t="s">
        <v>54</v>
      </c>
      <c r="F689" s="3" t="s">
        <v>55</v>
      </c>
      <c r="G689" s="3">
        <v>158034</v>
      </c>
      <c r="H689" s="3" t="s">
        <v>2297</v>
      </c>
      <c r="I689" s="3" t="s">
        <v>1069</v>
      </c>
      <c r="J689" s="3" t="s">
        <v>5519</v>
      </c>
      <c r="K689" s="2"/>
      <c r="L689" s="3">
        <v>8087393715</v>
      </c>
      <c r="M689" s="3" t="s">
        <v>59</v>
      </c>
      <c r="N689" s="3" t="s">
        <v>490</v>
      </c>
      <c r="O689" s="3" t="s">
        <v>264</v>
      </c>
      <c r="P689" s="3" t="s">
        <v>194</v>
      </c>
      <c r="Q689" s="3" t="s">
        <v>63</v>
      </c>
      <c r="R689" s="3" t="s">
        <v>747</v>
      </c>
      <c r="S689" s="3" t="s">
        <v>5520</v>
      </c>
      <c r="T689" s="4">
        <v>44410</v>
      </c>
      <c r="U689" s="4">
        <v>45291</v>
      </c>
      <c r="V689" s="2"/>
      <c r="W689" s="4">
        <v>44410</v>
      </c>
      <c r="X689" s="3" t="s">
        <v>91</v>
      </c>
      <c r="Y689" s="3" t="s">
        <v>568</v>
      </c>
      <c r="Z689" s="3" t="s">
        <v>569</v>
      </c>
      <c r="AA689" s="3" t="s">
        <v>68</v>
      </c>
      <c r="AB689" s="4">
        <v>34790</v>
      </c>
      <c r="AC689" s="3" t="s">
        <v>69</v>
      </c>
      <c r="AD689" s="3" t="s">
        <v>512</v>
      </c>
      <c r="AE689" s="3" t="s">
        <v>246</v>
      </c>
      <c r="AF689" s="2"/>
      <c r="AG689" s="3">
        <v>8087393713</v>
      </c>
      <c r="AH689" s="3" t="s">
        <v>5521</v>
      </c>
      <c r="AI689" s="3">
        <v>8144829020</v>
      </c>
      <c r="AJ689" s="3" t="s">
        <v>5522</v>
      </c>
      <c r="AK689" s="2"/>
      <c r="AL689" s="3" t="s">
        <v>626</v>
      </c>
      <c r="AM689" s="3">
        <v>8144829020</v>
      </c>
      <c r="AN689" s="3" t="s">
        <v>5523</v>
      </c>
      <c r="AO689" s="2"/>
      <c r="AP689" s="2"/>
      <c r="AQ689" s="3" t="s">
        <v>5524</v>
      </c>
      <c r="AR689" s="2"/>
      <c r="AS689" s="3" t="s">
        <v>309</v>
      </c>
      <c r="AT689" s="2"/>
      <c r="AU689" s="3" t="s">
        <v>76</v>
      </c>
      <c r="AV689" s="2"/>
      <c r="AW689" s="5">
        <v>163920.06</v>
      </c>
      <c r="AX689" s="2"/>
      <c r="AY689" s="3" t="s">
        <v>5525</v>
      </c>
      <c r="AZ689" s="3" t="s">
        <v>592</v>
      </c>
      <c r="BA689" s="3" t="s">
        <v>79</v>
      </c>
    </row>
    <row r="690" spans="1:53" hidden="1" x14ac:dyDescent="0.25">
      <c r="A690" s="3">
        <v>689</v>
      </c>
      <c r="B690" s="3"/>
      <c r="C690" s="3" t="s">
        <v>5526</v>
      </c>
      <c r="D690" s="3" t="s">
        <v>120</v>
      </c>
      <c r="E690" s="3" t="s">
        <v>54</v>
      </c>
      <c r="F690" s="3" t="s">
        <v>82</v>
      </c>
      <c r="G690" s="3">
        <v>158021</v>
      </c>
      <c r="H690" s="3" t="s">
        <v>4090</v>
      </c>
      <c r="I690" s="3" t="s">
        <v>5527</v>
      </c>
      <c r="J690" s="3" t="s">
        <v>5528</v>
      </c>
      <c r="K690" s="2"/>
      <c r="L690" s="3">
        <v>7035582677</v>
      </c>
      <c r="M690" s="3" t="s">
        <v>296</v>
      </c>
      <c r="N690" s="3" t="s">
        <v>127</v>
      </c>
      <c r="O690" s="3" t="s">
        <v>5529</v>
      </c>
      <c r="P690" s="3" t="s">
        <v>431</v>
      </c>
      <c r="Q690" s="3" t="s">
        <v>63</v>
      </c>
      <c r="R690" s="3" t="s">
        <v>299</v>
      </c>
      <c r="S690" s="3" t="s">
        <v>520</v>
      </c>
      <c r="T690" s="4">
        <v>44417</v>
      </c>
      <c r="U690" s="4">
        <v>44865</v>
      </c>
      <c r="V690" s="2"/>
      <c r="W690" s="4">
        <v>44417</v>
      </c>
      <c r="X690" s="3" t="s">
        <v>91</v>
      </c>
      <c r="Y690" s="3" t="s">
        <v>339</v>
      </c>
      <c r="Z690" s="3" t="s">
        <v>145</v>
      </c>
      <c r="AA690" s="3" t="s">
        <v>68</v>
      </c>
      <c r="AB690" s="4">
        <v>25569</v>
      </c>
      <c r="AC690" s="3" t="s">
        <v>94</v>
      </c>
      <c r="AD690" s="2"/>
      <c r="AE690" s="3" t="s">
        <v>133</v>
      </c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3" t="s">
        <v>5530</v>
      </c>
      <c r="AR690" s="2"/>
      <c r="AS690" s="3">
        <v>1000805132</v>
      </c>
      <c r="AT690" s="2"/>
      <c r="AU690" s="3" t="s">
        <v>76</v>
      </c>
      <c r="AV690" s="2"/>
      <c r="AW690" s="5">
        <v>317000</v>
      </c>
      <c r="AX690" s="2"/>
      <c r="AY690" s="3" t="s">
        <v>5531</v>
      </c>
      <c r="AZ690" s="3" t="s">
        <v>394</v>
      </c>
      <c r="BA690" s="3" t="s">
        <v>98</v>
      </c>
    </row>
    <row r="691" spans="1:53" hidden="1" x14ac:dyDescent="0.25">
      <c r="A691" s="3">
        <v>690</v>
      </c>
      <c r="B691" s="3"/>
      <c r="C691" s="3" t="s">
        <v>5532</v>
      </c>
      <c r="D691" s="3" t="s">
        <v>81</v>
      </c>
      <c r="E691" s="3" t="s">
        <v>54</v>
      </c>
      <c r="F691" s="3" t="s">
        <v>82</v>
      </c>
      <c r="G691" s="3">
        <v>158192</v>
      </c>
      <c r="H691" s="3" t="s">
        <v>1014</v>
      </c>
      <c r="I691" s="3" t="s">
        <v>5533</v>
      </c>
      <c r="J691" s="3" t="s">
        <v>5534</v>
      </c>
      <c r="K691" s="2"/>
      <c r="L691" s="3">
        <v>8164305893</v>
      </c>
      <c r="M691" s="3" t="s">
        <v>1324</v>
      </c>
      <c r="N691" s="3" t="s">
        <v>87</v>
      </c>
      <c r="O691" s="3" t="s">
        <v>5535</v>
      </c>
      <c r="P691" s="3" t="s">
        <v>431</v>
      </c>
      <c r="Q691" s="3" t="s">
        <v>63</v>
      </c>
      <c r="R691" s="3" t="s">
        <v>473</v>
      </c>
      <c r="S691" s="3" t="s">
        <v>1326</v>
      </c>
      <c r="T691" s="4">
        <v>44424</v>
      </c>
      <c r="U691" s="4">
        <v>45351</v>
      </c>
      <c r="V691" s="4">
        <v>45016</v>
      </c>
      <c r="W691" s="4">
        <v>44424</v>
      </c>
      <c r="X691" s="3" t="s">
        <v>91</v>
      </c>
      <c r="Y691" s="3" t="s">
        <v>1410</v>
      </c>
      <c r="Z691" s="3" t="s">
        <v>569</v>
      </c>
      <c r="AA691" s="3" t="s">
        <v>68</v>
      </c>
      <c r="AB691" s="4">
        <v>34546</v>
      </c>
      <c r="AC691" s="3" t="s">
        <v>94</v>
      </c>
      <c r="AD691" s="2"/>
      <c r="AE691" s="3" t="s">
        <v>133</v>
      </c>
      <c r="AF691" s="2"/>
      <c r="AG691" s="2"/>
      <c r="AH691" s="2"/>
      <c r="AI691" s="2"/>
      <c r="AJ691" s="2"/>
      <c r="AK691" s="2"/>
      <c r="AL691" s="3" t="s">
        <v>73</v>
      </c>
      <c r="AM691" s="2"/>
      <c r="AN691" s="2"/>
      <c r="AO691" s="2"/>
      <c r="AP691" s="2"/>
      <c r="AQ691" s="3" t="s">
        <v>5536</v>
      </c>
      <c r="AR691" s="2"/>
      <c r="AS691" s="3">
        <v>1000805122</v>
      </c>
      <c r="AT691" s="2"/>
      <c r="AU691" s="3" t="s">
        <v>76</v>
      </c>
      <c r="AV691" s="2"/>
      <c r="AW691" s="5">
        <v>473470</v>
      </c>
      <c r="AX691" s="2"/>
      <c r="AY691" s="3" t="s">
        <v>5537</v>
      </c>
      <c r="AZ691" s="3" t="s">
        <v>819</v>
      </c>
      <c r="BA691" s="3" t="s">
        <v>79</v>
      </c>
    </row>
    <row r="692" spans="1:53" ht="39" hidden="1" x14ac:dyDescent="0.25">
      <c r="A692" s="3">
        <v>691</v>
      </c>
      <c r="B692" s="3"/>
      <c r="C692" s="3" t="s">
        <v>5538</v>
      </c>
      <c r="D692" s="3" t="s">
        <v>209</v>
      </c>
      <c r="E692" s="3" t="s">
        <v>54</v>
      </c>
      <c r="F692" s="3" t="s">
        <v>82</v>
      </c>
      <c r="G692" s="3">
        <v>158191</v>
      </c>
      <c r="H692" s="3" t="s">
        <v>1704</v>
      </c>
      <c r="I692" s="3" t="s">
        <v>5539</v>
      </c>
      <c r="J692" s="3" t="s">
        <v>5540</v>
      </c>
      <c r="K692" s="2"/>
      <c r="L692" s="3">
        <v>7066462503</v>
      </c>
      <c r="M692" s="3" t="s">
        <v>296</v>
      </c>
      <c r="N692" s="3" t="s">
        <v>214</v>
      </c>
      <c r="O692" s="3" t="s">
        <v>5541</v>
      </c>
      <c r="P692" s="3" t="s">
        <v>431</v>
      </c>
      <c r="Q692" s="3" t="s">
        <v>63</v>
      </c>
      <c r="R692" s="3" t="s">
        <v>299</v>
      </c>
      <c r="S692" s="3" t="s">
        <v>5542</v>
      </c>
      <c r="T692" s="4">
        <v>44424</v>
      </c>
      <c r="U692" s="4">
        <v>44865</v>
      </c>
      <c r="V692" s="2"/>
      <c r="W692" s="4">
        <v>44424</v>
      </c>
      <c r="X692" s="3" t="s">
        <v>91</v>
      </c>
      <c r="Y692" s="2"/>
      <c r="Z692" s="3" t="s">
        <v>851</v>
      </c>
      <c r="AA692" s="3" t="s">
        <v>68</v>
      </c>
      <c r="AB692" s="4">
        <v>25569</v>
      </c>
      <c r="AC692" s="3" t="s">
        <v>94</v>
      </c>
      <c r="AD692" s="2"/>
      <c r="AE692" s="3" t="s">
        <v>133</v>
      </c>
      <c r="AF692" s="3" t="s">
        <v>5543</v>
      </c>
      <c r="AG692" s="2"/>
      <c r="AH692" s="3" t="s">
        <v>5543</v>
      </c>
      <c r="AI692" s="2"/>
      <c r="AJ692" s="3" t="s">
        <v>5544</v>
      </c>
      <c r="AK692" s="2"/>
      <c r="AL692" s="2"/>
      <c r="AM692" s="3" t="s">
        <v>5545</v>
      </c>
      <c r="AN692" s="3" t="s">
        <v>5546</v>
      </c>
      <c r="AO692" s="2"/>
      <c r="AP692" s="3" t="s">
        <v>5547</v>
      </c>
      <c r="AQ692" s="3" t="s">
        <v>5548</v>
      </c>
      <c r="AR692" s="2"/>
      <c r="AS692" s="3">
        <v>1000805136</v>
      </c>
      <c r="AT692" s="2"/>
      <c r="AU692" s="3" t="s">
        <v>76</v>
      </c>
      <c r="AV692" s="2"/>
      <c r="AW692" s="5">
        <v>317000</v>
      </c>
      <c r="AX692" s="2"/>
      <c r="AY692" s="3" t="s">
        <v>5549</v>
      </c>
      <c r="AZ692" s="3" t="s">
        <v>592</v>
      </c>
      <c r="BA692" s="3" t="s">
        <v>98</v>
      </c>
    </row>
    <row r="693" spans="1:53" hidden="1" x14ac:dyDescent="0.25">
      <c r="A693" s="3">
        <v>692</v>
      </c>
      <c r="B693" s="3"/>
      <c r="C693" s="3" t="s">
        <v>5550</v>
      </c>
      <c r="D693" s="3" t="s">
        <v>594</v>
      </c>
      <c r="E693" s="3" t="s">
        <v>54</v>
      </c>
      <c r="F693" s="3" t="s">
        <v>82</v>
      </c>
      <c r="G693" s="3">
        <v>158967</v>
      </c>
      <c r="H693" s="3" t="s">
        <v>5551</v>
      </c>
      <c r="I693" s="3" t="s">
        <v>904</v>
      </c>
      <c r="J693" s="3" t="s">
        <v>5552</v>
      </c>
      <c r="K693" s="2"/>
      <c r="L693" s="3">
        <v>7089580973</v>
      </c>
      <c r="M693" s="3" t="s">
        <v>169</v>
      </c>
      <c r="N693" s="3" t="s">
        <v>228</v>
      </c>
      <c r="O693" s="3" t="s">
        <v>1436</v>
      </c>
      <c r="P693" s="3" t="s">
        <v>142</v>
      </c>
      <c r="Q693" s="3" t="s">
        <v>63</v>
      </c>
      <c r="R693" s="3" t="s">
        <v>171</v>
      </c>
      <c r="S693" s="3" t="s">
        <v>1437</v>
      </c>
      <c r="T693" s="4">
        <v>44442</v>
      </c>
      <c r="U693" s="4">
        <v>45382</v>
      </c>
      <c r="V693" s="4">
        <v>45016</v>
      </c>
      <c r="W693" s="4">
        <v>44442</v>
      </c>
      <c r="X693" s="3" t="s">
        <v>91</v>
      </c>
      <c r="Y693" s="3" t="s">
        <v>2172</v>
      </c>
      <c r="Z693" s="3" t="s">
        <v>569</v>
      </c>
      <c r="AA693" s="3" t="s">
        <v>68</v>
      </c>
      <c r="AB693" s="4">
        <v>34912</v>
      </c>
      <c r="AC693" s="3" t="s">
        <v>94</v>
      </c>
      <c r="AD693" s="2"/>
      <c r="AE693" s="3" t="s">
        <v>70</v>
      </c>
      <c r="AF693" s="3" t="s">
        <v>5553</v>
      </c>
      <c r="AG693" s="3">
        <v>8030823157</v>
      </c>
      <c r="AH693" s="2"/>
      <c r="AI693" s="2"/>
      <c r="AJ693" s="3" t="s">
        <v>5554</v>
      </c>
      <c r="AK693" s="2"/>
      <c r="AL693" s="2"/>
      <c r="AM693" s="2"/>
      <c r="AN693" s="3" t="s">
        <v>5555</v>
      </c>
      <c r="AO693" s="2"/>
      <c r="AP693" s="2"/>
      <c r="AQ693" s="3" t="s">
        <v>5556</v>
      </c>
      <c r="AR693" s="2"/>
      <c r="AS693" s="3" t="s">
        <v>309</v>
      </c>
      <c r="AT693" s="2"/>
      <c r="AU693" s="3" t="s">
        <v>76</v>
      </c>
      <c r="AV693" s="2"/>
      <c r="AW693" s="5">
        <v>473470</v>
      </c>
      <c r="AX693" s="2"/>
      <c r="AY693" s="3" t="s">
        <v>5557</v>
      </c>
      <c r="AZ693" s="3" t="s">
        <v>342</v>
      </c>
      <c r="BA693" s="3" t="s">
        <v>79</v>
      </c>
    </row>
    <row r="694" spans="1:53" hidden="1" x14ac:dyDescent="0.25">
      <c r="A694" s="3">
        <v>693</v>
      </c>
      <c r="B694" s="3"/>
      <c r="C694" s="3" t="s">
        <v>5558</v>
      </c>
      <c r="D694" s="3" t="s">
        <v>81</v>
      </c>
      <c r="E694" s="3" t="s">
        <v>54</v>
      </c>
      <c r="F694" s="3" t="s">
        <v>771</v>
      </c>
      <c r="G694" s="3">
        <v>153730</v>
      </c>
      <c r="H694" s="3" t="s">
        <v>5559</v>
      </c>
      <c r="I694" s="3" t="s">
        <v>480</v>
      </c>
      <c r="J694" s="3" t="s">
        <v>5560</v>
      </c>
      <c r="K694" s="2"/>
      <c r="L694" s="3">
        <v>8106999376</v>
      </c>
      <c r="M694" s="3" t="s">
        <v>774</v>
      </c>
      <c r="N694" s="3" t="s">
        <v>87</v>
      </c>
      <c r="O694" s="3" t="s">
        <v>5561</v>
      </c>
      <c r="P694" s="3" t="s">
        <v>431</v>
      </c>
      <c r="Q694" s="3" t="s">
        <v>63</v>
      </c>
      <c r="R694" s="3" t="s">
        <v>130</v>
      </c>
      <c r="S694" s="3" t="s">
        <v>5562</v>
      </c>
      <c r="T694" s="4">
        <v>44440</v>
      </c>
      <c r="U694" s="4">
        <v>45153</v>
      </c>
      <c r="V694" s="2"/>
      <c r="W694" s="4">
        <v>44440</v>
      </c>
      <c r="X694" s="2"/>
      <c r="Y694" s="3" t="s">
        <v>4112</v>
      </c>
      <c r="Z694" s="3" t="s">
        <v>424</v>
      </c>
      <c r="AA694" s="3" t="s">
        <v>68</v>
      </c>
      <c r="AB694" s="4">
        <v>33519</v>
      </c>
      <c r="AC694" s="3" t="s">
        <v>94</v>
      </c>
      <c r="AD694" s="2"/>
      <c r="AE694" s="3" t="s">
        <v>246</v>
      </c>
      <c r="AF694" s="2"/>
      <c r="AG694" s="2"/>
      <c r="AH694" s="2"/>
      <c r="AI694" s="2"/>
      <c r="AJ694" s="2"/>
      <c r="AK694" s="2"/>
      <c r="AL694" s="3" t="s">
        <v>626</v>
      </c>
      <c r="AM694" s="2"/>
      <c r="AN694" s="2"/>
      <c r="AO694" s="2"/>
      <c r="AP694" s="2"/>
      <c r="AQ694" s="3" t="s">
        <v>5563</v>
      </c>
      <c r="AR694" s="2"/>
      <c r="AS694" s="3">
        <v>1000805129</v>
      </c>
      <c r="AT694" s="2"/>
      <c r="AU694" s="3" t="s">
        <v>76</v>
      </c>
      <c r="AV694" s="2"/>
      <c r="AW694" s="5">
        <v>358210</v>
      </c>
      <c r="AX694" s="2"/>
      <c r="AY694" s="3" t="s">
        <v>5564</v>
      </c>
      <c r="AZ694" s="3" t="s">
        <v>97</v>
      </c>
      <c r="BA694" s="3" t="s">
        <v>79</v>
      </c>
    </row>
    <row r="695" spans="1:53" hidden="1" x14ac:dyDescent="0.25">
      <c r="A695" s="3">
        <v>694</v>
      </c>
      <c r="B695" s="3"/>
      <c r="C695" s="3" t="s">
        <v>5565</v>
      </c>
      <c r="D695" s="3" t="s">
        <v>81</v>
      </c>
      <c r="E695" s="3" t="s">
        <v>54</v>
      </c>
      <c r="F695" s="3" t="s">
        <v>121</v>
      </c>
      <c r="G695" s="3">
        <v>159085</v>
      </c>
      <c r="H695" s="3" t="s">
        <v>5566</v>
      </c>
      <c r="I695" s="3" t="s">
        <v>530</v>
      </c>
      <c r="J695" s="3" t="s">
        <v>5567</v>
      </c>
      <c r="K695" s="2"/>
      <c r="L695" s="3">
        <v>7062986997</v>
      </c>
      <c r="M695" s="3" t="s">
        <v>126</v>
      </c>
      <c r="N695" s="3" t="s">
        <v>87</v>
      </c>
      <c r="O695" s="3" t="s">
        <v>726</v>
      </c>
      <c r="P695" s="3" t="s">
        <v>421</v>
      </c>
      <c r="Q695" s="3" t="s">
        <v>63</v>
      </c>
      <c r="R695" s="3" t="s">
        <v>256</v>
      </c>
      <c r="S695" s="3" t="s">
        <v>1593</v>
      </c>
      <c r="T695" s="4">
        <v>44440</v>
      </c>
      <c r="U695" s="4">
        <v>45138</v>
      </c>
      <c r="V695" s="2"/>
      <c r="W695" s="4">
        <v>44440</v>
      </c>
      <c r="X695" s="3" t="s">
        <v>91</v>
      </c>
      <c r="Y695" s="3" t="s">
        <v>837</v>
      </c>
      <c r="Z695" s="3" t="s">
        <v>569</v>
      </c>
      <c r="AA695" s="3" t="s">
        <v>68</v>
      </c>
      <c r="AB695" s="4">
        <v>31036</v>
      </c>
      <c r="AC695" s="3" t="s">
        <v>94</v>
      </c>
      <c r="AD695" s="2"/>
      <c r="AE695" s="3" t="s">
        <v>133</v>
      </c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3" t="s">
        <v>5568</v>
      </c>
      <c r="AR695" s="2"/>
      <c r="AS695" s="3">
        <v>1000805127</v>
      </c>
      <c r="AT695" s="2"/>
      <c r="AU695" s="3" t="s">
        <v>76</v>
      </c>
      <c r="AV695" s="2"/>
      <c r="AW695" s="5">
        <v>205660</v>
      </c>
      <c r="AX695" s="2"/>
      <c r="AY695" s="3" t="s">
        <v>5569</v>
      </c>
      <c r="AZ695" s="3" t="s">
        <v>342</v>
      </c>
      <c r="BA695" s="3" t="s">
        <v>98</v>
      </c>
    </row>
    <row r="696" spans="1:53" hidden="1" x14ac:dyDescent="0.25">
      <c r="A696" s="3">
        <v>695</v>
      </c>
      <c r="B696" s="3"/>
      <c r="C696" s="3" t="s">
        <v>5570</v>
      </c>
      <c r="D696" s="3" t="s">
        <v>120</v>
      </c>
      <c r="E696" s="3" t="s">
        <v>54</v>
      </c>
      <c r="F696" s="3" t="s">
        <v>100</v>
      </c>
      <c r="G696" s="3">
        <v>159537</v>
      </c>
      <c r="H696" s="3" t="s">
        <v>5571</v>
      </c>
      <c r="I696" s="3" t="s">
        <v>5572</v>
      </c>
      <c r="J696" s="3" t="s">
        <v>5573</v>
      </c>
      <c r="K696" s="2"/>
      <c r="L696" s="3">
        <v>8135896666</v>
      </c>
      <c r="M696" s="3" t="s">
        <v>105</v>
      </c>
      <c r="N696" s="3" t="s">
        <v>127</v>
      </c>
      <c r="O696" s="3" t="s">
        <v>3601</v>
      </c>
      <c r="P696" s="3" t="s">
        <v>431</v>
      </c>
      <c r="Q696" s="3" t="s">
        <v>63</v>
      </c>
      <c r="R696" s="3" t="s">
        <v>464</v>
      </c>
      <c r="S696" s="3" t="s">
        <v>3378</v>
      </c>
      <c r="T696" s="4">
        <v>44452</v>
      </c>
      <c r="U696" s="4">
        <v>45169</v>
      </c>
      <c r="V696" s="2"/>
      <c r="W696" s="4">
        <v>44452</v>
      </c>
      <c r="X696" s="3" t="s">
        <v>91</v>
      </c>
      <c r="Y696" s="3" t="s">
        <v>423</v>
      </c>
      <c r="Z696" s="3" t="s">
        <v>424</v>
      </c>
      <c r="AA696" s="3" t="s">
        <v>68</v>
      </c>
      <c r="AB696" s="4">
        <v>34317</v>
      </c>
      <c r="AC696" s="3" t="s">
        <v>69</v>
      </c>
      <c r="AD696" s="2"/>
      <c r="AE696" s="3" t="s">
        <v>133</v>
      </c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3" t="s">
        <v>5574</v>
      </c>
      <c r="AR696" s="2"/>
      <c r="AS696" s="3">
        <v>1000694132</v>
      </c>
      <c r="AT696" s="2"/>
      <c r="AU696" s="3" t="s">
        <v>76</v>
      </c>
      <c r="AV696" s="2"/>
      <c r="AW696" s="5">
        <v>358210</v>
      </c>
      <c r="AX696" s="2"/>
      <c r="AY696" s="3" t="s">
        <v>5575</v>
      </c>
      <c r="AZ696" s="3" t="s">
        <v>176</v>
      </c>
      <c r="BA696" s="3" t="s">
        <v>79</v>
      </c>
    </row>
    <row r="697" spans="1:53" hidden="1" x14ac:dyDescent="0.25">
      <c r="A697" s="3">
        <v>696</v>
      </c>
      <c r="B697" s="3"/>
      <c r="C697" s="3" t="s">
        <v>5576</v>
      </c>
      <c r="D697" s="3" t="s">
        <v>120</v>
      </c>
      <c r="E697" s="3" t="s">
        <v>54</v>
      </c>
      <c r="F697" s="3" t="s">
        <v>771</v>
      </c>
      <c r="G697" s="3">
        <v>159536</v>
      </c>
      <c r="H697" s="3" t="s">
        <v>5577</v>
      </c>
      <c r="I697" s="3" t="s">
        <v>5578</v>
      </c>
      <c r="J697" s="3" t="s">
        <v>5579</v>
      </c>
      <c r="K697" s="2"/>
      <c r="L697" s="3">
        <v>7068728833</v>
      </c>
      <c r="M697" s="3" t="s">
        <v>774</v>
      </c>
      <c r="N697" s="3" t="s">
        <v>228</v>
      </c>
      <c r="O697" s="3" t="s">
        <v>5561</v>
      </c>
      <c r="P697" s="3" t="s">
        <v>431</v>
      </c>
      <c r="Q697" s="3" t="s">
        <v>63</v>
      </c>
      <c r="R697" s="3" t="s">
        <v>130</v>
      </c>
      <c r="S697" s="3" t="s">
        <v>5580</v>
      </c>
      <c r="T697" s="4">
        <v>44473</v>
      </c>
      <c r="U697" s="4">
        <v>45199</v>
      </c>
      <c r="V697" s="2"/>
      <c r="W697" s="4">
        <v>44473</v>
      </c>
      <c r="X697" s="3" t="s">
        <v>91</v>
      </c>
      <c r="Y697" s="3" t="s">
        <v>301</v>
      </c>
      <c r="Z697" s="3" t="s">
        <v>145</v>
      </c>
      <c r="AA697" s="3" t="s">
        <v>68</v>
      </c>
      <c r="AB697" s="4">
        <v>33745</v>
      </c>
      <c r="AC697" s="3" t="s">
        <v>94</v>
      </c>
      <c r="AD697" s="2"/>
      <c r="AE697" s="3" t="s">
        <v>133</v>
      </c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3" t="s">
        <v>5581</v>
      </c>
      <c r="AR697" s="2"/>
      <c r="AS697" s="3">
        <v>1000694131</v>
      </c>
      <c r="AT697" s="2"/>
      <c r="AU697" s="3" t="s">
        <v>76</v>
      </c>
      <c r="AV697" s="2"/>
      <c r="AW697" s="5">
        <v>358210</v>
      </c>
      <c r="AX697" s="2"/>
      <c r="AY697" s="3" t="s">
        <v>5582</v>
      </c>
      <c r="AZ697" s="3" t="s">
        <v>97</v>
      </c>
      <c r="BA697" s="3" t="s">
        <v>79</v>
      </c>
    </row>
    <row r="698" spans="1:53" ht="26.25" hidden="1" x14ac:dyDescent="0.25">
      <c r="A698" s="3">
        <v>697</v>
      </c>
      <c r="B698" s="3"/>
      <c r="C698" s="3" t="s">
        <v>5583</v>
      </c>
      <c r="D698" s="3" t="s">
        <v>506</v>
      </c>
      <c r="E698" s="3" t="s">
        <v>54</v>
      </c>
      <c r="F698" s="3" t="s">
        <v>82</v>
      </c>
      <c r="G698" s="3">
        <v>159499</v>
      </c>
      <c r="H698" s="3" t="s">
        <v>211</v>
      </c>
      <c r="I698" s="3" t="s">
        <v>860</v>
      </c>
      <c r="J698" s="3" t="s">
        <v>5584</v>
      </c>
      <c r="K698" s="2"/>
      <c r="L698" s="3">
        <v>8081814680</v>
      </c>
      <c r="M698" s="3" t="s">
        <v>169</v>
      </c>
      <c r="N698" s="3" t="s">
        <v>898</v>
      </c>
      <c r="O698" s="3" t="s">
        <v>4215</v>
      </c>
      <c r="P698" s="3" t="s">
        <v>431</v>
      </c>
      <c r="Q698" s="3" t="s">
        <v>63</v>
      </c>
      <c r="R698" s="3" t="s">
        <v>171</v>
      </c>
      <c r="S698" s="3" t="s">
        <v>5585</v>
      </c>
      <c r="T698" s="4">
        <v>44473</v>
      </c>
      <c r="U698" s="4">
        <v>45046</v>
      </c>
      <c r="V698" s="4">
        <v>45016</v>
      </c>
      <c r="W698" s="4">
        <v>44473</v>
      </c>
      <c r="X698" s="3" t="s">
        <v>219</v>
      </c>
      <c r="Y698" s="3" t="s">
        <v>816</v>
      </c>
      <c r="Z698" s="3" t="s">
        <v>569</v>
      </c>
      <c r="AA698" s="3" t="s">
        <v>68</v>
      </c>
      <c r="AB698" s="4">
        <v>34029</v>
      </c>
      <c r="AC698" s="3" t="s">
        <v>94</v>
      </c>
      <c r="AD698" s="2"/>
      <c r="AE698" s="3" t="s">
        <v>133</v>
      </c>
      <c r="AF698" s="3" t="s">
        <v>5586</v>
      </c>
      <c r="AG698" s="3">
        <v>8121269136</v>
      </c>
      <c r="AH698" s="3" t="s">
        <v>5587</v>
      </c>
      <c r="AI698" s="3">
        <v>8066568957</v>
      </c>
      <c r="AJ698" s="3" t="s">
        <v>5588</v>
      </c>
      <c r="AK698" s="2"/>
      <c r="AL698" s="3" t="s">
        <v>73</v>
      </c>
      <c r="AM698" s="3">
        <v>2349029930034</v>
      </c>
      <c r="AN698" s="3" t="s">
        <v>5589</v>
      </c>
      <c r="AO698" s="2"/>
      <c r="AP698" s="3" t="s">
        <v>5590</v>
      </c>
      <c r="AQ698" s="3" t="s">
        <v>5591</v>
      </c>
      <c r="AR698" s="2"/>
      <c r="AS698" s="3" t="s">
        <v>309</v>
      </c>
      <c r="AT698" s="2"/>
      <c r="AU698" s="3" t="s">
        <v>76</v>
      </c>
      <c r="AV698" s="2"/>
      <c r="AW698" s="5">
        <v>358210</v>
      </c>
      <c r="AX698" s="2"/>
      <c r="AY698" s="3" t="s">
        <v>5592</v>
      </c>
      <c r="AZ698" s="3" t="s">
        <v>2577</v>
      </c>
      <c r="BA698" s="3" t="s">
        <v>98</v>
      </c>
    </row>
    <row r="699" spans="1:53" ht="26.25" hidden="1" x14ac:dyDescent="0.25">
      <c r="A699" s="3">
        <v>698</v>
      </c>
      <c r="B699" s="3"/>
      <c r="C699" s="3" t="s">
        <v>5593</v>
      </c>
      <c r="D699" s="3" t="s">
        <v>81</v>
      </c>
      <c r="E699" s="3" t="s">
        <v>54</v>
      </c>
      <c r="F699" s="3" t="s">
        <v>82</v>
      </c>
      <c r="G699" s="3">
        <v>159545</v>
      </c>
      <c r="H699" s="3" t="s">
        <v>5594</v>
      </c>
      <c r="I699" s="3" t="s">
        <v>5595</v>
      </c>
      <c r="J699" s="3" t="s">
        <v>5596</v>
      </c>
      <c r="K699" s="2"/>
      <c r="L699" s="3">
        <v>7034418865</v>
      </c>
      <c r="M699" s="3" t="s">
        <v>86</v>
      </c>
      <c r="N699" s="3" t="s">
        <v>87</v>
      </c>
      <c r="O699" s="3" t="s">
        <v>5597</v>
      </c>
      <c r="P699" s="3" t="s">
        <v>431</v>
      </c>
      <c r="Q699" s="3" t="s">
        <v>63</v>
      </c>
      <c r="R699" s="3" t="s">
        <v>89</v>
      </c>
      <c r="S699" s="3" t="s">
        <v>5598</v>
      </c>
      <c r="T699" s="4">
        <v>44473</v>
      </c>
      <c r="U699" s="4">
        <v>45382</v>
      </c>
      <c r="V699" s="2"/>
      <c r="W699" s="4">
        <v>44473</v>
      </c>
      <c r="X699" s="3" t="s">
        <v>91</v>
      </c>
      <c r="Y699" s="3" t="s">
        <v>5599</v>
      </c>
      <c r="Z699" s="3" t="s">
        <v>2603</v>
      </c>
      <c r="AA699" s="3" t="s">
        <v>68</v>
      </c>
      <c r="AB699" s="4">
        <v>33548</v>
      </c>
      <c r="AC699" s="3" t="s">
        <v>94</v>
      </c>
      <c r="AD699" s="2"/>
      <c r="AE699" s="3" t="s">
        <v>133</v>
      </c>
      <c r="AF699" s="3" t="s">
        <v>5600</v>
      </c>
      <c r="AG699" s="3">
        <v>8132893393</v>
      </c>
      <c r="AH699" s="3" t="s">
        <v>5600</v>
      </c>
      <c r="AI699" s="3">
        <v>8132893393</v>
      </c>
      <c r="AJ699" s="3" t="s">
        <v>5601</v>
      </c>
      <c r="AK699" s="2"/>
      <c r="AL699" s="3" t="s">
        <v>73</v>
      </c>
      <c r="AM699" s="3">
        <v>8032596061</v>
      </c>
      <c r="AN699" s="3" t="s">
        <v>5602</v>
      </c>
      <c r="AO699" s="2"/>
      <c r="AP699" s="2"/>
      <c r="AQ699" s="3" t="s">
        <v>5603</v>
      </c>
      <c r="AR699" s="2"/>
      <c r="AS699" s="3">
        <v>1000805120</v>
      </c>
      <c r="AT699" s="2"/>
      <c r="AU699" s="3" t="s">
        <v>76</v>
      </c>
      <c r="AV699" s="2"/>
      <c r="AW699" s="5">
        <v>358210</v>
      </c>
      <c r="AX699" s="2"/>
      <c r="AY699" s="3" t="s">
        <v>5604</v>
      </c>
      <c r="AZ699" s="3" t="s">
        <v>176</v>
      </c>
      <c r="BA699" s="3" t="s">
        <v>79</v>
      </c>
    </row>
    <row r="700" spans="1:53" ht="26.25" hidden="1" x14ac:dyDescent="0.25">
      <c r="A700" s="3">
        <v>699</v>
      </c>
      <c r="B700" s="3"/>
      <c r="C700" s="3" t="s">
        <v>5605</v>
      </c>
      <c r="D700" s="2"/>
      <c r="E700" s="2"/>
      <c r="F700" s="2"/>
      <c r="G700" s="2"/>
      <c r="H700" s="3" t="s">
        <v>1201</v>
      </c>
      <c r="I700" s="3" t="s">
        <v>5606</v>
      </c>
      <c r="J700" s="2"/>
      <c r="K700" s="2"/>
      <c r="L700" s="3">
        <v>7057551289</v>
      </c>
      <c r="M700" s="3" t="s">
        <v>59</v>
      </c>
      <c r="N700" s="3" t="s">
        <v>60</v>
      </c>
      <c r="O700" s="3" t="s">
        <v>5607</v>
      </c>
      <c r="P700" s="3" t="s">
        <v>194</v>
      </c>
      <c r="Q700" s="3" t="s">
        <v>63</v>
      </c>
      <c r="R700" s="3" t="s">
        <v>64</v>
      </c>
      <c r="S700" s="3" t="s">
        <v>2331</v>
      </c>
      <c r="T700" s="4">
        <v>25569</v>
      </c>
      <c r="U700" s="4">
        <v>44616</v>
      </c>
      <c r="V700" s="2"/>
      <c r="W700" s="2"/>
      <c r="X700" s="3" t="s">
        <v>91</v>
      </c>
      <c r="Y700" s="3" t="s">
        <v>444</v>
      </c>
      <c r="Z700" s="3" t="s">
        <v>424</v>
      </c>
      <c r="AA700" s="3" t="s">
        <v>68</v>
      </c>
      <c r="AB700" s="4">
        <v>25569</v>
      </c>
      <c r="AC700" s="3" t="s">
        <v>69</v>
      </c>
      <c r="AD700" s="2"/>
      <c r="AE700" s="3" t="s">
        <v>70</v>
      </c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3" t="s">
        <v>5608</v>
      </c>
      <c r="AR700" s="2"/>
      <c r="AS700" s="3">
        <v>1000805111</v>
      </c>
      <c r="AT700" s="2"/>
      <c r="AU700" s="3" t="s">
        <v>76</v>
      </c>
      <c r="AV700" s="2"/>
      <c r="AW700" s="5">
        <v>145062</v>
      </c>
      <c r="AX700" s="2"/>
      <c r="AY700" s="3" t="s">
        <v>5609</v>
      </c>
      <c r="AZ700" s="3" t="s">
        <v>163</v>
      </c>
      <c r="BA700" s="3" t="s">
        <v>98</v>
      </c>
    </row>
    <row r="701" spans="1:53" hidden="1" x14ac:dyDescent="0.25">
      <c r="A701" s="3">
        <v>700</v>
      </c>
      <c r="B701" s="3"/>
      <c r="C701" s="3" t="s">
        <v>5610</v>
      </c>
      <c r="D701" s="3" t="s">
        <v>209</v>
      </c>
      <c r="E701" s="3" t="s">
        <v>54</v>
      </c>
      <c r="F701" s="3" t="s">
        <v>82</v>
      </c>
      <c r="G701" s="3">
        <v>160216</v>
      </c>
      <c r="H701" s="3" t="s">
        <v>1703</v>
      </c>
      <c r="I701" s="3" t="s">
        <v>5611</v>
      </c>
      <c r="J701" s="3" t="s">
        <v>5612</v>
      </c>
      <c r="K701" s="2"/>
      <c r="L701" s="3">
        <v>8022533338</v>
      </c>
      <c r="M701" s="3" t="s">
        <v>213</v>
      </c>
      <c r="N701" s="3" t="s">
        <v>214</v>
      </c>
      <c r="O701" s="3" t="s">
        <v>1138</v>
      </c>
      <c r="P701" s="3" t="s">
        <v>431</v>
      </c>
      <c r="Q701" s="3" t="s">
        <v>63</v>
      </c>
      <c r="R701" s="3" t="s">
        <v>217</v>
      </c>
      <c r="S701" s="3" t="s">
        <v>4413</v>
      </c>
      <c r="T701" s="4">
        <v>44484</v>
      </c>
      <c r="U701" s="4">
        <v>44895</v>
      </c>
      <c r="V701" s="4">
        <v>44895</v>
      </c>
      <c r="W701" s="4">
        <v>44484</v>
      </c>
      <c r="X701" s="3" t="s">
        <v>91</v>
      </c>
      <c r="Y701" s="3" t="s">
        <v>837</v>
      </c>
      <c r="Z701" s="3" t="s">
        <v>569</v>
      </c>
      <c r="AA701" s="3" t="s">
        <v>68</v>
      </c>
      <c r="AB701" s="4">
        <v>33026</v>
      </c>
      <c r="AC701" s="3" t="s">
        <v>69</v>
      </c>
      <c r="AD701" s="2"/>
      <c r="AE701" s="3" t="s">
        <v>133</v>
      </c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3" t="s">
        <v>5613</v>
      </c>
      <c r="AR701" s="2"/>
      <c r="AS701" s="3">
        <v>1000805138</v>
      </c>
      <c r="AT701" s="2"/>
      <c r="AU701" s="3" t="s">
        <v>76</v>
      </c>
      <c r="AV701" s="2"/>
      <c r="AW701" s="5">
        <v>358210</v>
      </c>
      <c r="AX701" s="2"/>
      <c r="AY701" s="3" t="s">
        <v>5614</v>
      </c>
      <c r="AZ701" s="3" t="s">
        <v>592</v>
      </c>
      <c r="BA701" s="3" t="s">
        <v>79</v>
      </c>
    </row>
    <row r="702" spans="1:53" hidden="1" x14ac:dyDescent="0.25">
      <c r="A702" s="3">
        <v>701</v>
      </c>
      <c r="B702" s="3"/>
      <c r="C702" s="3" t="s">
        <v>5615</v>
      </c>
      <c r="D702" s="3" t="s">
        <v>81</v>
      </c>
      <c r="E702" s="3" t="s">
        <v>54</v>
      </c>
      <c r="F702" s="3" t="s">
        <v>82</v>
      </c>
      <c r="G702" s="3">
        <v>159606</v>
      </c>
      <c r="H702" s="3" t="s">
        <v>5616</v>
      </c>
      <c r="I702" s="3" t="s">
        <v>211</v>
      </c>
      <c r="J702" s="3" t="s">
        <v>5617</v>
      </c>
      <c r="K702" s="2"/>
      <c r="L702" s="3">
        <v>8088441919</v>
      </c>
      <c r="M702" s="3" t="s">
        <v>348</v>
      </c>
      <c r="N702" s="3" t="s">
        <v>297</v>
      </c>
      <c r="O702" s="3" t="s">
        <v>5618</v>
      </c>
      <c r="P702" s="3" t="s">
        <v>5619</v>
      </c>
      <c r="Q702" s="3" t="s">
        <v>63</v>
      </c>
      <c r="R702" s="3" t="s">
        <v>130</v>
      </c>
      <c r="S702" s="3" t="s">
        <v>1880</v>
      </c>
      <c r="T702" s="4">
        <v>44480</v>
      </c>
      <c r="U702" s="4">
        <v>45077</v>
      </c>
      <c r="V702" s="2"/>
      <c r="W702" s="4">
        <v>44480</v>
      </c>
      <c r="X702" s="3" t="s">
        <v>91</v>
      </c>
      <c r="Y702" s="3" t="s">
        <v>5620</v>
      </c>
      <c r="Z702" s="3" t="s">
        <v>1699</v>
      </c>
      <c r="AA702" s="3" t="s">
        <v>68</v>
      </c>
      <c r="AB702" s="4">
        <v>22751</v>
      </c>
      <c r="AC702" s="3" t="s">
        <v>94</v>
      </c>
      <c r="AD702" s="2"/>
      <c r="AE702" s="3" t="s">
        <v>70</v>
      </c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3" t="s">
        <v>5621</v>
      </c>
      <c r="AR702" s="2"/>
      <c r="AS702" s="3">
        <v>1000674597</v>
      </c>
      <c r="AT702" s="2"/>
      <c r="AU702" s="3" t="s">
        <v>76</v>
      </c>
      <c r="AV702" s="2"/>
      <c r="AW702" s="5">
        <v>5719991</v>
      </c>
      <c r="AX702" s="2"/>
      <c r="AY702" s="3" t="s">
        <v>5622</v>
      </c>
      <c r="AZ702" s="3" t="s">
        <v>330</v>
      </c>
      <c r="BA702" s="3" t="s">
        <v>98</v>
      </c>
    </row>
    <row r="703" spans="1:53" hidden="1" x14ac:dyDescent="0.25">
      <c r="A703" s="3">
        <v>702</v>
      </c>
      <c r="B703" s="3"/>
      <c r="C703" s="3" t="s">
        <v>5623</v>
      </c>
      <c r="D703" s="3" t="s">
        <v>81</v>
      </c>
      <c r="E703" s="3" t="s">
        <v>54</v>
      </c>
      <c r="F703" s="3" t="s">
        <v>100</v>
      </c>
      <c r="G703" s="3">
        <v>161258</v>
      </c>
      <c r="H703" s="3" t="s">
        <v>270</v>
      </c>
      <c r="I703" s="3" t="s">
        <v>5624</v>
      </c>
      <c r="J703" s="3" t="s">
        <v>5625</v>
      </c>
      <c r="K703" s="2"/>
      <c r="L703" s="3">
        <v>8068602022</v>
      </c>
      <c r="M703" s="3" t="s">
        <v>105</v>
      </c>
      <c r="N703" s="3" t="s">
        <v>297</v>
      </c>
      <c r="O703" s="3" t="s">
        <v>5626</v>
      </c>
      <c r="P703" s="3" t="s">
        <v>5627</v>
      </c>
      <c r="Q703" s="3" t="s">
        <v>63</v>
      </c>
      <c r="R703" s="3" t="s">
        <v>464</v>
      </c>
      <c r="S703" s="3" t="s">
        <v>325</v>
      </c>
      <c r="T703" s="4">
        <v>44515</v>
      </c>
      <c r="U703" s="4">
        <v>45244</v>
      </c>
      <c r="V703" s="2"/>
      <c r="W703" s="4">
        <v>44515</v>
      </c>
      <c r="X703" s="2"/>
      <c r="Y703" s="3" t="s">
        <v>5628</v>
      </c>
      <c r="Z703" s="3" t="s">
        <v>66</v>
      </c>
      <c r="AA703" s="3" t="s">
        <v>68</v>
      </c>
      <c r="AB703" s="4">
        <v>30076</v>
      </c>
      <c r="AC703" s="3" t="s">
        <v>94</v>
      </c>
      <c r="AD703" s="2"/>
      <c r="AE703" s="3" t="s">
        <v>70</v>
      </c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3" t="s">
        <v>5629</v>
      </c>
      <c r="AR703" s="2"/>
      <c r="AS703" s="3">
        <v>133897585</v>
      </c>
      <c r="AT703" s="2"/>
      <c r="AU703" s="3" t="s">
        <v>76</v>
      </c>
      <c r="AV703" s="2"/>
      <c r="AW703" s="5">
        <v>2387000</v>
      </c>
      <c r="AX703" s="2"/>
      <c r="AY703" s="3">
        <v>1007268059</v>
      </c>
      <c r="AZ703" s="3" t="s">
        <v>394</v>
      </c>
      <c r="BA703" s="3" t="s">
        <v>79</v>
      </c>
    </row>
    <row r="704" spans="1:53" ht="26.25" hidden="1" x14ac:dyDescent="0.25">
      <c r="A704" s="3">
        <v>703</v>
      </c>
      <c r="B704" s="3"/>
      <c r="C704" s="3" t="s">
        <v>5630</v>
      </c>
      <c r="D704" s="2"/>
      <c r="E704" s="2"/>
      <c r="F704" s="2"/>
      <c r="G704" s="3">
        <v>158061</v>
      </c>
      <c r="H704" s="3" t="s">
        <v>5631</v>
      </c>
      <c r="I704" s="3" t="s">
        <v>5632</v>
      </c>
      <c r="J704" s="3" t="s">
        <v>5633</v>
      </c>
      <c r="K704" s="2"/>
      <c r="L704" s="3">
        <v>8063896310</v>
      </c>
      <c r="M704" s="3" t="s">
        <v>5634</v>
      </c>
      <c r="N704" s="3" t="s">
        <v>60</v>
      </c>
      <c r="O704" s="3" t="s">
        <v>5635</v>
      </c>
      <c r="P704" s="3" t="s">
        <v>443</v>
      </c>
      <c r="Q704" s="3" t="s">
        <v>63</v>
      </c>
      <c r="R704" s="3" t="s">
        <v>130</v>
      </c>
      <c r="S704" s="3" t="s">
        <v>1880</v>
      </c>
      <c r="T704" s="4">
        <v>44501</v>
      </c>
      <c r="U704" s="4">
        <v>44681</v>
      </c>
      <c r="V704" s="2"/>
      <c r="W704" s="4">
        <v>44501</v>
      </c>
      <c r="X704" s="3" t="s">
        <v>5636</v>
      </c>
      <c r="Y704" s="3" t="s">
        <v>5637</v>
      </c>
      <c r="Z704" s="3" t="s">
        <v>1853</v>
      </c>
      <c r="AA704" s="3" t="s">
        <v>68</v>
      </c>
      <c r="AB704" s="4">
        <v>25569</v>
      </c>
      <c r="AC704" s="3" t="s">
        <v>94</v>
      </c>
      <c r="AD704" s="2"/>
      <c r="AE704" s="3" t="s">
        <v>70</v>
      </c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3" t="s">
        <v>5638</v>
      </c>
      <c r="AR704" s="2"/>
      <c r="AS704" s="3">
        <v>1000674594</v>
      </c>
      <c r="AT704" s="2"/>
      <c r="AU704" s="3" t="s">
        <v>5639</v>
      </c>
      <c r="AV704" s="2"/>
      <c r="AW704" s="5">
        <v>1854923</v>
      </c>
      <c r="AX704" s="2"/>
      <c r="AY704" s="3" t="s">
        <v>5640</v>
      </c>
      <c r="AZ704" s="3" t="s">
        <v>176</v>
      </c>
      <c r="BA704" s="3" t="s">
        <v>98</v>
      </c>
    </row>
    <row r="705" spans="1:53" ht="26.25" hidden="1" x14ac:dyDescent="0.25">
      <c r="A705" s="3">
        <v>704</v>
      </c>
      <c r="B705" s="3"/>
      <c r="C705" s="3" t="s">
        <v>5641</v>
      </c>
      <c r="D705" s="3" t="s">
        <v>1941</v>
      </c>
      <c r="E705" s="3" t="s">
        <v>54</v>
      </c>
      <c r="F705" s="3" t="s">
        <v>82</v>
      </c>
      <c r="G705" s="3">
        <v>160999</v>
      </c>
      <c r="H705" s="3" t="s">
        <v>5642</v>
      </c>
      <c r="I705" s="3" t="s">
        <v>5643</v>
      </c>
      <c r="J705" s="3" t="s">
        <v>5644</v>
      </c>
      <c r="K705" s="2"/>
      <c r="L705" s="3">
        <v>8068038614</v>
      </c>
      <c r="M705" s="3" t="s">
        <v>296</v>
      </c>
      <c r="N705" s="3" t="s">
        <v>87</v>
      </c>
      <c r="O705" s="3" t="s">
        <v>3923</v>
      </c>
      <c r="P705" s="3" t="s">
        <v>142</v>
      </c>
      <c r="Q705" s="3" t="s">
        <v>63</v>
      </c>
      <c r="R705" s="3" t="s">
        <v>299</v>
      </c>
      <c r="S705" s="3" t="s">
        <v>5645</v>
      </c>
      <c r="T705" s="4">
        <v>45078</v>
      </c>
      <c r="U705" s="4">
        <v>45093</v>
      </c>
      <c r="V705" s="2"/>
      <c r="W705" s="4">
        <v>44511</v>
      </c>
      <c r="X705" s="3" t="s">
        <v>91</v>
      </c>
      <c r="Y705" s="3" t="s">
        <v>5646</v>
      </c>
      <c r="Z705" s="3" t="s">
        <v>777</v>
      </c>
      <c r="AA705" s="3" t="s">
        <v>68</v>
      </c>
      <c r="AB705" s="4">
        <v>34636</v>
      </c>
      <c r="AC705" s="3" t="s">
        <v>69</v>
      </c>
      <c r="AD705" s="2"/>
      <c r="AE705" s="3" t="s">
        <v>133</v>
      </c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3" t="s">
        <v>5647</v>
      </c>
      <c r="AR705" s="2"/>
      <c r="AS705" s="3">
        <v>1000805112</v>
      </c>
      <c r="AT705" s="2"/>
      <c r="AU705" s="3" t="s">
        <v>76</v>
      </c>
      <c r="AV705" s="2"/>
      <c r="AW705" s="5">
        <v>473470</v>
      </c>
      <c r="AX705" s="2"/>
      <c r="AY705" s="3" t="s">
        <v>5648</v>
      </c>
      <c r="AZ705" s="3" t="s">
        <v>342</v>
      </c>
      <c r="BA705" s="3" t="s">
        <v>98</v>
      </c>
    </row>
    <row r="706" spans="1:53" ht="26.25" hidden="1" x14ac:dyDescent="0.25">
      <c r="A706" s="3">
        <v>705</v>
      </c>
      <c r="B706" s="3"/>
      <c r="C706" s="3" t="s">
        <v>5649</v>
      </c>
      <c r="D706" s="3" t="s">
        <v>81</v>
      </c>
      <c r="E706" s="3" t="s">
        <v>54</v>
      </c>
      <c r="F706" s="3" t="s">
        <v>55</v>
      </c>
      <c r="G706" s="3">
        <v>156094</v>
      </c>
      <c r="H706" s="3" t="s">
        <v>5650</v>
      </c>
      <c r="I706" s="3" t="s">
        <v>5651</v>
      </c>
      <c r="J706" s="3" t="s">
        <v>5652</v>
      </c>
      <c r="K706" s="2"/>
      <c r="L706" s="3">
        <v>8133601108</v>
      </c>
      <c r="M706" s="3" t="s">
        <v>59</v>
      </c>
      <c r="N706" s="3" t="s">
        <v>87</v>
      </c>
      <c r="O706" s="3" t="s">
        <v>5653</v>
      </c>
      <c r="P706" s="3" t="s">
        <v>431</v>
      </c>
      <c r="Q706" s="3" t="s">
        <v>63</v>
      </c>
      <c r="R706" s="3" t="s">
        <v>747</v>
      </c>
      <c r="S706" s="3" t="s">
        <v>5654</v>
      </c>
      <c r="T706" s="4">
        <v>44515</v>
      </c>
      <c r="U706" s="4">
        <v>45322</v>
      </c>
      <c r="V706" s="2"/>
      <c r="W706" s="4">
        <v>44515</v>
      </c>
      <c r="X706" s="3" t="s">
        <v>91</v>
      </c>
      <c r="Y706" s="3" t="s">
        <v>5655</v>
      </c>
      <c r="Z706" s="3" t="s">
        <v>197</v>
      </c>
      <c r="AA706" s="3" t="s">
        <v>68</v>
      </c>
      <c r="AB706" s="4">
        <v>35832</v>
      </c>
      <c r="AC706" s="3" t="s">
        <v>69</v>
      </c>
      <c r="AD706" s="2"/>
      <c r="AE706" s="3" t="s">
        <v>70</v>
      </c>
      <c r="AF706" s="3" t="s">
        <v>5656</v>
      </c>
      <c r="AG706" s="3">
        <v>8062469787</v>
      </c>
      <c r="AH706" s="2"/>
      <c r="AI706" s="2"/>
      <c r="AJ706" s="2"/>
      <c r="AK706" s="2"/>
      <c r="AL706" s="3" t="s">
        <v>185</v>
      </c>
      <c r="AM706" s="3">
        <v>8062469787</v>
      </c>
      <c r="AN706" s="3" t="s">
        <v>5656</v>
      </c>
      <c r="AO706" s="2"/>
      <c r="AP706" s="3" t="s">
        <v>5657</v>
      </c>
      <c r="AQ706" s="3" t="s">
        <v>5658</v>
      </c>
      <c r="AR706" s="2"/>
      <c r="AS706" s="3">
        <v>1000805125</v>
      </c>
      <c r="AT706" s="2"/>
      <c r="AU706" s="3" t="s">
        <v>76</v>
      </c>
      <c r="AV706" s="2"/>
      <c r="AW706" s="5">
        <v>419000</v>
      </c>
      <c r="AX706" s="2"/>
      <c r="AY706" s="3" t="s">
        <v>5659</v>
      </c>
      <c r="AZ706" s="3" t="s">
        <v>342</v>
      </c>
      <c r="BA706" s="3" t="s">
        <v>79</v>
      </c>
    </row>
    <row r="707" spans="1:53" hidden="1" x14ac:dyDescent="0.25">
      <c r="A707" s="3">
        <v>706</v>
      </c>
      <c r="B707" s="3"/>
      <c r="C707" s="3" t="s">
        <v>5660</v>
      </c>
      <c r="D707" s="3" t="s">
        <v>81</v>
      </c>
      <c r="E707" s="3" t="s">
        <v>54</v>
      </c>
      <c r="F707" s="3" t="s">
        <v>82</v>
      </c>
      <c r="G707" s="3">
        <v>161141</v>
      </c>
      <c r="H707" s="3" t="s">
        <v>2014</v>
      </c>
      <c r="I707" s="3" t="s">
        <v>1047</v>
      </c>
      <c r="J707" s="3" t="s">
        <v>5661</v>
      </c>
      <c r="K707" s="2"/>
      <c r="L707" s="3">
        <v>8066131844</v>
      </c>
      <c r="M707" s="3" t="s">
        <v>1386</v>
      </c>
      <c r="N707" s="3" t="s">
        <v>87</v>
      </c>
      <c r="O707" s="3" t="s">
        <v>1402</v>
      </c>
      <c r="P707" s="3" t="s">
        <v>431</v>
      </c>
      <c r="Q707" s="3" t="s">
        <v>63</v>
      </c>
      <c r="R707" s="3" t="s">
        <v>1526</v>
      </c>
      <c r="S707" s="3" t="s">
        <v>1266</v>
      </c>
      <c r="T707" s="4">
        <v>44515</v>
      </c>
      <c r="U707" s="4">
        <v>45350</v>
      </c>
      <c r="V707" s="4">
        <v>45016</v>
      </c>
      <c r="W707" s="4">
        <v>44515</v>
      </c>
      <c r="X707" s="3" t="s">
        <v>91</v>
      </c>
      <c r="Y707" s="3" t="s">
        <v>987</v>
      </c>
      <c r="Z707" s="3" t="s">
        <v>145</v>
      </c>
      <c r="AA707" s="3" t="s">
        <v>68</v>
      </c>
      <c r="AB707" s="4">
        <v>33261</v>
      </c>
      <c r="AC707" s="3" t="s">
        <v>69</v>
      </c>
      <c r="AD707" s="2"/>
      <c r="AE707" s="3" t="s">
        <v>70</v>
      </c>
      <c r="AF707" s="3" t="s">
        <v>5662</v>
      </c>
      <c r="AG707" s="3">
        <v>8136043877</v>
      </c>
      <c r="AH707" s="3" t="s">
        <v>5663</v>
      </c>
      <c r="AI707" s="2"/>
      <c r="AJ707" s="3" t="s">
        <v>5664</v>
      </c>
      <c r="AK707" s="2"/>
      <c r="AL707" s="3" t="s">
        <v>185</v>
      </c>
      <c r="AM707" s="2"/>
      <c r="AN707" s="2"/>
      <c r="AO707" s="2"/>
      <c r="AP707" s="3" t="s">
        <v>5665</v>
      </c>
      <c r="AQ707" s="3" t="s">
        <v>5666</v>
      </c>
      <c r="AR707" s="2"/>
      <c r="AS707" s="3" t="s">
        <v>309</v>
      </c>
      <c r="AT707" s="2"/>
      <c r="AU707" s="3" t="s">
        <v>76</v>
      </c>
      <c r="AV707" s="2"/>
      <c r="AW707" s="5">
        <v>358210</v>
      </c>
      <c r="AX707" s="2"/>
      <c r="AY707" s="3" t="s">
        <v>5667</v>
      </c>
      <c r="AZ707" s="3" t="s">
        <v>394</v>
      </c>
      <c r="BA707" s="3" t="s">
        <v>79</v>
      </c>
    </row>
    <row r="708" spans="1:53" hidden="1" x14ac:dyDescent="0.25">
      <c r="A708" s="3">
        <v>707</v>
      </c>
      <c r="B708" s="3"/>
      <c r="C708" s="3" t="s">
        <v>5668</v>
      </c>
      <c r="D708" s="3" t="s">
        <v>81</v>
      </c>
      <c r="E708" s="3" t="s">
        <v>54</v>
      </c>
      <c r="F708" s="3" t="s">
        <v>82</v>
      </c>
      <c r="G708" s="3">
        <v>161558</v>
      </c>
      <c r="H708" s="3" t="s">
        <v>5669</v>
      </c>
      <c r="I708" s="3" t="s">
        <v>3035</v>
      </c>
      <c r="J708" s="3" t="s">
        <v>5670</v>
      </c>
      <c r="K708" s="2"/>
      <c r="L708" s="3">
        <v>8065509739</v>
      </c>
      <c r="M708" s="3" t="s">
        <v>86</v>
      </c>
      <c r="N708" s="3" t="s">
        <v>87</v>
      </c>
      <c r="O708" s="3" t="s">
        <v>2197</v>
      </c>
      <c r="P708" s="3" t="s">
        <v>431</v>
      </c>
      <c r="Q708" s="3" t="s">
        <v>63</v>
      </c>
      <c r="R708" s="3" t="s">
        <v>89</v>
      </c>
      <c r="S708" s="3" t="s">
        <v>2198</v>
      </c>
      <c r="T708" s="4">
        <v>44531</v>
      </c>
      <c r="U708" s="4">
        <v>45412</v>
      </c>
      <c r="V708" s="4">
        <v>44834</v>
      </c>
      <c r="W708" s="4">
        <v>44531</v>
      </c>
      <c r="X708" s="3" t="s">
        <v>91</v>
      </c>
      <c r="Y708" s="3" t="s">
        <v>837</v>
      </c>
      <c r="Z708" s="3" t="s">
        <v>569</v>
      </c>
      <c r="AA708" s="3" t="s">
        <v>68</v>
      </c>
      <c r="AB708" s="4">
        <v>32149</v>
      </c>
      <c r="AC708" s="3" t="s">
        <v>94</v>
      </c>
      <c r="AD708" s="2"/>
      <c r="AE708" s="3" t="s">
        <v>70</v>
      </c>
      <c r="AF708" s="3" t="s">
        <v>5671</v>
      </c>
      <c r="AG708" s="3">
        <v>8083094600</v>
      </c>
      <c r="AH708" s="2"/>
      <c r="AI708" s="2"/>
      <c r="AJ708" s="2"/>
      <c r="AK708" s="2"/>
      <c r="AL708" s="3" t="s">
        <v>1978</v>
      </c>
      <c r="AM708" s="2"/>
      <c r="AN708" s="2"/>
      <c r="AO708" s="2"/>
      <c r="AP708" s="3" t="s">
        <v>5672</v>
      </c>
      <c r="AQ708" s="3" t="s">
        <v>5673</v>
      </c>
      <c r="AR708" s="2"/>
      <c r="AS708" s="3">
        <v>1000805126</v>
      </c>
      <c r="AT708" s="2"/>
      <c r="AU708" s="3" t="s">
        <v>76</v>
      </c>
      <c r="AV708" s="2"/>
      <c r="AW708" s="5">
        <v>358210</v>
      </c>
      <c r="AX708" s="2"/>
      <c r="AY708" s="3" t="s">
        <v>5674</v>
      </c>
      <c r="AZ708" s="3" t="s">
        <v>394</v>
      </c>
      <c r="BA708" s="3" t="s">
        <v>79</v>
      </c>
    </row>
    <row r="709" spans="1:53" ht="26.25" hidden="1" x14ac:dyDescent="0.25">
      <c r="A709" s="3">
        <v>708</v>
      </c>
      <c r="B709" s="3"/>
      <c r="C709" s="3" t="s">
        <v>5675</v>
      </c>
      <c r="D709" s="3" t="s">
        <v>81</v>
      </c>
      <c r="E709" s="3" t="s">
        <v>54</v>
      </c>
      <c r="F709" s="3" t="s">
        <v>55</v>
      </c>
      <c r="G709" s="3">
        <v>161550</v>
      </c>
      <c r="H709" s="3" t="s">
        <v>5676</v>
      </c>
      <c r="I709" s="3" t="s">
        <v>2953</v>
      </c>
      <c r="J709" s="3" t="s">
        <v>5677</v>
      </c>
      <c r="K709" s="2"/>
      <c r="L709" s="3">
        <v>7068465515</v>
      </c>
      <c r="M709" s="3" t="s">
        <v>59</v>
      </c>
      <c r="N709" s="3" t="s">
        <v>87</v>
      </c>
      <c r="O709" s="3" t="s">
        <v>5653</v>
      </c>
      <c r="P709" s="3" t="s">
        <v>142</v>
      </c>
      <c r="Q709" s="3" t="s">
        <v>63</v>
      </c>
      <c r="R709" s="3" t="s">
        <v>747</v>
      </c>
      <c r="S709" s="3" t="s">
        <v>5654</v>
      </c>
      <c r="T709" s="4">
        <v>44536</v>
      </c>
      <c r="U709" s="4">
        <v>44939</v>
      </c>
      <c r="V709" s="2"/>
      <c r="W709" s="4">
        <v>44536</v>
      </c>
      <c r="X709" s="3" t="s">
        <v>91</v>
      </c>
      <c r="Y709" s="3" t="s">
        <v>444</v>
      </c>
      <c r="Z709" s="3" t="s">
        <v>424</v>
      </c>
      <c r="AA709" s="3" t="s">
        <v>68</v>
      </c>
      <c r="AB709" s="4">
        <v>32256</v>
      </c>
      <c r="AC709" s="3" t="s">
        <v>69</v>
      </c>
      <c r="AD709" s="2"/>
      <c r="AE709" s="3" t="s">
        <v>133</v>
      </c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3" t="s">
        <v>5678</v>
      </c>
      <c r="AR709" s="2"/>
      <c r="AS709" s="3" t="s">
        <v>309</v>
      </c>
      <c r="AT709" s="2"/>
      <c r="AU709" s="3" t="s">
        <v>76</v>
      </c>
      <c r="AV709" s="2"/>
      <c r="AW709" s="5">
        <v>485279.63</v>
      </c>
      <c r="AX709" s="2"/>
      <c r="AY709" s="3" t="s">
        <v>5679</v>
      </c>
      <c r="AZ709" s="3" t="s">
        <v>176</v>
      </c>
      <c r="BA709" s="3" t="s">
        <v>98</v>
      </c>
    </row>
    <row r="710" spans="1:53" ht="26.25" hidden="1" x14ac:dyDescent="0.25">
      <c r="A710" s="3">
        <v>709</v>
      </c>
      <c r="B710" s="3"/>
      <c r="C710" s="3" t="s">
        <v>5680</v>
      </c>
      <c r="D710" s="3" t="s">
        <v>867</v>
      </c>
      <c r="E710" s="3" t="s">
        <v>54</v>
      </c>
      <c r="F710" s="3" t="s">
        <v>55</v>
      </c>
      <c r="G710" s="3">
        <v>161700</v>
      </c>
      <c r="H710" s="3" t="s">
        <v>5681</v>
      </c>
      <c r="I710" s="3" t="s">
        <v>1069</v>
      </c>
      <c r="J710" s="3" t="s">
        <v>5682</v>
      </c>
      <c r="K710" s="2"/>
      <c r="L710" s="3">
        <v>8126808073</v>
      </c>
      <c r="M710" s="3" t="s">
        <v>348</v>
      </c>
      <c r="N710" s="3" t="s">
        <v>490</v>
      </c>
      <c r="O710" s="3" t="s">
        <v>193</v>
      </c>
      <c r="P710" s="3" t="s">
        <v>194</v>
      </c>
      <c r="Q710" s="3" t="s">
        <v>63</v>
      </c>
      <c r="R710" s="3" t="s">
        <v>747</v>
      </c>
      <c r="S710" s="3" t="s">
        <v>5520</v>
      </c>
      <c r="T710" s="4">
        <v>44538</v>
      </c>
      <c r="U710" s="4">
        <v>45198</v>
      </c>
      <c r="V710" s="2"/>
      <c r="W710" s="4">
        <v>44538</v>
      </c>
      <c r="X710" s="3" t="s">
        <v>91</v>
      </c>
      <c r="Y710" s="3" t="s">
        <v>568</v>
      </c>
      <c r="Z710" s="3" t="s">
        <v>569</v>
      </c>
      <c r="AA710" s="3" t="s">
        <v>68</v>
      </c>
      <c r="AB710" s="4">
        <v>34484</v>
      </c>
      <c r="AC710" s="3" t="s">
        <v>94</v>
      </c>
      <c r="AD710" s="2"/>
      <c r="AE710" s="3" t="s">
        <v>246</v>
      </c>
      <c r="AF710" s="2"/>
      <c r="AG710" s="2"/>
      <c r="AH710" s="2"/>
      <c r="AI710" s="2"/>
      <c r="AJ710" s="2"/>
      <c r="AK710" s="2"/>
      <c r="AL710" s="3" t="s">
        <v>73</v>
      </c>
      <c r="AM710" s="2"/>
      <c r="AN710" s="2"/>
      <c r="AO710" s="2"/>
      <c r="AP710" s="3" t="s">
        <v>5683</v>
      </c>
      <c r="AQ710" s="3" t="s">
        <v>5684</v>
      </c>
      <c r="AR710" s="2"/>
      <c r="AS710" s="3">
        <v>100091258</v>
      </c>
      <c r="AT710" s="2"/>
      <c r="AU710" s="3" t="s">
        <v>76</v>
      </c>
      <c r="AV710" s="2"/>
      <c r="AW710" s="5">
        <v>163920.06</v>
      </c>
      <c r="AX710" s="2"/>
      <c r="AY710" s="3" t="s">
        <v>5685</v>
      </c>
      <c r="AZ710" s="3" t="s">
        <v>2577</v>
      </c>
      <c r="BA710" s="3" t="s">
        <v>79</v>
      </c>
    </row>
    <row r="711" spans="1:53" ht="26.25" hidden="1" x14ac:dyDescent="0.25">
      <c r="A711" s="3">
        <v>710</v>
      </c>
      <c r="B711" s="3"/>
      <c r="C711" s="3" t="s">
        <v>5686</v>
      </c>
      <c r="D711" s="3" t="s">
        <v>81</v>
      </c>
      <c r="E711" s="3" t="s">
        <v>54</v>
      </c>
      <c r="F711" s="3" t="s">
        <v>1248</v>
      </c>
      <c r="G711" s="3">
        <v>161743</v>
      </c>
      <c r="H711" s="3" t="s">
        <v>468</v>
      </c>
      <c r="I711" s="3" t="s">
        <v>573</v>
      </c>
      <c r="J711" s="3" t="s">
        <v>5687</v>
      </c>
      <c r="K711" s="2"/>
      <c r="L711" s="3">
        <v>7069468755</v>
      </c>
      <c r="M711" s="3" t="s">
        <v>169</v>
      </c>
      <c r="N711" s="3" t="s">
        <v>87</v>
      </c>
      <c r="O711" s="3" t="s">
        <v>5688</v>
      </c>
      <c r="P711" s="3" t="s">
        <v>635</v>
      </c>
      <c r="Q711" s="3" t="s">
        <v>63</v>
      </c>
      <c r="R711" s="3" t="s">
        <v>171</v>
      </c>
      <c r="S711" s="3" t="s">
        <v>2985</v>
      </c>
      <c r="T711" s="4">
        <v>44543</v>
      </c>
      <c r="U711" s="4">
        <v>45350</v>
      </c>
      <c r="V711" s="4">
        <v>45016</v>
      </c>
      <c r="W711" s="4">
        <v>44543</v>
      </c>
      <c r="X711" s="3" t="s">
        <v>91</v>
      </c>
      <c r="Y711" s="3" t="s">
        <v>837</v>
      </c>
      <c r="Z711" s="3" t="s">
        <v>569</v>
      </c>
      <c r="AA711" s="3" t="s">
        <v>68</v>
      </c>
      <c r="AB711" s="4">
        <v>33708</v>
      </c>
      <c r="AC711" s="3" t="s">
        <v>69</v>
      </c>
      <c r="AD711" s="2"/>
      <c r="AE711" s="3" t="s">
        <v>133</v>
      </c>
      <c r="AF711" s="3" t="s">
        <v>5689</v>
      </c>
      <c r="AG711" s="3">
        <v>7065656587</v>
      </c>
      <c r="AH711" s="3" t="s">
        <v>5690</v>
      </c>
      <c r="AI711" s="3">
        <v>7065656587</v>
      </c>
      <c r="AJ711" s="3" t="s">
        <v>5691</v>
      </c>
      <c r="AK711" s="2"/>
      <c r="AL711" s="3" t="s">
        <v>115</v>
      </c>
      <c r="AM711" s="3">
        <v>7065656587</v>
      </c>
      <c r="AN711" s="3" t="s">
        <v>5689</v>
      </c>
      <c r="AO711" s="2"/>
      <c r="AP711" s="3" t="s">
        <v>1234</v>
      </c>
      <c r="AQ711" s="3" t="s">
        <v>5692</v>
      </c>
      <c r="AR711" s="2"/>
      <c r="AS711" s="3" t="s">
        <v>309</v>
      </c>
      <c r="AT711" s="2"/>
      <c r="AU711" s="3" t="s">
        <v>76</v>
      </c>
      <c r="AV711" s="2"/>
      <c r="AW711" s="5">
        <v>285890</v>
      </c>
      <c r="AX711" s="2"/>
      <c r="AY711" s="3">
        <v>3126290614</v>
      </c>
      <c r="AZ711" s="3" t="s">
        <v>342</v>
      </c>
      <c r="BA711" s="3" t="s">
        <v>79</v>
      </c>
    </row>
    <row r="712" spans="1:53" ht="26.25" hidden="1" x14ac:dyDescent="0.25">
      <c r="A712" s="3">
        <v>711</v>
      </c>
      <c r="B712" s="3"/>
      <c r="C712" s="3" t="s">
        <v>5693</v>
      </c>
      <c r="D712" s="3" t="s">
        <v>209</v>
      </c>
      <c r="E712" s="3" t="s">
        <v>54</v>
      </c>
      <c r="F712" s="3" t="s">
        <v>82</v>
      </c>
      <c r="G712" s="3">
        <v>162662</v>
      </c>
      <c r="H712" s="3" t="s">
        <v>5694</v>
      </c>
      <c r="I712" s="3" t="s">
        <v>5695</v>
      </c>
      <c r="J712" s="3" t="s">
        <v>5696</v>
      </c>
      <c r="K712" s="2"/>
      <c r="L712" s="3">
        <v>7065595399</v>
      </c>
      <c r="M712" s="3" t="s">
        <v>273</v>
      </c>
      <c r="N712" s="3" t="s">
        <v>214</v>
      </c>
      <c r="O712" s="3" t="s">
        <v>1077</v>
      </c>
      <c r="P712" s="3" t="s">
        <v>431</v>
      </c>
      <c r="Q712" s="3" t="s">
        <v>63</v>
      </c>
      <c r="R712" s="3" t="s">
        <v>275</v>
      </c>
      <c r="S712" s="3" t="s">
        <v>1295</v>
      </c>
      <c r="T712" s="4">
        <v>44566</v>
      </c>
      <c r="U712" s="4">
        <v>44957</v>
      </c>
      <c r="V712" s="2"/>
      <c r="W712" s="4">
        <v>44566</v>
      </c>
      <c r="X712" s="3" t="s">
        <v>3969</v>
      </c>
      <c r="Y712" s="3" t="s">
        <v>5655</v>
      </c>
      <c r="Z712" s="3" t="s">
        <v>197</v>
      </c>
      <c r="AA712" s="3" t="s">
        <v>68</v>
      </c>
      <c r="AB712" s="4">
        <v>32509</v>
      </c>
      <c r="AC712" s="3" t="s">
        <v>94</v>
      </c>
      <c r="AD712" s="2"/>
      <c r="AE712" s="3" t="s">
        <v>246</v>
      </c>
      <c r="AF712" s="2"/>
      <c r="AG712" s="2"/>
      <c r="AH712" s="3" t="s">
        <v>5697</v>
      </c>
      <c r="AI712" s="3">
        <v>8037650670</v>
      </c>
      <c r="AJ712" s="3" t="s">
        <v>5698</v>
      </c>
      <c r="AK712" s="2"/>
      <c r="AL712" s="3" t="s">
        <v>73</v>
      </c>
      <c r="AM712" s="3">
        <v>8038024286</v>
      </c>
      <c r="AN712" s="3" t="s">
        <v>5699</v>
      </c>
      <c r="AO712" s="2"/>
      <c r="AP712" s="3" t="s">
        <v>5700</v>
      </c>
      <c r="AQ712" s="3" t="s">
        <v>5701</v>
      </c>
      <c r="AR712" s="2"/>
      <c r="AS712" s="3" t="s">
        <v>309</v>
      </c>
      <c r="AT712" s="2"/>
      <c r="AU712" s="3" t="s">
        <v>76</v>
      </c>
      <c r="AV712" s="2"/>
      <c r="AW712" s="5">
        <v>358210</v>
      </c>
      <c r="AX712" s="2"/>
      <c r="AY712" s="3" t="s">
        <v>5702</v>
      </c>
      <c r="AZ712" s="3" t="s">
        <v>342</v>
      </c>
      <c r="BA712" s="3" t="s">
        <v>98</v>
      </c>
    </row>
    <row r="713" spans="1:53" hidden="1" x14ac:dyDescent="0.25">
      <c r="A713" s="3">
        <v>712</v>
      </c>
      <c r="B713" s="3"/>
      <c r="C713" s="3" t="s">
        <v>5703</v>
      </c>
      <c r="D713" s="3" t="s">
        <v>81</v>
      </c>
      <c r="E713" s="3" t="s">
        <v>54</v>
      </c>
      <c r="F713" s="3" t="s">
        <v>82</v>
      </c>
      <c r="G713" s="3">
        <v>163128</v>
      </c>
      <c r="H713" s="3" t="s">
        <v>211</v>
      </c>
      <c r="I713" s="3" t="s">
        <v>903</v>
      </c>
      <c r="J713" s="3" t="s">
        <v>5704</v>
      </c>
      <c r="K713" s="2"/>
      <c r="L713" s="3">
        <v>7037811280</v>
      </c>
      <c r="M713" s="3" t="s">
        <v>169</v>
      </c>
      <c r="N713" s="3" t="s">
        <v>87</v>
      </c>
      <c r="O713" s="3" t="s">
        <v>5705</v>
      </c>
      <c r="P713" s="3" t="s">
        <v>431</v>
      </c>
      <c r="Q713" s="3" t="s">
        <v>63</v>
      </c>
      <c r="R713" s="3" t="s">
        <v>171</v>
      </c>
      <c r="S713" s="3" t="s">
        <v>5706</v>
      </c>
      <c r="T713" s="4">
        <v>44571</v>
      </c>
      <c r="U713" s="4">
        <v>45199</v>
      </c>
      <c r="V713" s="2"/>
      <c r="W713" s="4">
        <v>44571</v>
      </c>
      <c r="X713" s="3" t="s">
        <v>91</v>
      </c>
      <c r="Y713" s="3" t="s">
        <v>1243</v>
      </c>
      <c r="Z713" s="3" t="s">
        <v>569</v>
      </c>
      <c r="AA713" s="3" t="s">
        <v>68</v>
      </c>
      <c r="AB713" s="4">
        <v>33445</v>
      </c>
      <c r="AC713" s="3" t="s">
        <v>94</v>
      </c>
      <c r="AD713" s="2"/>
      <c r="AE713" s="3" t="s">
        <v>133</v>
      </c>
      <c r="AF713" s="3" t="s">
        <v>5707</v>
      </c>
      <c r="AG713" s="3">
        <v>7066444832</v>
      </c>
      <c r="AH713" s="3" t="s">
        <v>5708</v>
      </c>
      <c r="AI713" s="3">
        <v>7039422680</v>
      </c>
      <c r="AJ713" s="3" t="s">
        <v>5709</v>
      </c>
      <c r="AK713" s="2"/>
      <c r="AL713" s="3" t="s">
        <v>4713</v>
      </c>
      <c r="AM713" s="3">
        <v>7066444832</v>
      </c>
      <c r="AN713" s="3" t="s">
        <v>5707</v>
      </c>
      <c r="AO713" s="2"/>
      <c r="AP713" s="3" t="s">
        <v>5710</v>
      </c>
      <c r="AQ713" s="3" t="s">
        <v>5711</v>
      </c>
      <c r="AR713" s="2"/>
      <c r="AS713" s="3" t="s">
        <v>309</v>
      </c>
      <c r="AT713" s="2"/>
      <c r="AU713" s="3" t="s">
        <v>76</v>
      </c>
      <c r="AV713" s="2"/>
      <c r="AW713" s="5">
        <v>358210</v>
      </c>
      <c r="AX713" s="2"/>
      <c r="AY713" s="3" t="s">
        <v>5712</v>
      </c>
      <c r="AZ713" s="3" t="s">
        <v>592</v>
      </c>
      <c r="BA713" s="3" t="s">
        <v>79</v>
      </c>
    </row>
    <row r="714" spans="1:53" hidden="1" x14ac:dyDescent="0.25">
      <c r="A714" s="3">
        <v>713</v>
      </c>
      <c r="B714" s="3"/>
      <c r="C714" s="3" t="s">
        <v>5713</v>
      </c>
      <c r="D714" s="2"/>
      <c r="E714" s="2"/>
      <c r="F714" s="2"/>
      <c r="G714" s="2"/>
      <c r="H714" s="3" t="s">
        <v>1129</v>
      </c>
      <c r="I714" s="3" t="s">
        <v>5714</v>
      </c>
      <c r="J714" s="3" t="s">
        <v>5715</v>
      </c>
      <c r="K714" s="2"/>
      <c r="L714" s="3">
        <v>8067158832</v>
      </c>
      <c r="M714" s="3" t="s">
        <v>213</v>
      </c>
      <c r="N714" s="3" t="s">
        <v>87</v>
      </c>
      <c r="O714" s="3" t="s">
        <v>1138</v>
      </c>
      <c r="P714" s="3" t="s">
        <v>431</v>
      </c>
      <c r="Q714" s="3" t="s">
        <v>63</v>
      </c>
      <c r="R714" s="3" t="s">
        <v>217</v>
      </c>
      <c r="S714" s="3" t="s">
        <v>5716</v>
      </c>
      <c r="T714" s="4">
        <v>44571</v>
      </c>
      <c r="U714" s="4">
        <v>44651</v>
      </c>
      <c r="V714" s="2"/>
      <c r="W714" s="4">
        <v>44571</v>
      </c>
      <c r="X714" s="3" t="s">
        <v>1859</v>
      </c>
      <c r="Y714" s="3" t="s">
        <v>1267</v>
      </c>
      <c r="Z714" s="3" t="s">
        <v>569</v>
      </c>
      <c r="AA714" s="3" t="s">
        <v>68</v>
      </c>
      <c r="AB714" s="2"/>
      <c r="AC714" s="3" t="s">
        <v>69</v>
      </c>
      <c r="AD714" s="2"/>
      <c r="AE714" s="3" t="s">
        <v>70</v>
      </c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3" t="s">
        <v>5717</v>
      </c>
      <c r="AR714" s="2"/>
      <c r="AS714" s="3" t="s">
        <v>309</v>
      </c>
      <c r="AT714" s="2"/>
      <c r="AU714" s="3" t="s">
        <v>76</v>
      </c>
      <c r="AV714" s="2"/>
      <c r="AW714" s="5">
        <v>317000</v>
      </c>
      <c r="AX714" s="2"/>
      <c r="AY714" s="3" t="s">
        <v>5718</v>
      </c>
      <c r="AZ714" s="3" t="s">
        <v>394</v>
      </c>
      <c r="BA714" s="3" t="s">
        <v>98</v>
      </c>
    </row>
    <row r="715" spans="1:53" hidden="1" x14ac:dyDescent="0.25">
      <c r="A715" s="3">
        <v>714</v>
      </c>
      <c r="B715" s="3"/>
      <c r="C715" s="3" t="s">
        <v>5719</v>
      </c>
      <c r="D715" s="3" t="s">
        <v>867</v>
      </c>
      <c r="E715" s="3" t="s">
        <v>54</v>
      </c>
      <c r="F715" s="3" t="s">
        <v>82</v>
      </c>
      <c r="G715" s="3">
        <v>162720</v>
      </c>
      <c r="H715" s="3" t="s">
        <v>5720</v>
      </c>
      <c r="I715" s="3" t="s">
        <v>5721</v>
      </c>
      <c r="J715" s="3" t="s">
        <v>5722</v>
      </c>
      <c r="K715" s="2"/>
      <c r="L715" s="3">
        <v>9029312117</v>
      </c>
      <c r="M715" s="3" t="s">
        <v>169</v>
      </c>
      <c r="N715" s="3" t="s">
        <v>490</v>
      </c>
      <c r="O715" s="3" t="s">
        <v>5723</v>
      </c>
      <c r="P715" s="3" t="s">
        <v>431</v>
      </c>
      <c r="Q715" s="3" t="s">
        <v>63</v>
      </c>
      <c r="R715" s="3" t="s">
        <v>171</v>
      </c>
      <c r="S715" s="3" t="s">
        <v>2721</v>
      </c>
      <c r="T715" s="4">
        <v>44572</v>
      </c>
      <c r="U715" s="4">
        <v>45199</v>
      </c>
      <c r="V715" s="2"/>
      <c r="W715" s="4">
        <v>44572</v>
      </c>
      <c r="X715" s="3" t="s">
        <v>91</v>
      </c>
      <c r="Y715" s="3" t="s">
        <v>568</v>
      </c>
      <c r="Z715" s="3" t="s">
        <v>569</v>
      </c>
      <c r="AA715" s="3" t="s">
        <v>68</v>
      </c>
      <c r="AB715" s="4">
        <v>36392</v>
      </c>
      <c r="AC715" s="3" t="s">
        <v>69</v>
      </c>
      <c r="AD715" s="2"/>
      <c r="AE715" s="3" t="s">
        <v>246</v>
      </c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3" t="s">
        <v>5724</v>
      </c>
      <c r="AR715" s="2"/>
      <c r="AS715" s="3" t="s">
        <v>309</v>
      </c>
      <c r="AT715" s="2"/>
      <c r="AU715" s="3" t="s">
        <v>76</v>
      </c>
      <c r="AV715" s="2"/>
      <c r="AW715" s="5">
        <v>358210</v>
      </c>
      <c r="AX715" s="2"/>
      <c r="AY715" s="3" t="s">
        <v>5725</v>
      </c>
      <c r="AZ715" s="3" t="s">
        <v>592</v>
      </c>
      <c r="BA715" s="3" t="s">
        <v>79</v>
      </c>
    </row>
    <row r="716" spans="1:53" hidden="1" x14ac:dyDescent="0.25">
      <c r="A716" s="3">
        <v>715</v>
      </c>
      <c r="B716" s="3"/>
      <c r="C716" s="3" t="s">
        <v>5726</v>
      </c>
      <c r="D716" s="3" t="s">
        <v>81</v>
      </c>
      <c r="E716" s="3" t="s">
        <v>54</v>
      </c>
      <c r="F716" s="3" t="s">
        <v>82</v>
      </c>
      <c r="G716" s="3">
        <v>162643</v>
      </c>
      <c r="H716" s="3" t="s">
        <v>5727</v>
      </c>
      <c r="I716" s="3" t="s">
        <v>1441</v>
      </c>
      <c r="J716" s="3" t="s">
        <v>5728</v>
      </c>
      <c r="K716" s="2"/>
      <c r="L716" s="3">
        <v>8134687292</v>
      </c>
      <c r="M716" s="3" t="s">
        <v>169</v>
      </c>
      <c r="N716" s="3" t="s">
        <v>87</v>
      </c>
      <c r="O716" s="3" t="s">
        <v>5729</v>
      </c>
      <c r="P716" s="3" t="s">
        <v>142</v>
      </c>
      <c r="Q716" s="3" t="s">
        <v>63</v>
      </c>
      <c r="R716" s="3" t="s">
        <v>171</v>
      </c>
      <c r="S716" s="3" t="s">
        <v>1266</v>
      </c>
      <c r="T716" s="4">
        <v>44572</v>
      </c>
      <c r="U716" s="4">
        <v>45199</v>
      </c>
      <c r="V716" s="2"/>
      <c r="W716" s="4">
        <v>44572</v>
      </c>
      <c r="X716" s="3" t="s">
        <v>91</v>
      </c>
      <c r="Y716" s="3" t="s">
        <v>413</v>
      </c>
      <c r="Z716" s="3" t="s">
        <v>145</v>
      </c>
      <c r="AA716" s="3" t="s">
        <v>68</v>
      </c>
      <c r="AB716" s="4">
        <v>31307</v>
      </c>
      <c r="AC716" s="3" t="s">
        <v>69</v>
      </c>
      <c r="AD716" s="2"/>
      <c r="AE716" s="3" t="s">
        <v>70</v>
      </c>
      <c r="AF716" s="2"/>
      <c r="AG716" s="2"/>
      <c r="AH716" s="3" t="s">
        <v>5730</v>
      </c>
      <c r="AI716" s="3">
        <v>8036799400</v>
      </c>
      <c r="AJ716" s="3" t="s">
        <v>5731</v>
      </c>
      <c r="AK716" s="2"/>
      <c r="AL716" s="3" t="s">
        <v>5732</v>
      </c>
      <c r="AM716" s="3">
        <v>9039712128</v>
      </c>
      <c r="AN716" s="3" t="s">
        <v>5733</v>
      </c>
      <c r="AO716" s="2"/>
      <c r="AP716" s="3" t="s">
        <v>5734</v>
      </c>
      <c r="AQ716" s="3" t="s">
        <v>5735</v>
      </c>
      <c r="AR716" s="2"/>
      <c r="AS716" s="3" t="s">
        <v>309</v>
      </c>
      <c r="AT716" s="2"/>
      <c r="AU716" s="3" t="s">
        <v>76</v>
      </c>
      <c r="AV716" s="2"/>
      <c r="AW716" s="5">
        <v>473470</v>
      </c>
      <c r="AX716" s="2"/>
      <c r="AY716" s="3" t="s">
        <v>5736</v>
      </c>
      <c r="AZ716" s="3" t="s">
        <v>735</v>
      </c>
      <c r="BA716" s="3" t="s">
        <v>79</v>
      </c>
    </row>
    <row r="717" spans="1:53" ht="26.25" hidden="1" x14ac:dyDescent="0.25">
      <c r="A717" s="3">
        <v>716</v>
      </c>
      <c r="B717" s="3"/>
      <c r="C717" s="3" t="s">
        <v>5737</v>
      </c>
      <c r="D717" s="3" t="s">
        <v>53</v>
      </c>
      <c r="E717" s="3" t="s">
        <v>54</v>
      </c>
      <c r="F717" s="3" t="s">
        <v>5738</v>
      </c>
      <c r="G717" s="3">
        <v>162427</v>
      </c>
      <c r="H717" s="3" t="s">
        <v>5739</v>
      </c>
      <c r="I717" s="3" t="s">
        <v>5740</v>
      </c>
      <c r="J717" s="3" t="s">
        <v>5741</v>
      </c>
      <c r="K717" s="2"/>
      <c r="L717" s="3">
        <v>8037220460</v>
      </c>
      <c r="M717" s="3" t="s">
        <v>348</v>
      </c>
      <c r="N717" s="3" t="s">
        <v>60</v>
      </c>
      <c r="O717" s="3" t="s">
        <v>5742</v>
      </c>
      <c r="P717" s="3" t="s">
        <v>5619</v>
      </c>
      <c r="Q717" s="3" t="s">
        <v>63</v>
      </c>
      <c r="R717" s="3" t="s">
        <v>130</v>
      </c>
      <c r="S717" s="3" t="s">
        <v>1880</v>
      </c>
      <c r="T717" s="4">
        <v>44550</v>
      </c>
      <c r="U717" s="4">
        <v>45443</v>
      </c>
      <c r="V717" s="2"/>
      <c r="W717" s="2"/>
      <c r="X717" s="3" t="s">
        <v>91</v>
      </c>
      <c r="Y717" s="3" t="s">
        <v>5743</v>
      </c>
      <c r="Z717" s="3" t="s">
        <v>1953</v>
      </c>
      <c r="AA717" s="3" t="s">
        <v>68</v>
      </c>
      <c r="AB717" s="4">
        <v>21622</v>
      </c>
      <c r="AC717" s="3" t="s">
        <v>94</v>
      </c>
      <c r="AD717" s="2"/>
      <c r="AE717" s="3" t="s">
        <v>70</v>
      </c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3" t="s">
        <v>5744</v>
      </c>
      <c r="AR717" s="2"/>
      <c r="AS717" s="3" t="s">
        <v>309</v>
      </c>
      <c r="AT717" s="2"/>
      <c r="AU717" s="3" t="s">
        <v>76</v>
      </c>
      <c r="AV717" s="2"/>
      <c r="AW717" s="5">
        <v>4883494.95</v>
      </c>
      <c r="AX717" s="2"/>
      <c r="AY717" s="3" t="s">
        <v>5745</v>
      </c>
      <c r="AZ717" s="3" t="s">
        <v>176</v>
      </c>
      <c r="BA717" s="3" t="s">
        <v>79</v>
      </c>
    </row>
    <row r="718" spans="1:53" ht="26.25" hidden="1" x14ac:dyDescent="0.25">
      <c r="A718" s="3">
        <v>717</v>
      </c>
      <c r="B718" s="3"/>
      <c r="C718" s="3" t="s">
        <v>5746</v>
      </c>
      <c r="D718" s="2"/>
      <c r="E718" s="2"/>
      <c r="F718" s="2"/>
      <c r="G718" s="2"/>
      <c r="H718" s="3" t="s">
        <v>5747</v>
      </c>
      <c r="I718" s="3" t="s">
        <v>5748</v>
      </c>
      <c r="J718" s="3" t="s">
        <v>5749</v>
      </c>
      <c r="K718" s="2"/>
      <c r="L718" s="3">
        <v>8035888595</v>
      </c>
      <c r="M718" s="3" t="s">
        <v>348</v>
      </c>
      <c r="N718" s="3" t="s">
        <v>60</v>
      </c>
      <c r="O718" s="3" t="s">
        <v>5750</v>
      </c>
      <c r="P718" s="3" t="s">
        <v>5751</v>
      </c>
      <c r="Q718" s="3" t="s">
        <v>63</v>
      </c>
      <c r="R718" s="3" t="s">
        <v>299</v>
      </c>
      <c r="S718" s="3" t="s">
        <v>1880</v>
      </c>
      <c r="T718" s="2"/>
      <c r="U718" s="4">
        <v>45626</v>
      </c>
      <c r="V718" s="2"/>
      <c r="W718" s="2"/>
      <c r="X718" s="3" t="s">
        <v>643</v>
      </c>
      <c r="Y718" s="2"/>
      <c r="Z718" s="3" t="s">
        <v>93</v>
      </c>
      <c r="AA718" s="3" t="s">
        <v>68</v>
      </c>
      <c r="AB718" s="2"/>
      <c r="AC718" s="3" t="s">
        <v>94</v>
      </c>
      <c r="AD718" s="2"/>
      <c r="AE718" s="3" t="s">
        <v>70</v>
      </c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3" t="s">
        <v>5752</v>
      </c>
      <c r="AR718" s="2"/>
      <c r="AS718" s="3" t="s">
        <v>309</v>
      </c>
      <c r="AT718" s="2"/>
      <c r="AU718" s="3" t="s">
        <v>76</v>
      </c>
      <c r="AV718" s="2"/>
      <c r="AW718" s="5">
        <v>4035900</v>
      </c>
      <c r="AX718" s="2"/>
      <c r="AY718" s="3" t="s">
        <v>5753</v>
      </c>
      <c r="AZ718" s="3" t="s">
        <v>78</v>
      </c>
      <c r="BA718" s="3" t="s">
        <v>98</v>
      </c>
    </row>
    <row r="719" spans="1:53" hidden="1" x14ac:dyDescent="0.25">
      <c r="A719" s="3">
        <v>718</v>
      </c>
      <c r="B719" s="3"/>
      <c r="C719" s="3" t="s">
        <v>5754</v>
      </c>
      <c r="D719" s="3" t="s">
        <v>209</v>
      </c>
      <c r="E719" s="3" t="s">
        <v>54</v>
      </c>
      <c r="F719" s="3" t="s">
        <v>82</v>
      </c>
      <c r="G719" s="3">
        <v>164235</v>
      </c>
      <c r="H719" s="3" t="s">
        <v>5755</v>
      </c>
      <c r="I719" s="3" t="s">
        <v>5756</v>
      </c>
      <c r="J719" s="3" t="s">
        <v>5757</v>
      </c>
      <c r="K719" s="2"/>
      <c r="L719" s="3">
        <v>8061237314</v>
      </c>
      <c r="M719" s="3" t="s">
        <v>156</v>
      </c>
      <c r="N719" s="3" t="s">
        <v>214</v>
      </c>
      <c r="O719" s="3" t="s">
        <v>2441</v>
      </c>
      <c r="P719" s="3" t="s">
        <v>129</v>
      </c>
      <c r="Q719" s="3" t="s">
        <v>63</v>
      </c>
      <c r="R719" s="3" t="s">
        <v>158</v>
      </c>
      <c r="S719" s="3" t="s">
        <v>849</v>
      </c>
      <c r="T719" s="4">
        <v>44579</v>
      </c>
      <c r="U719" s="4">
        <v>45093</v>
      </c>
      <c r="V719" s="4">
        <v>44985</v>
      </c>
      <c r="W719" s="4">
        <v>44579</v>
      </c>
      <c r="X719" s="3" t="s">
        <v>91</v>
      </c>
      <c r="Y719" s="3" t="s">
        <v>5758</v>
      </c>
      <c r="Z719" s="3" t="s">
        <v>5759</v>
      </c>
      <c r="AA719" s="3" t="s">
        <v>68</v>
      </c>
      <c r="AB719" s="4">
        <v>33733</v>
      </c>
      <c r="AC719" s="3" t="s">
        <v>94</v>
      </c>
      <c r="AD719" s="2"/>
      <c r="AE719" s="3" t="s">
        <v>246</v>
      </c>
      <c r="AF719" s="2"/>
      <c r="AG719" s="2"/>
      <c r="AH719" s="3" t="s">
        <v>5760</v>
      </c>
      <c r="AI719" s="3" t="s">
        <v>5761</v>
      </c>
      <c r="AJ719" s="3" t="s">
        <v>5762</v>
      </c>
      <c r="AK719" s="2"/>
      <c r="AL719" s="3" t="s">
        <v>2956</v>
      </c>
      <c r="AM719" s="3" t="s">
        <v>5763</v>
      </c>
      <c r="AN719" s="3" t="s">
        <v>5764</v>
      </c>
      <c r="AO719" s="2"/>
      <c r="AP719" s="3" t="s">
        <v>3275</v>
      </c>
      <c r="AQ719" s="3" t="s">
        <v>5765</v>
      </c>
      <c r="AR719" s="2"/>
      <c r="AS719" s="3" t="s">
        <v>5766</v>
      </c>
      <c r="AT719" s="2"/>
      <c r="AU719" s="3" t="s">
        <v>76</v>
      </c>
      <c r="AV719" s="2"/>
      <c r="AW719" s="5">
        <v>645230</v>
      </c>
      <c r="AX719" s="2"/>
      <c r="AY719" s="3" t="s">
        <v>5767</v>
      </c>
      <c r="AZ719" s="3" t="s">
        <v>394</v>
      </c>
      <c r="BA719" s="3" t="s">
        <v>98</v>
      </c>
    </row>
    <row r="720" spans="1:53" hidden="1" x14ac:dyDescent="0.25">
      <c r="A720" s="3">
        <v>719</v>
      </c>
      <c r="B720" s="3"/>
      <c r="C720" s="3" t="s">
        <v>5768</v>
      </c>
      <c r="D720" s="3" t="s">
        <v>81</v>
      </c>
      <c r="E720" s="3" t="s">
        <v>54</v>
      </c>
      <c r="F720" s="3" t="s">
        <v>82</v>
      </c>
      <c r="G720" s="3">
        <v>163169</v>
      </c>
      <c r="H720" s="3" t="s">
        <v>911</v>
      </c>
      <c r="I720" s="3" t="s">
        <v>5769</v>
      </c>
      <c r="J720" s="3" t="s">
        <v>5770</v>
      </c>
      <c r="K720" s="2"/>
      <c r="L720" s="3">
        <v>8028189904</v>
      </c>
      <c r="M720" s="3" t="s">
        <v>296</v>
      </c>
      <c r="N720" s="3" t="s">
        <v>297</v>
      </c>
      <c r="O720" s="3" t="s">
        <v>598</v>
      </c>
      <c r="P720" s="3" t="s">
        <v>142</v>
      </c>
      <c r="Q720" s="3" t="s">
        <v>63</v>
      </c>
      <c r="R720" s="3" t="s">
        <v>299</v>
      </c>
      <c r="S720" s="3" t="s">
        <v>3086</v>
      </c>
      <c r="T720" s="4">
        <v>44579</v>
      </c>
      <c r="U720" s="4">
        <v>45199</v>
      </c>
      <c r="V720" s="2"/>
      <c r="W720" s="4">
        <v>44579</v>
      </c>
      <c r="X720" s="2"/>
      <c r="Y720" s="3" t="s">
        <v>784</v>
      </c>
      <c r="Z720" s="3" t="s">
        <v>569</v>
      </c>
      <c r="AA720" s="3" t="s">
        <v>68</v>
      </c>
      <c r="AB720" s="4">
        <v>32203</v>
      </c>
      <c r="AC720" s="3" t="s">
        <v>69</v>
      </c>
      <c r="AD720" s="2"/>
      <c r="AE720" s="3" t="s">
        <v>70</v>
      </c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3" t="s">
        <v>5771</v>
      </c>
      <c r="AR720" s="2"/>
      <c r="AS720" s="3" t="s">
        <v>309</v>
      </c>
      <c r="AT720" s="2"/>
      <c r="AU720" s="3" t="s">
        <v>76</v>
      </c>
      <c r="AV720" s="2"/>
      <c r="AW720" s="5">
        <v>473470</v>
      </c>
      <c r="AX720" s="2"/>
      <c r="AY720" s="3">
        <v>2033546874</v>
      </c>
      <c r="AZ720" s="3" t="s">
        <v>342</v>
      </c>
      <c r="BA720" s="3" t="s">
        <v>79</v>
      </c>
    </row>
    <row r="721" spans="1:53" hidden="1" x14ac:dyDescent="0.25">
      <c r="A721" s="3">
        <v>720</v>
      </c>
      <c r="B721" s="3"/>
      <c r="C721" s="3" t="s">
        <v>5772</v>
      </c>
      <c r="D721" s="3" t="s">
        <v>209</v>
      </c>
      <c r="E721" s="3" t="s">
        <v>54</v>
      </c>
      <c r="F721" s="3" t="s">
        <v>100</v>
      </c>
      <c r="G721" s="3">
        <v>163087</v>
      </c>
      <c r="H721" s="3" t="s">
        <v>3719</v>
      </c>
      <c r="I721" s="3" t="s">
        <v>5773</v>
      </c>
      <c r="J721" s="3" t="s">
        <v>5774</v>
      </c>
      <c r="K721" s="2"/>
      <c r="L721" s="3">
        <v>8032411511</v>
      </c>
      <c r="M721" s="3" t="s">
        <v>105</v>
      </c>
      <c r="N721" s="3" t="s">
        <v>1629</v>
      </c>
      <c r="O721" s="3" t="s">
        <v>359</v>
      </c>
      <c r="P721" s="3" t="s">
        <v>62</v>
      </c>
      <c r="Q721" s="3" t="s">
        <v>63</v>
      </c>
      <c r="R721" s="3" t="s">
        <v>464</v>
      </c>
      <c r="S721" s="3" t="s">
        <v>533</v>
      </c>
      <c r="T721" s="4">
        <v>44585</v>
      </c>
      <c r="U721" s="4">
        <v>45260</v>
      </c>
      <c r="V721" s="2"/>
      <c r="W721" s="4">
        <v>44585</v>
      </c>
      <c r="X721" s="2"/>
      <c r="Y721" s="3" t="s">
        <v>5775</v>
      </c>
      <c r="Z721" s="3" t="s">
        <v>1528</v>
      </c>
      <c r="AA721" s="3" t="s">
        <v>68</v>
      </c>
      <c r="AB721" s="4">
        <v>30965</v>
      </c>
      <c r="AC721" s="3" t="s">
        <v>94</v>
      </c>
      <c r="AD721" s="2"/>
      <c r="AE721" s="3" t="s">
        <v>70</v>
      </c>
      <c r="AF721" s="2"/>
      <c r="AG721" s="2"/>
      <c r="AH721" s="3" t="s">
        <v>5776</v>
      </c>
      <c r="AI721" s="3">
        <v>8067220079</v>
      </c>
      <c r="AJ721" s="3" t="s">
        <v>5777</v>
      </c>
      <c r="AK721" s="2"/>
      <c r="AL721" s="2"/>
      <c r="AM721" s="2"/>
      <c r="AN721" s="2"/>
      <c r="AO721" s="2"/>
      <c r="AP721" s="2"/>
      <c r="AQ721" s="3" t="s">
        <v>5778</v>
      </c>
      <c r="AR721" s="2"/>
      <c r="AS721" s="3" t="s">
        <v>309</v>
      </c>
      <c r="AT721" s="2"/>
      <c r="AU721" s="3" t="s">
        <v>76</v>
      </c>
      <c r="AV721" s="2"/>
      <c r="AW721" s="5">
        <v>1130000</v>
      </c>
      <c r="AX721" s="2"/>
      <c r="AY721" s="3" t="s">
        <v>5779</v>
      </c>
      <c r="AZ721" s="3" t="s">
        <v>176</v>
      </c>
      <c r="BA721" s="3" t="s">
        <v>79</v>
      </c>
    </row>
    <row r="722" spans="1:53" ht="26.25" hidden="1" x14ac:dyDescent="0.25">
      <c r="A722" s="3">
        <v>721</v>
      </c>
      <c r="B722" s="3"/>
      <c r="C722" s="3" t="s">
        <v>5780</v>
      </c>
      <c r="D722" s="3" t="s">
        <v>81</v>
      </c>
      <c r="E722" s="3" t="s">
        <v>54</v>
      </c>
      <c r="F722" s="3" t="s">
        <v>82</v>
      </c>
      <c r="G722" s="3">
        <v>164832</v>
      </c>
      <c r="H722" s="3" t="s">
        <v>5781</v>
      </c>
      <c r="I722" s="3" t="s">
        <v>5782</v>
      </c>
      <c r="J722" s="3" t="s">
        <v>5783</v>
      </c>
      <c r="K722" s="2"/>
      <c r="L722" s="3">
        <v>8039504854</v>
      </c>
      <c r="M722" s="3" t="s">
        <v>296</v>
      </c>
      <c r="N722" s="3" t="s">
        <v>297</v>
      </c>
      <c r="O722" s="3" t="s">
        <v>598</v>
      </c>
      <c r="P722" s="3" t="s">
        <v>142</v>
      </c>
      <c r="Q722" s="3" t="s">
        <v>63</v>
      </c>
      <c r="R722" s="3" t="s">
        <v>299</v>
      </c>
      <c r="S722" s="3" t="s">
        <v>3086</v>
      </c>
      <c r="T722" s="4">
        <v>44592</v>
      </c>
      <c r="U722" s="4">
        <v>45199</v>
      </c>
      <c r="V722" s="2"/>
      <c r="W722" s="4">
        <v>44592</v>
      </c>
      <c r="X722" s="2"/>
      <c r="Y722" s="3" t="s">
        <v>5784</v>
      </c>
      <c r="Z722" s="3" t="s">
        <v>777</v>
      </c>
      <c r="AA722" s="3" t="s">
        <v>68</v>
      </c>
      <c r="AB722" s="4">
        <v>31439</v>
      </c>
      <c r="AC722" s="3" t="s">
        <v>94</v>
      </c>
      <c r="AD722" s="2"/>
      <c r="AE722" s="3" t="s">
        <v>133</v>
      </c>
      <c r="AF722" s="3" t="s">
        <v>5785</v>
      </c>
      <c r="AG722" s="3">
        <v>8137892886</v>
      </c>
      <c r="AH722" s="3" t="s">
        <v>5786</v>
      </c>
      <c r="AI722" s="3">
        <v>8137892886</v>
      </c>
      <c r="AJ722" s="3" t="s">
        <v>5787</v>
      </c>
      <c r="AK722" s="2"/>
      <c r="AL722" s="3" t="s">
        <v>788</v>
      </c>
      <c r="AM722" s="3">
        <v>8137892886</v>
      </c>
      <c r="AN722" s="3" t="s">
        <v>5788</v>
      </c>
      <c r="AO722" s="2"/>
      <c r="AP722" s="3" t="s">
        <v>5789</v>
      </c>
      <c r="AQ722" s="3" t="s">
        <v>5790</v>
      </c>
      <c r="AR722" s="2"/>
      <c r="AS722" s="3" t="s">
        <v>309</v>
      </c>
      <c r="AT722" s="2"/>
      <c r="AU722" s="3" t="s">
        <v>76</v>
      </c>
      <c r="AV722" s="2"/>
      <c r="AW722" s="5">
        <v>473470</v>
      </c>
      <c r="AX722" s="2"/>
      <c r="AY722" s="3" t="s">
        <v>5791</v>
      </c>
      <c r="AZ722" s="3" t="s">
        <v>78</v>
      </c>
      <c r="BA722" s="3" t="s">
        <v>79</v>
      </c>
    </row>
    <row r="723" spans="1:53" hidden="1" x14ac:dyDescent="0.25">
      <c r="A723" s="3">
        <v>722</v>
      </c>
      <c r="B723" s="3"/>
      <c r="C723" s="3" t="s">
        <v>5792</v>
      </c>
      <c r="D723" s="3" t="s">
        <v>81</v>
      </c>
      <c r="E723" s="3" t="s">
        <v>54</v>
      </c>
      <c r="F723" s="3" t="s">
        <v>121</v>
      </c>
      <c r="G723" s="3">
        <v>164207</v>
      </c>
      <c r="H723" s="3" t="s">
        <v>5793</v>
      </c>
      <c r="I723" s="3" t="s">
        <v>2886</v>
      </c>
      <c r="J723" s="3" t="s">
        <v>5794</v>
      </c>
      <c r="K723" s="2"/>
      <c r="L723" s="3">
        <v>7036827627</v>
      </c>
      <c r="M723" s="3" t="s">
        <v>126</v>
      </c>
      <c r="N723" s="3" t="s">
        <v>87</v>
      </c>
      <c r="O723" s="3" t="s">
        <v>5795</v>
      </c>
      <c r="P723" s="3" t="s">
        <v>431</v>
      </c>
      <c r="Q723" s="3" t="s">
        <v>63</v>
      </c>
      <c r="R723" s="3" t="s">
        <v>256</v>
      </c>
      <c r="S723" s="3" t="s">
        <v>823</v>
      </c>
      <c r="T723" s="4">
        <v>44593</v>
      </c>
      <c r="U723" s="4">
        <v>45260</v>
      </c>
      <c r="V723" s="2"/>
      <c r="W723" s="4">
        <v>44593</v>
      </c>
      <c r="X723" s="3" t="s">
        <v>91</v>
      </c>
      <c r="Y723" s="3" t="s">
        <v>5319</v>
      </c>
      <c r="Z723" s="3" t="s">
        <v>424</v>
      </c>
      <c r="AA723" s="3" t="s">
        <v>68</v>
      </c>
      <c r="AB723" s="4">
        <v>33049</v>
      </c>
      <c r="AC723" s="3" t="s">
        <v>69</v>
      </c>
      <c r="AD723" s="3" t="s">
        <v>112</v>
      </c>
      <c r="AE723" s="3" t="s">
        <v>133</v>
      </c>
      <c r="AF723" s="2"/>
      <c r="AG723" s="2"/>
      <c r="AH723" s="2"/>
      <c r="AI723" s="2"/>
      <c r="AJ723" s="2"/>
      <c r="AK723" s="3" t="s">
        <v>1301</v>
      </c>
      <c r="AL723" s="3" t="s">
        <v>73</v>
      </c>
      <c r="AM723" s="2"/>
      <c r="AN723" s="2"/>
      <c r="AO723" s="2"/>
      <c r="AP723" s="3" t="s">
        <v>2064</v>
      </c>
      <c r="AQ723" s="3" t="s">
        <v>5796</v>
      </c>
      <c r="AR723" s="3" t="s">
        <v>5797</v>
      </c>
      <c r="AS723" s="3" t="s">
        <v>5798</v>
      </c>
      <c r="AT723" s="2"/>
      <c r="AU723" s="3" t="s">
        <v>76</v>
      </c>
      <c r="AV723" s="2"/>
      <c r="AW723" s="5">
        <v>358210</v>
      </c>
      <c r="AX723" s="2"/>
      <c r="AY723" s="3" t="s">
        <v>5799</v>
      </c>
      <c r="AZ723" s="3" t="s">
        <v>163</v>
      </c>
      <c r="BA723" s="3" t="s">
        <v>79</v>
      </c>
    </row>
    <row r="724" spans="1:53" ht="26.25" hidden="1" x14ac:dyDescent="0.25">
      <c r="A724" s="3">
        <v>723</v>
      </c>
      <c r="B724" s="3"/>
      <c r="C724" s="3" t="s">
        <v>5800</v>
      </c>
      <c r="D724" s="3" t="s">
        <v>867</v>
      </c>
      <c r="E724" s="3" t="s">
        <v>54</v>
      </c>
      <c r="F724" s="3" t="s">
        <v>82</v>
      </c>
      <c r="G724" s="3">
        <v>164421</v>
      </c>
      <c r="H724" s="3" t="s">
        <v>5801</v>
      </c>
      <c r="I724" s="3" t="s">
        <v>1420</v>
      </c>
      <c r="J724" s="3" t="s">
        <v>5802</v>
      </c>
      <c r="K724" s="2"/>
      <c r="L724" s="3">
        <v>9029924363</v>
      </c>
      <c r="M724" s="3" t="s">
        <v>169</v>
      </c>
      <c r="N724" s="3" t="s">
        <v>490</v>
      </c>
      <c r="O724" s="3" t="s">
        <v>3900</v>
      </c>
      <c r="P724" s="3" t="s">
        <v>129</v>
      </c>
      <c r="Q724" s="3" t="s">
        <v>510</v>
      </c>
      <c r="R724" s="3" t="s">
        <v>171</v>
      </c>
      <c r="S724" s="3" t="s">
        <v>2093</v>
      </c>
      <c r="T724" s="4">
        <v>44594</v>
      </c>
      <c r="U724" s="4">
        <v>45412</v>
      </c>
      <c r="V724" s="4">
        <v>45016</v>
      </c>
      <c r="W724" s="4">
        <v>44594</v>
      </c>
      <c r="X724" s="3" t="s">
        <v>91</v>
      </c>
      <c r="Y724" s="2"/>
      <c r="Z724" s="3" t="s">
        <v>132</v>
      </c>
      <c r="AA724" s="3" t="s">
        <v>68</v>
      </c>
      <c r="AB724" s="4">
        <v>33844</v>
      </c>
      <c r="AC724" s="3" t="s">
        <v>94</v>
      </c>
      <c r="AD724" s="2"/>
      <c r="AE724" s="3" t="s">
        <v>70</v>
      </c>
      <c r="AF724" s="3" t="s">
        <v>5803</v>
      </c>
      <c r="AG724" s="3">
        <v>7062606341</v>
      </c>
      <c r="AH724" s="3" t="s">
        <v>5803</v>
      </c>
      <c r="AI724" s="3">
        <v>7062606341</v>
      </c>
      <c r="AJ724" s="3" t="s">
        <v>5804</v>
      </c>
      <c r="AK724" s="2"/>
      <c r="AL724" s="3" t="s">
        <v>73</v>
      </c>
      <c r="AM724" s="3">
        <v>7062606341</v>
      </c>
      <c r="AN724" s="3" t="s">
        <v>5803</v>
      </c>
      <c r="AO724" s="2"/>
      <c r="AP724" s="3" t="s">
        <v>3275</v>
      </c>
      <c r="AQ724" s="3" t="s">
        <v>5805</v>
      </c>
      <c r="AR724" s="2"/>
      <c r="AS724" s="3">
        <v>1000603656</v>
      </c>
      <c r="AT724" s="2"/>
      <c r="AU724" s="3" t="s">
        <v>76</v>
      </c>
      <c r="AV724" s="2"/>
      <c r="AW724" s="5">
        <v>645230</v>
      </c>
      <c r="AX724" s="2"/>
      <c r="AY724" s="3" t="s">
        <v>5806</v>
      </c>
      <c r="AZ724" s="3" t="s">
        <v>78</v>
      </c>
      <c r="BA724" s="3" t="s">
        <v>79</v>
      </c>
    </row>
    <row r="725" spans="1:53" hidden="1" x14ac:dyDescent="0.25">
      <c r="A725" s="3">
        <v>724</v>
      </c>
      <c r="B725" s="3"/>
      <c r="C725" s="3" t="s">
        <v>5807</v>
      </c>
      <c r="D725" s="3" t="s">
        <v>81</v>
      </c>
      <c r="E725" s="3" t="s">
        <v>54</v>
      </c>
      <c r="F725" s="3" t="s">
        <v>319</v>
      </c>
      <c r="G725" s="3">
        <v>164404</v>
      </c>
      <c r="H725" s="3" t="s">
        <v>5808</v>
      </c>
      <c r="I725" s="3" t="s">
        <v>869</v>
      </c>
      <c r="J725" s="3" t="s">
        <v>5809</v>
      </c>
      <c r="K725" s="2"/>
      <c r="L725" s="3">
        <v>8020856575</v>
      </c>
      <c r="M725" s="3" t="s">
        <v>1324</v>
      </c>
      <c r="N725" s="3" t="s">
        <v>87</v>
      </c>
      <c r="O725" s="3" t="s">
        <v>5810</v>
      </c>
      <c r="P725" s="3" t="s">
        <v>142</v>
      </c>
      <c r="Q725" s="3" t="s">
        <v>63</v>
      </c>
      <c r="R725" s="3" t="s">
        <v>130</v>
      </c>
      <c r="S725" s="3" t="s">
        <v>1326</v>
      </c>
      <c r="T725" s="4">
        <v>44594</v>
      </c>
      <c r="U725" s="4">
        <v>45382</v>
      </c>
      <c r="V725" s="2"/>
      <c r="W725" s="4">
        <v>44594</v>
      </c>
      <c r="X725" s="2"/>
      <c r="Y725" s="3" t="s">
        <v>837</v>
      </c>
      <c r="Z725" s="3" t="s">
        <v>569</v>
      </c>
      <c r="AA725" s="3" t="s">
        <v>68</v>
      </c>
      <c r="AB725" s="4">
        <v>34679</v>
      </c>
      <c r="AC725" s="3" t="s">
        <v>69</v>
      </c>
      <c r="AD725" s="2"/>
      <c r="AE725" s="3" t="s">
        <v>133</v>
      </c>
      <c r="AF725" s="3" t="s">
        <v>5811</v>
      </c>
      <c r="AG725" s="3">
        <v>8033411043</v>
      </c>
      <c r="AH725" s="2"/>
      <c r="AI725" s="2"/>
      <c r="AJ725" s="2"/>
      <c r="AK725" s="2"/>
      <c r="AL725" s="2"/>
      <c r="AM725" s="3">
        <v>8033411043</v>
      </c>
      <c r="AN725" s="3" t="s">
        <v>5812</v>
      </c>
      <c r="AO725" s="2"/>
      <c r="AP725" s="3" t="s">
        <v>5813</v>
      </c>
      <c r="AQ725" s="3" t="s">
        <v>5814</v>
      </c>
      <c r="AR725" s="2"/>
      <c r="AS725" s="3" t="s">
        <v>4881</v>
      </c>
      <c r="AT725" s="2"/>
      <c r="AU725" s="3" t="s">
        <v>76</v>
      </c>
      <c r="AV725" s="2"/>
      <c r="AW725" s="5">
        <v>419000</v>
      </c>
      <c r="AX725" s="2"/>
      <c r="AY725" s="3">
        <v>176526666</v>
      </c>
      <c r="AZ725" s="3" t="s">
        <v>176</v>
      </c>
      <c r="BA725" s="3" t="s">
        <v>79</v>
      </c>
    </row>
    <row r="726" spans="1:53" hidden="1" x14ac:dyDescent="0.25">
      <c r="A726" s="3">
        <v>725</v>
      </c>
      <c r="B726" s="3"/>
      <c r="C726" s="3" t="s">
        <v>5815</v>
      </c>
      <c r="D726" s="3" t="s">
        <v>81</v>
      </c>
      <c r="E726" s="3" t="s">
        <v>54</v>
      </c>
      <c r="F726" s="3" t="s">
        <v>82</v>
      </c>
      <c r="G726" s="3">
        <v>162782</v>
      </c>
      <c r="H726" s="3" t="s">
        <v>5816</v>
      </c>
      <c r="I726" s="3" t="s">
        <v>5817</v>
      </c>
      <c r="J726" s="3" t="s">
        <v>5818</v>
      </c>
      <c r="K726" s="2"/>
      <c r="L726" s="3">
        <v>7069049686</v>
      </c>
      <c r="M726" s="3" t="s">
        <v>296</v>
      </c>
      <c r="N726" s="3" t="s">
        <v>297</v>
      </c>
      <c r="O726" s="3" t="s">
        <v>598</v>
      </c>
      <c r="P726" s="3" t="s">
        <v>142</v>
      </c>
      <c r="Q726" s="3" t="s">
        <v>63</v>
      </c>
      <c r="R726" s="3" t="s">
        <v>299</v>
      </c>
      <c r="S726" s="3" t="s">
        <v>3086</v>
      </c>
      <c r="T726" s="4">
        <v>44594</v>
      </c>
      <c r="U726" s="4">
        <v>45199</v>
      </c>
      <c r="V726" s="2"/>
      <c r="W726" s="4">
        <v>44594</v>
      </c>
      <c r="X726" s="2"/>
      <c r="Y726" s="3" t="s">
        <v>413</v>
      </c>
      <c r="Z726" s="3" t="s">
        <v>145</v>
      </c>
      <c r="AA726" s="3" t="s">
        <v>68</v>
      </c>
      <c r="AB726" s="4">
        <v>32576</v>
      </c>
      <c r="AC726" s="3" t="s">
        <v>69</v>
      </c>
      <c r="AD726" s="2"/>
      <c r="AE726" s="3" t="s">
        <v>133</v>
      </c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3" t="s">
        <v>5819</v>
      </c>
      <c r="AR726" s="2"/>
      <c r="AS726" s="3">
        <v>1910957424</v>
      </c>
      <c r="AT726" s="2"/>
      <c r="AU726" s="3" t="s">
        <v>76</v>
      </c>
      <c r="AV726" s="2"/>
      <c r="AW726" s="5">
        <v>473470</v>
      </c>
      <c r="AX726" s="2"/>
      <c r="AY726" s="3" t="s">
        <v>5820</v>
      </c>
      <c r="AZ726" s="3" t="s">
        <v>163</v>
      </c>
      <c r="BA726" s="3" t="s">
        <v>79</v>
      </c>
    </row>
    <row r="727" spans="1:53" hidden="1" x14ac:dyDescent="0.25">
      <c r="A727" s="3">
        <v>726</v>
      </c>
      <c r="B727" s="3"/>
      <c r="C727" s="3" t="s">
        <v>5821</v>
      </c>
      <c r="D727" s="3" t="s">
        <v>81</v>
      </c>
      <c r="E727" s="3" t="s">
        <v>54</v>
      </c>
      <c r="F727" s="3" t="s">
        <v>4785</v>
      </c>
      <c r="G727" s="3">
        <v>164420</v>
      </c>
      <c r="H727" s="3" t="s">
        <v>2512</v>
      </c>
      <c r="I727" s="3" t="s">
        <v>3000</v>
      </c>
      <c r="J727" s="3" t="s">
        <v>5822</v>
      </c>
      <c r="K727" s="2"/>
      <c r="L727" s="3">
        <v>8038462495</v>
      </c>
      <c r="M727" s="3" t="s">
        <v>1324</v>
      </c>
      <c r="N727" s="3" t="s">
        <v>228</v>
      </c>
      <c r="O727" s="3" t="s">
        <v>1325</v>
      </c>
      <c r="P727" s="3" t="s">
        <v>431</v>
      </c>
      <c r="Q727" s="3" t="s">
        <v>63</v>
      </c>
      <c r="R727" s="3" t="s">
        <v>473</v>
      </c>
      <c r="S727" s="3" t="s">
        <v>1781</v>
      </c>
      <c r="T727" s="4">
        <v>44599</v>
      </c>
      <c r="U727" s="4">
        <v>45322</v>
      </c>
      <c r="V727" s="4">
        <v>45016</v>
      </c>
      <c r="W727" s="4">
        <v>44599</v>
      </c>
      <c r="X727" s="3" t="s">
        <v>91</v>
      </c>
      <c r="Y727" s="3" t="s">
        <v>824</v>
      </c>
      <c r="Z727" s="3" t="s">
        <v>569</v>
      </c>
      <c r="AA727" s="3" t="s">
        <v>68</v>
      </c>
      <c r="AB727" s="4">
        <v>30932</v>
      </c>
      <c r="AC727" s="3" t="s">
        <v>94</v>
      </c>
      <c r="AD727" s="2"/>
      <c r="AE727" s="3" t="s">
        <v>70</v>
      </c>
      <c r="AF727" s="3" t="s">
        <v>5823</v>
      </c>
      <c r="AG727" s="3">
        <v>8135875858</v>
      </c>
      <c r="AH727" s="3" t="s">
        <v>5824</v>
      </c>
      <c r="AI727" s="3">
        <v>8135875858</v>
      </c>
      <c r="AJ727" s="3" t="s">
        <v>5825</v>
      </c>
      <c r="AK727" s="2"/>
      <c r="AL727" s="3" t="s">
        <v>115</v>
      </c>
      <c r="AM727" s="3">
        <v>8035926042</v>
      </c>
      <c r="AN727" s="3" t="s">
        <v>5826</v>
      </c>
      <c r="AO727" s="2"/>
      <c r="AP727" s="3" t="s">
        <v>5827</v>
      </c>
      <c r="AQ727" s="3" t="s">
        <v>5828</v>
      </c>
      <c r="AR727" s="2"/>
      <c r="AS727" s="3" t="s">
        <v>309</v>
      </c>
      <c r="AT727" s="2"/>
      <c r="AU727" s="3" t="s">
        <v>76</v>
      </c>
      <c r="AV727" s="2"/>
      <c r="AW727" s="5">
        <v>419000</v>
      </c>
      <c r="AX727" s="2"/>
      <c r="AY727" s="3">
        <v>32659952</v>
      </c>
      <c r="AZ727" s="3" t="s">
        <v>163</v>
      </c>
      <c r="BA727" s="3" t="s">
        <v>79</v>
      </c>
    </row>
    <row r="728" spans="1:53" hidden="1" x14ac:dyDescent="0.25">
      <c r="A728" s="3">
        <v>727</v>
      </c>
      <c r="B728" s="3"/>
      <c r="C728" s="3" t="s">
        <v>5829</v>
      </c>
      <c r="D728" s="3" t="s">
        <v>81</v>
      </c>
      <c r="E728" s="3" t="s">
        <v>54</v>
      </c>
      <c r="F728" s="3" t="s">
        <v>82</v>
      </c>
      <c r="G728" s="3">
        <v>164250</v>
      </c>
      <c r="H728" s="3" t="s">
        <v>5830</v>
      </c>
      <c r="I728" s="3" t="s">
        <v>5831</v>
      </c>
      <c r="J728" s="3" t="s">
        <v>5832</v>
      </c>
      <c r="K728" s="2"/>
      <c r="L728" s="3">
        <v>8068108025</v>
      </c>
      <c r="M728" s="3" t="s">
        <v>471</v>
      </c>
      <c r="N728" s="3" t="s">
        <v>297</v>
      </c>
      <c r="O728" s="3" t="s">
        <v>5833</v>
      </c>
      <c r="P728" s="3" t="s">
        <v>255</v>
      </c>
      <c r="Q728" s="3" t="s">
        <v>63</v>
      </c>
      <c r="R728" s="3" t="s">
        <v>473</v>
      </c>
      <c r="S728" s="3" t="s">
        <v>300</v>
      </c>
      <c r="T728" s="4">
        <v>44599</v>
      </c>
      <c r="U728" s="4">
        <v>45199</v>
      </c>
      <c r="V728" s="2"/>
      <c r="W728" s="4">
        <v>44599</v>
      </c>
      <c r="X728" s="3" t="s">
        <v>91</v>
      </c>
      <c r="Y728" s="3" t="s">
        <v>748</v>
      </c>
      <c r="Z728" s="3" t="s">
        <v>145</v>
      </c>
      <c r="AA728" s="3" t="s">
        <v>68</v>
      </c>
      <c r="AB728" s="4">
        <v>28808</v>
      </c>
      <c r="AC728" s="3" t="s">
        <v>69</v>
      </c>
      <c r="AD728" s="2"/>
      <c r="AE728" s="3" t="s">
        <v>70</v>
      </c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3" t="s">
        <v>5834</v>
      </c>
      <c r="AR728" s="2"/>
      <c r="AS728" s="3" t="s">
        <v>309</v>
      </c>
      <c r="AT728" s="2"/>
      <c r="AU728" s="3" t="s">
        <v>76</v>
      </c>
      <c r="AV728" s="2"/>
      <c r="AW728" s="5">
        <v>998920</v>
      </c>
      <c r="AX728" s="2"/>
      <c r="AY728" s="3" t="s">
        <v>5835</v>
      </c>
      <c r="AZ728" s="3" t="s">
        <v>97</v>
      </c>
      <c r="BA728" s="3" t="s">
        <v>79</v>
      </c>
    </row>
    <row r="729" spans="1:53" ht="26.25" hidden="1" x14ac:dyDescent="0.25">
      <c r="A729" s="3">
        <v>728</v>
      </c>
      <c r="B729" s="3"/>
      <c r="C729" s="3" t="s">
        <v>5836</v>
      </c>
      <c r="D729" s="3" t="s">
        <v>81</v>
      </c>
      <c r="E729" s="3" t="s">
        <v>54</v>
      </c>
      <c r="F729" s="3" t="s">
        <v>121</v>
      </c>
      <c r="G729" s="3">
        <v>164478</v>
      </c>
      <c r="H729" s="3" t="s">
        <v>869</v>
      </c>
      <c r="I729" s="3" t="s">
        <v>461</v>
      </c>
      <c r="J729" s="3" t="s">
        <v>5837</v>
      </c>
      <c r="K729" s="2"/>
      <c r="L729" s="3">
        <v>7036068516</v>
      </c>
      <c r="M729" s="3" t="s">
        <v>126</v>
      </c>
      <c r="N729" s="3" t="s">
        <v>87</v>
      </c>
      <c r="O729" s="3" t="s">
        <v>5838</v>
      </c>
      <c r="P729" s="3" t="s">
        <v>431</v>
      </c>
      <c r="Q729" s="3" t="s">
        <v>63</v>
      </c>
      <c r="R729" s="3" t="s">
        <v>256</v>
      </c>
      <c r="S729" s="3" t="s">
        <v>5839</v>
      </c>
      <c r="T729" s="4">
        <v>44599</v>
      </c>
      <c r="U729" s="4">
        <v>45260</v>
      </c>
      <c r="V729" s="2"/>
      <c r="W729" s="4">
        <v>44599</v>
      </c>
      <c r="X729" s="3" t="s">
        <v>91</v>
      </c>
      <c r="Y729" s="3" t="s">
        <v>837</v>
      </c>
      <c r="Z729" s="3" t="s">
        <v>569</v>
      </c>
      <c r="AA729" s="3" t="s">
        <v>68</v>
      </c>
      <c r="AB729" s="4">
        <v>31048</v>
      </c>
      <c r="AC729" s="3" t="s">
        <v>94</v>
      </c>
      <c r="AD729" s="2"/>
      <c r="AE729" s="3" t="s">
        <v>133</v>
      </c>
      <c r="AF729" s="3" t="s">
        <v>5840</v>
      </c>
      <c r="AG729" s="3">
        <v>8107754753</v>
      </c>
      <c r="AH729" s="3" t="s">
        <v>5841</v>
      </c>
      <c r="AI729" s="3">
        <v>8107754753</v>
      </c>
      <c r="AJ729" s="3" t="s">
        <v>5842</v>
      </c>
      <c r="AK729" s="2"/>
      <c r="AL729" s="3" t="s">
        <v>115</v>
      </c>
      <c r="AM729" s="3">
        <v>8107754753</v>
      </c>
      <c r="AN729" s="3" t="s">
        <v>5840</v>
      </c>
      <c r="AO729" s="2"/>
      <c r="AP729" s="2"/>
      <c r="AQ729" s="3" t="s">
        <v>5843</v>
      </c>
      <c r="AR729" s="2"/>
      <c r="AS729" s="3" t="s">
        <v>309</v>
      </c>
      <c r="AT729" s="2"/>
      <c r="AU729" s="3" t="s">
        <v>76</v>
      </c>
      <c r="AV729" s="2"/>
      <c r="AW729" s="5">
        <v>358210</v>
      </c>
      <c r="AX729" s="2"/>
      <c r="AY729" s="3">
        <v>2077997386</v>
      </c>
      <c r="AZ729" s="3" t="s">
        <v>592</v>
      </c>
      <c r="BA729" s="3" t="s">
        <v>79</v>
      </c>
    </row>
    <row r="730" spans="1:53" hidden="1" x14ac:dyDescent="0.25">
      <c r="A730" s="3">
        <v>729</v>
      </c>
      <c r="B730" s="3"/>
      <c r="C730" s="3" t="s">
        <v>5844</v>
      </c>
      <c r="D730" s="2"/>
      <c r="E730" s="2"/>
      <c r="F730" s="2"/>
      <c r="G730" s="2"/>
      <c r="H730" s="3" t="s">
        <v>812</v>
      </c>
      <c r="I730" s="3" t="s">
        <v>5845</v>
      </c>
      <c r="J730" s="3" t="s">
        <v>5846</v>
      </c>
      <c r="K730" s="2"/>
      <c r="L730" s="3">
        <v>8087582132</v>
      </c>
      <c r="M730" s="3" t="s">
        <v>273</v>
      </c>
      <c r="N730" s="3" t="s">
        <v>2282</v>
      </c>
      <c r="O730" s="3" t="s">
        <v>1924</v>
      </c>
      <c r="P730" s="3" t="s">
        <v>635</v>
      </c>
      <c r="Q730" s="3" t="s">
        <v>63</v>
      </c>
      <c r="R730" s="3" t="s">
        <v>275</v>
      </c>
      <c r="S730" s="3" t="s">
        <v>2364</v>
      </c>
      <c r="T730" s="4">
        <v>44601</v>
      </c>
      <c r="U730" s="4">
        <v>45016</v>
      </c>
      <c r="V730" s="2"/>
      <c r="W730" s="4">
        <v>44601</v>
      </c>
      <c r="X730" s="3" t="s">
        <v>1859</v>
      </c>
      <c r="Y730" s="3" t="s">
        <v>1267</v>
      </c>
      <c r="Z730" s="3" t="s">
        <v>569</v>
      </c>
      <c r="AA730" s="3" t="s">
        <v>68</v>
      </c>
      <c r="AB730" s="2"/>
      <c r="AC730" s="3" t="s">
        <v>94</v>
      </c>
      <c r="AD730" s="2"/>
      <c r="AE730" s="3" t="s">
        <v>133</v>
      </c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3" t="s">
        <v>5847</v>
      </c>
      <c r="AR730" s="2"/>
      <c r="AS730" s="3" t="s">
        <v>309</v>
      </c>
      <c r="AT730" s="2"/>
      <c r="AU730" s="3" t="s">
        <v>76</v>
      </c>
      <c r="AV730" s="2"/>
      <c r="AW730" s="5">
        <v>253000</v>
      </c>
      <c r="AX730" s="2"/>
      <c r="AY730" s="3" t="s">
        <v>5848</v>
      </c>
      <c r="AZ730" s="3" t="s">
        <v>311</v>
      </c>
      <c r="BA730" s="3" t="s">
        <v>98</v>
      </c>
    </row>
    <row r="731" spans="1:53" hidden="1" x14ac:dyDescent="0.25">
      <c r="A731" s="3">
        <v>730</v>
      </c>
      <c r="B731" s="3"/>
      <c r="C731" s="3" t="s">
        <v>5849</v>
      </c>
      <c r="D731" s="2"/>
      <c r="E731" s="2"/>
      <c r="F731" s="2"/>
      <c r="G731" s="2"/>
      <c r="H731" s="3" t="s">
        <v>1611</v>
      </c>
      <c r="I731" s="3" t="s">
        <v>1420</v>
      </c>
      <c r="J731" s="3" t="s">
        <v>5850</v>
      </c>
      <c r="K731" s="2"/>
      <c r="L731" s="3">
        <v>8084638575</v>
      </c>
      <c r="M731" s="3" t="s">
        <v>273</v>
      </c>
      <c r="N731" s="3" t="s">
        <v>2282</v>
      </c>
      <c r="O731" s="3" t="s">
        <v>1924</v>
      </c>
      <c r="P731" s="3" t="s">
        <v>635</v>
      </c>
      <c r="Q731" s="3" t="s">
        <v>63</v>
      </c>
      <c r="R731" s="3" t="s">
        <v>275</v>
      </c>
      <c r="S731" s="3" t="s">
        <v>2364</v>
      </c>
      <c r="T731" s="4">
        <v>44601</v>
      </c>
      <c r="U731" s="4">
        <v>45016</v>
      </c>
      <c r="V731" s="2"/>
      <c r="W731" s="4">
        <v>44601</v>
      </c>
      <c r="X731" s="3" t="s">
        <v>1859</v>
      </c>
      <c r="Y731" s="3" t="s">
        <v>1267</v>
      </c>
      <c r="Z731" s="3" t="s">
        <v>569</v>
      </c>
      <c r="AA731" s="3" t="s">
        <v>68</v>
      </c>
      <c r="AB731" s="2"/>
      <c r="AC731" s="3" t="s">
        <v>94</v>
      </c>
      <c r="AD731" s="2"/>
      <c r="AE731" s="3" t="s">
        <v>133</v>
      </c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3" t="s">
        <v>5851</v>
      </c>
      <c r="AR731" s="2"/>
      <c r="AS731" s="3" t="s">
        <v>309</v>
      </c>
      <c r="AT731" s="2"/>
      <c r="AU731" s="3" t="s">
        <v>76</v>
      </c>
      <c r="AV731" s="2"/>
      <c r="AW731" s="5">
        <v>253000</v>
      </c>
      <c r="AX731" s="2"/>
      <c r="AY731" s="3" t="s">
        <v>5852</v>
      </c>
      <c r="AZ731" s="3" t="s">
        <v>311</v>
      </c>
      <c r="BA731" s="3" t="s">
        <v>98</v>
      </c>
    </row>
    <row r="732" spans="1:53" ht="26.25" hidden="1" x14ac:dyDescent="0.25">
      <c r="A732" s="3">
        <v>731</v>
      </c>
      <c r="B732" s="3"/>
      <c r="C732" s="3" t="s">
        <v>5853</v>
      </c>
      <c r="D732" s="3" t="s">
        <v>81</v>
      </c>
      <c r="E732" s="3" t="s">
        <v>54</v>
      </c>
      <c r="F732" s="3" t="s">
        <v>100</v>
      </c>
      <c r="G732" s="3">
        <v>164492</v>
      </c>
      <c r="H732" s="3" t="s">
        <v>5854</v>
      </c>
      <c r="I732" s="3" t="s">
        <v>5855</v>
      </c>
      <c r="J732" s="3" t="s">
        <v>5856</v>
      </c>
      <c r="K732" s="2"/>
      <c r="L732" s="3">
        <v>7066367902</v>
      </c>
      <c r="M732" s="3" t="s">
        <v>105</v>
      </c>
      <c r="N732" s="3" t="s">
        <v>297</v>
      </c>
      <c r="O732" s="3" t="s">
        <v>5857</v>
      </c>
      <c r="P732" s="3" t="s">
        <v>142</v>
      </c>
      <c r="Q732" s="3" t="s">
        <v>63</v>
      </c>
      <c r="R732" s="3" t="s">
        <v>464</v>
      </c>
      <c r="S732" s="3" t="s">
        <v>5858</v>
      </c>
      <c r="T732" s="4">
        <v>44606</v>
      </c>
      <c r="U732" s="4">
        <v>45230</v>
      </c>
      <c r="V732" s="2"/>
      <c r="W732" s="4">
        <v>44606</v>
      </c>
      <c r="X732" s="2"/>
      <c r="Y732" s="3" t="s">
        <v>5859</v>
      </c>
      <c r="Z732" s="3" t="s">
        <v>2603</v>
      </c>
      <c r="AA732" s="3" t="s">
        <v>68</v>
      </c>
      <c r="AB732" s="4">
        <v>33192</v>
      </c>
      <c r="AC732" s="3" t="s">
        <v>94</v>
      </c>
      <c r="AD732" s="2"/>
      <c r="AE732" s="3" t="s">
        <v>70</v>
      </c>
      <c r="AF732" s="3" t="s">
        <v>5860</v>
      </c>
      <c r="AG732" s="3">
        <v>8063798995</v>
      </c>
      <c r="AH732" s="3" t="s">
        <v>5860</v>
      </c>
      <c r="AI732" s="3">
        <v>8063798995</v>
      </c>
      <c r="AJ732" s="3" t="s">
        <v>5861</v>
      </c>
      <c r="AK732" s="2"/>
      <c r="AL732" s="3" t="s">
        <v>185</v>
      </c>
      <c r="AM732" s="2"/>
      <c r="AN732" s="2"/>
      <c r="AO732" s="2"/>
      <c r="AP732" s="3" t="s">
        <v>5862</v>
      </c>
      <c r="AQ732" s="3" t="s">
        <v>5863</v>
      </c>
      <c r="AR732" s="2"/>
      <c r="AS732" s="3">
        <v>1000622648</v>
      </c>
      <c r="AT732" s="2"/>
      <c r="AU732" s="3" t="s">
        <v>76</v>
      </c>
      <c r="AV732" s="2"/>
      <c r="AW732" s="5">
        <v>748060</v>
      </c>
      <c r="AX732" s="2"/>
      <c r="AY732" s="3">
        <v>22632747</v>
      </c>
      <c r="AZ732" s="3" t="s">
        <v>97</v>
      </c>
      <c r="BA732" s="3" t="s">
        <v>79</v>
      </c>
    </row>
    <row r="733" spans="1:53" hidden="1" x14ac:dyDescent="0.25">
      <c r="A733" s="3">
        <v>732</v>
      </c>
      <c r="B733" s="3"/>
      <c r="C733" s="3" t="s">
        <v>5864</v>
      </c>
      <c r="D733" s="3" t="s">
        <v>81</v>
      </c>
      <c r="E733" s="3" t="s">
        <v>54</v>
      </c>
      <c r="F733" s="3" t="s">
        <v>82</v>
      </c>
      <c r="G733" s="3">
        <v>164491</v>
      </c>
      <c r="H733" s="3" t="s">
        <v>5865</v>
      </c>
      <c r="I733" s="3" t="s">
        <v>5866</v>
      </c>
      <c r="J733" s="3" t="s">
        <v>5867</v>
      </c>
      <c r="K733" s="2"/>
      <c r="L733" s="3">
        <v>7063014245</v>
      </c>
      <c r="M733" s="3" t="s">
        <v>296</v>
      </c>
      <c r="N733" s="3" t="s">
        <v>297</v>
      </c>
      <c r="O733" s="3" t="s">
        <v>5868</v>
      </c>
      <c r="P733" s="3" t="s">
        <v>216</v>
      </c>
      <c r="Q733" s="3" t="s">
        <v>63</v>
      </c>
      <c r="R733" s="3" t="s">
        <v>299</v>
      </c>
      <c r="S733" s="3" t="s">
        <v>599</v>
      </c>
      <c r="T733" s="4">
        <v>44606</v>
      </c>
      <c r="U733" s="4">
        <v>45260</v>
      </c>
      <c r="V733" s="2"/>
      <c r="W733" s="4">
        <v>44606</v>
      </c>
      <c r="X733" s="2"/>
      <c r="Y733" s="3" t="s">
        <v>5869</v>
      </c>
      <c r="Z733" s="3" t="s">
        <v>93</v>
      </c>
      <c r="AA733" s="3" t="s">
        <v>68</v>
      </c>
      <c r="AB733" s="4">
        <v>32873</v>
      </c>
      <c r="AC733" s="3" t="s">
        <v>94</v>
      </c>
      <c r="AD733" s="2"/>
      <c r="AE733" s="3" t="s">
        <v>133</v>
      </c>
      <c r="AF733" s="3" t="s">
        <v>5870</v>
      </c>
      <c r="AG733" s="3">
        <v>7032591607</v>
      </c>
      <c r="AH733" s="3" t="s">
        <v>5870</v>
      </c>
      <c r="AI733" s="3">
        <v>7032591607</v>
      </c>
      <c r="AJ733" s="3" t="s">
        <v>5871</v>
      </c>
      <c r="AK733" s="2"/>
      <c r="AL733" s="3" t="s">
        <v>658</v>
      </c>
      <c r="AM733" s="3">
        <v>7032591607</v>
      </c>
      <c r="AN733" s="3" t="s">
        <v>5870</v>
      </c>
      <c r="AO733" s="2"/>
      <c r="AP733" s="3" t="s">
        <v>5872</v>
      </c>
      <c r="AQ733" s="3" t="s">
        <v>5873</v>
      </c>
      <c r="AR733" s="2"/>
      <c r="AS733" s="3" t="s">
        <v>309</v>
      </c>
      <c r="AT733" s="2"/>
      <c r="AU733" s="3" t="s">
        <v>76</v>
      </c>
      <c r="AV733" s="2"/>
      <c r="AW733" s="5">
        <v>748060</v>
      </c>
      <c r="AX733" s="2"/>
      <c r="AY733" s="3">
        <v>719804735</v>
      </c>
      <c r="AZ733" s="3" t="s">
        <v>163</v>
      </c>
      <c r="BA733" s="3" t="s">
        <v>79</v>
      </c>
    </row>
    <row r="734" spans="1:53" hidden="1" x14ac:dyDescent="0.25">
      <c r="A734" s="3">
        <v>733</v>
      </c>
      <c r="B734" s="3"/>
      <c r="C734" s="3" t="s">
        <v>5874</v>
      </c>
      <c r="D734" s="3" t="s">
        <v>209</v>
      </c>
      <c r="E734" s="3" t="s">
        <v>54</v>
      </c>
      <c r="F734" s="3" t="s">
        <v>121</v>
      </c>
      <c r="G734" s="3">
        <v>152643</v>
      </c>
      <c r="H734" s="3" t="s">
        <v>5875</v>
      </c>
      <c r="I734" s="3" t="s">
        <v>5055</v>
      </c>
      <c r="J734" s="3" t="s">
        <v>5876</v>
      </c>
      <c r="K734" s="2"/>
      <c r="L734" s="3">
        <v>8167467649</v>
      </c>
      <c r="M734" s="3" t="s">
        <v>126</v>
      </c>
      <c r="N734" s="3" t="s">
        <v>214</v>
      </c>
      <c r="O734" s="3" t="s">
        <v>5163</v>
      </c>
      <c r="P734" s="3" t="s">
        <v>431</v>
      </c>
      <c r="Q734" s="3" t="s">
        <v>63</v>
      </c>
      <c r="R734" s="3" t="s">
        <v>256</v>
      </c>
      <c r="S734" s="3" t="s">
        <v>5877</v>
      </c>
      <c r="T734" s="4">
        <v>44606</v>
      </c>
      <c r="U734" s="4">
        <v>45016</v>
      </c>
      <c r="V734" s="2"/>
      <c r="W734" s="4">
        <v>44606</v>
      </c>
      <c r="X734" s="3" t="s">
        <v>219</v>
      </c>
      <c r="Y734" s="3" t="s">
        <v>2467</v>
      </c>
      <c r="Z734" s="3" t="s">
        <v>457</v>
      </c>
      <c r="AA734" s="3" t="s">
        <v>68</v>
      </c>
      <c r="AB734" s="4">
        <v>33245</v>
      </c>
      <c r="AC734" s="3" t="s">
        <v>69</v>
      </c>
      <c r="AD734" s="2"/>
      <c r="AE734" s="3" t="s">
        <v>70</v>
      </c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3" t="s">
        <v>5878</v>
      </c>
      <c r="AR734" s="2"/>
      <c r="AS734" s="3" t="s">
        <v>309</v>
      </c>
      <c r="AT734" s="2"/>
      <c r="AU734" s="3" t="s">
        <v>76</v>
      </c>
      <c r="AV734" s="2"/>
      <c r="AW734" s="5">
        <v>358210</v>
      </c>
      <c r="AX734" s="2"/>
      <c r="AY734" s="3">
        <v>427779470</v>
      </c>
      <c r="AZ734" s="3" t="s">
        <v>176</v>
      </c>
      <c r="BA734" s="3" t="s">
        <v>98</v>
      </c>
    </row>
    <row r="735" spans="1:53" hidden="1" x14ac:dyDescent="0.25">
      <c r="A735" s="3">
        <v>734</v>
      </c>
      <c r="B735" s="3"/>
      <c r="C735" s="3" t="s">
        <v>5879</v>
      </c>
      <c r="D735" s="3" t="s">
        <v>209</v>
      </c>
      <c r="E735" s="3" t="s">
        <v>54</v>
      </c>
      <c r="F735" s="3" t="s">
        <v>121</v>
      </c>
      <c r="G735" s="3">
        <v>164588</v>
      </c>
      <c r="H735" s="3" t="s">
        <v>5880</v>
      </c>
      <c r="I735" s="3" t="s">
        <v>5881</v>
      </c>
      <c r="J735" s="3" t="s">
        <v>5882</v>
      </c>
      <c r="K735" s="2"/>
      <c r="L735" s="3">
        <v>7035889041</v>
      </c>
      <c r="M735" s="3" t="s">
        <v>126</v>
      </c>
      <c r="N735" s="3" t="s">
        <v>214</v>
      </c>
      <c r="O735" s="3" t="s">
        <v>634</v>
      </c>
      <c r="P735" s="3" t="s">
        <v>635</v>
      </c>
      <c r="Q735" s="3" t="s">
        <v>63</v>
      </c>
      <c r="R735" s="3" t="s">
        <v>256</v>
      </c>
      <c r="S735" s="3" t="s">
        <v>5883</v>
      </c>
      <c r="T735" s="4">
        <v>44606</v>
      </c>
      <c r="U735" s="4">
        <v>45016</v>
      </c>
      <c r="V735" s="2"/>
      <c r="W735" s="4">
        <v>44606</v>
      </c>
      <c r="X735" s="3" t="s">
        <v>219</v>
      </c>
      <c r="Y735" s="3" t="s">
        <v>837</v>
      </c>
      <c r="Z735" s="3" t="s">
        <v>569</v>
      </c>
      <c r="AA735" s="3" t="s">
        <v>68</v>
      </c>
      <c r="AB735" s="4">
        <v>34371</v>
      </c>
      <c r="AC735" s="3" t="s">
        <v>94</v>
      </c>
      <c r="AD735" s="2"/>
      <c r="AE735" s="3" t="s">
        <v>246</v>
      </c>
      <c r="AF735" s="2"/>
      <c r="AG735" s="2"/>
      <c r="AH735" s="3" t="s">
        <v>5884</v>
      </c>
      <c r="AI735" s="3">
        <v>8142132001</v>
      </c>
      <c r="AJ735" s="3" t="s">
        <v>5885</v>
      </c>
      <c r="AK735" s="2"/>
      <c r="AL735" s="3" t="s">
        <v>115</v>
      </c>
      <c r="AM735" s="3">
        <v>8062535766</v>
      </c>
      <c r="AN735" s="3" t="s">
        <v>5886</v>
      </c>
      <c r="AO735" s="2"/>
      <c r="AP735" s="2"/>
      <c r="AQ735" s="3" t="s">
        <v>5887</v>
      </c>
      <c r="AR735" s="2"/>
      <c r="AS735" s="3" t="s">
        <v>5888</v>
      </c>
      <c r="AT735" s="2"/>
      <c r="AU735" s="3" t="s">
        <v>76</v>
      </c>
      <c r="AV735" s="2"/>
      <c r="AW735" s="5">
        <v>285890</v>
      </c>
      <c r="AX735" s="2"/>
      <c r="AY735" s="3">
        <v>3081505891</v>
      </c>
      <c r="AZ735" s="3" t="s">
        <v>342</v>
      </c>
      <c r="BA735" s="3" t="s">
        <v>98</v>
      </c>
    </row>
    <row r="736" spans="1:53" ht="26.25" hidden="1" x14ac:dyDescent="0.25">
      <c r="A736" s="3">
        <v>735</v>
      </c>
      <c r="B736" s="3"/>
      <c r="C736" s="3" t="s">
        <v>5889</v>
      </c>
      <c r="D736" s="3" t="s">
        <v>81</v>
      </c>
      <c r="E736" s="3" t="s">
        <v>54</v>
      </c>
      <c r="F736" s="3" t="s">
        <v>100</v>
      </c>
      <c r="G736" s="3">
        <v>158285</v>
      </c>
      <c r="H736" s="3" t="s">
        <v>632</v>
      </c>
      <c r="I736" s="3" t="s">
        <v>5890</v>
      </c>
      <c r="J736" s="3" t="s">
        <v>5891</v>
      </c>
      <c r="K736" s="2"/>
      <c r="L736" s="3">
        <v>8138403553</v>
      </c>
      <c r="M736" s="3" t="s">
        <v>105</v>
      </c>
      <c r="N736" s="3" t="s">
        <v>297</v>
      </c>
      <c r="O736" s="3" t="s">
        <v>566</v>
      </c>
      <c r="P736" s="3" t="s">
        <v>431</v>
      </c>
      <c r="Q736" s="3" t="s">
        <v>63</v>
      </c>
      <c r="R736" s="3" t="s">
        <v>464</v>
      </c>
      <c r="S736" s="3" t="s">
        <v>5892</v>
      </c>
      <c r="T736" s="4">
        <v>44606</v>
      </c>
      <c r="U736" s="4">
        <v>45292</v>
      </c>
      <c r="V736" s="2"/>
      <c r="W736" s="4">
        <v>44606</v>
      </c>
      <c r="X736" s="2"/>
      <c r="Y736" s="3" t="s">
        <v>413</v>
      </c>
      <c r="Z736" s="3" t="s">
        <v>145</v>
      </c>
      <c r="AA736" s="3" t="s">
        <v>68</v>
      </c>
      <c r="AB736" s="4">
        <v>31055</v>
      </c>
      <c r="AC736" s="3" t="s">
        <v>94</v>
      </c>
      <c r="AD736" s="2"/>
      <c r="AE736" s="3" t="s">
        <v>70</v>
      </c>
      <c r="AF736" s="3" t="s">
        <v>5893</v>
      </c>
      <c r="AG736" s="3">
        <v>2348032112050</v>
      </c>
      <c r="AH736" s="3" t="s">
        <v>5893</v>
      </c>
      <c r="AI736" s="3">
        <v>2348032112050</v>
      </c>
      <c r="AJ736" s="3" t="s">
        <v>5894</v>
      </c>
      <c r="AK736" s="2"/>
      <c r="AL736" s="3" t="s">
        <v>115</v>
      </c>
      <c r="AM736" s="3">
        <v>2348069242522</v>
      </c>
      <c r="AN736" s="3" t="s">
        <v>5895</v>
      </c>
      <c r="AO736" s="2"/>
      <c r="AP736" s="3" t="s">
        <v>5896</v>
      </c>
      <c r="AQ736" s="3" t="s">
        <v>5897</v>
      </c>
      <c r="AR736" s="2"/>
      <c r="AS736" s="3" t="s">
        <v>309</v>
      </c>
      <c r="AT736" s="2"/>
      <c r="AU736" s="3" t="s">
        <v>76</v>
      </c>
      <c r="AV736" s="2"/>
      <c r="AW736" s="5">
        <v>419000</v>
      </c>
      <c r="AX736" s="2"/>
      <c r="AY736" s="3" t="s">
        <v>5898</v>
      </c>
      <c r="AZ736" s="3" t="s">
        <v>176</v>
      </c>
      <c r="BA736" s="3" t="s">
        <v>79</v>
      </c>
    </row>
    <row r="737" spans="1:53" ht="26.25" hidden="1" x14ac:dyDescent="0.25">
      <c r="A737" s="3">
        <v>736</v>
      </c>
      <c r="B737" s="3"/>
      <c r="C737" s="3" t="s">
        <v>5899</v>
      </c>
      <c r="D737" s="3" t="s">
        <v>209</v>
      </c>
      <c r="E737" s="3" t="s">
        <v>54</v>
      </c>
      <c r="F737" s="3" t="s">
        <v>55</v>
      </c>
      <c r="G737" s="3">
        <v>153688</v>
      </c>
      <c r="H737" s="3" t="s">
        <v>1420</v>
      </c>
      <c r="I737" s="3" t="s">
        <v>5900</v>
      </c>
      <c r="J737" s="3" t="s">
        <v>5901</v>
      </c>
      <c r="K737" s="2"/>
      <c r="L737" s="3">
        <v>8065186001</v>
      </c>
      <c r="M737" s="3" t="s">
        <v>59</v>
      </c>
      <c r="N737" s="3" t="s">
        <v>1629</v>
      </c>
      <c r="O737" s="3" t="s">
        <v>5902</v>
      </c>
      <c r="P737" s="3" t="s">
        <v>431</v>
      </c>
      <c r="Q737" s="3" t="s">
        <v>63</v>
      </c>
      <c r="R737" s="3" t="s">
        <v>747</v>
      </c>
      <c r="S737" s="3" t="s">
        <v>5903</v>
      </c>
      <c r="T737" s="4">
        <v>44606</v>
      </c>
      <c r="U737" s="4">
        <v>45260</v>
      </c>
      <c r="V737" s="2"/>
      <c r="W737" s="4">
        <v>44606</v>
      </c>
      <c r="X737" s="2"/>
      <c r="Y737" s="3" t="s">
        <v>5119</v>
      </c>
      <c r="Z737" s="3" t="s">
        <v>851</v>
      </c>
      <c r="AA737" s="3" t="s">
        <v>68</v>
      </c>
      <c r="AB737" s="4">
        <v>31742</v>
      </c>
      <c r="AC737" s="3" t="s">
        <v>94</v>
      </c>
      <c r="AD737" s="2"/>
      <c r="AE737" s="3" t="s">
        <v>133</v>
      </c>
      <c r="AF737" s="3" t="s">
        <v>5904</v>
      </c>
      <c r="AG737" s="3">
        <v>8028713761</v>
      </c>
      <c r="AH737" s="3" t="s">
        <v>5905</v>
      </c>
      <c r="AI737" s="3" t="s">
        <v>1301</v>
      </c>
      <c r="AJ737" s="3" t="s">
        <v>5906</v>
      </c>
      <c r="AK737" s="2"/>
      <c r="AL737" s="3" t="s">
        <v>5907</v>
      </c>
      <c r="AM737" s="3">
        <v>7036405649</v>
      </c>
      <c r="AN737" s="3" t="s">
        <v>5908</v>
      </c>
      <c r="AO737" s="2"/>
      <c r="AP737" s="3" t="s">
        <v>5909</v>
      </c>
      <c r="AQ737" s="3" t="s">
        <v>5910</v>
      </c>
      <c r="AR737" s="2"/>
      <c r="AS737" s="3" t="s">
        <v>309</v>
      </c>
      <c r="AT737" s="2"/>
      <c r="AU737" s="3" t="s">
        <v>76</v>
      </c>
      <c r="AV737" s="2"/>
      <c r="AW737" s="5">
        <v>358210</v>
      </c>
      <c r="AX737" s="2"/>
      <c r="AY737" s="3">
        <v>42443282</v>
      </c>
      <c r="AZ737" s="3" t="s">
        <v>97</v>
      </c>
      <c r="BA737" s="3" t="s">
        <v>79</v>
      </c>
    </row>
    <row r="738" spans="1:53" ht="26.25" hidden="1" x14ac:dyDescent="0.25">
      <c r="A738" s="3">
        <v>737</v>
      </c>
      <c r="B738" s="3"/>
      <c r="C738" s="3" t="s">
        <v>5911</v>
      </c>
      <c r="D738" s="3" t="s">
        <v>81</v>
      </c>
      <c r="E738" s="3" t="s">
        <v>54</v>
      </c>
      <c r="F738" s="3" t="s">
        <v>55</v>
      </c>
      <c r="G738" s="3">
        <v>164249</v>
      </c>
      <c r="H738" s="3" t="s">
        <v>5912</v>
      </c>
      <c r="I738" s="3" t="s">
        <v>5913</v>
      </c>
      <c r="J738" s="3" t="s">
        <v>5914</v>
      </c>
      <c r="K738" s="2"/>
      <c r="L738" s="3">
        <v>8064002439</v>
      </c>
      <c r="M738" s="3" t="s">
        <v>59</v>
      </c>
      <c r="N738" s="3" t="s">
        <v>297</v>
      </c>
      <c r="O738" s="3" t="s">
        <v>5915</v>
      </c>
      <c r="P738" s="3" t="s">
        <v>216</v>
      </c>
      <c r="Q738" s="3" t="s">
        <v>63</v>
      </c>
      <c r="R738" s="3" t="s">
        <v>747</v>
      </c>
      <c r="S738" s="3" t="s">
        <v>533</v>
      </c>
      <c r="T738" s="4">
        <v>44607</v>
      </c>
      <c r="U738" s="4">
        <v>45230</v>
      </c>
      <c r="V738" s="2"/>
      <c r="W738" s="4">
        <v>44607</v>
      </c>
      <c r="X738" s="2"/>
      <c r="Y738" s="3" t="s">
        <v>4710</v>
      </c>
      <c r="Z738" s="3" t="s">
        <v>93</v>
      </c>
      <c r="AA738" s="3" t="s">
        <v>68</v>
      </c>
      <c r="AB738" s="4">
        <v>33283</v>
      </c>
      <c r="AC738" s="3" t="s">
        <v>69</v>
      </c>
      <c r="AD738" s="2"/>
      <c r="AE738" s="3" t="s">
        <v>70</v>
      </c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3" t="s">
        <v>5916</v>
      </c>
      <c r="AR738" s="2"/>
      <c r="AS738" s="3" t="s">
        <v>309</v>
      </c>
      <c r="AT738" s="2"/>
      <c r="AU738" s="3" t="s">
        <v>76</v>
      </c>
      <c r="AV738" s="2"/>
      <c r="AW738" s="5">
        <v>748060</v>
      </c>
      <c r="AX738" s="2"/>
      <c r="AY738" s="3" t="s">
        <v>5917</v>
      </c>
      <c r="AZ738" s="3" t="s">
        <v>78</v>
      </c>
      <c r="BA738" s="3" t="s">
        <v>79</v>
      </c>
    </row>
    <row r="739" spans="1:53" hidden="1" x14ac:dyDescent="0.25">
      <c r="A739" s="3">
        <v>738</v>
      </c>
      <c r="B739" s="3"/>
      <c r="C739" s="3" t="s">
        <v>5918</v>
      </c>
      <c r="D739" s="3" t="s">
        <v>81</v>
      </c>
      <c r="E739" s="3" t="s">
        <v>54</v>
      </c>
      <c r="F739" s="3" t="s">
        <v>82</v>
      </c>
      <c r="G739" s="3">
        <v>164472</v>
      </c>
      <c r="H739" s="3" t="s">
        <v>5919</v>
      </c>
      <c r="I739" s="3" t="s">
        <v>5900</v>
      </c>
      <c r="J739" s="3" t="s">
        <v>5920</v>
      </c>
      <c r="K739" s="2"/>
      <c r="L739" s="3">
        <v>7067219248</v>
      </c>
      <c r="M739" s="3" t="s">
        <v>1050</v>
      </c>
      <c r="N739" s="3" t="s">
        <v>87</v>
      </c>
      <c r="O739" s="3" t="s">
        <v>5921</v>
      </c>
      <c r="P739" s="3" t="s">
        <v>431</v>
      </c>
      <c r="Q739" s="3" t="s">
        <v>63</v>
      </c>
      <c r="R739" s="3" t="s">
        <v>299</v>
      </c>
      <c r="S739" s="3" t="s">
        <v>1470</v>
      </c>
      <c r="T739" s="4">
        <v>45021</v>
      </c>
      <c r="U739" s="4">
        <v>45138</v>
      </c>
      <c r="V739" s="2"/>
      <c r="W739" s="4">
        <v>44607</v>
      </c>
      <c r="X739" s="3" t="s">
        <v>91</v>
      </c>
      <c r="Y739" s="2"/>
      <c r="Z739" s="3" t="s">
        <v>569</v>
      </c>
      <c r="AA739" s="3" t="s">
        <v>68</v>
      </c>
      <c r="AB739" s="4">
        <v>25569</v>
      </c>
      <c r="AC739" s="3" t="s">
        <v>69</v>
      </c>
      <c r="AD739" s="2"/>
      <c r="AE739" s="3" t="s">
        <v>246</v>
      </c>
      <c r="AF739" s="2"/>
      <c r="AG739" s="2"/>
      <c r="AH739" s="3" t="s">
        <v>5922</v>
      </c>
      <c r="AI739" s="3">
        <v>8140109095</v>
      </c>
      <c r="AJ739" s="3" t="s">
        <v>5923</v>
      </c>
      <c r="AK739" s="2"/>
      <c r="AL739" s="3" t="s">
        <v>185</v>
      </c>
      <c r="AM739" s="3">
        <v>8082914163</v>
      </c>
      <c r="AN739" s="3" t="s">
        <v>5924</v>
      </c>
      <c r="AO739" s="2"/>
      <c r="AP739" s="2"/>
      <c r="AQ739" s="3" t="s">
        <v>5925</v>
      </c>
      <c r="AR739" s="2"/>
      <c r="AS739" s="3" t="s">
        <v>309</v>
      </c>
      <c r="AT739" s="2"/>
      <c r="AU739" s="3" t="s">
        <v>76</v>
      </c>
      <c r="AV739" s="2"/>
      <c r="AW739" s="5">
        <v>317000</v>
      </c>
      <c r="AX739" s="2"/>
      <c r="AY739" s="3" t="s">
        <v>5926</v>
      </c>
      <c r="AZ739" s="3" t="s">
        <v>311</v>
      </c>
      <c r="BA739" s="3" t="s">
        <v>98</v>
      </c>
    </row>
    <row r="740" spans="1:53" hidden="1" x14ac:dyDescent="0.25">
      <c r="A740" s="3">
        <v>739</v>
      </c>
      <c r="B740" s="3"/>
      <c r="C740" s="3" t="s">
        <v>5927</v>
      </c>
      <c r="D740" s="3" t="s">
        <v>81</v>
      </c>
      <c r="E740" s="3" t="s">
        <v>54</v>
      </c>
      <c r="F740" s="3" t="s">
        <v>82</v>
      </c>
      <c r="G740" s="3">
        <v>164613</v>
      </c>
      <c r="H740" s="3" t="s">
        <v>5928</v>
      </c>
      <c r="I740" s="3" t="s">
        <v>5929</v>
      </c>
      <c r="J740" s="3" t="s">
        <v>5930</v>
      </c>
      <c r="K740" s="2"/>
      <c r="L740" s="3">
        <v>8033970053</v>
      </c>
      <c r="M740" s="3" t="s">
        <v>1324</v>
      </c>
      <c r="N740" s="3" t="s">
        <v>87</v>
      </c>
      <c r="O740" s="3" t="s">
        <v>5810</v>
      </c>
      <c r="P740" s="3" t="s">
        <v>142</v>
      </c>
      <c r="Q740" s="3" t="s">
        <v>63</v>
      </c>
      <c r="R740" s="3" t="s">
        <v>473</v>
      </c>
      <c r="S740" s="3" t="s">
        <v>1326</v>
      </c>
      <c r="T740" s="4">
        <v>44610</v>
      </c>
      <c r="U740" s="4">
        <v>44981</v>
      </c>
      <c r="V740" s="4">
        <v>45016</v>
      </c>
      <c r="W740" s="4">
        <v>44610</v>
      </c>
      <c r="X740" s="3" t="s">
        <v>91</v>
      </c>
      <c r="Y740" s="3" t="s">
        <v>899</v>
      </c>
      <c r="Z740" s="3" t="s">
        <v>569</v>
      </c>
      <c r="AA740" s="3" t="s">
        <v>68</v>
      </c>
      <c r="AB740" s="4">
        <v>33872</v>
      </c>
      <c r="AC740" s="3" t="s">
        <v>69</v>
      </c>
      <c r="AD740" s="2"/>
      <c r="AE740" s="3" t="s">
        <v>133</v>
      </c>
      <c r="AF740" s="3" t="s">
        <v>5931</v>
      </c>
      <c r="AG740" s="2"/>
      <c r="AH740" s="3" t="s">
        <v>5932</v>
      </c>
      <c r="AI740" s="3">
        <v>8060525367</v>
      </c>
      <c r="AJ740" s="3" t="s">
        <v>5933</v>
      </c>
      <c r="AK740" s="2"/>
      <c r="AL740" s="3" t="s">
        <v>115</v>
      </c>
      <c r="AM740" s="3">
        <v>8060525367</v>
      </c>
      <c r="AN740" s="3" t="s">
        <v>5934</v>
      </c>
      <c r="AO740" s="2"/>
      <c r="AP740" s="3" t="s">
        <v>5935</v>
      </c>
      <c r="AQ740" s="3" t="s">
        <v>5936</v>
      </c>
      <c r="AR740" s="2"/>
      <c r="AS740" s="3" t="s">
        <v>309</v>
      </c>
      <c r="AT740" s="2"/>
      <c r="AU740" s="3" t="s">
        <v>76</v>
      </c>
      <c r="AV740" s="2"/>
      <c r="AW740" s="5">
        <v>473470</v>
      </c>
      <c r="AX740" s="2"/>
      <c r="AY740" s="3">
        <v>2170238670</v>
      </c>
      <c r="AZ740" s="3" t="s">
        <v>394</v>
      </c>
      <c r="BA740" s="3" t="s">
        <v>98</v>
      </c>
    </row>
    <row r="741" spans="1:53" hidden="1" x14ac:dyDescent="0.25">
      <c r="A741" s="3">
        <v>740</v>
      </c>
      <c r="B741" s="3"/>
      <c r="C741" s="3" t="s">
        <v>5937</v>
      </c>
      <c r="D741" s="3" t="s">
        <v>81</v>
      </c>
      <c r="E741" s="3" t="s">
        <v>54</v>
      </c>
      <c r="F741" s="3" t="s">
        <v>4785</v>
      </c>
      <c r="G741" s="3">
        <v>164624</v>
      </c>
      <c r="H741" s="3" t="s">
        <v>5938</v>
      </c>
      <c r="I741" s="3" t="s">
        <v>5939</v>
      </c>
      <c r="J741" s="3" t="s">
        <v>5940</v>
      </c>
      <c r="K741" s="2"/>
      <c r="L741" s="3">
        <v>8133199317</v>
      </c>
      <c r="M741" s="3" t="s">
        <v>1324</v>
      </c>
      <c r="N741" s="3" t="s">
        <v>87</v>
      </c>
      <c r="O741" s="3" t="s">
        <v>2525</v>
      </c>
      <c r="P741" s="3" t="s">
        <v>431</v>
      </c>
      <c r="Q741" s="3" t="s">
        <v>63</v>
      </c>
      <c r="R741" s="3" t="s">
        <v>473</v>
      </c>
      <c r="S741" s="3" t="s">
        <v>5941</v>
      </c>
      <c r="T741" s="4">
        <v>44610</v>
      </c>
      <c r="U741" s="4">
        <v>45351</v>
      </c>
      <c r="V741" s="4">
        <v>45016</v>
      </c>
      <c r="W741" s="4">
        <v>44610</v>
      </c>
      <c r="X741" s="3" t="s">
        <v>91</v>
      </c>
      <c r="Y741" s="3" t="s">
        <v>3549</v>
      </c>
      <c r="Z741" s="3" t="s">
        <v>569</v>
      </c>
      <c r="AA741" s="3" t="s">
        <v>68</v>
      </c>
      <c r="AB741" s="4">
        <v>34250</v>
      </c>
      <c r="AC741" s="3" t="s">
        <v>69</v>
      </c>
      <c r="AD741" s="2"/>
      <c r="AE741" s="3" t="s">
        <v>70</v>
      </c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3" t="s">
        <v>5942</v>
      </c>
      <c r="AR741" s="2"/>
      <c r="AS741" s="3" t="s">
        <v>309</v>
      </c>
      <c r="AT741" s="2"/>
      <c r="AU741" s="3" t="s">
        <v>76</v>
      </c>
      <c r="AV741" s="2"/>
      <c r="AW741" s="5">
        <v>358210</v>
      </c>
      <c r="AX741" s="2"/>
      <c r="AY741" s="3">
        <v>126555438</v>
      </c>
      <c r="AZ741" s="3" t="s">
        <v>176</v>
      </c>
      <c r="BA741" s="3" t="s">
        <v>79</v>
      </c>
    </row>
    <row r="742" spans="1:53" hidden="1" x14ac:dyDescent="0.25">
      <c r="A742" s="3">
        <v>741</v>
      </c>
      <c r="B742" s="3"/>
      <c r="C742" s="3" t="s">
        <v>5943</v>
      </c>
      <c r="D742" s="3" t="s">
        <v>506</v>
      </c>
      <c r="E742" s="3" t="s">
        <v>54</v>
      </c>
      <c r="F742" s="3" t="s">
        <v>771</v>
      </c>
      <c r="G742" s="3">
        <v>164615</v>
      </c>
      <c r="H742" s="3" t="s">
        <v>5944</v>
      </c>
      <c r="I742" s="3" t="s">
        <v>2862</v>
      </c>
      <c r="J742" s="3" t="s">
        <v>5945</v>
      </c>
      <c r="K742" s="2"/>
      <c r="L742" s="3">
        <v>7063218823</v>
      </c>
      <c r="M742" s="3" t="s">
        <v>774</v>
      </c>
      <c r="N742" s="3" t="s">
        <v>898</v>
      </c>
      <c r="O742" s="3" t="s">
        <v>5946</v>
      </c>
      <c r="P742" s="3" t="s">
        <v>431</v>
      </c>
      <c r="Q742" s="3" t="s">
        <v>63</v>
      </c>
      <c r="R742" s="3" t="s">
        <v>309</v>
      </c>
      <c r="S742" s="3" t="s">
        <v>5562</v>
      </c>
      <c r="T742" s="4">
        <v>44613</v>
      </c>
      <c r="U742" s="4">
        <v>45291</v>
      </c>
      <c r="V742" s="2"/>
      <c r="W742" s="4">
        <v>44613</v>
      </c>
      <c r="X742" s="3" t="s">
        <v>91</v>
      </c>
      <c r="Y742" s="2"/>
      <c r="Z742" s="3" t="s">
        <v>569</v>
      </c>
      <c r="AA742" s="3" t="s">
        <v>68</v>
      </c>
      <c r="AB742" s="4">
        <v>34358</v>
      </c>
      <c r="AC742" s="3" t="s">
        <v>94</v>
      </c>
      <c r="AD742" s="2"/>
      <c r="AE742" s="3" t="s">
        <v>246</v>
      </c>
      <c r="AF742" s="2"/>
      <c r="AG742" s="2"/>
      <c r="AH742" s="2"/>
      <c r="AI742" s="2"/>
      <c r="AJ742" s="2"/>
      <c r="AK742" s="2"/>
      <c r="AL742" s="3" t="s">
        <v>1063</v>
      </c>
      <c r="AM742" s="2"/>
      <c r="AN742" s="2"/>
      <c r="AO742" s="2"/>
      <c r="AP742" s="3" t="s">
        <v>2064</v>
      </c>
      <c r="AQ742" s="3" t="s">
        <v>5947</v>
      </c>
      <c r="AR742" s="2"/>
      <c r="AS742" s="3" t="s">
        <v>309</v>
      </c>
      <c r="AT742" s="2"/>
      <c r="AU742" s="3" t="s">
        <v>76</v>
      </c>
      <c r="AV742" s="2"/>
      <c r="AW742" s="5">
        <v>358210</v>
      </c>
      <c r="AX742" s="2"/>
      <c r="AY742" s="3">
        <v>763203393</v>
      </c>
      <c r="AZ742" s="3" t="s">
        <v>163</v>
      </c>
      <c r="BA742" s="3" t="s">
        <v>79</v>
      </c>
    </row>
    <row r="743" spans="1:53" hidden="1" x14ac:dyDescent="0.25">
      <c r="A743" s="3">
        <v>742</v>
      </c>
      <c r="B743" s="3"/>
      <c r="C743" s="3" t="s">
        <v>5948</v>
      </c>
      <c r="D743" s="3" t="s">
        <v>81</v>
      </c>
      <c r="E743" s="3" t="s">
        <v>54</v>
      </c>
      <c r="F743" s="3" t="s">
        <v>121</v>
      </c>
      <c r="G743" s="3">
        <v>164913</v>
      </c>
      <c r="H743" s="3" t="s">
        <v>5900</v>
      </c>
      <c r="I743" s="3" t="s">
        <v>5939</v>
      </c>
      <c r="J743" s="3" t="s">
        <v>5949</v>
      </c>
      <c r="K743" s="2"/>
      <c r="L743" s="3">
        <v>8136556572</v>
      </c>
      <c r="M743" s="3" t="s">
        <v>126</v>
      </c>
      <c r="N743" s="3" t="s">
        <v>87</v>
      </c>
      <c r="O743" s="3" t="s">
        <v>5838</v>
      </c>
      <c r="P743" s="3" t="s">
        <v>431</v>
      </c>
      <c r="Q743" s="3" t="s">
        <v>63</v>
      </c>
      <c r="R743" s="3" t="s">
        <v>256</v>
      </c>
      <c r="S743" s="3" t="s">
        <v>5839</v>
      </c>
      <c r="T743" s="4">
        <v>44621</v>
      </c>
      <c r="U743" s="4">
        <v>44848</v>
      </c>
      <c r="V743" s="2"/>
      <c r="W743" s="4">
        <v>44621</v>
      </c>
      <c r="X743" s="3" t="s">
        <v>91</v>
      </c>
      <c r="Y743" s="3" t="s">
        <v>3549</v>
      </c>
      <c r="Z743" s="3" t="s">
        <v>569</v>
      </c>
      <c r="AA743" s="3" t="s">
        <v>68</v>
      </c>
      <c r="AB743" s="4">
        <v>25569</v>
      </c>
      <c r="AC743" s="3" t="s">
        <v>94</v>
      </c>
      <c r="AD743" s="2"/>
      <c r="AE743" s="3" t="s">
        <v>70</v>
      </c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3" t="s">
        <v>5950</v>
      </c>
      <c r="AR743" s="2"/>
      <c r="AS743" s="3" t="s">
        <v>309</v>
      </c>
      <c r="AT743" s="2"/>
      <c r="AU743" s="3" t="s">
        <v>76</v>
      </c>
      <c r="AV743" s="2"/>
      <c r="AW743" s="5">
        <v>317000</v>
      </c>
      <c r="AX743" s="2"/>
      <c r="AY743" s="3">
        <v>26489503</v>
      </c>
      <c r="AZ743" s="3" t="s">
        <v>176</v>
      </c>
      <c r="BA743" s="3" t="s">
        <v>98</v>
      </c>
    </row>
    <row r="744" spans="1:53" ht="39" hidden="1" x14ac:dyDescent="0.25">
      <c r="A744" s="3">
        <v>743</v>
      </c>
      <c r="B744" s="3"/>
      <c r="C744" s="3" t="s">
        <v>5951</v>
      </c>
      <c r="D744" s="3" t="s">
        <v>81</v>
      </c>
      <c r="E744" s="3" t="s">
        <v>54</v>
      </c>
      <c r="F744" s="3" t="s">
        <v>332</v>
      </c>
      <c r="G744" s="3">
        <v>164614</v>
      </c>
      <c r="H744" s="3" t="s">
        <v>752</v>
      </c>
      <c r="I744" s="3" t="s">
        <v>5952</v>
      </c>
      <c r="J744" s="3" t="s">
        <v>5953</v>
      </c>
      <c r="K744" s="2"/>
      <c r="L744" s="3">
        <v>0</v>
      </c>
      <c r="M744" s="3" t="s">
        <v>336</v>
      </c>
      <c r="N744" s="3" t="s">
        <v>297</v>
      </c>
      <c r="O744" s="3" t="s">
        <v>5954</v>
      </c>
      <c r="P744" s="3" t="s">
        <v>216</v>
      </c>
      <c r="Q744" s="3" t="s">
        <v>63</v>
      </c>
      <c r="R744" s="3" t="s">
        <v>309</v>
      </c>
      <c r="S744" s="3" t="s">
        <v>533</v>
      </c>
      <c r="T744" s="4">
        <v>44621</v>
      </c>
      <c r="U744" s="4">
        <v>45260</v>
      </c>
      <c r="V744" s="2"/>
      <c r="W744" s="4">
        <v>44621</v>
      </c>
      <c r="X744" s="2"/>
      <c r="Y744" s="3" t="s">
        <v>837</v>
      </c>
      <c r="Z744" s="3" t="s">
        <v>569</v>
      </c>
      <c r="AA744" s="3" t="s">
        <v>68</v>
      </c>
      <c r="AB744" s="4">
        <v>33134</v>
      </c>
      <c r="AC744" s="3" t="s">
        <v>69</v>
      </c>
      <c r="AD744" s="2"/>
      <c r="AE744" s="3" t="s">
        <v>70</v>
      </c>
      <c r="AF744" s="3" t="s">
        <v>5955</v>
      </c>
      <c r="AG744" s="3">
        <v>2348063176288</v>
      </c>
      <c r="AH744" s="3" t="s">
        <v>5956</v>
      </c>
      <c r="AI744" s="3">
        <v>2348063176288</v>
      </c>
      <c r="AJ744" s="3" t="s">
        <v>5957</v>
      </c>
      <c r="AK744" s="2"/>
      <c r="AL744" s="3" t="s">
        <v>115</v>
      </c>
      <c r="AM744" s="3" t="str">
        <f>2348061523171 &amp; 2348025243461</f>
        <v>23480615231712348025243461</v>
      </c>
      <c r="AN744" s="3" t="s">
        <v>5958</v>
      </c>
      <c r="AO744" s="2"/>
      <c r="AP744" s="3" t="s">
        <v>5959</v>
      </c>
      <c r="AQ744" s="3" t="s">
        <v>5960</v>
      </c>
      <c r="AR744" s="2"/>
      <c r="AS744" s="3" t="s">
        <v>309</v>
      </c>
      <c r="AT744" s="2"/>
      <c r="AU744" s="3" t="s">
        <v>76</v>
      </c>
      <c r="AV744" s="2"/>
      <c r="AW744" s="5">
        <v>935000</v>
      </c>
      <c r="AX744" s="2"/>
      <c r="AY744" s="3">
        <v>4809592</v>
      </c>
      <c r="AZ744" s="3" t="s">
        <v>163</v>
      </c>
      <c r="BA744" s="3" t="s">
        <v>79</v>
      </c>
    </row>
    <row r="745" spans="1:53" hidden="1" x14ac:dyDescent="0.25">
      <c r="A745" s="3">
        <v>744</v>
      </c>
      <c r="B745" s="3"/>
      <c r="C745" s="3" t="s">
        <v>5961</v>
      </c>
      <c r="D745" s="3" t="s">
        <v>209</v>
      </c>
      <c r="E745" s="3" t="s">
        <v>54</v>
      </c>
      <c r="F745" s="3" t="s">
        <v>121</v>
      </c>
      <c r="G745" s="3">
        <v>164592</v>
      </c>
      <c r="H745" s="3" t="s">
        <v>4219</v>
      </c>
      <c r="I745" s="3" t="s">
        <v>5962</v>
      </c>
      <c r="J745" s="3" t="s">
        <v>5963</v>
      </c>
      <c r="K745" s="2"/>
      <c r="L745" s="3">
        <v>0</v>
      </c>
      <c r="M745" s="3" t="s">
        <v>126</v>
      </c>
      <c r="N745" s="3" t="s">
        <v>1629</v>
      </c>
      <c r="O745" s="3" t="s">
        <v>5964</v>
      </c>
      <c r="P745" s="3" t="s">
        <v>142</v>
      </c>
      <c r="Q745" s="3" t="s">
        <v>63</v>
      </c>
      <c r="R745" s="3" t="s">
        <v>309</v>
      </c>
      <c r="S745" s="3" t="s">
        <v>1018</v>
      </c>
      <c r="T745" s="4">
        <v>44652</v>
      </c>
      <c r="U745" s="4">
        <v>44876</v>
      </c>
      <c r="V745" s="2"/>
      <c r="W745" s="4">
        <v>44621</v>
      </c>
      <c r="X745" s="3" t="s">
        <v>91</v>
      </c>
      <c r="Y745" s="2"/>
      <c r="Z745" s="3" t="s">
        <v>476</v>
      </c>
      <c r="AA745" s="3" t="s">
        <v>68</v>
      </c>
      <c r="AB745" s="4">
        <v>25569</v>
      </c>
      <c r="AC745" s="3" t="s">
        <v>94</v>
      </c>
      <c r="AD745" s="2"/>
      <c r="AE745" s="3" t="s">
        <v>133</v>
      </c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3" t="s">
        <v>5965</v>
      </c>
      <c r="AR745" s="2"/>
      <c r="AS745" s="2"/>
      <c r="AT745" s="2"/>
      <c r="AU745" s="3" t="s">
        <v>76</v>
      </c>
      <c r="AV745" s="2"/>
      <c r="AW745" s="5">
        <v>419000</v>
      </c>
      <c r="AX745" s="2"/>
      <c r="AY745" s="3">
        <v>149173170</v>
      </c>
      <c r="AZ745" s="3" t="s">
        <v>176</v>
      </c>
      <c r="BA745" s="3" t="s">
        <v>98</v>
      </c>
    </row>
    <row r="746" spans="1:53" hidden="1" x14ac:dyDescent="0.25">
      <c r="A746" s="3">
        <v>745</v>
      </c>
      <c r="B746" s="3"/>
      <c r="C746" s="3" t="s">
        <v>5966</v>
      </c>
      <c r="D746" s="3" t="s">
        <v>81</v>
      </c>
      <c r="E746" s="3" t="s">
        <v>54</v>
      </c>
      <c r="F746" s="3" t="s">
        <v>82</v>
      </c>
      <c r="G746" s="3">
        <v>164543</v>
      </c>
      <c r="H746" s="3" t="s">
        <v>5967</v>
      </c>
      <c r="I746" s="3" t="s">
        <v>4185</v>
      </c>
      <c r="J746" s="3" t="s">
        <v>5968</v>
      </c>
      <c r="K746" s="2"/>
      <c r="L746" s="3">
        <v>0</v>
      </c>
      <c r="M746" s="3" t="s">
        <v>296</v>
      </c>
      <c r="N746" s="3" t="s">
        <v>297</v>
      </c>
      <c r="O746" s="3" t="s">
        <v>5969</v>
      </c>
      <c r="P746" s="3" t="s">
        <v>255</v>
      </c>
      <c r="Q746" s="3" t="s">
        <v>63</v>
      </c>
      <c r="R746" s="3" t="s">
        <v>309</v>
      </c>
      <c r="S746" s="3" t="s">
        <v>599</v>
      </c>
      <c r="T746" s="4">
        <v>44622</v>
      </c>
      <c r="U746" s="4">
        <v>45222</v>
      </c>
      <c r="V746" s="2"/>
      <c r="W746" s="4">
        <v>44622</v>
      </c>
      <c r="X746" s="2"/>
      <c r="Y746" s="2"/>
      <c r="Z746" s="2"/>
      <c r="AA746" s="3" t="s">
        <v>68</v>
      </c>
      <c r="AB746" s="4">
        <v>32005</v>
      </c>
      <c r="AC746" s="3" t="s">
        <v>94</v>
      </c>
      <c r="AD746" s="2"/>
      <c r="AE746" s="3" t="s">
        <v>70</v>
      </c>
      <c r="AF746" s="3" t="s">
        <v>5970</v>
      </c>
      <c r="AG746" s="3">
        <v>8032072191</v>
      </c>
      <c r="AH746" s="3" t="s">
        <v>5970</v>
      </c>
      <c r="AI746" s="3">
        <v>8032072191</v>
      </c>
      <c r="AJ746" s="3" t="s">
        <v>5971</v>
      </c>
      <c r="AK746" s="2"/>
      <c r="AL746" s="2"/>
      <c r="AM746" s="3">
        <v>8032072191</v>
      </c>
      <c r="AN746" s="3" t="s">
        <v>5970</v>
      </c>
      <c r="AO746" s="2"/>
      <c r="AP746" s="2"/>
      <c r="AQ746" s="3" t="s">
        <v>5972</v>
      </c>
      <c r="AR746" s="2"/>
      <c r="AS746" s="3">
        <v>1000028215</v>
      </c>
      <c r="AT746" s="2"/>
      <c r="AU746" s="3" t="s">
        <v>76</v>
      </c>
      <c r="AV746" s="2"/>
      <c r="AW746" s="5">
        <v>998920</v>
      </c>
      <c r="AX746" s="2"/>
      <c r="AY746" s="3">
        <v>168207100</v>
      </c>
      <c r="AZ746" s="3" t="s">
        <v>176</v>
      </c>
      <c r="BA746" s="3" t="s">
        <v>79</v>
      </c>
    </row>
    <row r="747" spans="1:53" hidden="1" x14ac:dyDescent="0.25">
      <c r="A747" s="3">
        <v>746</v>
      </c>
      <c r="B747" s="3"/>
      <c r="C747" s="3" t="s">
        <v>5973</v>
      </c>
      <c r="D747" s="3" t="s">
        <v>81</v>
      </c>
      <c r="E747" s="3" t="s">
        <v>54</v>
      </c>
      <c r="F747" s="3" t="s">
        <v>55</v>
      </c>
      <c r="G747" s="3">
        <v>164750</v>
      </c>
      <c r="H747" s="3" t="s">
        <v>5974</v>
      </c>
      <c r="I747" s="3" t="s">
        <v>1876</v>
      </c>
      <c r="J747" s="3" t="s">
        <v>5975</v>
      </c>
      <c r="K747" s="2"/>
      <c r="L747" s="3">
        <v>7087055453</v>
      </c>
      <c r="M747" s="3" t="s">
        <v>59</v>
      </c>
      <c r="N747" s="3" t="s">
        <v>297</v>
      </c>
      <c r="O747" s="3" t="s">
        <v>5902</v>
      </c>
      <c r="P747" s="3" t="s">
        <v>431</v>
      </c>
      <c r="Q747" s="3" t="s">
        <v>63</v>
      </c>
      <c r="R747" s="3" t="s">
        <v>309</v>
      </c>
      <c r="S747" s="3" t="s">
        <v>5903</v>
      </c>
      <c r="T747" s="4">
        <v>44631</v>
      </c>
      <c r="U747" s="4">
        <v>45229</v>
      </c>
      <c r="V747" s="2"/>
      <c r="W747" s="4">
        <v>44631</v>
      </c>
      <c r="X747" s="2"/>
      <c r="Y747" s="2"/>
      <c r="Z747" s="2"/>
      <c r="AA747" s="3" t="s">
        <v>68</v>
      </c>
      <c r="AB747" s="4">
        <v>35555</v>
      </c>
      <c r="AC747" s="3" t="s">
        <v>94</v>
      </c>
      <c r="AD747" s="2"/>
      <c r="AE747" s="3" t="s">
        <v>133</v>
      </c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3" t="s">
        <v>5976</v>
      </c>
      <c r="AR747" s="2"/>
      <c r="AS747" s="3" t="s">
        <v>309</v>
      </c>
      <c r="AT747" s="2"/>
      <c r="AU747" s="3" t="s">
        <v>76</v>
      </c>
      <c r="AV747" s="2"/>
      <c r="AW747" s="5">
        <v>358210</v>
      </c>
      <c r="AX747" s="2"/>
      <c r="AY747" s="3">
        <v>4523061466</v>
      </c>
      <c r="AZ747" s="3" t="s">
        <v>384</v>
      </c>
      <c r="BA747" s="3" t="s">
        <v>79</v>
      </c>
    </row>
    <row r="748" spans="1:53" hidden="1" x14ac:dyDescent="0.25">
      <c r="A748" s="3">
        <v>747</v>
      </c>
      <c r="B748" s="3"/>
      <c r="C748" s="3" t="s">
        <v>5977</v>
      </c>
      <c r="D748" s="3" t="s">
        <v>209</v>
      </c>
      <c r="E748" s="3" t="s">
        <v>54</v>
      </c>
      <c r="F748" s="3" t="s">
        <v>82</v>
      </c>
      <c r="G748" s="3">
        <v>166109</v>
      </c>
      <c r="H748" s="3" t="s">
        <v>102</v>
      </c>
      <c r="I748" s="3" t="s">
        <v>5978</v>
      </c>
      <c r="J748" s="3" t="s">
        <v>5979</v>
      </c>
      <c r="K748" s="2"/>
      <c r="L748" s="3">
        <v>7036055597</v>
      </c>
      <c r="M748" s="3" t="s">
        <v>471</v>
      </c>
      <c r="N748" s="3" t="s">
        <v>1629</v>
      </c>
      <c r="O748" s="3" t="s">
        <v>1177</v>
      </c>
      <c r="P748" s="2"/>
      <c r="Q748" s="3" t="s">
        <v>63</v>
      </c>
      <c r="R748" s="2"/>
      <c r="S748" s="3" t="s">
        <v>1178</v>
      </c>
      <c r="T748" s="4">
        <v>44652</v>
      </c>
      <c r="U748" s="4">
        <v>45230</v>
      </c>
      <c r="V748" s="2"/>
      <c r="W748" s="2"/>
      <c r="X748" s="2"/>
      <c r="Y748" s="3" t="s">
        <v>160</v>
      </c>
      <c r="Z748" s="3" t="s">
        <v>145</v>
      </c>
      <c r="AA748" s="3" t="s">
        <v>68</v>
      </c>
      <c r="AB748" s="4">
        <v>32228</v>
      </c>
      <c r="AC748" s="2"/>
      <c r="AD748" s="2"/>
      <c r="AE748" s="3" t="s">
        <v>133</v>
      </c>
      <c r="AF748" s="3" t="s">
        <v>5980</v>
      </c>
      <c r="AG748" s="3">
        <v>7032261696</v>
      </c>
      <c r="AH748" s="3" t="s">
        <v>5980</v>
      </c>
      <c r="AI748" s="3">
        <v>7032261696</v>
      </c>
      <c r="AJ748" s="3" t="s">
        <v>5981</v>
      </c>
      <c r="AK748" s="2"/>
      <c r="AL748" s="3" t="s">
        <v>115</v>
      </c>
      <c r="AM748" s="3">
        <v>7032261696</v>
      </c>
      <c r="AN748" s="3" t="s">
        <v>5980</v>
      </c>
      <c r="AO748" s="2"/>
      <c r="AP748" s="3" t="s">
        <v>5982</v>
      </c>
      <c r="AQ748" s="3" t="s">
        <v>5983</v>
      </c>
      <c r="AR748" s="2"/>
      <c r="AS748" s="2"/>
      <c r="AT748" s="2"/>
      <c r="AU748" s="2"/>
      <c r="AV748" s="2"/>
      <c r="AW748" s="5">
        <v>473470</v>
      </c>
      <c r="AX748" s="2"/>
      <c r="AY748" s="3">
        <v>2087107074</v>
      </c>
      <c r="AZ748" s="3" t="s">
        <v>394</v>
      </c>
      <c r="BA748" s="3" t="s">
        <v>79</v>
      </c>
    </row>
    <row r="749" spans="1:53" hidden="1" x14ac:dyDescent="0.25">
      <c r="A749" s="3">
        <v>748</v>
      </c>
      <c r="B749" s="3"/>
      <c r="C749" s="3" t="s">
        <v>5984</v>
      </c>
      <c r="D749" s="3" t="s">
        <v>81</v>
      </c>
      <c r="E749" s="3" t="s">
        <v>54</v>
      </c>
      <c r="F749" s="3" t="s">
        <v>121</v>
      </c>
      <c r="G749" s="3">
        <v>166158</v>
      </c>
      <c r="H749" s="3" t="s">
        <v>5985</v>
      </c>
      <c r="I749" s="3" t="s">
        <v>5986</v>
      </c>
      <c r="J749" s="3" t="s">
        <v>5987</v>
      </c>
      <c r="K749" s="2"/>
      <c r="L749" s="3">
        <v>8039778636</v>
      </c>
      <c r="M749" s="3" t="s">
        <v>126</v>
      </c>
      <c r="N749" s="3" t="s">
        <v>87</v>
      </c>
      <c r="O749" s="3" t="s">
        <v>726</v>
      </c>
      <c r="P749" s="2"/>
      <c r="Q749" s="3" t="s">
        <v>63</v>
      </c>
      <c r="R749" s="2"/>
      <c r="S749" s="3" t="s">
        <v>1593</v>
      </c>
      <c r="T749" s="4">
        <v>44657</v>
      </c>
      <c r="U749" s="4">
        <v>45382</v>
      </c>
      <c r="V749" s="2"/>
      <c r="W749" s="2"/>
      <c r="X749" s="3" t="s">
        <v>91</v>
      </c>
      <c r="Y749" s="3" t="s">
        <v>5988</v>
      </c>
      <c r="Z749" s="3" t="s">
        <v>569</v>
      </c>
      <c r="AA749" s="3" t="s">
        <v>68</v>
      </c>
      <c r="AB749" s="4">
        <v>29411</v>
      </c>
      <c r="AC749" s="3" t="s">
        <v>94</v>
      </c>
      <c r="AD749" s="2"/>
      <c r="AE749" s="3" t="s">
        <v>133</v>
      </c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3" t="s">
        <v>5989</v>
      </c>
      <c r="AR749" s="2"/>
      <c r="AS749" s="2"/>
      <c r="AT749" s="2"/>
      <c r="AU749" s="2"/>
      <c r="AV749" s="2"/>
      <c r="AW749" s="5">
        <v>205660</v>
      </c>
      <c r="AX749" s="2"/>
      <c r="AY749" s="3">
        <v>43657314</v>
      </c>
      <c r="AZ749" s="3" t="s">
        <v>97</v>
      </c>
      <c r="BA749" s="3" t="s">
        <v>79</v>
      </c>
    </row>
    <row r="750" spans="1:53" hidden="1" x14ac:dyDescent="0.25">
      <c r="A750" s="3">
        <v>749</v>
      </c>
      <c r="B750" s="3"/>
      <c r="C750" s="3" t="s">
        <v>5990</v>
      </c>
      <c r="D750" s="3" t="s">
        <v>506</v>
      </c>
      <c r="E750" s="3" t="s">
        <v>54</v>
      </c>
      <c r="F750" s="3" t="s">
        <v>55</v>
      </c>
      <c r="G750" s="3">
        <v>164958</v>
      </c>
      <c r="H750" s="3" t="s">
        <v>1014</v>
      </c>
      <c r="I750" s="3" t="s">
        <v>5991</v>
      </c>
      <c r="J750" s="3" t="s">
        <v>5992</v>
      </c>
      <c r="K750" s="2"/>
      <c r="L750" s="3">
        <v>8032705677</v>
      </c>
      <c r="M750" s="3" t="s">
        <v>59</v>
      </c>
      <c r="N750" s="3" t="s">
        <v>898</v>
      </c>
      <c r="O750" s="3" t="s">
        <v>1294</v>
      </c>
      <c r="P750" s="3" t="s">
        <v>142</v>
      </c>
      <c r="Q750" s="3" t="s">
        <v>63</v>
      </c>
      <c r="R750" s="3" t="s">
        <v>309</v>
      </c>
      <c r="S750" s="3" t="s">
        <v>1728</v>
      </c>
      <c r="T750" s="4">
        <v>44662</v>
      </c>
      <c r="U750" s="4">
        <v>44783</v>
      </c>
      <c r="V750" s="2"/>
      <c r="W750" s="2"/>
      <c r="X750" s="3" t="s">
        <v>91</v>
      </c>
      <c r="Y750" s="2"/>
      <c r="Z750" s="3" t="s">
        <v>569</v>
      </c>
      <c r="AA750" s="3" t="s">
        <v>68</v>
      </c>
      <c r="AB750" s="4">
        <v>25569</v>
      </c>
      <c r="AC750" s="3" t="s">
        <v>94</v>
      </c>
      <c r="AD750" s="2"/>
      <c r="AE750" s="3" t="s">
        <v>5993</v>
      </c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3" t="s">
        <v>5994</v>
      </c>
      <c r="AR750" s="2"/>
      <c r="AS750" s="3" t="s">
        <v>309</v>
      </c>
      <c r="AT750" s="2"/>
      <c r="AU750" s="3" t="s">
        <v>76</v>
      </c>
      <c r="AV750" s="2"/>
      <c r="AW750" s="5">
        <v>419000</v>
      </c>
      <c r="AX750" s="2"/>
      <c r="AY750" s="3">
        <v>2178637406</v>
      </c>
      <c r="AZ750" s="3" t="s">
        <v>394</v>
      </c>
      <c r="BA750" s="3" t="s">
        <v>98</v>
      </c>
    </row>
    <row r="751" spans="1:53" hidden="1" x14ac:dyDescent="0.25">
      <c r="A751" s="3">
        <v>750</v>
      </c>
      <c r="B751" s="3"/>
      <c r="C751" s="3" t="s">
        <v>5995</v>
      </c>
      <c r="D751" s="3" t="s">
        <v>81</v>
      </c>
      <c r="E751" s="3" t="s">
        <v>54</v>
      </c>
      <c r="F751" s="3" t="s">
        <v>319</v>
      </c>
      <c r="G751" s="3">
        <v>166934</v>
      </c>
      <c r="H751" s="3" t="s">
        <v>5996</v>
      </c>
      <c r="I751" s="3" t="s">
        <v>2512</v>
      </c>
      <c r="J751" s="3" t="s">
        <v>5997</v>
      </c>
      <c r="K751" s="2"/>
      <c r="L751" s="3">
        <v>7063339239</v>
      </c>
      <c r="M751" s="3" t="s">
        <v>348</v>
      </c>
      <c r="N751" s="3" t="s">
        <v>87</v>
      </c>
      <c r="O751" s="3" t="s">
        <v>5998</v>
      </c>
      <c r="P751" s="2"/>
      <c r="Q751" s="3" t="s">
        <v>63</v>
      </c>
      <c r="R751" s="2"/>
      <c r="S751" s="3" t="s">
        <v>3816</v>
      </c>
      <c r="T751" s="4">
        <v>44676</v>
      </c>
      <c r="U751" s="4">
        <v>44820</v>
      </c>
      <c r="V751" s="2"/>
      <c r="W751" s="2"/>
      <c r="X751" s="3" t="s">
        <v>91</v>
      </c>
      <c r="Y751" s="3" t="s">
        <v>1964</v>
      </c>
      <c r="Z751" s="3" t="s">
        <v>569</v>
      </c>
      <c r="AA751" s="3" t="s">
        <v>68</v>
      </c>
      <c r="AB751" s="4">
        <v>34489</v>
      </c>
      <c r="AC751" s="3" t="s">
        <v>94</v>
      </c>
      <c r="AD751" s="3" t="s">
        <v>512</v>
      </c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3" t="s">
        <v>5999</v>
      </c>
      <c r="AR751" s="2"/>
      <c r="AS751" s="2"/>
      <c r="AT751" s="2"/>
      <c r="AU751" s="2"/>
      <c r="AV751" s="2"/>
      <c r="AW751" s="5">
        <v>419000</v>
      </c>
      <c r="AX751" s="2"/>
      <c r="AY751" s="3" t="s">
        <v>6000</v>
      </c>
      <c r="AZ751" s="3" t="s">
        <v>163</v>
      </c>
      <c r="BA751" s="3" t="s">
        <v>98</v>
      </c>
    </row>
    <row r="752" spans="1:53" ht="26.25" hidden="1" x14ac:dyDescent="0.25">
      <c r="A752" s="3">
        <v>751</v>
      </c>
      <c r="B752" s="3"/>
      <c r="C752" s="3" t="s">
        <v>6001</v>
      </c>
      <c r="D752" s="3" t="s">
        <v>81</v>
      </c>
      <c r="E752" s="3" t="s">
        <v>54</v>
      </c>
      <c r="F752" s="3" t="s">
        <v>344</v>
      </c>
      <c r="G752" s="3">
        <v>166151</v>
      </c>
      <c r="H752" s="3" t="s">
        <v>2255</v>
      </c>
      <c r="I752" s="3" t="s">
        <v>333</v>
      </c>
      <c r="J752" s="3" t="s">
        <v>6002</v>
      </c>
      <c r="K752" s="3" t="s">
        <v>6003</v>
      </c>
      <c r="L752" s="3">
        <v>9068922679</v>
      </c>
      <c r="M752" s="3" t="s">
        <v>348</v>
      </c>
      <c r="N752" s="3" t="s">
        <v>87</v>
      </c>
      <c r="O752" s="3" t="s">
        <v>6004</v>
      </c>
      <c r="P752" s="2"/>
      <c r="Q752" s="3" t="s">
        <v>63</v>
      </c>
      <c r="R752" s="2"/>
      <c r="S752" s="3" t="s">
        <v>6005</v>
      </c>
      <c r="T752" s="4">
        <v>44686</v>
      </c>
      <c r="U752" s="4">
        <v>45381</v>
      </c>
      <c r="V752" s="2"/>
      <c r="W752" s="2"/>
      <c r="X752" s="3" t="s">
        <v>3953</v>
      </c>
      <c r="Y752" s="3" t="s">
        <v>568</v>
      </c>
      <c r="Z752" s="3" t="s">
        <v>569</v>
      </c>
      <c r="AA752" s="3" t="s">
        <v>68</v>
      </c>
      <c r="AB752" s="4">
        <v>32380</v>
      </c>
      <c r="AC752" s="3" t="s">
        <v>94</v>
      </c>
      <c r="AD752" s="3" t="s">
        <v>112</v>
      </c>
      <c r="AE752" s="3" t="s">
        <v>70</v>
      </c>
      <c r="AF752" s="3" t="s">
        <v>6006</v>
      </c>
      <c r="AG752" s="3">
        <v>7039628004</v>
      </c>
      <c r="AH752" s="3" t="s">
        <v>6006</v>
      </c>
      <c r="AI752" s="3">
        <v>7039628004</v>
      </c>
      <c r="AJ752" s="3" t="s">
        <v>6007</v>
      </c>
      <c r="AK752" s="2"/>
      <c r="AL752" s="3" t="s">
        <v>115</v>
      </c>
      <c r="AM752" s="2"/>
      <c r="AN752" s="2"/>
      <c r="AO752" s="2"/>
      <c r="AP752" s="3" t="s">
        <v>6008</v>
      </c>
      <c r="AQ752" s="3" t="s">
        <v>6009</v>
      </c>
      <c r="AR752" s="2"/>
      <c r="AS752" s="2"/>
      <c r="AT752" s="2"/>
      <c r="AU752" s="2"/>
      <c r="AV752" s="2"/>
      <c r="AW752" s="5">
        <v>748060</v>
      </c>
      <c r="AX752" s="2"/>
      <c r="AY752" s="3" t="s">
        <v>6010</v>
      </c>
      <c r="AZ752" s="3" t="s">
        <v>176</v>
      </c>
      <c r="BA752" s="3" t="s">
        <v>79</v>
      </c>
    </row>
    <row r="753" spans="1:53" hidden="1" x14ac:dyDescent="0.25">
      <c r="A753" s="3">
        <v>752</v>
      </c>
      <c r="B753" s="3"/>
      <c r="C753" s="3" t="s">
        <v>6011</v>
      </c>
      <c r="D753" s="3" t="s">
        <v>81</v>
      </c>
      <c r="E753" s="3" t="s">
        <v>54</v>
      </c>
      <c r="F753" s="3" t="s">
        <v>100</v>
      </c>
      <c r="G753" s="3">
        <v>153846</v>
      </c>
      <c r="H753" s="3" t="s">
        <v>6012</v>
      </c>
      <c r="I753" s="3" t="s">
        <v>1069</v>
      </c>
      <c r="J753" s="3" t="s">
        <v>6013</v>
      </c>
      <c r="K753" s="3" t="s">
        <v>6014</v>
      </c>
      <c r="L753" s="3">
        <v>8062450807</v>
      </c>
      <c r="M753" s="3" t="s">
        <v>105</v>
      </c>
      <c r="N753" s="3" t="s">
        <v>87</v>
      </c>
      <c r="O753" s="3" t="s">
        <v>3601</v>
      </c>
      <c r="P753" s="2"/>
      <c r="Q753" s="3" t="s">
        <v>63</v>
      </c>
      <c r="R753" s="2"/>
      <c r="S753" s="3" t="s">
        <v>4638</v>
      </c>
      <c r="T753" s="4">
        <v>44686</v>
      </c>
      <c r="U753" s="4">
        <v>45382</v>
      </c>
      <c r="V753" s="2"/>
      <c r="W753" s="2"/>
      <c r="X753" s="3" t="s">
        <v>91</v>
      </c>
      <c r="Y753" s="3" t="s">
        <v>2122</v>
      </c>
      <c r="Z753" s="3" t="s">
        <v>569</v>
      </c>
      <c r="AA753" s="3" t="s">
        <v>68</v>
      </c>
      <c r="AB753" s="4">
        <v>33950</v>
      </c>
      <c r="AC753" s="3" t="s">
        <v>94</v>
      </c>
      <c r="AD753" s="3" t="s">
        <v>512</v>
      </c>
      <c r="AE753" s="3" t="s">
        <v>133</v>
      </c>
      <c r="AF753" s="3" t="s">
        <v>6015</v>
      </c>
      <c r="AG753" s="3">
        <v>8089195098</v>
      </c>
      <c r="AH753" s="2"/>
      <c r="AI753" s="2"/>
      <c r="AJ753" s="2"/>
      <c r="AK753" s="2"/>
      <c r="AL753" s="3" t="s">
        <v>73</v>
      </c>
      <c r="AM753" s="2"/>
      <c r="AN753" s="2"/>
      <c r="AO753" s="2"/>
      <c r="AP753" s="2"/>
      <c r="AQ753" s="3" t="s">
        <v>6016</v>
      </c>
      <c r="AR753" s="2"/>
      <c r="AS753" s="2"/>
      <c r="AT753" s="2"/>
      <c r="AU753" s="2"/>
      <c r="AV753" s="2"/>
      <c r="AW753" s="5">
        <v>358210</v>
      </c>
      <c r="AX753" s="2"/>
      <c r="AY753" s="3" t="s">
        <v>6017</v>
      </c>
      <c r="AZ753" s="3" t="s">
        <v>78</v>
      </c>
      <c r="BA753" s="3" t="s">
        <v>79</v>
      </c>
    </row>
    <row r="754" spans="1:53" hidden="1" x14ac:dyDescent="0.25">
      <c r="A754" s="3">
        <v>753</v>
      </c>
      <c r="B754" s="3"/>
      <c r="C754" s="3" t="s">
        <v>6018</v>
      </c>
      <c r="D754" s="3" t="s">
        <v>81</v>
      </c>
      <c r="E754" s="3" t="s">
        <v>54</v>
      </c>
      <c r="F754" s="3" t="s">
        <v>1248</v>
      </c>
      <c r="G754" s="3">
        <v>166506</v>
      </c>
      <c r="H754" s="3" t="s">
        <v>6019</v>
      </c>
      <c r="I754" s="3" t="s">
        <v>6020</v>
      </c>
      <c r="J754" s="3" t="s">
        <v>6021</v>
      </c>
      <c r="K754" s="3" t="s">
        <v>6022</v>
      </c>
      <c r="L754" s="3">
        <v>9070343629</v>
      </c>
      <c r="M754" s="3" t="s">
        <v>169</v>
      </c>
      <c r="N754" s="3" t="s">
        <v>87</v>
      </c>
      <c r="O754" s="3" t="s">
        <v>6023</v>
      </c>
      <c r="P754" s="2"/>
      <c r="Q754" s="3" t="s">
        <v>63</v>
      </c>
      <c r="R754" s="2"/>
      <c r="S754" s="3" t="s">
        <v>3816</v>
      </c>
      <c r="T754" s="4">
        <v>44686</v>
      </c>
      <c r="U754" s="4">
        <v>44778</v>
      </c>
      <c r="V754" s="2"/>
      <c r="W754" s="2"/>
      <c r="X754" s="3" t="s">
        <v>91</v>
      </c>
      <c r="Y754" s="3" t="s">
        <v>6024</v>
      </c>
      <c r="Z754" s="3" t="s">
        <v>93</v>
      </c>
      <c r="AA754" s="3" t="s">
        <v>68</v>
      </c>
      <c r="AB754" s="4">
        <v>30741</v>
      </c>
      <c r="AC754" s="3" t="s">
        <v>94</v>
      </c>
      <c r="AD754" s="3" t="s">
        <v>112</v>
      </c>
      <c r="AE754" s="3" t="s">
        <v>133</v>
      </c>
      <c r="AF754" s="3" t="s">
        <v>6025</v>
      </c>
      <c r="AG754" s="3">
        <v>8033730727</v>
      </c>
      <c r="AH754" s="2"/>
      <c r="AI754" s="2"/>
      <c r="AJ754" s="2"/>
      <c r="AK754" s="2"/>
      <c r="AL754" s="2"/>
      <c r="AM754" s="2"/>
      <c r="AN754" s="2"/>
      <c r="AO754" s="2"/>
      <c r="AP754" s="2"/>
      <c r="AQ754" s="3" t="s">
        <v>6026</v>
      </c>
      <c r="AR754" s="2"/>
      <c r="AS754" s="2"/>
      <c r="AT754" s="2"/>
      <c r="AU754" s="2"/>
      <c r="AV754" s="2"/>
      <c r="AW754" s="5">
        <v>994000</v>
      </c>
      <c r="AX754" s="2"/>
      <c r="AY754" s="3" t="s">
        <v>6027</v>
      </c>
      <c r="AZ754" s="3" t="s">
        <v>646</v>
      </c>
      <c r="BA754" s="3" t="s">
        <v>98</v>
      </c>
    </row>
    <row r="755" spans="1:53" hidden="1" x14ac:dyDescent="0.25">
      <c r="A755" s="3">
        <v>754</v>
      </c>
      <c r="B755" s="3"/>
      <c r="C755" s="3" t="s">
        <v>6028</v>
      </c>
      <c r="D755" s="3" t="s">
        <v>81</v>
      </c>
      <c r="E755" s="3" t="s">
        <v>54</v>
      </c>
      <c r="F755" s="3" t="s">
        <v>4418</v>
      </c>
      <c r="G755" s="3">
        <v>166324</v>
      </c>
      <c r="H755" s="3" t="s">
        <v>6029</v>
      </c>
      <c r="I755" s="3" t="s">
        <v>6030</v>
      </c>
      <c r="J755" s="3" t="s">
        <v>6031</v>
      </c>
      <c r="K755" s="3" t="s">
        <v>6032</v>
      </c>
      <c r="L755" s="3">
        <v>8067603993</v>
      </c>
      <c r="M755" s="3" t="s">
        <v>2673</v>
      </c>
      <c r="N755" s="3" t="s">
        <v>87</v>
      </c>
      <c r="O755" s="3" t="s">
        <v>6033</v>
      </c>
      <c r="P755" s="2"/>
      <c r="Q755" s="3" t="s">
        <v>63</v>
      </c>
      <c r="R755" s="2"/>
      <c r="S755" s="3" t="s">
        <v>6034</v>
      </c>
      <c r="T755" s="4">
        <v>44686</v>
      </c>
      <c r="U755" s="4">
        <v>45230</v>
      </c>
      <c r="V755" s="2"/>
      <c r="W755" s="2"/>
      <c r="X755" s="3" t="s">
        <v>91</v>
      </c>
      <c r="Y755" s="3" t="s">
        <v>6035</v>
      </c>
      <c r="Z755" s="3" t="s">
        <v>457</v>
      </c>
      <c r="AA755" s="3" t="s">
        <v>68</v>
      </c>
      <c r="AB755" s="4">
        <v>29285</v>
      </c>
      <c r="AC755" s="3" t="s">
        <v>94</v>
      </c>
      <c r="AD755" s="3" t="s">
        <v>112</v>
      </c>
      <c r="AE755" s="3" t="s">
        <v>133</v>
      </c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3" t="s">
        <v>6036</v>
      </c>
      <c r="AR755" s="2"/>
      <c r="AS755" s="2"/>
      <c r="AT755" s="2"/>
      <c r="AU755" s="2"/>
      <c r="AV755" s="2"/>
      <c r="AW755" s="5">
        <v>748060</v>
      </c>
      <c r="AX755" s="2"/>
      <c r="AY755" s="3" t="s">
        <v>6037</v>
      </c>
      <c r="AZ755" s="3" t="s">
        <v>342</v>
      </c>
      <c r="BA755" s="3" t="s">
        <v>79</v>
      </c>
    </row>
    <row r="756" spans="1:53" hidden="1" x14ac:dyDescent="0.25">
      <c r="A756" s="3">
        <v>755</v>
      </c>
      <c r="B756" s="3"/>
      <c r="C756" s="3" t="s">
        <v>6038</v>
      </c>
      <c r="D756" s="3" t="s">
        <v>81</v>
      </c>
      <c r="E756" s="3" t="s">
        <v>54</v>
      </c>
      <c r="F756" s="3" t="s">
        <v>6039</v>
      </c>
      <c r="G756" s="3">
        <v>166155</v>
      </c>
      <c r="H756" s="3" t="s">
        <v>83</v>
      </c>
      <c r="I756" s="3" t="s">
        <v>6040</v>
      </c>
      <c r="J756" s="3" t="s">
        <v>6041</v>
      </c>
      <c r="K756" s="3" t="s">
        <v>6042</v>
      </c>
      <c r="L756" s="3">
        <v>8063230367</v>
      </c>
      <c r="M756" s="3" t="s">
        <v>348</v>
      </c>
      <c r="N756" s="3" t="s">
        <v>87</v>
      </c>
      <c r="O756" s="3" t="s">
        <v>6043</v>
      </c>
      <c r="P756" s="2"/>
      <c r="Q756" s="3" t="s">
        <v>63</v>
      </c>
      <c r="R756" s="2"/>
      <c r="S756" s="3" t="s">
        <v>6044</v>
      </c>
      <c r="T756" s="4">
        <v>44690</v>
      </c>
      <c r="U756" s="4">
        <v>44757</v>
      </c>
      <c r="V756" s="2"/>
      <c r="W756" s="2"/>
      <c r="X756" s="3" t="s">
        <v>91</v>
      </c>
      <c r="Y756" s="3" t="s">
        <v>501</v>
      </c>
      <c r="Z756" s="3" t="s">
        <v>502</v>
      </c>
      <c r="AA756" s="3" t="s">
        <v>68</v>
      </c>
      <c r="AB756" s="4">
        <v>25569</v>
      </c>
      <c r="AC756" s="3" t="s">
        <v>94</v>
      </c>
      <c r="AD756" s="3" t="s">
        <v>112</v>
      </c>
      <c r="AE756" s="3" t="s">
        <v>246</v>
      </c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3" t="s">
        <v>6045</v>
      </c>
      <c r="AR756" s="2"/>
      <c r="AS756" s="2"/>
      <c r="AT756" s="2"/>
      <c r="AU756" s="2"/>
      <c r="AV756" s="2"/>
      <c r="AW756" s="5">
        <v>730000</v>
      </c>
      <c r="AX756" s="2"/>
      <c r="AY756" s="3" t="s">
        <v>6046</v>
      </c>
      <c r="AZ756" s="3" t="s">
        <v>176</v>
      </c>
      <c r="BA756" s="3" t="s">
        <v>98</v>
      </c>
    </row>
    <row r="757" spans="1:53" hidden="1" x14ac:dyDescent="0.25">
      <c r="A757" s="3">
        <v>756</v>
      </c>
      <c r="B757" s="3"/>
      <c r="C757" s="3" t="s">
        <v>6047</v>
      </c>
      <c r="D757" s="3" t="s">
        <v>81</v>
      </c>
      <c r="E757" s="3" t="s">
        <v>54</v>
      </c>
      <c r="F757" s="3" t="s">
        <v>292</v>
      </c>
      <c r="G757" s="3">
        <v>166323</v>
      </c>
      <c r="H757" s="3" t="s">
        <v>2766</v>
      </c>
      <c r="I757" s="3" t="s">
        <v>6048</v>
      </c>
      <c r="J757" s="3" t="s">
        <v>6049</v>
      </c>
      <c r="K757" s="3" t="s">
        <v>6050</v>
      </c>
      <c r="L757" s="3">
        <v>8166342675</v>
      </c>
      <c r="M757" s="3" t="s">
        <v>296</v>
      </c>
      <c r="N757" s="3" t="s">
        <v>297</v>
      </c>
      <c r="O757" s="3" t="s">
        <v>1177</v>
      </c>
      <c r="P757" s="2"/>
      <c r="Q757" s="3" t="s">
        <v>63</v>
      </c>
      <c r="R757" s="2"/>
      <c r="S757" s="3" t="s">
        <v>1178</v>
      </c>
      <c r="T757" s="4">
        <v>44690</v>
      </c>
      <c r="U757" s="4">
        <v>44834</v>
      </c>
      <c r="V757" s="2"/>
      <c r="W757" s="2"/>
      <c r="X757" s="3" t="s">
        <v>643</v>
      </c>
      <c r="Y757" s="3" t="s">
        <v>6051</v>
      </c>
      <c r="Z757" s="3" t="s">
        <v>3107</v>
      </c>
      <c r="AA757" s="3" t="s">
        <v>68</v>
      </c>
      <c r="AB757" s="4">
        <v>34083</v>
      </c>
      <c r="AC757" s="3" t="s">
        <v>94</v>
      </c>
      <c r="AD757" s="3" t="s">
        <v>512</v>
      </c>
      <c r="AE757" s="3" t="s">
        <v>246</v>
      </c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3" t="s">
        <v>6052</v>
      </c>
      <c r="AR757" s="2"/>
      <c r="AS757" s="2"/>
      <c r="AT757" s="2"/>
      <c r="AU757" s="2"/>
      <c r="AV757" s="2"/>
      <c r="AW757" s="5">
        <v>419000</v>
      </c>
      <c r="AX757" s="2"/>
      <c r="AY757" s="3" t="s">
        <v>6053</v>
      </c>
      <c r="AZ757" s="3" t="s">
        <v>394</v>
      </c>
      <c r="BA757" s="3" t="s">
        <v>98</v>
      </c>
    </row>
    <row r="758" spans="1:53" hidden="1" x14ac:dyDescent="0.25">
      <c r="A758" s="3">
        <v>757</v>
      </c>
      <c r="B758" s="3"/>
      <c r="C758" s="3" t="s">
        <v>6054</v>
      </c>
      <c r="D758" s="3" t="s">
        <v>81</v>
      </c>
      <c r="E758" s="3" t="s">
        <v>54</v>
      </c>
      <c r="F758" s="3" t="s">
        <v>4418</v>
      </c>
      <c r="G758" s="3">
        <v>166495</v>
      </c>
      <c r="H758" s="3" t="s">
        <v>1499</v>
      </c>
      <c r="I758" s="3" t="s">
        <v>6055</v>
      </c>
      <c r="J758" s="3" t="s">
        <v>6056</v>
      </c>
      <c r="K758" s="3" t="s">
        <v>6057</v>
      </c>
      <c r="L758" s="3">
        <v>9031185136</v>
      </c>
      <c r="M758" s="3" t="s">
        <v>2673</v>
      </c>
      <c r="N758" s="3" t="s">
        <v>87</v>
      </c>
      <c r="O758" s="3" t="s">
        <v>4422</v>
      </c>
      <c r="P758" s="2"/>
      <c r="Q758" s="3" t="s">
        <v>63</v>
      </c>
      <c r="R758" s="2"/>
      <c r="S758" s="3" t="s">
        <v>4423</v>
      </c>
      <c r="T758" s="4">
        <v>44691</v>
      </c>
      <c r="U758" s="4">
        <v>45016</v>
      </c>
      <c r="V758" s="2"/>
      <c r="W758" s="2"/>
      <c r="X758" s="3" t="s">
        <v>91</v>
      </c>
      <c r="Y758" s="3" t="s">
        <v>6058</v>
      </c>
      <c r="Z758" s="3" t="s">
        <v>777</v>
      </c>
      <c r="AA758" s="3" t="s">
        <v>68</v>
      </c>
      <c r="AB758" s="4">
        <v>34275</v>
      </c>
      <c r="AC758" s="3" t="s">
        <v>94</v>
      </c>
      <c r="AD758" s="3" t="s">
        <v>112</v>
      </c>
      <c r="AE758" s="3" t="s">
        <v>246</v>
      </c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3" t="s">
        <v>6059</v>
      </c>
      <c r="AR758" s="2"/>
      <c r="AS758" s="2"/>
      <c r="AT758" s="2"/>
      <c r="AU758" s="2"/>
      <c r="AV758" s="2"/>
      <c r="AW758" s="5">
        <v>516208</v>
      </c>
      <c r="AX758" s="2"/>
      <c r="AY758" s="3" t="s">
        <v>6060</v>
      </c>
      <c r="AZ758" s="3" t="s">
        <v>290</v>
      </c>
      <c r="BA758" s="3" t="s">
        <v>98</v>
      </c>
    </row>
    <row r="759" spans="1:53" hidden="1" x14ac:dyDescent="0.25">
      <c r="A759" s="3">
        <v>758</v>
      </c>
      <c r="B759" s="3"/>
      <c r="C759" s="3" t="s">
        <v>6061</v>
      </c>
      <c r="D759" s="3" t="s">
        <v>81</v>
      </c>
      <c r="E759" s="3" t="s">
        <v>54</v>
      </c>
      <c r="F759" s="3" t="s">
        <v>4418</v>
      </c>
      <c r="G759" s="3">
        <v>166967</v>
      </c>
      <c r="H759" s="3" t="s">
        <v>6062</v>
      </c>
      <c r="I759" s="3" t="s">
        <v>605</v>
      </c>
      <c r="J759" s="3" t="s">
        <v>6063</v>
      </c>
      <c r="K759" s="3" t="s">
        <v>6064</v>
      </c>
      <c r="L759" s="3">
        <v>8036946500</v>
      </c>
      <c r="M759" s="3" t="s">
        <v>2673</v>
      </c>
      <c r="N759" s="3" t="s">
        <v>87</v>
      </c>
      <c r="O759" s="3" t="s">
        <v>4422</v>
      </c>
      <c r="P759" s="2"/>
      <c r="Q759" s="3" t="s">
        <v>63</v>
      </c>
      <c r="R759" s="2"/>
      <c r="S759" s="3" t="s">
        <v>4423</v>
      </c>
      <c r="T759" s="4">
        <v>44697</v>
      </c>
      <c r="U759" s="4">
        <v>45138</v>
      </c>
      <c r="V759" s="2"/>
      <c r="W759" s="2"/>
      <c r="X759" s="3" t="s">
        <v>91</v>
      </c>
      <c r="Y759" s="3" t="s">
        <v>945</v>
      </c>
      <c r="Z759" s="3" t="s">
        <v>569</v>
      </c>
      <c r="AA759" s="3" t="s">
        <v>68</v>
      </c>
      <c r="AB759" s="4">
        <v>35121</v>
      </c>
      <c r="AC759" s="3" t="s">
        <v>94</v>
      </c>
      <c r="AD759" s="3" t="s">
        <v>112</v>
      </c>
      <c r="AE759" s="3" t="s">
        <v>246</v>
      </c>
      <c r="AF759" s="2"/>
      <c r="AG759" s="2"/>
      <c r="AH759" s="2"/>
      <c r="AI759" s="2"/>
      <c r="AJ759" s="2"/>
      <c r="AK759" s="2"/>
      <c r="AL759" s="3" t="s">
        <v>73</v>
      </c>
      <c r="AM759" s="2"/>
      <c r="AN759" s="2"/>
      <c r="AO759" s="2"/>
      <c r="AP759" s="2"/>
      <c r="AQ759" s="3" t="s">
        <v>6065</v>
      </c>
      <c r="AR759" s="2"/>
      <c r="AS759" s="2"/>
      <c r="AT759" s="2"/>
      <c r="AU759" s="2"/>
      <c r="AV759" s="2"/>
      <c r="AW759" s="5">
        <v>473470</v>
      </c>
      <c r="AX759" s="2"/>
      <c r="AY759" s="3" t="s">
        <v>6066</v>
      </c>
      <c r="AZ759" s="3" t="s">
        <v>394</v>
      </c>
      <c r="BA759" s="3" t="s">
        <v>98</v>
      </c>
    </row>
    <row r="760" spans="1:53" ht="26.25" hidden="1" x14ac:dyDescent="0.25">
      <c r="A760" s="3">
        <v>759</v>
      </c>
      <c r="B760" s="3"/>
      <c r="C760" s="3" t="s">
        <v>6067</v>
      </c>
      <c r="D760" s="2"/>
      <c r="E760" s="3" t="s">
        <v>449</v>
      </c>
      <c r="F760" s="3" t="s">
        <v>6039</v>
      </c>
      <c r="G760" s="3">
        <v>166078</v>
      </c>
      <c r="H760" s="3" t="s">
        <v>6068</v>
      </c>
      <c r="I760" s="3" t="s">
        <v>6069</v>
      </c>
      <c r="J760" s="3" t="s">
        <v>6070</v>
      </c>
      <c r="K760" s="3" t="s">
        <v>6071</v>
      </c>
      <c r="L760" s="3">
        <v>8097537013</v>
      </c>
      <c r="M760" s="3" t="s">
        <v>6072</v>
      </c>
      <c r="N760" s="3" t="s">
        <v>6073</v>
      </c>
      <c r="O760" s="3" t="s">
        <v>6074</v>
      </c>
      <c r="P760" s="2"/>
      <c r="Q760" s="3" t="s">
        <v>63</v>
      </c>
      <c r="R760" s="2"/>
      <c r="S760" s="3" t="s">
        <v>1880</v>
      </c>
      <c r="T760" s="4">
        <v>44690</v>
      </c>
      <c r="U760" s="4">
        <v>45420</v>
      </c>
      <c r="V760" s="2"/>
      <c r="W760" s="2"/>
      <c r="X760" s="2"/>
      <c r="Y760" s="3" t="s">
        <v>6075</v>
      </c>
      <c r="Z760" s="3" t="s">
        <v>3107</v>
      </c>
      <c r="AA760" s="3" t="s">
        <v>68</v>
      </c>
      <c r="AB760" s="4">
        <v>31033</v>
      </c>
      <c r="AC760" s="3" t="s">
        <v>94</v>
      </c>
      <c r="AD760" s="3" t="s">
        <v>112</v>
      </c>
      <c r="AE760" s="3" t="s">
        <v>133</v>
      </c>
      <c r="AF760" s="3" t="s">
        <v>6076</v>
      </c>
      <c r="AG760" s="3">
        <v>9098128467</v>
      </c>
      <c r="AH760" s="2"/>
      <c r="AI760" s="2"/>
      <c r="AJ760" s="2"/>
      <c r="AK760" s="2"/>
      <c r="AL760" s="2"/>
      <c r="AM760" s="3">
        <v>9098128467</v>
      </c>
      <c r="AN760" s="3" t="s">
        <v>6076</v>
      </c>
      <c r="AO760" s="2"/>
      <c r="AP760" s="2"/>
      <c r="AQ760" s="3" t="s">
        <v>6077</v>
      </c>
      <c r="AR760" s="3">
        <v>2974125</v>
      </c>
      <c r="AS760" s="3">
        <v>1000870130</v>
      </c>
      <c r="AT760" s="2"/>
      <c r="AU760" s="2"/>
      <c r="AV760" s="2"/>
      <c r="AW760" s="5">
        <v>3348310</v>
      </c>
      <c r="AX760" s="2"/>
      <c r="AY760" s="3" t="s">
        <v>6078</v>
      </c>
      <c r="AZ760" s="3" t="s">
        <v>6079</v>
      </c>
      <c r="BA760" s="3" t="s">
        <v>79</v>
      </c>
    </row>
    <row r="761" spans="1:53" hidden="1" x14ac:dyDescent="0.25">
      <c r="A761" s="3">
        <v>760</v>
      </c>
      <c r="B761" s="3"/>
      <c r="C761" s="3" t="s">
        <v>6080</v>
      </c>
      <c r="D761" s="3" t="s">
        <v>81</v>
      </c>
      <c r="E761" s="3" t="s">
        <v>54</v>
      </c>
      <c r="F761" s="3" t="s">
        <v>319</v>
      </c>
      <c r="G761" s="3">
        <v>167234</v>
      </c>
      <c r="H761" s="3" t="s">
        <v>1047</v>
      </c>
      <c r="I761" s="3" t="s">
        <v>110</v>
      </c>
      <c r="J761" s="3" t="s">
        <v>6081</v>
      </c>
      <c r="K761" s="3" t="s">
        <v>6082</v>
      </c>
      <c r="L761" s="3">
        <v>8023645219</v>
      </c>
      <c r="M761" s="3" t="s">
        <v>323</v>
      </c>
      <c r="N761" s="3" t="s">
        <v>87</v>
      </c>
      <c r="O761" s="3" t="s">
        <v>6083</v>
      </c>
      <c r="P761" s="2"/>
      <c r="Q761" s="3" t="s">
        <v>63</v>
      </c>
      <c r="R761" s="2"/>
      <c r="S761" s="3" t="s">
        <v>4994</v>
      </c>
      <c r="T761" s="4">
        <v>44704</v>
      </c>
      <c r="U761" s="4">
        <v>45111</v>
      </c>
      <c r="V761" s="2"/>
      <c r="W761" s="2"/>
      <c r="X761" s="3" t="s">
        <v>91</v>
      </c>
      <c r="Y761" s="2"/>
      <c r="Z761" s="3" t="s">
        <v>93</v>
      </c>
      <c r="AA761" s="3" t="s">
        <v>68</v>
      </c>
      <c r="AB761" s="4">
        <v>26065</v>
      </c>
      <c r="AC761" s="2"/>
      <c r="AD761" s="2"/>
      <c r="AE761" s="3" t="s">
        <v>133</v>
      </c>
      <c r="AF761" s="3" t="s">
        <v>6084</v>
      </c>
      <c r="AG761" s="3">
        <v>7088548979</v>
      </c>
      <c r="AH761" s="3" t="s">
        <v>6084</v>
      </c>
      <c r="AI761" s="3">
        <v>7088548979</v>
      </c>
      <c r="AJ761" s="3" t="s">
        <v>6085</v>
      </c>
      <c r="AK761" s="2"/>
      <c r="AL761" s="2"/>
      <c r="AM761" s="2"/>
      <c r="AN761" s="2"/>
      <c r="AO761" s="2"/>
      <c r="AP761" s="2"/>
      <c r="AQ761" s="3" t="s">
        <v>6086</v>
      </c>
      <c r="AR761" s="2"/>
      <c r="AS761" s="2"/>
      <c r="AT761" s="2"/>
      <c r="AU761" s="2"/>
      <c r="AV761" s="2"/>
      <c r="AW761" s="5">
        <v>1048866</v>
      </c>
      <c r="AX761" s="2"/>
      <c r="AY761" s="3" t="s">
        <v>6087</v>
      </c>
      <c r="AZ761" s="3" t="s">
        <v>163</v>
      </c>
      <c r="BA761" s="3" t="s">
        <v>98</v>
      </c>
    </row>
    <row r="762" spans="1:53" hidden="1" x14ac:dyDescent="0.25">
      <c r="A762" s="3">
        <v>761</v>
      </c>
      <c r="B762" s="3"/>
      <c r="C762" s="3" t="s">
        <v>6088</v>
      </c>
      <c r="D762" s="3" t="s">
        <v>81</v>
      </c>
      <c r="E762" s="3" t="s">
        <v>54</v>
      </c>
      <c r="F762" s="3" t="s">
        <v>1248</v>
      </c>
      <c r="G762" s="3">
        <v>167235</v>
      </c>
      <c r="H762" s="3" t="s">
        <v>6089</v>
      </c>
      <c r="I762" s="3" t="s">
        <v>1511</v>
      </c>
      <c r="J762" s="3" t="s">
        <v>6090</v>
      </c>
      <c r="K762" s="3" t="s">
        <v>6091</v>
      </c>
      <c r="L762" s="3">
        <v>8033027478</v>
      </c>
      <c r="M762" s="3" t="s">
        <v>169</v>
      </c>
      <c r="N762" s="3" t="s">
        <v>87</v>
      </c>
      <c r="O762" s="3" t="s">
        <v>6092</v>
      </c>
      <c r="P762" s="2"/>
      <c r="Q762" s="3" t="s">
        <v>63</v>
      </c>
      <c r="R762" s="2"/>
      <c r="S762" s="3" t="s">
        <v>1266</v>
      </c>
      <c r="T762" s="4">
        <v>44704</v>
      </c>
      <c r="U762" s="4">
        <v>45107</v>
      </c>
      <c r="V762" s="2"/>
      <c r="W762" s="2"/>
      <c r="X762" s="3" t="s">
        <v>91</v>
      </c>
      <c r="Y762" s="3" t="s">
        <v>160</v>
      </c>
      <c r="Z762" s="3" t="s">
        <v>145</v>
      </c>
      <c r="AA762" s="3" t="s">
        <v>68</v>
      </c>
      <c r="AB762" s="4">
        <v>32885</v>
      </c>
      <c r="AC762" s="3" t="s">
        <v>69</v>
      </c>
      <c r="AD762" s="3" t="s">
        <v>112</v>
      </c>
      <c r="AE762" s="3" t="s">
        <v>70</v>
      </c>
      <c r="AF762" s="3" t="s">
        <v>6093</v>
      </c>
      <c r="AG762" s="3">
        <v>7065724979</v>
      </c>
      <c r="AH762" s="2"/>
      <c r="AI762" s="2"/>
      <c r="AJ762" s="2"/>
      <c r="AK762" s="2"/>
      <c r="AL762" s="2"/>
      <c r="AM762" s="2"/>
      <c r="AN762" s="2"/>
      <c r="AO762" s="2"/>
      <c r="AP762" s="2"/>
      <c r="AQ762" s="3" t="s">
        <v>6094</v>
      </c>
      <c r="AR762" s="2"/>
      <c r="AS762" s="2"/>
      <c r="AT762" s="2"/>
      <c r="AU762" s="2"/>
      <c r="AV762" s="2"/>
      <c r="AW762" s="5">
        <v>358210</v>
      </c>
      <c r="AX762" s="2"/>
      <c r="AY762" s="3" t="s">
        <v>6095</v>
      </c>
      <c r="AZ762" s="3" t="s">
        <v>394</v>
      </c>
      <c r="BA762" s="3" t="s">
        <v>98</v>
      </c>
    </row>
    <row r="763" spans="1:53" hidden="1" x14ac:dyDescent="0.25">
      <c r="A763" s="3">
        <v>762</v>
      </c>
      <c r="B763" s="3"/>
      <c r="C763" s="3" t="s">
        <v>6096</v>
      </c>
      <c r="D763" s="3" t="s">
        <v>81</v>
      </c>
      <c r="E763" s="3" t="s">
        <v>54</v>
      </c>
      <c r="F763" s="3" t="s">
        <v>1248</v>
      </c>
      <c r="G763" s="3">
        <v>167373</v>
      </c>
      <c r="H763" s="3" t="s">
        <v>5919</v>
      </c>
      <c r="I763" s="3" t="s">
        <v>6097</v>
      </c>
      <c r="J763" s="3" t="s">
        <v>6098</v>
      </c>
      <c r="K763" s="2"/>
      <c r="L763" s="3">
        <v>7030143434</v>
      </c>
      <c r="M763" s="3" t="s">
        <v>169</v>
      </c>
      <c r="N763" s="3" t="s">
        <v>87</v>
      </c>
      <c r="O763" s="3" t="s">
        <v>2915</v>
      </c>
      <c r="P763" s="2"/>
      <c r="Q763" s="3" t="s">
        <v>63</v>
      </c>
      <c r="R763" s="2"/>
      <c r="S763" s="3" t="s">
        <v>5202</v>
      </c>
      <c r="T763" s="4">
        <v>44713</v>
      </c>
      <c r="U763" s="4">
        <v>44841</v>
      </c>
      <c r="V763" s="2"/>
      <c r="W763" s="2"/>
      <c r="X763" s="3" t="s">
        <v>91</v>
      </c>
      <c r="Y763" s="3" t="s">
        <v>784</v>
      </c>
      <c r="Z763" s="3" t="s">
        <v>569</v>
      </c>
      <c r="AA763" s="3" t="s">
        <v>68</v>
      </c>
      <c r="AB763" s="4">
        <v>31840</v>
      </c>
      <c r="AC763" s="2"/>
      <c r="AD763" s="2"/>
      <c r="AE763" s="3" t="s">
        <v>133</v>
      </c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3" t="s">
        <v>6099</v>
      </c>
      <c r="AR763" s="2"/>
      <c r="AS763" s="2"/>
      <c r="AT763" s="2"/>
      <c r="AU763" s="2"/>
      <c r="AV763" s="2"/>
      <c r="AW763" s="5">
        <v>419000</v>
      </c>
      <c r="AX763" s="2"/>
      <c r="AY763" s="3" t="s">
        <v>6100</v>
      </c>
      <c r="AZ763" s="3" t="s">
        <v>176</v>
      </c>
      <c r="BA763" s="3" t="s">
        <v>98</v>
      </c>
    </row>
    <row r="764" spans="1:53" hidden="1" x14ac:dyDescent="0.25">
      <c r="A764" s="3">
        <v>763</v>
      </c>
      <c r="B764" s="3"/>
      <c r="C764" s="3" t="s">
        <v>6101</v>
      </c>
      <c r="D764" s="2"/>
      <c r="E764" s="2"/>
      <c r="F764" s="2"/>
      <c r="G764" s="3">
        <v>167767</v>
      </c>
      <c r="H764" s="3" t="s">
        <v>6102</v>
      </c>
      <c r="I764" s="3" t="s">
        <v>5274</v>
      </c>
      <c r="J764" s="3" t="s">
        <v>6103</v>
      </c>
      <c r="K764" s="3" t="s">
        <v>6104</v>
      </c>
      <c r="L764" s="3">
        <v>9033532711</v>
      </c>
      <c r="M764" s="3" t="s">
        <v>126</v>
      </c>
      <c r="N764" s="3" t="s">
        <v>127</v>
      </c>
      <c r="O764" s="3" t="s">
        <v>5163</v>
      </c>
      <c r="P764" s="2"/>
      <c r="Q764" s="3" t="s">
        <v>63</v>
      </c>
      <c r="R764" s="2"/>
      <c r="S764" s="3" t="s">
        <v>1018</v>
      </c>
      <c r="T764" s="4">
        <v>44720</v>
      </c>
      <c r="U764" s="4">
        <v>44861</v>
      </c>
      <c r="V764" s="2"/>
      <c r="W764" s="2"/>
      <c r="X764" s="3" t="s">
        <v>643</v>
      </c>
      <c r="Y764" s="3" t="s">
        <v>160</v>
      </c>
      <c r="Z764" s="3" t="s">
        <v>145</v>
      </c>
      <c r="AA764" s="3" t="s">
        <v>68</v>
      </c>
      <c r="AB764" s="4">
        <v>34114</v>
      </c>
      <c r="AC764" s="2"/>
      <c r="AD764" s="3" t="s">
        <v>112</v>
      </c>
      <c r="AE764" s="3" t="s">
        <v>246</v>
      </c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3" t="s">
        <v>6105</v>
      </c>
      <c r="AR764" s="2"/>
      <c r="AS764" s="3">
        <v>1000890082</v>
      </c>
      <c r="AT764" s="2"/>
      <c r="AU764" s="2"/>
      <c r="AV764" s="2"/>
      <c r="AW764" s="5">
        <v>317000</v>
      </c>
      <c r="AX764" s="2"/>
      <c r="AY764" s="3" t="s">
        <v>6106</v>
      </c>
      <c r="AZ764" s="3" t="s">
        <v>819</v>
      </c>
      <c r="BA764" s="3" t="s">
        <v>98</v>
      </c>
    </row>
    <row r="765" spans="1:53" hidden="1" x14ac:dyDescent="0.25">
      <c r="A765" s="3">
        <v>764</v>
      </c>
      <c r="B765" s="3"/>
      <c r="C765" s="3" t="s">
        <v>6107</v>
      </c>
      <c r="D765" s="3" t="s">
        <v>81</v>
      </c>
      <c r="E765" s="3" t="s">
        <v>54</v>
      </c>
      <c r="F765" s="3" t="s">
        <v>344</v>
      </c>
      <c r="G765" s="3">
        <v>166980</v>
      </c>
      <c r="H765" s="3" t="s">
        <v>6108</v>
      </c>
      <c r="I765" s="3" t="s">
        <v>6109</v>
      </c>
      <c r="J765" s="3" t="s">
        <v>6110</v>
      </c>
      <c r="K765" s="3" t="s">
        <v>6111</v>
      </c>
      <c r="L765" s="3">
        <v>9167899531</v>
      </c>
      <c r="M765" s="3" t="s">
        <v>348</v>
      </c>
      <c r="N765" s="3" t="s">
        <v>87</v>
      </c>
      <c r="O765" s="3" t="s">
        <v>6112</v>
      </c>
      <c r="P765" s="2"/>
      <c r="Q765" s="3" t="s">
        <v>63</v>
      </c>
      <c r="R765" s="2"/>
      <c r="S765" s="3" t="s">
        <v>1880</v>
      </c>
      <c r="T765" s="4">
        <v>44726</v>
      </c>
      <c r="U765" s="4">
        <v>45443</v>
      </c>
      <c r="V765" s="2"/>
      <c r="W765" s="2"/>
      <c r="X765" s="3" t="s">
        <v>91</v>
      </c>
      <c r="Y765" s="2"/>
      <c r="Z765" s="3" t="s">
        <v>5759</v>
      </c>
      <c r="AA765" s="3" t="s">
        <v>68</v>
      </c>
      <c r="AB765" s="4">
        <v>31253</v>
      </c>
      <c r="AC765" s="3" t="s">
        <v>94</v>
      </c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3" t="s">
        <v>6113</v>
      </c>
      <c r="AQ765" s="3" t="s">
        <v>6114</v>
      </c>
      <c r="AR765" s="2"/>
      <c r="AS765" s="3">
        <v>133877282</v>
      </c>
      <c r="AT765" s="2"/>
      <c r="AU765" s="2"/>
      <c r="AV765" s="2"/>
      <c r="AW765" s="5">
        <v>824900</v>
      </c>
      <c r="AX765" s="2"/>
      <c r="AY765" s="3" t="s">
        <v>6115</v>
      </c>
      <c r="AZ765" s="3" t="s">
        <v>2577</v>
      </c>
      <c r="BA765" s="3" t="s">
        <v>79</v>
      </c>
    </row>
    <row r="766" spans="1:53" hidden="1" x14ac:dyDescent="0.25">
      <c r="A766" s="3">
        <v>765</v>
      </c>
      <c r="B766" s="3"/>
      <c r="C766" s="3" t="s">
        <v>6116</v>
      </c>
      <c r="D766" s="2"/>
      <c r="E766" s="3" t="s">
        <v>54</v>
      </c>
      <c r="F766" s="3" t="s">
        <v>4418</v>
      </c>
      <c r="G766" s="3">
        <v>166911</v>
      </c>
      <c r="H766" s="3" t="s">
        <v>6117</v>
      </c>
      <c r="I766" s="3" t="s">
        <v>6118</v>
      </c>
      <c r="J766" s="3" t="s">
        <v>6119</v>
      </c>
      <c r="K766" s="3" t="s">
        <v>6120</v>
      </c>
      <c r="L766" s="3">
        <v>8068738067</v>
      </c>
      <c r="M766" s="3" t="s">
        <v>2673</v>
      </c>
      <c r="N766" s="3" t="s">
        <v>6121</v>
      </c>
      <c r="O766" s="3" t="s">
        <v>6122</v>
      </c>
      <c r="P766" s="2"/>
      <c r="Q766" s="3" t="s">
        <v>63</v>
      </c>
      <c r="R766" s="2"/>
      <c r="S766" s="3" t="s">
        <v>325</v>
      </c>
      <c r="T766" s="4">
        <v>44727</v>
      </c>
      <c r="U766" s="4">
        <v>45443</v>
      </c>
      <c r="V766" s="2"/>
      <c r="W766" s="2"/>
      <c r="X766" s="3" t="s">
        <v>91</v>
      </c>
      <c r="Y766" s="3" t="s">
        <v>608</v>
      </c>
      <c r="Z766" s="3" t="s">
        <v>110</v>
      </c>
      <c r="AA766" s="3" t="s">
        <v>68</v>
      </c>
      <c r="AB766" s="4">
        <v>30539</v>
      </c>
      <c r="AC766" s="3" t="s">
        <v>94</v>
      </c>
      <c r="AD766" s="3" t="s">
        <v>112</v>
      </c>
      <c r="AE766" s="3" t="s">
        <v>133</v>
      </c>
      <c r="AF766" s="3" t="s">
        <v>6123</v>
      </c>
      <c r="AG766" s="3">
        <v>8065637386</v>
      </c>
      <c r="AH766" s="2"/>
      <c r="AI766" s="2"/>
      <c r="AJ766" s="2"/>
      <c r="AK766" s="2"/>
      <c r="AL766" s="2"/>
      <c r="AM766" s="2"/>
      <c r="AN766" s="2"/>
      <c r="AO766" s="2"/>
      <c r="AP766" s="2"/>
      <c r="AQ766" s="3" t="s">
        <v>6124</v>
      </c>
      <c r="AR766" s="2"/>
      <c r="AS766" s="2"/>
      <c r="AT766" s="2"/>
      <c r="AU766" s="2"/>
      <c r="AV766" s="2"/>
      <c r="AW766" s="5">
        <v>998920</v>
      </c>
      <c r="AX766" s="2"/>
      <c r="AY766" s="3" t="s">
        <v>6125</v>
      </c>
      <c r="AZ766" s="3" t="s">
        <v>78</v>
      </c>
      <c r="BA766" s="3" t="s">
        <v>79</v>
      </c>
    </row>
    <row r="767" spans="1:53" hidden="1" x14ac:dyDescent="0.25">
      <c r="A767" s="3">
        <v>766</v>
      </c>
      <c r="B767" s="3"/>
      <c r="C767" s="3" t="s">
        <v>6126</v>
      </c>
      <c r="D767" s="3" t="s">
        <v>867</v>
      </c>
      <c r="E767" s="3" t="s">
        <v>54</v>
      </c>
      <c r="F767" s="3" t="s">
        <v>1526</v>
      </c>
      <c r="G767" s="3">
        <v>168669</v>
      </c>
      <c r="H767" s="3" t="s">
        <v>1291</v>
      </c>
      <c r="I767" s="3" t="s">
        <v>2042</v>
      </c>
      <c r="J767" s="3" t="s">
        <v>6127</v>
      </c>
      <c r="K767" s="3" t="s">
        <v>6128</v>
      </c>
      <c r="L767" s="3">
        <v>8026055688</v>
      </c>
      <c r="M767" s="3" t="s">
        <v>1386</v>
      </c>
      <c r="N767" s="3" t="s">
        <v>490</v>
      </c>
      <c r="O767" s="3" t="s">
        <v>6129</v>
      </c>
      <c r="P767" s="2"/>
      <c r="Q767" s="3" t="s">
        <v>63</v>
      </c>
      <c r="R767" s="2"/>
      <c r="S767" s="3" t="s">
        <v>2721</v>
      </c>
      <c r="T767" s="4">
        <v>44757</v>
      </c>
      <c r="U767" s="4">
        <v>45382</v>
      </c>
      <c r="V767" s="2"/>
      <c r="W767" s="2"/>
      <c r="X767" s="3" t="s">
        <v>91</v>
      </c>
      <c r="Y767" s="3" t="s">
        <v>568</v>
      </c>
      <c r="Z767" s="3" t="s">
        <v>569</v>
      </c>
      <c r="AA767" s="3" t="s">
        <v>68</v>
      </c>
      <c r="AB767" s="4">
        <v>35628</v>
      </c>
      <c r="AC767" s="3" t="s">
        <v>69</v>
      </c>
      <c r="AD767" s="3" t="s">
        <v>112</v>
      </c>
      <c r="AE767" s="3" t="s">
        <v>246</v>
      </c>
      <c r="AF767" s="2"/>
      <c r="AG767" s="2"/>
      <c r="AH767" s="2"/>
      <c r="AI767" s="2"/>
      <c r="AJ767" s="2"/>
      <c r="AK767" s="2"/>
      <c r="AL767" s="2"/>
      <c r="AM767" s="3">
        <v>7010175566</v>
      </c>
      <c r="AN767" s="3" t="s">
        <v>6130</v>
      </c>
      <c r="AO767" s="2"/>
      <c r="AP767" s="2"/>
      <c r="AQ767" s="3" t="s">
        <v>6131</v>
      </c>
      <c r="AR767" s="2"/>
      <c r="AS767" s="3">
        <v>1000890083</v>
      </c>
      <c r="AT767" s="2"/>
      <c r="AU767" s="2"/>
      <c r="AV767" s="2"/>
      <c r="AW767" s="5">
        <v>317000</v>
      </c>
      <c r="AX767" s="2"/>
      <c r="AY767" s="3" t="s">
        <v>6132</v>
      </c>
      <c r="AZ767" s="3" t="s">
        <v>176</v>
      </c>
      <c r="BA767" s="3" t="s">
        <v>79</v>
      </c>
    </row>
    <row r="768" spans="1:53" hidden="1" x14ac:dyDescent="0.25">
      <c r="A768" s="3">
        <v>767</v>
      </c>
      <c r="B768" s="3"/>
      <c r="C768" s="3" t="s">
        <v>6133</v>
      </c>
      <c r="D768" s="3" t="s">
        <v>867</v>
      </c>
      <c r="E768" s="3" t="s">
        <v>54</v>
      </c>
      <c r="F768" s="3" t="s">
        <v>100</v>
      </c>
      <c r="G768" s="3">
        <v>169017</v>
      </c>
      <c r="H768" s="3" t="s">
        <v>1876</v>
      </c>
      <c r="I768" s="3" t="s">
        <v>1826</v>
      </c>
      <c r="J768" s="3" t="s">
        <v>6134</v>
      </c>
      <c r="K768" s="3" t="s">
        <v>6135</v>
      </c>
      <c r="L768" s="3">
        <v>8124010421</v>
      </c>
      <c r="M768" s="3" t="s">
        <v>105</v>
      </c>
      <c r="N768" s="3" t="s">
        <v>490</v>
      </c>
      <c r="O768" s="3" t="s">
        <v>3601</v>
      </c>
      <c r="P768" s="2"/>
      <c r="Q768" s="3" t="s">
        <v>63</v>
      </c>
      <c r="R768" s="2"/>
      <c r="S768" s="3" t="s">
        <v>6136</v>
      </c>
      <c r="T768" s="4">
        <v>44774</v>
      </c>
      <c r="U768" s="4">
        <v>45382</v>
      </c>
      <c r="V768" s="2"/>
      <c r="W768" s="2"/>
      <c r="X768" s="3" t="s">
        <v>91</v>
      </c>
      <c r="Y768" s="3" t="s">
        <v>568</v>
      </c>
      <c r="Z768" s="3" t="s">
        <v>569</v>
      </c>
      <c r="AA768" s="3" t="s">
        <v>68</v>
      </c>
      <c r="AB768" s="4">
        <v>32929</v>
      </c>
      <c r="AC768" s="3" t="s">
        <v>94</v>
      </c>
      <c r="AD768" s="3" t="s">
        <v>112</v>
      </c>
      <c r="AE768" s="3" t="s">
        <v>246</v>
      </c>
      <c r="AF768" s="2"/>
      <c r="AG768" s="2"/>
      <c r="AH768" s="2"/>
      <c r="AI768" s="2"/>
      <c r="AJ768" s="2"/>
      <c r="AK768" s="2"/>
      <c r="AL768" s="2"/>
      <c r="AM768" s="3">
        <v>8069537370</v>
      </c>
      <c r="AN768" s="3" t="s">
        <v>6137</v>
      </c>
      <c r="AO768" s="2"/>
      <c r="AP768" s="2"/>
      <c r="AQ768" s="3" t="s">
        <v>6138</v>
      </c>
      <c r="AR768" s="2"/>
      <c r="AS768" s="2"/>
      <c r="AT768" s="2"/>
      <c r="AU768" s="2"/>
      <c r="AV768" s="2"/>
      <c r="AW768" s="5">
        <v>317000</v>
      </c>
      <c r="AX768" s="2"/>
      <c r="AY768" s="3" t="s">
        <v>6139</v>
      </c>
      <c r="AZ768" s="3" t="s">
        <v>163</v>
      </c>
      <c r="BA768" s="3" t="s">
        <v>79</v>
      </c>
    </row>
    <row r="769" spans="1:53" hidden="1" x14ac:dyDescent="0.25">
      <c r="A769" s="3">
        <v>768</v>
      </c>
      <c r="B769" s="3"/>
      <c r="C769" s="3" t="s">
        <v>6140</v>
      </c>
      <c r="D769" s="3" t="s">
        <v>53</v>
      </c>
      <c r="E769" s="3" t="s">
        <v>54</v>
      </c>
      <c r="F769" s="3" t="s">
        <v>100</v>
      </c>
      <c r="G769" s="3">
        <v>153851</v>
      </c>
      <c r="H769" s="3" t="s">
        <v>6141</v>
      </c>
      <c r="I769" s="3" t="s">
        <v>1372</v>
      </c>
      <c r="J769" s="3" t="s">
        <v>6142</v>
      </c>
      <c r="K769" s="3" t="s">
        <v>6143</v>
      </c>
      <c r="L769" s="3">
        <v>7057282076</v>
      </c>
      <c r="M769" s="3" t="s">
        <v>105</v>
      </c>
      <c r="N769" s="3" t="s">
        <v>60</v>
      </c>
      <c r="O769" s="3" t="s">
        <v>6144</v>
      </c>
      <c r="P769" s="2"/>
      <c r="Q769" s="3" t="s">
        <v>63</v>
      </c>
      <c r="R769" s="2"/>
      <c r="S769" s="3" t="s">
        <v>5276</v>
      </c>
      <c r="T769" s="4">
        <v>44776</v>
      </c>
      <c r="U769" s="4">
        <v>44936</v>
      </c>
      <c r="V769" s="2"/>
      <c r="W769" s="2"/>
      <c r="X769" s="3" t="s">
        <v>91</v>
      </c>
      <c r="Y769" s="3" t="s">
        <v>6145</v>
      </c>
      <c r="Z769" s="3" t="s">
        <v>1641</v>
      </c>
      <c r="AA769" s="3" t="s">
        <v>68</v>
      </c>
      <c r="AB769" s="4">
        <v>36019</v>
      </c>
      <c r="AC769" s="3" t="s">
        <v>94</v>
      </c>
      <c r="AD769" s="2"/>
      <c r="AE769" s="3" t="s">
        <v>246</v>
      </c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3" t="s">
        <v>6146</v>
      </c>
      <c r="AR769" s="2"/>
      <c r="AS769" s="3">
        <v>1000890080</v>
      </c>
      <c r="AT769" s="2"/>
      <c r="AU769" s="2"/>
      <c r="AV769" s="2"/>
      <c r="AW769" s="5">
        <v>253000</v>
      </c>
      <c r="AX769" s="2"/>
      <c r="AY769" s="3" t="s">
        <v>6147</v>
      </c>
      <c r="AZ769" s="3" t="s">
        <v>1508</v>
      </c>
      <c r="BA769" s="3" t="s">
        <v>98</v>
      </c>
    </row>
    <row r="770" spans="1:53" ht="26.25" hidden="1" x14ac:dyDescent="0.25">
      <c r="A770" s="3">
        <v>769</v>
      </c>
      <c r="B770" s="3"/>
      <c r="C770" s="3" t="s">
        <v>6148</v>
      </c>
      <c r="D770" s="3" t="s">
        <v>81</v>
      </c>
      <c r="E770" s="3" t="s">
        <v>54</v>
      </c>
      <c r="F770" s="3" t="s">
        <v>4785</v>
      </c>
      <c r="G770" s="3">
        <v>168577</v>
      </c>
      <c r="H770" s="3" t="s">
        <v>2580</v>
      </c>
      <c r="I770" s="3" t="s">
        <v>6149</v>
      </c>
      <c r="J770" s="3" t="s">
        <v>6150</v>
      </c>
      <c r="K770" s="3" t="s">
        <v>6150</v>
      </c>
      <c r="L770" s="3">
        <v>8065743983</v>
      </c>
      <c r="M770" s="3" t="s">
        <v>1324</v>
      </c>
      <c r="N770" s="3" t="s">
        <v>87</v>
      </c>
      <c r="O770" s="3" t="s">
        <v>6151</v>
      </c>
      <c r="P770" s="2"/>
      <c r="Q770" s="3" t="s">
        <v>63</v>
      </c>
      <c r="R770" s="2"/>
      <c r="S770" s="3" t="s">
        <v>90</v>
      </c>
      <c r="T770" s="4">
        <v>44785</v>
      </c>
      <c r="U770" s="4">
        <v>45046</v>
      </c>
      <c r="V770" s="2"/>
      <c r="W770" s="2"/>
      <c r="X770" s="3" t="s">
        <v>219</v>
      </c>
      <c r="Y770" s="3" t="s">
        <v>6152</v>
      </c>
      <c r="Z770" s="3" t="s">
        <v>6153</v>
      </c>
      <c r="AA770" s="3" t="s">
        <v>68</v>
      </c>
      <c r="AB770" s="4">
        <v>24747</v>
      </c>
      <c r="AC770" s="3" t="s">
        <v>94</v>
      </c>
      <c r="AD770" s="3" t="s">
        <v>512</v>
      </c>
      <c r="AE770" s="3" t="s">
        <v>133</v>
      </c>
      <c r="AF770" s="3" t="s">
        <v>6154</v>
      </c>
      <c r="AG770" s="3">
        <v>8138605852</v>
      </c>
      <c r="AH770" s="3" t="s">
        <v>6155</v>
      </c>
      <c r="AI770" s="3">
        <v>7038923892</v>
      </c>
      <c r="AJ770" s="3" t="s">
        <v>6156</v>
      </c>
      <c r="AK770" s="2"/>
      <c r="AL770" s="3" t="s">
        <v>185</v>
      </c>
      <c r="AM770" s="3">
        <v>7038923892</v>
      </c>
      <c r="AN770" s="3" t="s">
        <v>6155</v>
      </c>
      <c r="AO770" s="2"/>
      <c r="AP770" s="3" t="s">
        <v>6157</v>
      </c>
      <c r="AQ770" s="3" t="s">
        <v>6158</v>
      </c>
      <c r="AR770" s="2"/>
      <c r="AS770" s="2"/>
      <c r="AT770" s="2"/>
      <c r="AU770" s="2"/>
      <c r="AV770" s="2"/>
      <c r="AW770" s="5">
        <v>1000000</v>
      </c>
      <c r="AX770" s="2"/>
      <c r="AY770" s="3" t="s">
        <v>6159</v>
      </c>
      <c r="AZ770" s="3" t="s">
        <v>78</v>
      </c>
      <c r="BA770" s="3" t="s">
        <v>98</v>
      </c>
    </row>
    <row r="771" spans="1:53" ht="26.25" hidden="1" x14ac:dyDescent="0.25">
      <c r="A771" s="3">
        <v>770</v>
      </c>
      <c r="B771" s="3"/>
      <c r="C771" s="3" t="s">
        <v>6160</v>
      </c>
      <c r="D771" s="3" t="s">
        <v>81</v>
      </c>
      <c r="E771" s="3" t="s">
        <v>54</v>
      </c>
      <c r="F771" s="3" t="s">
        <v>319</v>
      </c>
      <c r="G771" s="3">
        <v>169574</v>
      </c>
      <c r="H771" s="3" t="s">
        <v>2518</v>
      </c>
      <c r="I771" s="3" t="s">
        <v>2356</v>
      </c>
      <c r="J771" s="3" t="s">
        <v>6161</v>
      </c>
      <c r="K771" s="3" t="s">
        <v>6162</v>
      </c>
      <c r="L771" s="3">
        <v>7069272902</v>
      </c>
      <c r="M771" s="3" t="s">
        <v>323</v>
      </c>
      <c r="N771" s="3" t="s">
        <v>297</v>
      </c>
      <c r="O771" s="3" t="s">
        <v>5058</v>
      </c>
      <c r="P771" s="2"/>
      <c r="Q771" s="3" t="s">
        <v>63</v>
      </c>
      <c r="R771" s="2"/>
      <c r="S771" s="3" t="s">
        <v>3244</v>
      </c>
      <c r="T771" s="4">
        <v>44809</v>
      </c>
      <c r="U771" s="4">
        <v>44939</v>
      </c>
      <c r="V771" s="2"/>
      <c r="W771" s="2"/>
      <c r="X771" s="3" t="s">
        <v>219</v>
      </c>
      <c r="Y771" s="3" t="s">
        <v>837</v>
      </c>
      <c r="Z771" s="3" t="s">
        <v>569</v>
      </c>
      <c r="AA771" s="3" t="s">
        <v>68</v>
      </c>
      <c r="AB771" s="4">
        <v>35328</v>
      </c>
      <c r="AC771" s="3" t="s">
        <v>94</v>
      </c>
      <c r="AD771" s="3" t="s">
        <v>112</v>
      </c>
      <c r="AE771" s="3" t="s">
        <v>246</v>
      </c>
      <c r="AF771" s="2"/>
      <c r="AG771" s="2"/>
      <c r="AH771" s="3" t="s">
        <v>6163</v>
      </c>
      <c r="AI771" s="3">
        <v>9167506032</v>
      </c>
      <c r="AJ771" s="3" t="s">
        <v>6164</v>
      </c>
      <c r="AK771" s="2"/>
      <c r="AL771" s="3" t="s">
        <v>115</v>
      </c>
      <c r="AM771" s="3">
        <v>7033001086</v>
      </c>
      <c r="AN771" s="3" t="s">
        <v>6165</v>
      </c>
      <c r="AO771" s="2"/>
      <c r="AP771" s="2"/>
      <c r="AQ771" s="3" t="s">
        <v>6166</v>
      </c>
      <c r="AR771" s="2"/>
      <c r="AS771" s="2"/>
      <c r="AT771" s="2"/>
      <c r="AU771" s="2"/>
      <c r="AV771" s="2"/>
      <c r="AW771" s="5">
        <v>419000</v>
      </c>
      <c r="AX771" s="2"/>
      <c r="AY771" s="3" t="s">
        <v>6167</v>
      </c>
      <c r="AZ771" s="3" t="s">
        <v>176</v>
      </c>
      <c r="BA771" s="3" t="s">
        <v>98</v>
      </c>
    </row>
    <row r="772" spans="1:53" hidden="1" x14ac:dyDescent="0.25">
      <c r="A772" s="3">
        <v>771</v>
      </c>
      <c r="B772" s="3"/>
      <c r="C772" s="3" t="s">
        <v>6168</v>
      </c>
      <c r="D772" s="3" t="s">
        <v>53</v>
      </c>
      <c r="E772" s="3" t="s">
        <v>54</v>
      </c>
      <c r="F772" s="3" t="s">
        <v>55</v>
      </c>
      <c r="G772" s="3">
        <v>161174</v>
      </c>
      <c r="H772" s="3" t="s">
        <v>6169</v>
      </c>
      <c r="I772" s="3" t="s">
        <v>6170</v>
      </c>
      <c r="J772" s="3" t="s">
        <v>6171</v>
      </c>
      <c r="K772" s="3" t="s">
        <v>6172</v>
      </c>
      <c r="L772" s="3">
        <v>8094018366</v>
      </c>
      <c r="M772" s="3" t="s">
        <v>59</v>
      </c>
      <c r="N772" s="3" t="s">
        <v>60</v>
      </c>
      <c r="O772" s="3" t="s">
        <v>4110</v>
      </c>
      <c r="P772" s="2"/>
      <c r="Q772" s="3" t="s">
        <v>63</v>
      </c>
      <c r="R772" s="2"/>
      <c r="S772" s="3" t="s">
        <v>6173</v>
      </c>
      <c r="T772" s="4">
        <v>44805</v>
      </c>
      <c r="U772" s="4">
        <v>45169</v>
      </c>
      <c r="V772" s="2"/>
      <c r="W772" s="2"/>
      <c r="X772" s="3" t="s">
        <v>108</v>
      </c>
      <c r="Y772" s="3" t="s">
        <v>4831</v>
      </c>
      <c r="Z772" s="3" t="s">
        <v>93</v>
      </c>
      <c r="AA772" s="3" t="s">
        <v>68</v>
      </c>
      <c r="AB772" s="4">
        <v>35939</v>
      </c>
      <c r="AC772" s="3" t="s">
        <v>69</v>
      </c>
      <c r="AD772" s="3" t="s">
        <v>112</v>
      </c>
      <c r="AE772" s="3" t="s">
        <v>246</v>
      </c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3" t="s">
        <v>6174</v>
      </c>
      <c r="AR772" s="2"/>
      <c r="AS772" s="2"/>
      <c r="AT772" s="2"/>
      <c r="AU772" s="2"/>
      <c r="AV772" s="2"/>
      <c r="AW772" s="5">
        <v>317000</v>
      </c>
      <c r="AX772" s="2"/>
      <c r="AY772" s="3" t="s">
        <v>6175</v>
      </c>
      <c r="AZ772" s="3" t="s">
        <v>163</v>
      </c>
      <c r="BA772" s="3" t="s">
        <v>79</v>
      </c>
    </row>
    <row r="773" spans="1:53" hidden="1" x14ac:dyDescent="0.25">
      <c r="A773" s="3">
        <v>772</v>
      </c>
      <c r="B773" s="3"/>
      <c r="C773" s="3" t="s">
        <v>6176</v>
      </c>
      <c r="D773" s="3" t="s">
        <v>81</v>
      </c>
      <c r="E773" s="3" t="s">
        <v>54</v>
      </c>
      <c r="F773" s="3" t="s">
        <v>1248</v>
      </c>
      <c r="G773" s="3">
        <v>170072</v>
      </c>
      <c r="H773" s="3" t="s">
        <v>6177</v>
      </c>
      <c r="I773" s="3" t="s">
        <v>211</v>
      </c>
      <c r="J773" s="3" t="s">
        <v>6178</v>
      </c>
      <c r="K773" s="3" t="s">
        <v>6179</v>
      </c>
      <c r="L773" s="3">
        <v>8138774894</v>
      </c>
      <c r="M773" s="3" t="s">
        <v>169</v>
      </c>
      <c r="N773" s="3" t="s">
        <v>87</v>
      </c>
      <c r="O773" s="3" t="s">
        <v>6180</v>
      </c>
      <c r="P773" s="2"/>
      <c r="Q773" s="3" t="s">
        <v>63</v>
      </c>
      <c r="R773" s="2"/>
      <c r="S773" s="3" t="s">
        <v>4790</v>
      </c>
      <c r="T773" s="4">
        <v>44816</v>
      </c>
      <c r="U773" s="4">
        <v>45382</v>
      </c>
      <c r="V773" s="2"/>
      <c r="W773" s="2"/>
      <c r="X773" s="3" t="s">
        <v>91</v>
      </c>
      <c r="Y773" s="3" t="s">
        <v>824</v>
      </c>
      <c r="Z773" s="3" t="s">
        <v>569</v>
      </c>
      <c r="AA773" s="3" t="s">
        <v>68</v>
      </c>
      <c r="AB773" s="4">
        <v>33429</v>
      </c>
      <c r="AC773" s="3" t="s">
        <v>94</v>
      </c>
      <c r="AD773" s="3" t="s">
        <v>512</v>
      </c>
      <c r="AE773" s="3" t="s">
        <v>133</v>
      </c>
      <c r="AF773" s="3" t="s">
        <v>6181</v>
      </c>
      <c r="AG773" s="3">
        <v>7061556262</v>
      </c>
      <c r="AH773" s="2"/>
      <c r="AI773" s="2"/>
      <c r="AJ773" s="2"/>
      <c r="AK773" s="2"/>
      <c r="AL773" s="2"/>
      <c r="AM773" s="2"/>
      <c r="AN773" s="2"/>
      <c r="AO773" s="2"/>
      <c r="AP773" s="2"/>
      <c r="AQ773" s="3" t="s">
        <v>6182</v>
      </c>
      <c r="AR773" s="2"/>
      <c r="AS773" s="2"/>
      <c r="AT773" s="2"/>
      <c r="AU773" s="2"/>
      <c r="AV773" s="2"/>
      <c r="AW773" s="5">
        <v>884000</v>
      </c>
      <c r="AX773" s="2"/>
      <c r="AY773" s="3" t="s">
        <v>6183</v>
      </c>
      <c r="AZ773" s="3" t="s">
        <v>311</v>
      </c>
      <c r="BA773" s="3" t="s">
        <v>79</v>
      </c>
    </row>
    <row r="774" spans="1:53" hidden="1" x14ac:dyDescent="0.25">
      <c r="A774" s="3">
        <v>773</v>
      </c>
      <c r="B774" s="3"/>
      <c r="C774" s="3" t="s">
        <v>6184</v>
      </c>
      <c r="D774" s="3" t="s">
        <v>81</v>
      </c>
      <c r="E774" s="3" t="s">
        <v>54</v>
      </c>
      <c r="F774" s="3" t="s">
        <v>100</v>
      </c>
      <c r="G774" s="3">
        <v>169958</v>
      </c>
      <c r="H774" s="3" t="s">
        <v>1047</v>
      </c>
      <c r="I774" s="3" t="s">
        <v>6185</v>
      </c>
      <c r="J774" s="3" t="s">
        <v>6186</v>
      </c>
      <c r="K774" s="3" t="s">
        <v>6187</v>
      </c>
      <c r="L774" s="3">
        <v>8037750098</v>
      </c>
      <c r="M774" s="3" t="s">
        <v>105</v>
      </c>
      <c r="N774" s="3" t="s">
        <v>87</v>
      </c>
      <c r="O774" s="3" t="s">
        <v>808</v>
      </c>
      <c r="P774" s="2"/>
      <c r="Q774" s="3" t="s">
        <v>63</v>
      </c>
      <c r="R774" s="2"/>
      <c r="S774" s="3" t="s">
        <v>107</v>
      </c>
      <c r="T774" s="4">
        <v>44820</v>
      </c>
      <c r="U774" s="4">
        <v>45169</v>
      </c>
      <c r="V774" s="2"/>
      <c r="W774" s="2"/>
      <c r="X774" s="3" t="s">
        <v>6188</v>
      </c>
      <c r="Y774" s="3" t="s">
        <v>1480</v>
      </c>
      <c r="Z774" s="3" t="s">
        <v>502</v>
      </c>
      <c r="AA774" s="3" t="s">
        <v>68</v>
      </c>
      <c r="AB774" s="4">
        <v>29398</v>
      </c>
      <c r="AC774" s="3" t="s">
        <v>94</v>
      </c>
      <c r="AD774" s="3" t="s">
        <v>112</v>
      </c>
      <c r="AE774" s="3" t="s">
        <v>70</v>
      </c>
      <c r="AF774" s="3" t="s">
        <v>6189</v>
      </c>
      <c r="AG774" s="3">
        <v>8063274477</v>
      </c>
      <c r="AH774" s="3" t="s">
        <v>6189</v>
      </c>
      <c r="AI774" s="3">
        <v>8063274477</v>
      </c>
      <c r="AJ774" s="3" t="s">
        <v>6190</v>
      </c>
      <c r="AK774" s="2"/>
      <c r="AL774" s="3" t="s">
        <v>73</v>
      </c>
      <c r="AM774" s="3">
        <v>7031366398</v>
      </c>
      <c r="AN774" s="3" t="s">
        <v>6191</v>
      </c>
      <c r="AO774" s="2"/>
      <c r="AP774" s="3" t="s">
        <v>6192</v>
      </c>
      <c r="AQ774" s="3" t="s">
        <v>6193</v>
      </c>
      <c r="AR774" s="3">
        <v>1064247461</v>
      </c>
      <c r="AS774" s="3" t="s">
        <v>6194</v>
      </c>
      <c r="AT774" s="2"/>
      <c r="AU774" s="2"/>
      <c r="AV774" s="2"/>
      <c r="AW774" s="5">
        <v>1574521</v>
      </c>
      <c r="AX774" s="2"/>
      <c r="AY774" s="3" t="s">
        <v>6195</v>
      </c>
      <c r="AZ774" s="3" t="s">
        <v>78</v>
      </c>
      <c r="BA774" s="3" t="s">
        <v>79</v>
      </c>
    </row>
    <row r="775" spans="1:53" ht="26.25" hidden="1" x14ac:dyDescent="0.25">
      <c r="A775" s="3">
        <v>774</v>
      </c>
      <c r="B775" s="3"/>
      <c r="C775" s="3" t="s">
        <v>6196</v>
      </c>
      <c r="D775" s="3" t="s">
        <v>81</v>
      </c>
      <c r="E775" s="3" t="s">
        <v>54</v>
      </c>
      <c r="F775" s="3" t="s">
        <v>100</v>
      </c>
      <c r="G775" s="3">
        <v>153847</v>
      </c>
      <c r="H775" s="3" t="s">
        <v>6197</v>
      </c>
      <c r="I775" s="3" t="s">
        <v>530</v>
      </c>
      <c r="J775" s="3" t="s">
        <v>6198</v>
      </c>
      <c r="K775" s="3" t="s">
        <v>6199</v>
      </c>
      <c r="L775" s="3">
        <v>8027438509</v>
      </c>
      <c r="M775" s="3" t="s">
        <v>105</v>
      </c>
      <c r="N775" s="3" t="s">
        <v>87</v>
      </c>
      <c r="O775" s="3" t="s">
        <v>3601</v>
      </c>
      <c r="P775" s="2"/>
      <c r="Q775" s="3" t="s">
        <v>63</v>
      </c>
      <c r="R775" s="2"/>
      <c r="S775" s="3" t="s">
        <v>4638</v>
      </c>
      <c r="T775" s="4">
        <v>44838</v>
      </c>
      <c r="U775" s="4">
        <v>45443</v>
      </c>
      <c r="V775" s="2"/>
      <c r="W775" s="2"/>
      <c r="X775" s="3" t="s">
        <v>91</v>
      </c>
      <c r="Y775" s="3" t="s">
        <v>784</v>
      </c>
      <c r="Z775" s="3" t="s">
        <v>569</v>
      </c>
      <c r="AA775" s="3" t="s">
        <v>68</v>
      </c>
      <c r="AB775" s="4">
        <v>34100</v>
      </c>
      <c r="AC775" s="3" t="s">
        <v>69</v>
      </c>
      <c r="AD775" s="3" t="s">
        <v>112</v>
      </c>
      <c r="AE775" s="3" t="s">
        <v>246</v>
      </c>
      <c r="AF775" s="2"/>
      <c r="AG775" s="2"/>
      <c r="AH775" s="3" t="s">
        <v>6200</v>
      </c>
      <c r="AI775" s="3">
        <v>8033663467</v>
      </c>
      <c r="AJ775" s="3" t="s">
        <v>6201</v>
      </c>
      <c r="AK775" s="2"/>
      <c r="AL775" s="3" t="s">
        <v>626</v>
      </c>
      <c r="AM775" s="3">
        <v>8033663467</v>
      </c>
      <c r="AN775" s="3" t="s">
        <v>6200</v>
      </c>
      <c r="AO775" s="2"/>
      <c r="AP775" s="3" t="s">
        <v>6202</v>
      </c>
      <c r="AQ775" s="3" t="s">
        <v>6203</v>
      </c>
      <c r="AR775" s="2"/>
      <c r="AS775" s="2"/>
      <c r="AT775" s="2"/>
      <c r="AU775" s="2"/>
      <c r="AV775" s="2"/>
      <c r="AW775" s="5">
        <v>317000</v>
      </c>
      <c r="AX775" s="2"/>
      <c r="AY775" s="3" t="s">
        <v>6204</v>
      </c>
      <c r="AZ775" s="3" t="s">
        <v>78</v>
      </c>
      <c r="BA775" s="3" t="s">
        <v>79</v>
      </c>
    </row>
    <row r="776" spans="1:53" hidden="1" x14ac:dyDescent="0.25">
      <c r="A776" s="3">
        <v>775</v>
      </c>
      <c r="B776" s="3"/>
      <c r="C776" s="3" t="s">
        <v>6205</v>
      </c>
      <c r="D776" s="3" t="s">
        <v>81</v>
      </c>
      <c r="E776" s="3" t="s">
        <v>54</v>
      </c>
      <c r="F776" s="3" t="s">
        <v>82</v>
      </c>
      <c r="G776" s="3">
        <v>170628</v>
      </c>
      <c r="H776" s="3" t="s">
        <v>530</v>
      </c>
      <c r="I776" s="3" t="s">
        <v>6206</v>
      </c>
      <c r="J776" s="3" t="s">
        <v>6207</v>
      </c>
      <c r="K776" s="3" t="s">
        <v>6207</v>
      </c>
      <c r="L776" s="3">
        <v>8026623167</v>
      </c>
      <c r="M776" s="3" t="s">
        <v>296</v>
      </c>
      <c r="N776" s="3" t="s">
        <v>297</v>
      </c>
      <c r="O776" s="3" t="s">
        <v>6208</v>
      </c>
      <c r="P776" s="2"/>
      <c r="Q776" s="3" t="s">
        <v>63</v>
      </c>
      <c r="R776" s="2"/>
      <c r="S776" s="3" t="s">
        <v>599</v>
      </c>
      <c r="T776" s="4">
        <v>44838</v>
      </c>
      <c r="U776" s="4">
        <v>45199</v>
      </c>
      <c r="V776" s="2"/>
      <c r="W776" s="2"/>
      <c r="X776" s="3" t="s">
        <v>485</v>
      </c>
      <c r="Y776" s="3" t="s">
        <v>568</v>
      </c>
      <c r="Z776" s="3" t="s">
        <v>569</v>
      </c>
      <c r="AA776" s="3" t="s">
        <v>68</v>
      </c>
      <c r="AB776" s="4">
        <v>22692</v>
      </c>
      <c r="AC776" s="3" t="s">
        <v>94</v>
      </c>
      <c r="AD776" s="3" t="s">
        <v>512</v>
      </c>
      <c r="AE776" s="3" t="s">
        <v>133</v>
      </c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3" t="s">
        <v>6209</v>
      </c>
      <c r="AR776" s="2"/>
      <c r="AS776" s="2"/>
      <c r="AT776" s="2"/>
      <c r="AU776" s="2"/>
      <c r="AV776" s="2"/>
      <c r="AW776" s="5">
        <v>884000</v>
      </c>
      <c r="AX776" s="2"/>
      <c r="AY776" s="3" t="s">
        <v>6210</v>
      </c>
      <c r="AZ776" s="3" t="s">
        <v>592</v>
      </c>
      <c r="BA776" s="3" t="s">
        <v>79</v>
      </c>
    </row>
    <row r="777" spans="1:53" hidden="1" x14ac:dyDescent="0.25">
      <c r="A777" s="3">
        <v>776</v>
      </c>
      <c r="B777" s="3"/>
      <c r="C777" s="3" t="s">
        <v>6211</v>
      </c>
      <c r="D777" s="3" t="s">
        <v>53</v>
      </c>
      <c r="E777" s="3" t="s">
        <v>54</v>
      </c>
      <c r="F777" s="3" t="s">
        <v>100</v>
      </c>
      <c r="G777" s="3">
        <v>169613</v>
      </c>
      <c r="H777" s="3" t="s">
        <v>6212</v>
      </c>
      <c r="I777" s="3" t="s">
        <v>6213</v>
      </c>
      <c r="J777" s="3" t="s">
        <v>6214</v>
      </c>
      <c r="K777" s="3" t="s">
        <v>6214</v>
      </c>
      <c r="L777" s="3">
        <v>7034912346</v>
      </c>
      <c r="M777" s="3" t="s">
        <v>105</v>
      </c>
      <c r="N777" s="3" t="s">
        <v>60</v>
      </c>
      <c r="O777" s="3" t="s">
        <v>4209</v>
      </c>
      <c r="P777" s="2"/>
      <c r="Q777" s="3" t="s">
        <v>63</v>
      </c>
      <c r="R777" s="2"/>
      <c r="S777" s="3" t="s">
        <v>6215</v>
      </c>
      <c r="T777" s="4">
        <v>44830</v>
      </c>
      <c r="U777" s="4">
        <v>45169</v>
      </c>
      <c r="V777" s="2"/>
      <c r="W777" s="2"/>
      <c r="X777" s="3" t="s">
        <v>485</v>
      </c>
      <c r="Y777" s="2"/>
      <c r="Z777" s="3" t="s">
        <v>3107</v>
      </c>
      <c r="AA777" s="3" t="s">
        <v>68</v>
      </c>
      <c r="AB777" s="4">
        <v>31414</v>
      </c>
      <c r="AC777" s="3" t="s">
        <v>94</v>
      </c>
      <c r="AD777" s="3" t="s">
        <v>112</v>
      </c>
      <c r="AE777" s="3" t="s">
        <v>70</v>
      </c>
      <c r="AF777" s="3" t="s">
        <v>6216</v>
      </c>
      <c r="AG777" s="3">
        <v>8067158950</v>
      </c>
      <c r="AH777" s="3" t="s">
        <v>6217</v>
      </c>
      <c r="AI777" s="3">
        <v>8067158250</v>
      </c>
      <c r="AJ777" s="3" t="s">
        <v>6218</v>
      </c>
      <c r="AK777" s="2"/>
      <c r="AL777" s="3" t="s">
        <v>4582</v>
      </c>
      <c r="AM777" s="2"/>
      <c r="AN777" s="2"/>
      <c r="AO777" s="2"/>
      <c r="AP777" s="2"/>
      <c r="AQ777" s="3" t="s">
        <v>6219</v>
      </c>
      <c r="AR777" s="2"/>
      <c r="AS777" s="3">
        <v>1000016434</v>
      </c>
      <c r="AT777" s="2"/>
      <c r="AU777" s="2"/>
      <c r="AV777" s="2"/>
      <c r="AW777" s="5">
        <v>840000</v>
      </c>
      <c r="AX777" s="3">
        <v>22161484288</v>
      </c>
      <c r="AY777" s="3" t="s">
        <v>6220</v>
      </c>
      <c r="AZ777" s="3" t="s">
        <v>78</v>
      </c>
      <c r="BA777" s="3" t="s">
        <v>79</v>
      </c>
    </row>
    <row r="778" spans="1:53" hidden="1" x14ac:dyDescent="0.25">
      <c r="A778" s="3">
        <v>777</v>
      </c>
      <c r="B778" s="3"/>
      <c r="C778" s="3" t="s">
        <v>6221</v>
      </c>
      <c r="D778" s="3" t="s">
        <v>120</v>
      </c>
      <c r="E778" s="3" t="s">
        <v>54</v>
      </c>
      <c r="F778" s="3" t="s">
        <v>319</v>
      </c>
      <c r="G778" s="3">
        <v>164947</v>
      </c>
      <c r="H778" s="3" t="s">
        <v>1774</v>
      </c>
      <c r="I778" s="3" t="s">
        <v>154</v>
      </c>
      <c r="J778" s="3" t="s">
        <v>6222</v>
      </c>
      <c r="K778" s="3" t="s">
        <v>6222</v>
      </c>
      <c r="L778" s="3">
        <v>8034460418</v>
      </c>
      <c r="M778" s="3" t="s">
        <v>323</v>
      </c>
      <c r="N778" s="3" t="s">
        <v>127</v>
      </c>
      <c r="O778" s="3" t="s">
        <v>4540</v>
      </c>
      <c r="P778" s="2"/>
      <c r="Q778" s="3" t="s">
        <v>63</v>
      </c>
      <c r="R778" s="2"/>
      <c r="S778" s="3" t="s">
        <v>6223</v>
      </c>
      <c r="T778" s="4">
        <v>44845</v>
      </c>
      <c r="U778" s="4">
        <v>45291</v>
      </c>
      <c r="V778" s="2"/>
      <c r="W778" s="2"/>
      <c r="X778" s="3" t="s">
        <v>91</v>
      </c>
      <c r="Y778" s="3" t="s">
        <v>339</v>
      </c>
      <c r="Z778" s="3" t="s">
        <v>145</v>
      </c>
      <c r="AA778" s="3" t="s">
        <v>68</v>
      </c>
      <c r="AB778" s="4">
        <v>35482</v>
      </c>
      <c r="AC778" s="3" t="s">
        <v>69</v>
      </c>
      <c r="AD778" s="3" t="s">
        <v>112</v>
      </c>
      <c r="AE778" s="3" t="s">
        <v>246</v>
      </c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3" t="s">
        <v>6224</v>
      </c>
      <c r="AR778" s="2"/>
      <c r="AS778" s="2"/>
      <c r="AT778" s="2"/>
      <c r="AU778" s="2"/>
      <c r="AV778" s="2"/>
      <c r="AW778" s="5">
        <v>317000</v>
      </c>
      <c r="AX778" s="2"/>
      <c r="AY778" s="3" t="s">
        <v>6225</v>
      </c>
      <c r="AZ778" s="3" t="s">
        <v>163</v>
      </c>
      <c r="BA778" s="3" t="s">
        <v>79</v>
      </c>
    </row>
    <row r="779" spans="1:53" hidden="1" x14ac:dyDescent="0.25">
      <c r="A779" s="3">
        <v>778</v>
      </c>
      <c r="B779" s="3"/>
      <c r="C779" s="3" t="s">
        <v>6226</v>
      </c>
      <c r="D779" s="3" t="s">
        <v>594</v>
      </c>
      <c r="E779" s="3" t="s">
        <v>54</v>
      </c>
      <c r="F779" s="3" t="s">
        <v>1248</v>
      </c>
      <c r="G779" s="3">
        <v>164563</v>
      </c>
      <c r="H779" s="3" t="s">
        <v>3139</v>
      </c>
      <c r="I779" s="3" t="s">
        <v>6227</v>
      </c>
      <c r="J779" s="3" t="s">
        <v>6228</v>
      </c>
      <c r="K779" s="3" t="s">
        <v>6229</v>
      </c>
      <c r="L779" s="3">
        <v>9134852727</v>
      </c>
      <c r="M779" s="3" t="s">
        <v>169</v>
      </c>
      <c r="N779" s="3" t="s">
        <v>228</v>
      </c>
      <c r="O779" s="3" t="s">
        <v>5470</v>
      </c>
      <c r="P779" s="3" t="s">
        <v>142</v>
      </c>
      <c r="Q779" s="3" t="s">
        <v>63</v>
      </c>
      <c r="R779" s="2"/>
      <c r="S779" s="3" t="s">
        <v>2857</v>
      </c>
      <c r="T779" s="4">
        <v>44846</v>
      </c>
      <c r="U779" s="4">
        <v>45338</v>
      </c>
      <c r="V779" s="2"/>
      <c r="W779" s="2"/>
      <c r="X779" s="3" t="s">
        <v>91</v>
      </c>
      <c r="Y779" s="3" t="s">
        <v>837</v>
      </c>
      <c r="Z779" s="3" t="s">
        <v>569</v>
      </c>
      <c r="AA779" s="3" t="s">
        <v>68</v>
      </c>
      <c r="AB779" s="4">
        <v>35336</v>
      </c>
      <c r="AC779" s="3" t="s">
        <v>69</v>
      </c>
      <c r="AD779" s="3" t="s">
        <v>112</v>
      </c>
      <c r="AE779" s="3" t="s">
        <v>246</v>
      </c>
      <c r="AF779" s="2"/>
      <c r="AG779" s="2"/>
      <c r="AH779" s="3" t="s">
        <v>6230</v>
      </c>
      <c r="AI779" s="3">
        <v>7030554438</v>
      </c>
      <c r="AJ779" s="3" t="s">
        <v>6231</v>
      </c>
      <c r="AK779" s="2"/>
      <c r="AL779" s="3" t="s">
        <v>73</v>
      </c>
      <c r="AM779" s="3">
        <v>7030554438</v>
      </c>
      <c r="AN779" s="3" t="s">
        <v>6230</v>
      </c>
      <c r="AO779" s="2"/>
      <c r="AP779" s="2"/>
      <c r="AQ779" s="3" t="s">
        <v>6232</v>
      </c>
      <c r="AR779" s="2"/>
      <c r="AS779" s="2"/>
      <c r="AT779" s="2"/>
      <c r="AU779" s="2"/>
      <c r="AV779" s="2"/>
      <c r="AW779" s="5">
        <v>419000</v>
      </c>
      <c r="AX779" s="2"/>
      <c r="AY779" s="3" t="s">
        <v>6233</v>
      </c>
      <c r="AZ779" s="3" t="s">
        <v>163</v>
      </c>
      <c r="BA779" s="3" t="s">
        <v>79</v>
      </c>
    </row>
    <row r="780" spans="1:53" ht="26.25" hidden="1" x14ac:dyDescent="0.25">
      <c r="A780" s="3">
        <v>779</v>
      </c>
      <c r="B780" s="3"/>
      <c r="C780" s="3" t="s">
        <v>6234</v>
      </c>
      <c r="D780" s="3" t="s">
        <v>81</v>
      </c>
      <c r="E780" s="3" t="s">
        <v>54</v>
      </c>
      <c r="F780" s="3" t="s">
        <v>319</v>
      </c>
      <c r="G780" s="3">
        <v>170441</v>
      </c>
      <c r="H780" s="3" t="s">
        <v>6235</v>
      </c>
      <c r="I780" s="3" t="s">
        <v>6236</v>
      </c>
      <c r="J780" s="3" t="s">
        <v>6237</v>
      </c>
      <c r="K780" s="3" t="s">
        <v>6238</v>
      </c>
      <c r="L780" s="3">
        <v>8025524866</v>
      </c>
      <c r="M780" s="3" t="s">
        <v>323</v>
      </c>
      <c r="N780" s="3" t="s">
        <v>87</v>
      </c>
      <c r="O780" s="3" t="s">
        <v>6239</v>
      </c>
      <c r="P780" s="2"/>
      <c r="Q780" s="3" t="s">
        <v>63</v>
      </c>
      <c r="R780" s="2"/>
      <c r="S780" s="3" t="s">
        <v>6240</v>
      </c>
      <c r="T780" s="4">
        <v>44851</v>
      </c>
      <c r="U780" s="4">
        <v>45382</v>
      </c>
      <c r="V780" s="2"/>
      <c r="W780" s="2"/>
      <c r="X780" s="3" t="s">
        <v>91</v>
      </c>
      <c r="Y780" s="3" t="s">
        <v>824</v>
      </c>
      <c r="Z780" s="3" t="s">
        <v>569</v>
      </c>
      <c r="AA780" s="3" t="s">
        <v>68</v>
      </c>
      <c r="AB780" s="4">
        <v>34658</v>
      </c>
      <c r="AC780" s="3" t="s">
        <v>94</v>
      </c>
      <c r="AD780" s="3" t="s">
        <v>512</v>
      </c>
      <c r="AE780" s="3" t="s">
        <v>246</v>
      </c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3" t="s">
        <v>6241</v>
      </c>
      <c r="AR780" s="2"/>
      <c r="AS780" s="2"/>
      <c r="AT780" s="2"/>
      <c r="AU780" s="2"/>
      <c r="AV780" s="2"/>
      <c r="AW780" s="5">
        <v>317000</v>
      </c>
      <c r="AX780" s="2"/>
      <c r="AY780" s="3" t="s">
        <v>6242</v>
      </c>
      <c r="AZ780" s="3" t="s">
        <v>735</v>
      </c>
      <c r="BA780" s="3" t="s">
        <v>79</v>
      </c>
    </row>
    <row r="781" spans="1:53" hidden="1" x14ac:dyDescent="0.25">
      <c r="A781" s="3">
        <v>780</v>
      </c>
      <c r="B781" s="3"/>
      <c r="C781" s="3" t="s">
        <v>6243</v>
      </c>
      <c r="D781" s="3" t="s">
        <v>594</v>
      </c>
      <c r="E781" s="3" t="s">
        <v>54</v>
      </c>
      <c r="F781" s="3" t="s">
        <v>292</v>
      </c>
      <c r="G781" s="3">
        <v>170914</v>
      </c>
      <c r="H781" s="3" t="s">
        <v>6244</v>
      </c>
      <c r="I781" s="3" t="s">
        <v>6245</v>
      </c>
      <c r="J781" s="3" t="s">
        <v>6246</v>
      </c>
      <c r="K781" s="3" t="s">
        <v>6247</v>
      </c>
      <c r="L781" s="3">
        <v>8130120310</v>
      </c>
      <c r="M781" s="3" t="s">
        <v>296</v>
      </c>
      <c r="N781" s="3" t="s">
        <v>399</v>
      </c>
      <c r="O781" s="3" t="s">
        <v>598</v>
      </c>
      <c r="P781" s="2"/>
      <c r="Q781" s="3" t="s">
        <v>63</v>
      </c>
      <c r="R781" s="2"/>
      <c r="S781" s="3" t="s">
        <v>599</v>
      </c>
      <c r="T781" s="4">
        <v>44853</v>
      </c>
      <c r="U781" s="4">
        <v>45198</v>
      </c>
      <c r="V781" s="2"/>
      <c r="W781" s="2"/>
      <c r="X781" s="2"/>
      <c r="Y781" s="3" t="s">
        <v>2554</v>
      </c>
      <c r="Z781" s="3" t="s">
        <v>145</v>
      </c>
      <c r="AA781" s="3" t="s">
        <v>6248</v>
      </c>
      <c r="AB781" s="4">
        <v>32834</v>
      </c>
      <c r="AC781" s="3" t="s">
        <v>69</v>
      </c>
      <c r="AD781" s="3" t="s">
        <v>112</v>
      </c>
      <c r="AE781" s="3" t="s">
        <v>70</v>
      </c>
      <c r="AF781" s="3" t="s">
        <v>6249</v>
      </c>
      <c r="AG781" s="3">
        <v>8038696722</v>
      </c>
      <c r="AH781" s="3" t="s">
        <v>6249</v>
      </c>
      <c r="AI781" s="3">
        <v>8038696722</v>
      </c>
      <c r="AJ781" s="3" t="s">
        <v>6250</v>
      </c>
      <c r="AK781" s="2"/>
      <c r="AL781" s="3" t="s">
        <v>115</v>
      </c>
      <c r="AM781" s="3">
        <v>8038696722</v>
      </c>
      <c r="AN781" s="3" t="s">
        <v>6249</v>
      </c>
      <c r="AO781" s="2"/>
      <c r="AP781" s="3" t="s">
        <v>5344</v>
      </c>
      <c r="AQ781" s="3" t="s">
        <v>6251</v>
      </c>
      <c r="AR781" s="2"/>
      <c r="AS781" s="2"/>
      <c r="AT781" s="2"/>
      <c r="AU781" s="2"/>
      <c r="AV781" s="2"/>
      <c r="AW781" s="5">
        <v>419000</v>
      </c>
      <c r="AX781" s="2"/>
      <c r="AY781" s="3" t="s">
        <v>6252</v>
      </c>
      <c r="AZ781" s="3" t="s">
        <v>176</v>
      </c>
      <c r="BA781" s="3" t="s">
        <v>79</v>
      </c>
    </row>
    <row r="782" spans="1:53" hidden="1" x14ac:dyDescent="0.25">
      <c r="A782" s="3">
        <v>781</v>
      </c>
      <c r="B782" s="3"/>
      <c r="C782" s="3" t="s">
        <v>6253</v>
      </c>
      <c r="D782" s="3" t="s">
        <v>81</v>
      </c>
      <c r="E782" s="3" t="s">
        <v>54</v>
      </c>
      <c r="F782" s="3" t="s">
        <v>82</v>
      </c>
      <c r="G782" s="3">
        <v>170635</v>
      </c>
      <c r="H782" s="3" t="s">
        <v>6254</v>
      </c>
      <c r="I782" s="3" t="s">
        <v>6255</v>
      </c>
      <c r="J782" s="3" t="s">
        <v>6256</v>
      </c>
      <c r="K782" s="3" t="s">
        <v>6257</v>
      </c>
      <c r="L782" s="3">
        <v>7030078700</v>
      </c>
      <c r="M782" s="3" t="s">
        <v>169</v>
      </c>
      <c r="N782" s="3" t="s">
        <v>87</v>
      </c>
      <c r="O782" s="3" t="s">
        <v>6258</v>
      </c>
      <c r="P782" s="2"/>
      <c r="Q782" s="3" t="s">
        <v>63</v>
      </c>
      <c r="R782" s="2"/>
      <c r="S782" s="3" t="s">
        <v>5202</v>
      </c>
      <c r="T782" s="4">
        <v>44866</v>
      </c>
      <c r="U782" s="4">
        <v>45431</v>
      </c>
      <c r="V782" s="2"/>
      <c r="W782" s="2"/>
      <c r="X782" s="3" t="s">
        <v>91</v>
      </c>
      <c r="Y782" s="3" t="s">
        <v>784</v>
      </c>
      <c r="Z782" s="3" t="s">
        <v>569</v>
      </c>
      <c r="AA782" s="3" t="s">
        <v>68</v>
      </c>
      <c r="AB782" s="4">
        <v>30763</v>
      </c>
      <c r="AC782" s="3" t="s">
        <v>94</v>
      </c>
      <c r="AD782" s="3" t="s">
        <v>112</v>
      </c>
      <c r="AE782" s="3" t="s">
        <v>133</v>
      </c>
      <c r="AF782" s="3" t="s">
        <v>6259</v>
      </c>
      <c r="AG782" s="3">
        <v>7068909613</v>
      </c>
      <c r="AH782" s="2"/>
      <c r="AI782" s="2"/>
      <c r="AJ782" s="2"/>
      <c r="AK782" s="2"/>
      <c r="AL782" s="2"/>
      <c r="AM782" s="2"/>
      <c r="AN782" s="2"/>
      <c r="AO782" s="2"/>
      <c r="AP782" s="2"/>
      <c r="AQ782" s="3" t="s">
        <v>6260</v>
      </c>
      <c r="AR782" s="2"/>
      <c r="AS782" s="2"/>
      <c r="AT782" s="2"/>
      <c r="AU782" s="2"/>
      <c r="AV782" s="2"/>
      <c r="AW782" s="5">
        <v>419000</v>
      </c>
      <c r="AX782" s="2"/>
      <c r="AY782" s="3" t="s">
        <v>6261</v>
      </c>
      <c r="AZ782" s="3" t="s">
        <v>176</v>
      </c>
      <c r="BA782" s="3" t="s">
        <v>79</v>
      </c>
    </row>
    <row r="783" spans="1:53" ht="26.25" hidden="1" x14ac:dyDescent="0.25">
      <c r="A783" s="3">
        <v>782</v>
      </c>
      <c r="B783" s="3"/>
      <c r="C783" s="3" t="s">
        <v>6262</v>
      </c>
      <c r="D783" s="3" t="s">
        <v>81</v>
      </c>
      <c r="E783" s="3" t="s">
        <v>54</v>
      </c>
      <c r="F783" s="3" t="s">
        <v>82</v>
      </c>
      <c r="G783" s="3">
        <v>171293</v>
      </c>
      <c r="H783" s="3" t="s">
        <v>1498</v>
      </c>
      <c r="I783" s="3" t="s">
        <v>6263</v>
      </c>
      <c r="J783" s="3" t="s">
        <v>6264</v>
      </c>
      <c r="K783" s="3" t="s">
        <v>6265</v>
      </c>
      <c r="L783" s="3">
        <v>8104407113</v>
      </c>
      <c r="M783" s="3" t="s">
        <v>169</v>
      </c>
      <c r="N783" s="3" t="s">
        <v>87</v>
      </c>
      <c r="O783" s="3" t="s">
        <v>6266</v>
      </c>
      <c r="P783" s="2"/>
      <c r="Q783" s="3" t="s">
        <v>63</v>
      </c>
      <c r="R783" s="2"/>
      <c r="S783" s="3" t="s">
        <v>4790</v>
      </c>
      <c r="T783" s="4">
        <v>44866</v>
      </c>
      <c r="U783" s="4">
        <v>45230</v>
      </c>
      <c r="V783" s="2"/>
      <c r="W783" s="2"/>
      <c r="X783" s="2"/>
      <c r="Y783" s="3" t="s">
        <v>608</v>
      </c>
      <c r="Z783" s="3" t="s">
        <v>110</v>
      </c>
      <c r="AA783" s="3" t="s">
        <v>68</v>
      </c>
      <c r="AB783" s="4">
        <v>34083</v>
      </c>
      <c r="AC783" s="3" t="s">
        <v>69</v>
      </c>
      <c r="AD783" s="3" t="s">
        <v>112</v>
      </c>
      <c r="AE783" s="3" t="s">
        <v>246</v>
      </c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3" t="s">
        <v>6267</v>
      </c>
      <c r="AR783" s="2"/>
      <c r="AS783" s="2"/>
      <c r="AT783" s="2"/>
      <c r="AU783" s="2"/>
      <c r="AV783" s="2"/>
      <c r="AW783" s="5">
        <v>972400</v>
      </c>
      <c r="AX783" s="2"/>
      <c r="AY783" s="3" t="s">
        <v>6268</v>
      </c>
      <c r="AZ783" s="3" t="s">
        <v>176</v>
      </c>
      <c r="BA783" s="3" t="s">
        <v>79</v>
      </c>
    </row>
    <row r="784" spans="1:53" hidden="1" x14ac:dyDescent="0.25">
      <c r="A784" s="3">
        <v>783</v>
      </c>
      <c r="B784" s="3"/>
      <c r="C784" s="3" t="s">
        <v>6269</v>
      </c>
      <c r="D784" s="3" t="s">
        <v>81</v>
      </c>
      <c r="E784" s="3" t="s">
        <v>54</v>
      </c>
      <c r="F784" s="3" t="s">
        <v>100</v>
      </c>
      <c r="G784" s="3">
        <v>163125</v>
      </c>
      <c r="H784" s="3" t="s">
        <v>3114</v>
      </c>
      <c r="I784" s="3" t="s">
        <v>6270</v>
      </c>
      <c r="J784" s="3" t="s">
        <v>6271</v>
      </c>
      <c r="K784" s="3" t="s">
        <v>6272</v>
      </c>
      <c r="L784" s="3">
        <v>8084520267</v>
      </c>
      <c r="M784" s="3" t="s">
        <v>105</v>
      </c>
      <c r="N784" s="3" t="s">
        <v>87</v>
      </c>
      <c r="O784" s="3" t="s">
        <v>3601</v>
      </c>
      <c r="P784" s="2"/>
      <c r="Q784" s="3" t="s">
        <v>63</v>
      </c>
      <c r="R784" s="2"/>
      <c r="S784" s="3" t="s">
        <v>4504</v>
      </c>
      <c r="T784" s="4">
        <v>44866</v>
      </c>
      <c r="U784" s="4">
        <v>45139</v>
      </c>
      <c r="V784" s="2"/>
      <c r="W784" s="2"/>
      <c r="X784" s="2"/>
      <c r="Y784" s="3" t="s">
        <v>824</v>
      </c>
      <c r="Z784" s="3" t="s">
        <v>569</v>
      </c>
      <c r="AA784" s="3" t="s">
        <v>68</v>
      </c>
      <c r="AB784" s="4">
        <v>34706</v>
      </c>
      <c r="AC784" s="3" t="s">
        <v>94</v>
      </c>
      <c r="AD784" s="2"/>
      <c r="AE784" s="3" t="s">
        <v>246</v>
      </c>
      <c r="AF784" s="2"/>
      <c r="AG784" s="2"/>
      <c r="AH784" s="3" t="s">
        <v>6273</v>
      </c>
      <c r="AI784" s="3">
        <v>8061361031</v>
      </c>
      <c r="AJ784" s="3" t="s">
        <v>6274</v>
      </c>
      <c r="AK784" s="2"/>
      <c r="AL784" s="3" t="s">
        <v>73</v>
      </c>
      <c r="AM784" s="3">
        <v>8032193212</v>
      </c>
      <c r="AN784" s="3" t="s">
        <v>6275</v>
      </c>
      <c r="AO784" s="2"/>
      <c r="AP784" s="3" t="s">
        <v>6276</v>
      </c>
      <c r="AQ784" s="3" t="s">
        <v>6277</v>
      </c>
      <c r="AR784" s="2"/>
      <c r="AS784" s="2"/>
      <c r="AT784" s="2"/>
      <c r="AU784" s="2"/>
      <c r="AV784" s="2"/>
      <c r="AW784" s="5">
        <v>317000</v>
      </c>
      <c r="AX784" s="2"/>
      <c r="AY784" s="3" t="s">
        <v>6278</v>
      </c>
      <c r="AZ784" s="3" t="s">
        <v>78</v>
      </c>
      <c r="BA784" s="3" t="s">
        <v>79</v>
      </c>
    </row>
    <row r="785" spans="1:53" hidden="1" x14ac:dyDescent="0.25">
      <c r="A785" s="3">
        <v>784</v>
      </c>
      <c r="B785" s="3"/>
      <c r="C785" s="3" t="s">
        <v>6279</v>
      </c>
      <c r="D785" s="3" t="s">
        <v>81</v>
      </c>
      <c r="E785" s="3" t="s">
        <v>54</v>
      </c>
      <c r="F785" s="3" t="s">
        <v>82</v>
      </c>
      <c r="G785" s="3">
        <v>170634</v>
      </c>
      <c r="H785" s="3" t="s">
        <v>573</v>
      </c>
      <c r="I785" s="3" t="s">
        <v>6280</v>
      </c>
      <c r="J785" s="3" t="s">
        <v>6281</v>
      </c>
      <c r="K785" s="3" t="s">
        <v>6282</v>
      </c>
      <c r="L785" s="3">
        <v>7017890220</v>
      </c>
      <c r="M785" s="3" t="s">
        <v>86</v>
      </c>
      <c r="N785" s="3" t="s">
        <v>87</v>
      </c>
      <c r="O785" s="3" t="s">
        <v>88</v>
      </c>
      <c r="P785" s="2"/>
      <c r="Q785" s="3" t="s">
        <v>63</v>
      </c>
      <c r="R785" s="2"/>
      <c r="S785" s="3" t="s">
        <v>230</v>
      </c>
      <c r="T785" s="4">
        <v>44872</v>
      </c>
      <c r="U785" s="4">
        <v>44974</v>
      </c>
      <c r="V785" s="2"/>
      <c r="W785" s="2"/>
      <c r="X785" s="3" t="s">
        <v>91</v>
      </c>
      <c r="Y785" s="3" t="s">
        <v>6283</v>
      </c>
      <c r="Z785" s="3" t="s">
        <v>502</v>
      </c>
      <c r="AA785" s="3" t="s">
        <v>68</v>
      </c>
      <c r="AB785" s="4">
        <v>32521</v>
      </c>
      <c r="AC785" s="3" t="s">
        <v>94</v>
      </c>
      <c r="AD785" s="3" t="s">
        <v>112</v>
      </c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3" t="s">
        <v>6284</v>
      </c>
      <c r="AR785" s="2"/>
      <c r="AS785" s="2"/>
      <c r="AT785" s="2"/>
      <c r="AU785" s="2"/>
      <c r="AV785" s="2"/>
      <c r="AW785" s="5">
        <v>1000000</v>
      </c>
      <c r="AX785" s="2"/>
      <c r="AY785" s="3" t="s">
        <v>6285</v>
      </c>
      <c r="AZ785" s="3" t="s">
        <v>97</v>
      </c>
      <c r="BA785" s="3" t="s">
        <v>98</v>
      </c>
    </row>
    <row r="786" spans="1:53" hidden="1" x14ac:dyDescent="0.25">
      <c r="A786" s="3">
        <v>785</v>
      </c>
      <c r="B786" s="3"/>
      <c r="C786" s="3" t="s">
        <v>6286</v>
      </c>
      <c r="D786" s="3" t="s">
        <v>209</v>
      </c>
      <c r="E786" s="3" t="s">
        <v>54</v>
      </c>
      <c r="F786" s="3" t="s">
        <v>82</v>
      </c>
      <c r="G786" s="3">
        <v>171500</v>
      </c>
      <c r="H786" s="3" t="s">
        <v>1611</v>
      </c>
      <c r="I786" s="3" t="s">
        <v>3127</v>
      </c>
      <c r="J786" s="3" t="s">
        <v>6287</v>
      </c>
      <c r="K786" s="3" t="s">
        <v>6288</v>
      </c>
      <c r="L786" s="3">
        <v>8032806646</v>
      </c>
      <c r="M786" s="3" t="s">
        <v>169</v>
      </c>
      <c r="N786" s="3" t="s">
        <v>214</v>
      </c>
      <c r="O786" s="3" t="s">
        <v>4799</v>
      </c>
      <c r="P786" s="2"/>
      <c r="Q786" s="3" t="s">
        <v>63</v>
      </c>
      <c r="R786" s="2"/>
      <c r="S786" s="3" t="s">
        <v>849</v>
      </c>
      <c r="T786" s="4">
        <v>44872</v>
      </c>
      <c r="U786" s="4">
        <v>44985</v>
      </c>
      <c r="V786" s="2"/>
      <c r="W786" s="2"/>
      <c r="X786" s="3" t="s">
        <v>219</v>
      </c>
      <c r="Y786" s="3" t="s">
        <v>3347</v>
      </c>
      <c r="Z786" s="3" t="s">
        <v>851</v>
      </c>
      <c r="AA786" s="3" t="s">
        <v>68</v>
      </c>
      <c r="AB786" s="4">
        <v>30633</v>
      </c>
      <c r="AC786" s="2"/>
      <c r="AD786" s="2"/>
      <c r="AE786" s="3" t="s">
        <v>133</v>
      </c>
      <c r="AF786" s="3" t="s">
        <v>2620</v>
      </c>
      <c r="AG786" s="3">
        <v>7085335200</v>
      </c>
      <c r="AH786" s="2"/>
      <c r="AI786" s="2"/>
      <c r="AJ786" s="2"/>
      <c r="AK786" s="2"/>
      <c r="AL786" s="2"/>
      <c r="AM786" s="2"/>
      <c r="AN786" s="2"/>
      <c r="AO786" s="2"/>
      <c r="AP786" s="2"/>
      <c r="AQ786" s="3" t="s">
        <v>6289</v>
      </c>
      <c r="AR786" s="2"/>
      <c r="AS786" s="2"/>
      <c r="AT786" s="2"/>
      <c r="AU786" s="2"/>
      <c r="AV786" s="2"/>
      <c r="AW786" s="5">
        <v>730000</v>
      </c>
      <c r="AX786" s="2"/>
      <c r="AY786" s="3" t="s">
        <v>6290</v>
      </c>
      <c r="AZ786" s="3" t="s">
        <v>1982</v>
      </c>
      <c r="BA786" s="3" t="s">
        <v>98</v>
      </c>
    </row>
    <row r="787" spans="1:53" hidden="1" x14ac:dyDescent="0.25">
      <c r="A787" s="3">
        <v>786</v>
      </c>
      <c r="B787" s="3"/>
      <c r="C787" s="3" t="s">
        <v>6291</v>
      </c>
      <c r="D787" s="3" t="s">
        <v>209</v>
      </c>
      <c r="E787" s="3" t="s">
        <v>54</v>
      </c>
      <c r="F787" s="3" t="s">
        <v>319</v>
      </c>
      <c r="G787" s="3">
        <v>171578</v>
      </c>
      <c r="H787" s="3" t="s">
        <v>1869</v>
      </c>
      <c r="I787" s="3" t="s">
        <v>6292</v>
      </c>
      <c r="J787" s="3" t="s">
        <v>6293</v>
      </c>
      <c r="K787" s="3" t="s">
        <v>6294</v>
      </c>
      <c r="L787" s="3">
        <v>8157407133</v>
      </c>
      <c r="M787" s="3" t="s">
        <v>323</v>
      </c>
      <c r="N787" s="3" t="s">
        <v>214</v>
      </c>
      <c r="O787" s="3" t="s">
        <v>3632</v>
      </c>
      <c r="P787" s="2"/>
      <c r="Q787" s="3" t="s">
        <v>63</v>
      </c>
      <c r="R787" s="2"/>
      <c r="S787" s="3" t="s">
        <v>2258</v>
      </c>
      <c r="T787" s="4">
        <v>44879</v>
      </c>
      <c r="U787" s="4">
        <v>45291</v>
      </c>
      <c r="V787" s="2"/>
      <c r="W787" s="2"/>
      <c r="X787" s="3" t="s">
        <v>91</v>
      </c>
      <c r="Y787" s="3" t="s">
        <v>3347</v>
      </c>
      <c r="Z787" s="3" t="s">
        <v>851</v>
      </c>
      <c r="AA787" s="3" t="s">
        <v>68</v>
      </c>
      <c r="AB787" s="4">
        <v>33869</v>
      </c>
      <c r="AC787" s="3" t="s">
        <v>94</v>
      </c>
      <c r="AD787" s="3" t="s">
        <v>512</v>
      </c>
      <c r="AE787" s="3" t="s">
        <v>133</v>
      </c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3" t="s">
        <v>6295</v>
      </c>
      <c r="AR787" s="2"/>
      <c r="AS787" s="2"/>
      <c r="AT787" s="2"/>
      <c r="AU787" s="2"/>
      <c r="AV787" s="2"/>
      <c r="AW787" s="5">
        <v>317000</v>
      </c>
      <c r="AX787" s="2"/>
      <c r="AY787" s="3" t="s">
        <v>6296</v>
      </c>
      <c r="AZ787" s="3" t="s">
        <v>2577</v>
      </c>
      <c r="BA787" s="3" t="s">
        <v>79</v>
      </c>
    </row>
    <row r="788" spans="1:53" hidden="1" x14ac:dyDescent="0.25">
      <c r="A788" s="3">
        <v>787</v>
      </c>
      <c r="B788" s="3"/>
      <c r="C788" s="3" t="s">
        <v>6297</v>
      </c>
      <c r="D788" s="3" t="s">
        <v>81</v>
      </c>
      <c r="E788" s="3" t="s">
        <v>54</v>
      </c>
      <c r="F788" s="3" t="s">
        <v>82</v>
      </c>
      <c r="G788" s="3">
        <v>171189</v>
      </c>
      <c r="H788" s="3" t="s">
        <v>211</v>
      </c>
      <c r="I788" s="3" t="s">
        <v>6298</v>
      </c>
      <c r="J788" s="3" t="s">
        <v>6299</v>
      </c>
      <c r="K788" s="3" t="s">
        <v>6300</v>
      </c>
      <c r="L788" s="3">
        <v>7061689665</v>
      </c>
      <c r="M788" s="3" t="s">
        <v>169</v>
      </c>
      <c r="N788" s="3" t="s">
        <v>87</v>
      </c>
      <c r="O788" s="3" t="s">
        <v>1166</v>
      </c>
      <c r="P788" s="2"/>
      <c r="Q788" s="3" t="s">
        <v>63</v>
      </c>
      <c r="R788" s="2"/>
      <c r="S788" s="3" t="s">
        <v>3497</v>
      </c>
      <c r="T788" s="4">
        <v>44893</v>
      </c>
      <c r="U788" s="4">
        <v>45350</v>
      </c>
      <c r="V788" s="2"/>
      <c r="W788" s="2"/>
      <c r="X788" s="3" t="s">
        <v>91</v>
      </c>
      <c r="Y788" s="3" t="s">
        <v>160</v>
      </c>
      <c r="Z788" s="3" t="s">
        <v>145</v>
      </c>
      <c r="AA788" s="3" t="s">
        <v>68</v>
      </c>
      <c r="AB788" s="4">
        <v>33079</v>
      </c>
      <c r="AC788" s="3" t="s">
        <v>94</v>
      </c>
      <c r="AD788" s="3" t="s">
        <v>512</v>
      </c>
      <c r="AE788" s="3" t="s">
        <v>246</v>
      </c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3" t="s">
        <v>6301</v>
      </c>
      <c r="AR788" s="2"/>
      <c r="AS788" s="2"/>
      <c r="AT788" s="2"/>
      <c r="AU788" s="2"/>
      <c r="AV788" s="2"/>
      <c r="AW788" s="5">
        <v>419000</v>
      </c>
      <c r="AX788" s="2"/>
      <c r="AY788" s="3" t="s">
        <v>6302</v>
      </c>
      <c r="AZ788" s="3" t="s">
        <v>176</v>
      </c>
      <c r="BA788" s="3" t="s">
        <v>79</v>
      </c>
    </row>
    <row r="789" spans="1:53" hidden="1" x14ac:dyDescent="0.25">
      <c r="A789" s="3">
        <v>788</v>
      </c>
      <c r="B789" s="3"/>
      <c r="C789" s="3" t="s">
        <v>6303</v>
      </c>
      <c r="D789" s="3" t="s">
        <v>81</v>
      </c>
      <c r="E789" s="3" t="s">
        <v>54</v>
      </c>
      <c r="F789" s="3" t="s">
        <v>4418</v>
      </c>
      <c r="G789" s="3">
        <v>171637</v>
      </c>
      <c r="H789" s="3" t="s">
        <v>6304</v>
      </c>
      <c r="I789" s="3" t="s">
        <v>6305</v>
      </c>
      <c r="J789" s="3" t="s">
        <v>6306</v>
      </c>
      <c r="K789" s="3" t="s">
        <v>6307</v>
      </c>
      <c r="L789" s="3">
        <v>9034289492</v>
      </c>
      <c r="M789" s="3" t="s">
        <v>2673</v>
      </c>
      <c r="N789" s="3" t="s">
        <v>87</v>
      </c>
      <c r="O789" s="3" t="s">
        <v>6308</v>
      </c>
      <c r="P789" s="2"/>
      <c r="Q789" s="3" t="s">
        <v>63</v>
      </c>
      <c r="R789" s="2"/>
      <c r="S789" s="3" t="s">
        <v>6309</v>
      </c>
      <c r="T789" s="4">
        <v>44896</v>
      </c>
      <c r="U789" s="4">
        <v>45382</v>
      </c>
      <c r="V789" s="2"/>
      <c r="W789" s="2"/>
      <c r="X789" s="3" t="s">
        <v>91</v>
      </c>
      <c r="Y789" s="3" t="s">
        <v>6310</v>
      </c>
      <c r="Z789" s="3" t="s">
        <v>67</v>
      </c>
      <c r="AA789" s="3" t="s">
        <v>68</v>
      </c>
      <c r="AB789" s="4">
        <v>34334</v>
      </c>
      <c r="AC789" s="3" t="s">
        <v>94</v>
      </c>
      <c r="AD789" s="2"/>
      <c r="AE789" s="3" t="s">
        <v>246</v>
      </c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3" t="s">
        <v>6311</v>
      </c>
      <c r="AR789" s="2"/>
      <c r="AS789" s="2"/>
      <c r="AT789" s="2"/>
      <c r="AU789" s="2"/>
      <c r="AV789" s="2"/>
      <c r="AW789" s="5">
        <v>419000</v>
      </c>
      <c r="AX789" s="2"/>
      <c r="AY789" s="3" t="s">
        <v>6312</v>
      </c>
      <c r="AZ789" s="3" t="s">
        <v>176</v>
      </c>
      <c r="BA789" s="3" t="s">
        <v>79</v>
      </c>
    </row>
    <row r="790" spans="1:53" hidden="1" x14ac:dyDescent="0.25">
      <c r="A790" s="3">
        <v>789</v>
      </c>
      <c r="B790" s="3"/>
      <c r="C790" s="3" t="s">
        <v>6313</v>
      </c>
      <c r="D790" s="3" t="s">
        <v>120</v>
      </c>
      <c r="E790" s="3" t="s">
        <v>54</v>
      </c>
      <c r="F790" s="3" t="s">
        <v>4418</v>
      </c>
      <c r="G790" s="3">
        <v>171636</v>
      </c>
      <c r="H790" s="3" t="s">
        <v>6108</v>
      </c>
      <c r="I790" s="3" t="s">
        <v>6314</v>
      </c>
      <c r="J790" s="3" t="s">
        <v>6315</v>
      </c>
      <c r="K790" s="3" t="s">
        <v>6315</v>
      </c>
      <c r="L790" s="3">
        <v>7030863308</v>
      </c>
      <c r="M790" s="3" t="s">
        <v>2673</v>
      </c>
      <c r="N790" s="3" t="s">
        <v>127</v>
      </c>
      <c r="O790" s="3" t="s">
        <v>6308</v>
      </c>
      <c r="P790" s="2"/>
      <c r="Q790" s="3" t="s">
        <v>63</v>
      </c>
      <c r="R790" s="2"/>
      <c r="S790" s="3" t="s">
        <v>6309</v>
      </c>
      <c r="T790" s="4">
        <v>44902</v>
      </c>
      <c r="U790" s="4">
        <v>45260</v>
      </c>
      <c r="V790" s="2"/>
      <c r="W790" s="2"/>
      <c r="X790" s="2"/>
      <c r="Y790" s="3" t="s">
        <v>6316</v>
      </c>
      <c r="Z790" s="3" t="s">
        <v>5759</v>
      </c>
      <c r="AA790" s="3" t="s">
        <v>68</v>
      </c>
      <c r="AB790" s="4">
        <v>31268</v>
      </c>
      <c r="AC790" s="3" t="s">
        <v>94</v>
      </c>
      <c r="AD790" s="2"/>
      <c r="AE790" s="3" t="s">
        <v>70</v>
      </c>
      <c r="AF790" s="3" t="s">
        <v>6317</v>
      </c>
      <c r="AG790" s="3">
        <v>7063329315</v>
      </c>
      <c r="AH790" s="2"/>
      <c r="AI790" s="2"/>
      <c r="AJ790" s="2"/>
      <c r="AK790" s="2"/>
      <c r="AL790" s="3" t="s">
        <v>73</v>
      </c>
      <c r="AM790" s="2"/>
      <c r="AN790" s="2"/>
      <c r="AO790" s="2"/>
      <c r="AP790" s="2"/>
      <c r="AQ790" s="3" t="s">
        <v>6318</v>
      </c>
      <c r="AR790" s="2"/>
      <c r="AS790" s="2"/>
      <c r="AT790" s="2"/>
      <c r="AU790" s="2"/>
      <c r="AV790" s="2"/>
      <c r="AW790" s="5">
        <v>419000</v>
      </c>
      <c r="AX790" s="2"/>
      <c r="AY790" s="3" t="s">
        <v>6319</v>
      </c>
      <c r="AZ790" s="3" t="s">
        <v>176</v>
      </c>
      <c r="BA790" s="3" t="s">
        <v>79</v>
      </c>
    </row>
    <row r="791" spans="1:53" hidden="1" x14ac:dyDescent="0.25">
      <c r="A791" s="3">
        <v>790</v>
      </c>
      <c r="B791" s="3"/>
      <c r="C791" s="3" t="s">
        <v>6320</v>
      </c>
      <c r="D791" s="3" t="s">
        <v>209</v>
      </c>
      <c r="E791" s="3" t="s">
        <v>54</v>
      </c>
      <c r="F791" s="3" t="s">
        <v>319</v>
      </c>
      <c r="G791" s="3">
        <v>165202</v>
      </c>
      <c r="H791" s="3" t="s">
        <v>6321</v>
      </c>
      <c r="I791" s="3" t="s">
        <v>868</v>
      </c>
      <c r="J791" s="3" t="s">
        <v>6322</v>
      </c>
      <c r="K791" s="3" t="s">
        <v>6323</v>
      </c>
      <c r="L791" s="3">
        <v>8165637983</v>
      </c>
      <c r="M791" s="3" t="s">
        <v>323</v>
      </c>
      <c r="N791" s="3" t="s">
        <v>214</v>
      </c>
      <c r="O791" s="3" t="s">
        <v>3632</v>
      </c>
      <c r="P791" s="2"/>
      <c r="Q791" s="3" t="s">
        <v>63</v>
      </c>
      <c r="R791" s="2"/>
      <c r="S791" s="3" t="s">
        <v>6324</v>
      </c>
      <c r="T791" s="4">
        <v>45090</v>
      </c>
      <c r="U791" s="4">
        <v>45291</v>
      </c>
      <c r="V791" s="2"/>
      <c r="W791" s="2"/>
      <c r="X791" s="3" t="s">
        <v>219</v>
      </c>
      <c r="Y791" s="3" t="s">
        <v>4547</v>
      </c>
      <c r="Z791" s="3" t="s">
        <v>197</v>
      </c>
      <c r="AA791" s="3" t="s">
        <v>68</v>
      </c>
      <c r="AB791" s="4">
        <v>25569</v>
      </c>
      <c r="AC791" s="2"/>
      <c r="AD791" s="2"/>
      <c r="AE791" s="3" t="s">
        <v>246</v>
      </c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3" t="s">
        <v>6325</v>
      </c>
      <c r="AR791" s="2"/>
      <c r="AS791" s="2"/>
      <c r="AT791" s="2"/>
      <c r="AU791" s="2"/>
      <c r="AV791" s="2"/>
      <c r="AW791" s="5">
        <v>317000</v>
      </c>
      <c r="AX791" s="2"/>
      <c r="AY791" s="3" t="s">
        <v>6326</v>
      </c>
      <c r="AZ791" s="3" t="s">
        <v>342</v>
      </c>
      <c r="BA791" s="3" t="s">
        <v>79</v>
      </c>
    </row>
    <row r="792" spans="1:53" hidden="1" x14ac:dyDescent="0.25">
      <c r="A792" s="3">
        <v>791</v>
      </c>
      <c r="B792" s="3"/>
      <c r="C792" s="3" t="s">
        <v>6327</v>
      </c>
      <c r="D792" s="3" t="s">
        <v>1941</v>
      </c>
      <c r="E792" s="3" t="s">
        <v>54</v>
      </c>
      <c r="F792" s="3" t="s">
        <v>82</v>
      </c>
      <c r="G792" s="3">
        <v>172283</v>
      </c>
      <c r="H792" s="3" t="s">
        <v>6328</v>
      </c>
      <c r="I792" s="3" t="s">
        <v>6329</v>
      </c>
      <c r="J792" s="3" t="s">
        <v>6330</v>
      </c>
      <c r="K792" s="3" t="s">
        <v>6331</v>
      </c>
      <c r="L792" s="3">
        <v>7067329742</v>
      </c>
      <c r="M792" s="3" t="s">
        <v>169</v>
      </c>
      <c r="N792" s="3" t="s">
        <v>2282</v>
      </c>
      <c r="O792" s="3" t="s">
        <v>2441</v>
      </c>
      <c r="P792" s="2"/>
      <c r="Q792" s="3" t="s">
        <v>510</v>
      </c>
      <c r="R792" s="2"/>
      <c r="S792" s="3" t="s">
        <v>1204</v>
      </c>
      <c r="T792" s="4">
        <v>44930</v>
      </c>
      <c r="U792" s="4">
        <v>45382</v>
      </c>
      <c r="V792" s="2"/>
      <c r="W792" s="2"/>
      <c r="X792" s="3" t="s">
        <v>91</v>
      </c>
      <c r="Y792" s="3" t="s">
        <v>6332</v>
      </c>
      <c r="Z792" s="3" t="s">
        <v>476</v>
      </c>
      <c r="AA792" s="3" t="s">
        <v>68</v>
      </c>
      <c r="AB792" s="4">
        <v>32312</v>
      </c>
      <c r="AC792" s="3" t="s">
        <v>94</v>
      </c>
      <c r="AD792" s="3" t="s">
        <v>112</v>
      </c>
      <c r="AE792" s="3" t="s">
        <v>133</v>
      </c>
      <c r="AF792" s="3" t="s">
        <v>6333</v>
      </c>
      <c r="AG792" s="3">
        <v>8168749010</v>
      </c>
      <c r="AH792" s="2"/>
      <c r="AI792" s="2"/>
      <c r="AJ792" s="2"/>
      <c r="AK792" s="2"/>
      <c r="AL792" s="2"/>
      <c r="AM792" s="2"/>
      <c r="AN792" s="2"/>
      <c r="AO792" s="2"/>
      <c r="AP792" s="2"/>
      <c r="AQ792" s="3" t="s">
        <v>6334</v>
      </c>
      <c r="AR792" s="2"/>
      <c r="AS792" s="2"/>
      <c r="AT792" s="2"/>
      <c r="AU792" s="2"/>
      <c r="AV792" s="2"/>
      <c r="AW792" s="5">
        <v>571000</v>
      </c>
      <c r="AX792" s="2"/>
      <c r="AY792" s="3" t="s">
        <v>6335</v>
      </c>
      <c r="AZ792" s="3" t="s">
        <v>394</v>
      </c>
      <c r="BA792" s="3" t="s">
        <v>79</v>
      </c>
    </row>
    <row r="793" spans="1:53" hidden="1" x14ac:dyDescent="0.25">
      <c r="A793" s="3">
        <v>792</v>
      </c>
      <c r="B793" s="3"/>
      <c r="C793" s="3" t="s">
        <v>6336</v>
      </c>
      <c r="D793" s="3" t="s">
        <v>120</v>
      </c>
      <c r="E793" s="3" t="s">
        <v>54</v>
      </c>
      <c r="F793" s="3" t="s">
        <v>121</v>
      </c>
      <c r="G793" s="3">
        <v>156509</v>
      </c>
      <c r="H793" s="3" t="s">
        <v>6337</v>
      </c>
      <c r="I793" s="3" t="s">
        <v>2187</v>
      </c>
      <c r="J793" s="3" t="s">
        <v>6338</v>
      </c>
      <c r="K793" s="2"/>
      <c r="L793" s="3">
        <v>7034393762</v>
      </c>
      <c r="M793" s="3" t="s">
        <v>126</v>
      </c>
      <c r="N793" s="3" t="s">
        <v>127</v>
      </c>
      <c r="O793" s="3" t="s">
        <v>5163</v>
      </c>
      <c r="P793" s="2"/>
      <c r="Q793" s="3" t="s">
        <v>63</v>
      </c>
      <c r="R793" s="2"/>
      <c r="S793" s="3" t="s">
        <v>3694</v>
      </c>
      <c r="T793" s="4">
        <v>44929</v>
      </c>
      <c r="U793" s="4">
        <v>45243</v>
      </c>
      <c r="V793" s="2"/>
      <c r="W793" s="2"/>
      <c r="X793" s="2"/>
      <c r="Y793" s="3" t="s">
        <v>301</v>
      </c>
      <c r="Z793" s="3" t="s">
        <v>145</v>
      </c>
      <c r="AA793" s="3" t="s">
        <v>68</v>
      </c>
      <c r="AB793" s="4">
        <v>34345</v>
      </c>
      <c r="AC793" s="3" t="s">
        <v>69</v>
      </c>
      <c r="AD793" s="3" t="s">
        <v>112</v>
      </c>
      <c r="AE793" s="3" t="s">
        <v>70</v>
      </c>
      <c r="AF793" s="3" t="s">
        <v>6339</v>
      </c>
      <c r="AG793" s="3">
        <v>7062996903</v>
      </c>
      <c r="AH793" s="2"/>
      <c r="AI793" s="2"/>
      <c r="AJ793" s="2"/>
      <c r="AK793" s="2"/>
      <c r="AL793" s="3" t="s">
        <v>5122</v>
      </c>
      <c r="AM793" s="2"/>
      <c r="AN793" s="2"/>
      <c r="AO793" s="2"/>
      <c r="AP793" s="2"/>
      <c r="AQ793" s="3" t="s">
        <v>6340</v>
      </c>
      <c r="AR793" s="2"/>
      <c r="AS793" s="2"/>
      <c r="AT793" s="2"/>
      <c r="AU793" s="2"/>
      <c r="AV793" s="2"/>
      <c r="AW793" s="5">
        <v>317000</v>
      </c>
      <c r="AX793" s="2"/>
      <c r="AY793" s="3" t="s">
        <v>6341</v>
      </c>
      <c r="AZ793" s="3" t="s">
        <v>592</v>
      </c>
      <c r="BA793" s="3" t="s">
        <v>79</v>
      </c>
    </row>
    <row r="794" spans="1:53" hidden="1" x14ac:dyDescent="0.25">
      <c r="A794" s="3">
        <v>793</v>
      </c>
      <c r="B794" s="3"/>
      <c r="C794" s="3" t="s">
        <v>6342</v>
      </c>
      <c r="D794" s="3" t="s">
        <v>81</v>
      </c>
      <c r="E794" s="3" t="s">
        <v>54</v>
      </c>
      <c r="F794" s="3" t="s">
        <v>344</v>
      </c>
      <c r="G794" s="3">
        <v>172533</v>
      </c>
      <c r="H794" s="3" t="s">
        <v>2580</v>
      </c>
      <c r="I794" s="3" t="s">
        <v>4122</v>
      </c>
      <c r="J794" s="3" t="s">
        <v>6343</v>
      </c>
      <c r="K794" s="3" t="s">
        <v>6344</v>
      </c>
      <c r="L794" s="3">
        <v>8035134283</v>
      </c>
      <c r="M794" s="3" t="s">
        <v>348</v>
      </c>
      <c r="N794" s="3" t="s">
        <v>87</v>
      </c>
      <c r="O794" s="3" t="s">
        <v>6345</v>
      </c>
      <c r="P794" s="3" t="s">
        <v>62</v>
      </c>
      <c r="Q794" s="3" t="s">
        <v>63</v>
      </c>
      <c r="R794" s="2"/>
      <c r="S794" s="3" t="s">
        <v>1880</v>
      </c>
      <c r="T794" s="4">
        <v>44942</v>
      </c>
      <c r="U794" s="4">
        <v>45380</v>
      </c>
      <c r="V794" s="2"/>
      <c r="W794" s="2"/>
      <c r="X794" s="2"/>
      <c r="Y794" s="3" t="s">
        <v>4404</v>
      </c>
      <c r="Z794" s="3" t="s">
        <v>110</v>
      </c>
      <c r="AA794" s="3" t="s">
        <v>68</v>
      </c>
      <c r="AB794" s="4">
        <v>25569</v>
      </c>
      <c r="AC794" s="3" t="s">
        <v>94</v>
      </c>
      <c r="AD794" s="3" t="s">
        <v>112</v>
      </c>
      <c r="AE794" s="3" t="s">
        <v>133</v>
      </c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3" t="s">
        <v>6346</v>
      </c>
      <c r="AR794" s="2"/>
      <c r="AS794" s="2"/>
      <c r="AT794" s="2"/>
      <c r="AU794" s="2"/>
      <c r="AV794" s="2"/>
      <c r="AW794" s="5">
        <v>1015680</v>
      </c>
      <c r="AX794" s="2"/>
      <c r="AY794" s="3" t="s">
        <v>6347</v>
      </c>
      <c r="AZ794" s="3" t="s">
        <v>176</v>
      </c>
      <c r="BA794" s="3" t="s">
        <v>79</v>
      </c>
    </row>
    <row r="795" spans="1:53" hidden="1" x14ac:dyDescent="0.25">
      <c r="A795" s="3">
        <v>794</v>
      </c>
      <c r="B795" s="3"/>
      <c r="C795" s="3" t="s">
        <v>6348</v>
      </c>
      <c r="D795" s="3" t="s">
        <v>81</v>
      </c>
      <c r="E795" s="3" t="s">
        <v>54</v>
      </c>
      <c r="F795" s="3" t="s">
        <v>158</v>
      </c>
      <c r="G795" s="3">
        <v>173476</v>
      </c>
      <c r="H795" s="3" t="s">
        <v>943</v>
      </c>
      <c r="I795" s="3" t="s">
        <v>6349</v>
      </c>
      <c r="J795" s="3" t="s">
        <v>6350</v>
      </c>
      <c r="K795" s="3" t="s">
        <v>6351</v>
      </c>
      <c r="L795" s="3">
        <v>8062646687</v>
      </c>
      <c r="M795" s="3" t="s">
        <v>156</v>
      </c>
      <c r="N795" s="3" t="s">
        <v>87</v>
      </c>
      <c r="O795" s="3" t="s">
        <v>2441</v>
      </c>
      <c r="P795" s="2"/>
      <c r="Q795" s="3" t="s">
        <v>63</v>
      </c>
      <c r="R795" s="2"/>
      <c r="S795" s="3" t="s">
        <v>1376</v>
      </c>
      <c r="T795" s="4">
        <v>44958</v>
      </c>
      <c r="U795" s="4">
        <v>45350</v>
      </c>
      <c r="V795" s="2"/>
      <c r="W795" s="2"/>
      <c r="X795" s="3" t="s">
        <v>91</v>
      </c>
      <c r="Y795" s="3" t="s">
        <v>837</v>
      </c>
      <c r="Z795" s="3" t="s">
        <v>569</v>
      </c>
      <c r="AA795" s="3" t="s">
        <v>68</v>
      </c>
      <c r="AB795" s="4">
        <v>33517</v>
      </c>
      <c r="AC795" s="3" t="s">
        <v>69</v>
      </c>
      <c r="AD795" s="3" t="s">
        <v>112</v>
      </c>
      <c r="AE795" s="3" t="s">
        <v>133</v>
      </c>
      <c r="AF795" s="3" t="s">
        <v>6352</v>
      </c>
      <c r="AG795" s="3">
        <v>8036573125</v>
      </c>
      <c r="AH795" s="2"/>
      <c r="AI795" s="2"/>
      <c r="AJ795" s="2"/>
      <c r="AK795" s="2"/>
      <c r="AL795" s="2"/>
      <c r="AM795" s="2"/>
      <c r="AN795" s="2"/>
      <c r="AO795" s="2"/>
      <c r="AP795" s="2"/>
      <c r="AQ795" s="3" t="s">
        <v>6353</v>
      </c>
      <c r="AR795" s="2"/>
      <c r="AS795" s="2"/>
      <c r="AT795" s="2"/>
      <c r="AU795" s="2"/>
      <c r="AV795" s="2"/>
      <c r="AW795" s="5">
        <v>571000</v>
      </c>
      <c r="AX795" s="2"/>
      <c r="AY795" s="3" t="s">
        <v>6354</v>
      </c>
      <c r="AZ795" s="3" t="s">
        <v>342</v>
      </c>
      <c r="BA795" s="3" t="s">
        <v>79</v>
      </c>
    </row>
    <row r="796" spans="1:53" hidden="1" x14ac:dyDescent="0.25">
      <c r="A796" s="3">
        <v>795</v>
      </c>
      <c r="B796" s="3"/>
      <c r="C796" s="3" t="s">
        <v>6355</v>
      </c>
      <c r="D796" s="3" t="s">
        <v>81</v>
      </c>
      <c r="E796" s="3" t="s">
        <v>54</v>
      </c>
      <c r="F796" s="3" t="s">
        <v>1248</v>
      </c>
      <c r="G796" s="3">
        <v>173492</v>
      </c>
      <c r="H796" s="3" t="s">
        <v>1774</v>
      </c>
      <c r="I796" s="3" t="s">
        <v>6356</v>
      </c>
      <c r="J796" s="3" t="s">
        <v>6357</v>
      </c>
      <c r="K796" s="3" t="s">
        <v>6357</v>
      </c>
      <c r="L796" s="3">
        <v>8139372492</v>
      </c>
      <c r="M796" s="3" t="s">
        <v>169</v>
      </c>
      <c r="N796" s="3" t="s">
        <v>87</v>
      </c>
      <c r="O796" s="3" t="s">
        <v>6358</v>
      </c>
      <c r="P796" s="2"/>
      <c r="Q796" s="3" t="s">
        <v>63</v>
      </c>
      <c r="R796" s="2"/>
      <c r="S796" s="3" t="s">
        <v>6359</v>
      </c>
      <c r="T796" s="4">
        <v>44963</v>
      </c>
      <c r="U796" s="4">
        <v>45195</v>
      </c>
      <c r="V796" s="2"/>
      <c r="W796" s="2"/>
      <c r="X796" s="2"/>
      <c r="Y796" s="3" t="s">
        <v>6310</v>
      </c>
      <c r="Z796" s="3" t="s">
        <v>1853</v>
      </c>
      <c r="AA796" s="3" t="s">
        <v>68</v>
      </c>
      <c r="AB796" s="4">
        <v>34763</v>
      </c>
      <c r="AC796" s="3" t="s">
        <v>69</v>
      </c>
      <c r="AD796" s="3" t="s">
        <v>112</v>
      </c>
      <c r="AE796" s="3" t="s">
        <v>133</v>
      </c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3" t="s">
        <v>6360</v>
      </c>
      <c r="AR796" s="2"/>
      <c r="AS796" s="2"/>
      <c r="AT796" s="2"/>
      <c r="AU796" s="2"/>
      <c r="AV796" s="2"/>
      <c r="AW796" s="5">
        <v>450000</v>
      </c>
      <c r="AX796" s="2"/>
      <c r="AY796" s="3" t="s">
        <v>6361</v>
      </c>
      <c r="AZ796" s="3" t="s">
        <v>176</v>
      </c>
      <c r="BA796" s="3" t="s">
        <v>79</v>
      </c>
    </row>
    <row r="797" spans="1:53" ht="26.25" hidden="1" x14ac:dyDescent="0.25">
      <c r="A797" s="3">
        <v>796</v>
      </c>
      <c r="B797" s="3"/>
      <c r="C797" s="3" t="s">
        <v>6362</v>
      </c>
      <c r="D797" s="3" t="s">
        <v>81</v>
      </c>
      <c r="E797" s="3" t="s">
        <v>54</v>
      </c>
      <c r="F797" s="3" t="s">
        <v>55</v>
      </c>
      <c r="G797" s="3">
        <v>164271</v>
      </c>
      <c r="H797" s="3" t="s">
        <v>573</v>
      </c>
      <c r="I797" s="3" t="s">
        <v>6363</v>
      </c>
      <c r="J797" s="3" t="s">
        <v>6364</v>
      </c>
      <c r="K797" s="3" t="s">
        <v>6365</v>
      </c>
      <c r="L797" s="3">
        <v>7067800584</v>
      </c>
      <c r="M797" s="3" t="s">
        <v>59</v>
      </c>
      <c r="N797" s="3" t="s">
        <v>87</v>
      </c>
      <c r="O797" s="3" t="s">
        <v>6366</v>
      </c>
      <c r="P797" s="2"/>
      <c r="Q797" s="3" t="s">
        <v>63</v>
      </c>
      <c r="R797" s="2"/>
      <c r="S797" s="3" t="s">
        <v>5654</v>
      </c>
      <c r="T797" s="4">
        <v>44970</v>
      </c>
      <c r="U797" s="4">
        <v>45322</v>
      </c>
      <c r="V797" s="2"/>
      <c r="W797" s="2"/>
      <c r="X797" s="2"/>
      <c r="Y797" s="3" t="s">
        <v>6367</v>
      </c>
      <c r="Z797" s="3" t="s">
        <v>712</v>
      </c>
      <c r="AA797" s="3" t="s">
        <v>68</v>
      </c>
      <c r="AB797" s="4">
        <v>25569</v>
      </c>
      <c r="AC797" s="2"/>
      <c r="AD797" s="2"/>
      <c r="AE797" s="3" t="s">
        <v>246</v>
      </c>
      <c r="AF797" s="2"/>
      <c r="AG797" s="2"/>
      <c r="AH797" s="3" t="s">
        <v>6368</v>
      </c>
      <c r="AI797" s="3">
        <v>8065429667</v>
      </c>
      <c r="AJ797" s="3" t="s">
        <v>6369</v>
      </c>
      <c r="AK797" s="2"/>
      <c r="AL797" s="3" t="s">
        <v>4582</v>
      </c>
      <c r="AM797" s="3">
        <v>8065429667</v>
      </c>
      <c r="AN797" s="3" t="s">
        <v>6368</v>
      </c>
      <c r="AO797" s="2"/>
      <c r="AP797" s="3" t="s">
        <v>6370</v>
      </c>
      <c r="AQ797" s="3" t="s">
        <v>6371</v>
      </c>
      <c r="AR797" s="2"/>
      <c r="AS797" s="2"/>
      <c r="AT797" s="2"/>
      <c r="AU797" s="2"/>
      <c r="AV797" s="2"/>
      <c r="AW797" s="5">
        <v>317000</v>
      </c>
      <c r="AX797" s="2"/>
      <c r="AY797" s="3" t="s">
        <v>6372</v>
      </c>
      <c r="AZ797" s="3" t="s">
        <v>176</v>
      </c>
      <c r="BA797" s="3" t="s">
        <v>79</v>
      </c>
    </row>
    <row r="798" spans="1:53" hidden="1" x14ac:dyDescent="0.25">
      <c r="A798" s="3">
        <v>797</v>
      </c>
      <c r="B798" s="3"/>
      <c r="C798" s="3" t="s">
        <v>6373</v>
      </c>
      <c r="D798" s="3" t="s">
        <v>81</v>
      </c>
      <c r="E798" s="3" t="s">
        <v>54</v>
      </c>
      <c r="F798" s="3" t="s">
        <v>55</v>
      </c>
      <c r="G798" s="3">
        <v>135632</v>
      </c>
      <c r="H798" s="3" t="s">
        <v>138</v>
      </c>
      <c r="I798" s="3" t="s">
        <v>530</v>
      </c>
      <c r="J798" s="3" t="s">
        <v>6374</v>
      </c>
      <c r="K798" s="3" t="s">
        <v>6375</v>
      </c>
      <c r="L798" s="3">
        <v>7037700049</v>
      </c>
      <c r="M798" s="3" t="s">
        <v>59</v>
      </c>
      <c r="N798" s="3" t="s">
        <v>87</v>
      </c>
      <c r="O798" s="3" t="s">
        <v>6376</v>
      </c>
      <c r="P798" s="2"/>
      <c r="Q798" s="3" t="s">
        <v>63</v>
      </c>
      <c r="R798" s="2"/>
      <c r="S798" s="3" t="s">
        <v>993</v>
      </c>
      <c r="T798" s="4">
        <v>44970</v>
      </c>
      <c r="U798" s="4">
        <v>45322</v>
      </c>
      <c r="V798" s="2"/>
      <c r="W798" s="2"/>
      <c r="X798" s="2"/>
      <c r="Y798" s="3" t="s">
        <v>1410</v>
      </c>
      <c r="Z798" s="3" t="s">
        <v>569</v>
      </c>
      <c r="AA798" s="3" t="s">
        <v>68</v>
      </c>
      <c r="AB798" s="4">
        <v>31526</v>
      </c>
      <c r="AC798" s="2"/>
      <c r="AD798" s="3" t="s">
        <v>512</v>
      </c>
      <c r="AE798" s="3" t="s">
        <v>133</v>
      </c>
      <c r="AF798" s="3" t="s">
        <v>6377</v>
      </c>
      <c r="AG798" s="3">
        <v>7035425860</v>
      </c>
      <c r="AH798" s="2"/>
      <c r="AI798" s="2"/>
      <c r="AJ798" s="2"/>
      <c r="AK798" s="2"/>
      <c r="AL798" s="2"/>
      <c r="AM798" s="2"/>
      <c r="AN798" s="2"/>
      <c r="AO798" s="2"/>
      <c r="AP798" s="2"/>
      <c r="AQ798" s="3" t="s">
        <v>6378</v>
      </c>
      <c r="AR798" s="2"/>
      <c r="AS798" s="2"/>
      <c r="AT798" s="2"/>
      <c r="AU798" s="2"/>
      <c r="AV798" s="2"/>
      <c r="AW798" s="5">
        <v>317000</v>
      </c>
      <c r="AX798" s="2"/>
      <c r="AY798" s="3" t="s">
        <v>6379</v>
      </c>
      <c r="AZ798" s="3" t="s">
        <v>78</v>
      </c>
      <c r="BA798" s="3" t="s">
        <v>79</v>
      </c>
    </row>
    <row r="799" spans="1:53" hidden="1" x14ac:dyDescent="0.25">
      <c r="A799" s="3">
        <v>798</v>
      </c>
      <c r="B799" s="3"/>
      <c r="C799" s="3" t="s">
        <v>6380</v>
      </c>
      <c r="D799" s="3" t="s">
        <v>81</v>
      </c>
      <c r="E799" s="3" t="s">
        <v>54</v>
      </c>
      <c r="F799" s="3" t="s">
        <v>319</v>
      </c>
      <c r="G799" s="3">
        <v>173642</v>
      </c>
      <c r="H799" s="3" t="s">
        <v>6381</v>
      </c>
      <c r="I799" s="3" t="s">
        <v>6382</v>
      </c>
      <c r="J799" s="3" t="s">
        <v>6383</v>
      </c>
      <c r="K799" s="3" t="s">
        <v>6384</v>
      </c>
      <c r="L799" s="3">
        <v>8030727604</v>
      </c>
      <c r="M799" s="3" t="s">
        <v>323</v>
      </c>
      <c r="N799" s="3" t="s">
        <v>297</v>
      </c>
      <c r="O799" s="3" t="s">
        <v>5058</v>
      </c>
      <c r="P799" s="2"/>
      <c r="Q799" s="3" t="s">
        <v>63</v>
      </c>
      <c r="R799" s="2"/>
      <c r="S799" s="3" t="s">
        <v>3244</v>
      </c>
      <c r="T799" s="4">
        <v>44986</v>
      </c>
      <c r="U799" s="4">
        <v>45184</v>
      </c>
      <c r="V799" s="2"/>
      <c r="W799" s="2"/>
      <c r="X799" s="2"/>
      <c r="Y799" s="3" t="s">
        <v>3962</v>
      </c>
      <c r="Z799" s="3" t="s">
        <v>424</v>
      </c>
      <c r="AA799" s="3" t="s">
        <v>68</v>
      </c>
      <c r="AB799" s="4">
        <v>35081</v>
      </c>
      <c r="AC799" s="3" t="s">
        <v>94</v>
      </c>
      <c r="AD799" s="3" t="s">
        <v>112</v>
      </c>
      <c r="AE799" s="3" t="s">
        <v>246</v>
      </c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3" t="s">
        <v>6385</v>
      </c>
      <c r="AR799" s="2"/>
      <c r="AS799" s="2"/>
      <c r="AT799" s="2"/>
      <c r="AU799" s="2"/>
      <c r="AV799" s="2"/>
      <c r="AW799" s="5">
        <v>450000</v>
      </c>
      <c r="AX799" s="2"/>
      <c r="AY799" s="3" t="s">
        <v>6386</v>
      </c>
      <c r="AZ799" s="3" t="s">
        <v>342</v>
      </c>
      <c r="BA799" s="3" t="s">
        <v>79</v>
      </c>
    </row>
    <row r="800" spans="1:53" hidden="1" x14ac:dyDescent="0.25">
      <c r="A800" s="3">
        <v>799</v>
      </c>
      <c r="B800" s="3"/>
      <c r="C800" s="3" t="s">
        <v>6387</v>
      </c>
      <c r="D800" s="3" t="s">
        <v>81</v>
      </c>
      <c r="E800" s="3" t="s">
        <v>54</v>
      </c>
      <c r="F800" s="3" t="s">
        <v>121</v>
      </c>
      <c r="G800" s="3">
        <v>162838</v>
      </c>
      <c r="H800" s="3" t="s">
        <v>6388</v>
      </c>
      <c r="I800" s="3" t="s">
        <v>6389</v>
      </c>
      <c r="J800" s="3" t="s">
        <v>6390</v>
      </c>
      <c r="K800" s="3" t="s">
        <v>6391</v>
      </c>
      <c r="L800" s="3">
        <v>7038287148</v>
      </c>
      <c r="M800" s="3" t="s">
        <v>126</v>
      </c>
      <c r="N800" s="3" t="s">
        <v>87</v>
      </c>
      <c r="O800" s="3" t="s">
        <v>5838</v>
      </c>
      <c r="P800" s="2"/>
      <c r="Q800" s="3" t="s">
        <v>63</v>
      </c>
      <c r="R800" s="2"/>
      <c r="S800" s="3" t="s">
        <v>5839</v>
      </c>
      <c r="T800" s="4">
        <v>44986</v>
      </c>
      <c r="U800" s="4">
        <v>45291</v>
      </c>
      <c r="V800" s="2"/>
      <c r="W800" s="2"/>
      <c r="X800" s="2"/>
      <c r="Y800" s="3" t="s">
        <v>5869</v>
      </c>
      <c r="Z800" s="3" t="s">
        <v>93</v>
      </c>
      <c r="AA800" s="3" t="s">
        <v>68</v>
      </c>
      <c r="AB800" s="4">
        <v>34885</v>
      </c>
      <c r="AC800" s="3" t="s">
        <v>94</v>
      </c>
      <c r="AD800" s="3" t="s">
        <v>112</v>
      </c>
      <c r="AE800" s="3" t="s">
        <v>246</v>
      </c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3" t="s">
        <v>6392</v>
      </c>
      <c r="AR800" s="2"/>
      <c r="AS800" s="2"/>
      <c r="AT800" s="2"/>
      <c r="AU800" s="2"/>
      <c r="AV800" s="2"/>
      <c r="AW800" s="5">
        <v>317000</v>
      </c>
      <c r="AX800" s="2"/>
      <c r="AY800" s="3" t="s">
        <v>6393</v>
      </c>
      <c r="AZ800" s="3" t="s">
        <v>735</v>
      </c>
      <c r="BA800" s="3" t="s">
        <v>79</v>
      </c>
    </row>
    <row r="801" spans="1:53" hidden="1" x14ac:dyDescent="0.25">
      <c r="A801" s="3">
        <v>800</v>
      </c>
      <c r="B801" s="3"/>
      <c r="C801" s="3" t="s">
        <v>6394</v>
      </c>
      <c r="D801" s="3" t="s">
        <v>506</v>
      </c>
      <c r="E801" s="3" t="s">
        <v>54</v>
      </c>
      <c r="F801" s="3" t="s">
        <v>55</v>
      </c>
      <c r="G801" s="3">
        <v>173905</v>
      </c>
      <c r="H801" s="3" t="s">
        <v>6395</v>
      </c>
      <c r="I801" s="3" t="s">
        <v>6396</v>
      </c>
      <c r="J801" s="3" t="s">
        <v>6397</v>
      </c>
      <c r="K801" s="3" t="s">
        <v>6398</v>
      </c>
      <c r="L801" s="3">
        <v>7082737704</v>
      </c>
      <c r="M801" s="3" t="s">
        <v>59</v>
      </c>
      <c r="N801" s="3" t="s">
        <v>898</v>
      </c>
      <c r="O801" s="3" t="s">
        <v>1294</v>
      </c>
      <c r="P801" s="2"/>
      <c r="Q801" s="3" t="s">
        <v>63</v>
      </c>
      <c r="R801" s="2"/>
      <c r="S801" s="3" t="s">
        <v>1728</v>
      </c>
      <c r="T801" s="4">
        <v>44986</v>
      </c>
      <c r="U801" s="4">
        <v>45291</v>
      </c>
      <c r="V801" s="2"/>
      <c r="W801" s="2"/>
      <c r="X801" s="2"/>
      <c r="Y801" s="3" t="s">
        <v>1520</v>
      </c>
      <c r="Z801" s="3" t="s">
        <v>569</v>
      </c>
      <c r="AA801" s="3" t="s">
        <v>68</v>
      </c>
      <c r="AB801" s="4">
        <v>34548</v>
      </c>
      <c r="AC801" s="3" t="s">
        <v>94</v>
      </c>
      <c r="AD801" s="3" t="s">
        <v>512</v>
      </c>
      <c r="AE801" s="3" t="s">
        <v>246</v>
      </c>
      <c r="AF801" s="2"/>
      <c r="AG801" s="2"/>
      <c r="AH801" s="2"/>
      <c r="AI801" s="2"/>
      <c r="AJ801" s="2"/>
      <c r="AK801" s="2"/>
      <c r="AL801" s="3" t="s">
        <v>73</v>
      </c>
      <c r="AM801" s="2"/>
      <c r="AN801" s="2"/>
      <c r="AO801" s="2"/>
      <c r="AP801" s="2"/>
      <c r="AQ801" s="3" t="s">
        <v>6399</v>
      </c>
      <c r="AR801" s="2"/>
      <c r="AS801" s="2"/>
      <c r="AT801" s="2"/>
      <c r="AU801" s="2"/>
      <c r="AV801" s="2"/>
      <c r="AW801" s="5">
        <v>419000</v>
      </c>
      <c r="AX801" s="2"/>
      <c r="AY801" s="3" t="s">
        <v>6400</v>
      </c>
      <c r="AZ801" s="3" t="s">
        <v>1508</v>
      </c>
      <c r="BA801" s="3" t="s">
        <v>79</v>
      </c>
    </row>
    <row r="802" spans="1:53" ht="26.25" hidden="1" x14ac:dyDescent="0.25">
      <c r="A802" s="3">
        <v>801</v>
      </c>
      <c r="B802" s="3"/>
      <c r="C802" s="3" t="s">
        <v>6401</v>
      </c>
      <c r="D802" s="3" t="s">
        <v>81</v>
      </c>
      <c r="E802" s="3" t="s">
        <v>54</v>
      </c>
      <c r="F802" s="3" t="s">
        <v>82</v>
      </c>
      <c r="G802" s="3">
        <v>174228</v>
      </c>
      <c r="H802" s="3" t="s">
        <v>738</v>
      </c>
      <c r="I802" s="3" t="s">
        <v>6402</v>
      </c>
      <c r="J802" s="3" t="s">
        <v>6403</v>
      </c>
      <c r="K802" s="3" t="s">
        <v>6404</v>
      </c>
      <c r="L802" s="3">
        <v>8167006464</v>
      </c>
      <c r="M802" s="3" t="s">
        <v>1050</v>
      </c>
      <c r="N802" s="3" t="s">
        <v>87</v>
      </c>
      <c r="O802" s="3" t="s">
        <v>6405</v>
      </c>
      <c r="P802" s="2"/>
      <c r="Q802" s="3" t="s">
        <v>63</v>
      </c>
      <c r="R802" s="2"/>
      <c r="S802" s="3" t="s">
        <v>1639</v>
      </c>
      <c r="T802" s="4">
        <v>44986</v>
      </c>
      <c r="U802" s="4">
        <v>45168</v>
      </c>
      <c r="V802" s="2"/>
      <c r="W802" s="2"/>
      <c r="X802" s="3" t="s">
        <v>91</v>
      </c>
      <c r="Y802" s="3" t="s">
        <v>6406</v>
      </c>
      <c r="Z802" s="3" t="s">
        <v>93</v>
      </c>
      <c r="AA802" s="3" t="s">
        <v>68</v>
      </c>
      <c r="AB802" s="4">
        <v>34551</v>
      </c>
      <c r="AC802" s="3" t="s">
        <v>94</v>
      </c>
      <c r="AD802" s="3" t="s">
        <v>112</v>
      </c>
      <c r="AE802" s="3" t="s">
        <v>70</v>
      </c>
      <c r="AF802" s="3" t="s">
        <v>6407</v>
      </c>
      <c r="AG802" s="3">
        <v>9165110743</v>
      </c>
      <c r="AH802" s="3" t="s">
        <v>6407</v>
      </c>
      <c r="AI802" s="3">
        <v>9165110743</v>
      </c>
      <c r="AJ802" s="3" t="s">
        <v>6408</v>
      </c>
      <c r="AK802" s="2"/>
      <c r="AL802" s="3" t="s">
        <v>115</v>
      </c>
      <c r="AM802" s="3">
        <v>9165110743</v>
      </c>
      <c r="AN802" s="3" t="s">
        <v>6407</v>
      </c>
      <c r="AO802" s="2"/>
      <c r="AP802" s="3" t="s">
        <v>6409</v>
      </c>
      <c r="AQ802" s="3" t="s">
        <v>6410</v>
      </c>
      <c r="AR802" s="2"/>
      <c r="AS802" s="2"/>
      <c r="AT802" s="2"/>
      <c r="AU802" s="2"/>
      <c r="AV802" s="2"/>
      <c r="AW802" s="5">
        <v>800000</v>
      </c>
      <c r="AX802" s="2"/>
      <c r="AY802" s="3" t="s">
        <v>6411</v>
      </c>
      <c r="AZ802" s="3" t="s">
        <v>78</v>
      </c>
      <c r="BA802" s="3" t="s">
        <v>79</v>
      </c>
    </row>
    <row r="803" spans="1:53" hidden="1" x14ac:dyDescent="0.25">
      <c r="A803" s="3">
        <v>802</v>
      </c>
      <c r="B803" s="3"/>
      <c r="C803" s="3" t="s">
        <v>6412</v>
      </c>
      <c r="D803" s="3" t="s">
        <v>81</v>
      </c>
      <c r="E803" s="3" t="s">
        <v>54</v>
      </c>
      <c r="F803" s="3" t="s">
        <v>1248</v>
      </c>
      <c r="G803" s="3">
        <v>173970</v>
      </c>
      <c r="H803" s="3" t="s">
        <v>6413</v>
      </c>
      <c r="I803" s="3" t="s">
        <v>6414</v>
      </c>
      <c r="J803" s="3" t="s">
        <v>6415</v>
      </c>
      <c r="K803" s="3" t="s">
        <v>6416</v>
      </c>
      <c r="L803" s="3">
        <v>8165166334</v>
      </c>
      <c r="M803" s="3" t="s">
        <v>169</v>
      </c>
      <c r="N803" s="3" t="s">
        <v>87</v>
      </c>
      <c r="O803" s="3" t="s">
        <v>6417</v>
      </c>
      <c r="P803" s="2"/>
      <c r="Q803" s="3" t="s">
        <v>63</v>
      </c>
      <c r="R803" s="2"/>
      <c r="S803" s="3" t="s">
        <v>6359</v>
      </c>
      <c r="T803" s="4">
        <v>44991</v>
      </c>
      <c r="U803" s="4">
        <v>45197</v>
      </c>
      <c r="V803" s="2"/>
      <c r="W803" s="2"/>
      <c r="X803" s="2"/>
      <c r="Y803" s="3" t="s">
        <v>784</v>
      </c>
      <c r="Z803" s="3" t="s">
        <v>569</v>
      </c>
      <c r="AA803" s="3" t="s">
        <v>68</v>
      </c>
      <c r="AB803" s="4">
        <v>34482</v>
      </c>
      <c r="AC803" s="3" t="s">
        <v>94</v>
      </c>
      <c r="AD803" s="3" t="s">
        <v>112</v>
      </c>
      <c r="AE803" s="3" t="s">
        <v>246</v>
      </c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3" t="s">
        <v>6418</v>
      </c>
      <c r="AR803" s="2"/>
      <c r="AS803" s="2"/>
      <c r="AT803" s="2"/>
      <c r="AU803" s="2"/>
      <c r="AV803" s="2"/>
      <c r="AW803" s="5">
        <v>450000</v>
      </c>
      <c r="AX803" s="2"/>
      <c r="AY803" s="3" t="s">
        <v>6419</v>
      </c>
      <c r="AZ803" s="3" t="s">
        <v>163</v>
      </c>
      <c r="BA803" s="3" t="s">
        <v>79</v>
      </c>
    </row>
    <row r="804" spans="1:53" ht="26.25" hidden="1" x14ac:dyDescent="0.25">
      <c r="A804" s="3">
        <v>803</v>
      </c>
      <c r="B804" s="3"/>
      <c r="C804" s="3" t="s">
        <v>6420</v>
      </c>
      <c r="D804" s="3" t="s">
        <v>81</v>
      </c>
      <c r="E804" s="3" t="s">
        <v>54</v>
      </c>
      <c r="F804" s="3" t="s">
        <v>82</v>
      </c>
      <c r="G804" s="3">
        <v>174051</v>
      </c>
      <c r="H804" s="3" t="s">
        <v>6421</v>
      </c>
      <c r="I804" s="3" t="s">
        <v>1047</v>
      </c>
      <c r="J804" s="3" t="s">
        <v>6422</v>
      </c>
      <c r="K804" s="3" t="s">
        <v>6423</v>
      </c>
      <c r="L804" s="3">
        <v>7069687036</v>
      </c>
      <c r="M804" s="3" t="s">
        <v>86</v>
      </c>
      <c r="N804" s="3" t="s">
        <v>87</v>
      </c>
      <c r="O804" s="3" t="s">
        <v>5239</v>
      </c>
      <c r="P804" s="2"/>
      <c r="Q804" s="3" t="s">
        <v>63</v>
      </c>
      <c r="R804" s="2"/>
      <c r="S804" s="3" t="s">
        <v>381</v>
      </c>
      <c r="T804" s="4">
        <v>44991</v>
      </c>
      <c r="U804" s="4">
        <v>45412</v>
      </c>
      <c r="V804" s="2"/>
      <c r="W804" s="2"/>
      <c r="X804" s="3" t="s">
        <v>91</v>
      </c>
      <c r="Y804" s="3" t="s">
        <v>568</v>
      </c>
      <c r="Z804" s="3" t="s">
        <v>569</v>
      </c>
      <c r="AA804" s="3" t="s">
        <v>6424</v>
      </c>
      <c r="AB804" s="4">
        <v>34730</v>
      </c>
      <c r="AC804" s="3" t="s">
        <v>94</v>
      </c>
      <c r="AD804" s="3" t="s">
        <v>112</v>
      </c>
      <c r="AE804" s="3" t="s">
        <v>246</v>
      </c>
      <c r="AF804" s="2"/>
      <c r="AG804" s="3">
        <v>7069687036</v>
      </c>
      <c r="AH804" s="3" t="s">
        <v>6425</v>
      </c>
      <c r="AI804" s="3">
        <v>8062955518</v>
      </c>
      <c r="AJ804" s="3" t="s">
        <v>6424</v>
      </c>
      <c r="AK804" s="2"/>
      <c r="AL804" s="3" t="s">
        <v>658</v>
      </c>
      <c r="AM804" s="3">
        <v>7032342944</v>
      </c>
      <c r="AN804" s="3" t="s">
        <v>6426</v>
      </c>
      <c r="AO804" s="2"/>
      <c r="AP804" s="3" t="s">
        <v>6427</v>
      </c>
      <c r="AQ804" s="3" t="s">
        <v>6428</v>
      </c>
      <c r="AR804" s="2"/>
      <c r="AS804" s="2"/>
      <c r="AT804" s="2"/>
      <c r="AU804" s="2"/>
      <c r="AV804" s="2"/>
      <c r="AW804" s="5">
        <v>450000</v>
      </c>
      <c r="AX804" s="2"/>
      <c r="AY804" s="3" t="s">
        <v>6429</v>
      </c>
      <c r="AZ804" s="3" t="s">
        <v>735</v>
      </c>
      <c r="BA804" s="3" t="s">
        <v>79</v>
      </c>
    </row>
    <row r="805" spans="1:53" hidden="1" x14ac:dyDescent="0.25">
      <c r="A805" s="3">
        <v>804</v>
      </c>
      <c r="B805" s="3"/>
      <c r="C805" s="3" t="s">
        <v>6430</v>
      </c>
      <c r="D805" s="3" t="s">
        <v>506</v>
      </c>
      <c r="E805" s="3" t="s">
        <v>54</v>
      </c>
      <c r="F805" s="3" t="s">
        <v>292</v>
      </c>
      <c r="G805" s="3">
        <v>174366</v>
      </c>
      <c r="H805" s="3" t="s">
        <v>903</v>
      </c>
      <c r="I805" s="3" t="s">
        <v>6431</v>
      </c>
      <c r="J805" s="3" t="s">
        <v>6432</v>
      </c>
      <c r="K805" s="3" t="s">
        <v>6433</v>
      </c>
      <c r="L805" s="3">
        <v>7065166532</v>
      </c>
      <c r="M805" s="3" t="s">
        <v>296</v>
      </c>
      <c r="N805" s="3" t="s">
        <v>6434</v>
      </c>
      <c r="O805" s="3" t="s">
        <v>598</v>
      </c>
      <c r="P805" s="2"/>
      <c r="Q805" s="3" t="s">
        <v>63</v>
      </c>
      <c r="R805" s="2"/>
      <c r="S805" s="3" t="s">
        <v>3086</v>
      </c>
      <c r="T805" s="4">
        <v>44991</v>
      </c>
      <c r="U805" s="4">
        <v>45290</v>
      </c>
      <c r="V805" s="2"/>
      <c r="W805" s="2"/>
      <c r="X805" s="2"/>
      <c r="Y805" s="3" t="s">
        <v>816</v>
      </c>
      <c r="Z805" s="3" t="s">
        <v>569</v>
      </c>
      <c r="AA805" s="3" t="s">
        <v>68</v>
      </c>
      <c r="AB805" s="4">
        <v>27423</v>
      </c>
      <c r="AC805" s="3" t="s">
        <v>94</v>
      </c>
      <c r="AD805" s="3" t="s">
        <v>512</v>
      </c>
      <c r="AE805" s="3" t="s">
        <v>133</v>
      </c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3" t="s">
        <v>6435</v>
      </c>
      <c r="AR805" s="2"/>
      <c r="AS805" s="2"/>
      <c r="AT805" s="2"/>
      <c r="AU805" s="2"/>
      <c r="AV805" s="2"/>
      <c r="AW805" s="5">
        <v>419000</v>
      </c>
      <c r="AX805" s="2"/>
      <c r="AY805" s="3" t="s">
        <v>6436</v>
      </c>
      <c r="AZ805" s="3" t="s">
        <v>330</v>
      </c>
      <c r="BA805" s="3" t="s">
        <v>79</v>
      </c>
    </row>
    <row r="806" spans="1:53" ht="26.25" hidden="1" x14ac:dyDescent="0.25">
      <c r="A806" s="3">
        <v>805</v>
      </c>
      <c r="B806" s="3"/>
      <c r="C806" s="3" t="s">
        <v>6437</v>
      </c>
      <c r="D806" s="3" t="s">
        <v>594</v>
      </c>
      <c r="E806" s="3" t="s">
        <v>54</v>
      </c>
      <c r="F806" s="3" t="s">
        <v>1248</v>
      </c>
      <c r="G806" s="3">
        <v>175376</v>
      </c>
      <c r="H806" s="3" t="s">
        <v>6438</v>
      </c>
      <c r="I806" s="3" t="s">
        <v>631</v>
      </c>
      <c r="J806" s="3" t="s">
        <v>6439</v>
      </c>
      <c r="K806" s="3" t="s">
        <v>6440</v>
      </c>
      <c r="L806" s="3">
        <v>8038447817</v>
      </c>
      <c r="M806" s="3" t="s">
        <v>169</v>
      </c>
      <c r="N806" s="3" t="s">
        <v>228</v>
      </c>
      <c r="O806" s="3" t="s">
        <v>6180</v>
      </c>
      <c r="P806" s="2"/>
      <c r="Q806" s="3" t="s">
        <v>63</v>
      </c>
      <c r="R806" s="2"/>
      <c r="S806" s="3" t="s">
        <v>4790</v>
      </c>
      <c r="T806" s="4">
        <v>45019</v>
      </c>
      <c r="U806" s="4">
        <v>45338</v>
      </c>
      <c r="V806" s="2"/>
      <c r="W806" s="2"/>
      <c r="X806" s="2"/>
      <c r="Y806" s="3" t="s">
        <v>6441</v>
      </c>
      <c r="Z806" s="3" t="s">
        <v>1882</v>
      </c>
      <c r="AA806" s="3" t="s">
        <v>68</v>
      </c>
      <c r="AB806" s="4">
        <v>30977</v>
      </c>
      <c r="AC806" s="3" t="s">
        <v>94</v>
      </c>
      <c r="AD806" s="2"/>
      <c r="AE806" s="3" t="s">
        <v>70</v>
      </c>
      <c r="AF806" s="3" t="s">
        <v>6442</v>
      </c>
      <c r="AG806" s="3">
        <v>8139538281</v>
      </c>
      <c r="AH806" s="3" t="s">
        <v>6442</v>
      </c>
      <c r="AI806" s="3">
        <v>8139538281</v>
      </c>
      <c r="AJ806" s="3" t="s">
        <v>6443</v>
      </c>
      <c r="AK806" s="2"/>
      <c r="AL806" s="3" t="s">
        <v>185</v>
      </c>
      <c r="AM806" s="3">
        <v>8139538281</v>
      </c>
      <c r="AN806" s="3" t="s">
        <v>6442</v>
      </c>
      <c r="AO806" s="2"/>
      <c r="AP806" s="2"/>
      <c r="AQ806" s="3" t="s">
        <v>6444</v>
      </c>
      <c r="AR806" s="3">
        <v>1008017012</v>
      </c>
      <c r="AS806" s="3">
        <v>1000079864</v>
      </c>
      <c r="AT806" s="2"/>
      <c r="AU806" s="2"/>
      <c r="AV806" s="2"/>
      <c r="AW806" s="5">
        <v>884000</v>
      </c>
      <c r="AX806" s="3">
        <v>22255138828</v>
      </c>
      <c r="AY806" s="3" t="s">
        <v>6445</v>
      </c>
      <c r="AZ806" s="3" t="s">
        <v>176</v>
      </c>
      <c r="BA806" s="3" t="s">
        <v>79</v>
      </c>
    </row>
    <row r="807" spans="1:53" hidden="1" x14ac:dyDescent="0.25">
      <c r="A807" s="3">
        <v>806</v>
      </c>
      <c r="B807" s="3"/>
      <c r="C807" s="3" t="s">
        <v>6446</v>
      </c>
      <c r="D807" s="3" t="s">
        <v>209</v>
      </c>
      <c r="E807" s="3" t="s">
        <v>54</v>
      </c>
      <c r="F807" s="3" t="s">
        <v>1248</v>
      </c>
      <c r="G807" s="3">
        <v>175313</v>
      </c>
      <c r="H807" s="3" t="s">
        <v>860</v>
      </c>
      <c r="I807" s="3" t="s">
        <v>6447</v>
      </c>
      <c r="J807" s="3" t="s">
        <v>6448</v>
      </c>
      <c r="K807" s="3" t="s">
        <v>6448</v>
      </c>
      <c r="L807" s="3">
        <v>8036540362</v>
      </c>
      <c r="M807" s="3" t="s">
        <v>169</v>
      </c>
      <c r="N807" s="3" t="s">
        <v>214</v>
      </c>
      <c r="O807" s="3" t="s">
        <v>6449</v>
      </c>
      <c r="P807" s="2"/>
      <c r="Q807" s="3" t="s">
        <v>63</v>
      </c>
      <c r="R807" s="2"/>
      <c r="S807" s="3" t="s">
        <v>4790</v>
      </c>
      <c r="T807" s="4">
        <v>45020</v>
      </c>
      <c r="U807" s="4">
        <v>45260</v>
      </c>
      <c r="V807" s="2"/>
      <c r="W807" s="2"/>
      <c r="X807" s="2"/>
      <c r="Y807" s="3" t="s">
        <v>3756</v>
      </c>
      <c r="Z807" s="3" t="s">
        <v>851</v>
      </c>
      <c r="AA807" s="3" t="s">
        <v>68</v>
      </c>
      <c r="AB807" s="4">
        <v>30827</v>
      </c>
      <c r="AC807" s="3" t="s">
        <v>94</v>
      </c>
      <c r="AD807" s="3" t="s">
        <v>512</v>
      </c>
      <c r="AE807" s="3" t="s">
        <v>133</v>
      </c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3" t="s">
        <v>6450</v>
      </c>
      <c r="AR807" s="2"/>
      <c r="AS807" s="2"/>
      <c r="AT807" s="2"/>
      <c r="AU807" s="2"/>
      <c r="AV807" s="2"/>
      <c r="AW807" s="5">
        <v>1352000</v>
      </c>
      <c r="AX807" s="2"/>
      <c r="AY807" s="3" t="s">
        <v>6451</v>
      </c>
      <c r="AZ807" s="3" t="s">
        <v>97</v>
      </c>
      <c r="BA807" s="3" t="s">
        <v>79</v>
      </c>
    </row>
    <row r="808" spans="1:53" hidden="1" x14ac:dyDescent="0.25">
      <c r="A808" s="3">
        <v>807</v>
      </c>
      <c r="B808" s="3"/>
      <c r="C808" s="3" t="s">
        <v>6452</v>
      </c>
      <c r="D808" s="3" t="s">
        <v>594</v>
      </c>
      <c r="E808" s="3" t="s">
        <v>54</v>
      </c>
      <c r="F808" s="3" t="s">
        <v>4785</v>
      </c>
      <c r="G808" s="3">
        <v>175387</v>
      </c>
      <c r="H808" s="3" t="s">
        <v>903</v>
      </c>
      <c r="I808" s="3" t="s">
        <v>5616</v>
      </c>
      <c r="J808" s="3" t="s">
        <v>6453</v>
      </c>
      <c r="K808" s="3" t="s">
        <v>6454</v>
      </c>
      <c r="L808" s="3">
        <v>8034530734</v>
      </c>
      <c r="M808" s="3" t="s">
        <v>1324</v>
      </c>
      <c r="N808" s="3" t="s">
        <v>228</v>
      </c>
      <c r="O808" s="3" t="s">
        <v>5810</v>
      </c>
      <c r="P808" s="2"/>
      <c r="Q808" s="3" t="s">
        <v>63</v>
      </c>
      <c r="R808" s="2"/>
      <c r="S808" s="3" t="s">
        <v>1326</v>
      </c>
      <c r="T808" s="4">
        <v>45019</v>
      </c>
      <c r="U808" s="4">
        <v>45322</v>
      </c>
      <c r="V808" s="2"/>
      <c r="W808" s="2"/>
      <c r="X808" s="2"/>
      <c r="Y808" s="3" t="s">
        <v>6455</v>
      </c>
      <c r="Z808" s="3" t="s">
        <v>66</v>
      </c>
      <c r="AA808" s="3" t="s">
        <v>68</v>
      </c>
      <c r="AB808" s="4">
        <v>30930</v>
      </c>
      <c r="AC808" s="3" t="s">
        <v>94</v>
      </c>
      <c r="AD808" s="3" t="s">
        <v>512</v>
      </c>
      <c r="AE808" s="3" t="s">
        <v>133</v>
      </c>
      <c r="AF808" s="3" t="s">
        <v>6456</v>
      </c>
      <c r="AG808" s="3">
        <v>8082974570</v>
      </c>
      <c r="AH808" s="2"/>
      <c r="AI808" s="2"/>
      <c r="AJ808" s="2"/>
      <c r="AK808" s="2"/>
      <c r="AL808" s="2"/>
      <c r="AM808" s="2"/>
      <c r="AN808" s="2"/>
      <c r="AO808" s="2"/>
      <c r="AP808" s="3" t="s">
        <v>6457</v>
      </c>
      <c r="AQ808" s="3" t="s">
        <v>6458</v>
      </c>
      <c r="AR808" s="2"/>
      <c r="AS808" s="2"/>
      <c r="AT808" s="2"/>
      <c r="AU808" s="2"/>
      <c r="AV808" s="2"/>
      <c r="AW808" s="5">
        <v>450000</v>
      </c>
      <c r="AX808" s="2"/>
      <c r="AY808" s="3" t="s">
        <v>6459</v>
      </c>
      <c r="AZ808" s="3" t="s">
        <v>97</v>
      </c>
      <c r="BA808" s="3" t="s">
        <v>79</v>
      </c>
    </row>
    <row r="809" spans="1:53" hidden="1" x14ac:dyDescent="0.25">
      <c r="A809" s="3">
        <v>808</v>
      </c>
      <c r="B809" s="3"/>
      <c r="C809" s="3" t="s">
        <v>6460</v>
      </c>
      <c r="D809" s="3" t="s">
        <v>53</v>
      </c>
      <c r="E809" s="3" t="s">
        <v>54</v>
      </c>
      <c r="F809" s="3" t="s">
        <v>55</v>
      </c>
      <c r="G809" s="3">
        <v>175324</v>
      </c>
      <c r="H809" s="3" t="s">
        <v>4574</v>
      </c>
      <c r="I809" s="3" t="s">
        <v>480</v>
      </c>
      <c r="J809" s="3" t="s">
        <v>6461</v>
      </c>
      <c r="K809" s="3" t="s">
        <v>6462</v>
      </c>
      <c r="L809" s="3">
        <v>9032411507</v>
      </c>
      <c r="M809" s="3" t="s">
        <v>59</v>
      </c>
      <c r="N809" s="3" t="s">
        <v>60</v>
      </c>
      <c r="O809" s="3" t="s">
        <v>193</v>
      </c>
      <c r="P809" s="2"/>
      <c r="Q809" s="3" t="s">
        <v>63</v>
      </c>
      <c r="R809" s="2"/>
      <c r="S809" s="3" t="s">
        <v>195</v>
      </c>
      <c r="T809" s="4">
        <v>45019</v>
      </c>
      <c r="U809" s="4">
        <v>45322</v>
      </c>
      <c r="V809" s="2"/>
      <c r="W809" s="2"/>
      <c r="X809" s="2"/>
      <c r="Y809" s="3" t="s">
        <v>6463</v>
      </c>
      <c r="Z809" s="3" t="s">
        <v>67</v>
      </c>
      <c r="AA809" s="3" t="s">
        <v>68</v>
      </c>
      <c r="AB809" s="4">
        <v>34252</v>
      </c>
      <c r="AC809" s="3" t="s">
        <v>94</v>
      </c>
      <c r="AD809" s="3" t="s">
        <v>112</v>
      </c>
      <c r="AE809" s="3" t="s">
        <v>70</v>
      </c>
      <c r="AF809" s="3" t="s">
        <v>6464</v>
      </c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3" t="s">
        <v>6465</v>
      </c>
      <c r="AR809" s="2"/>
      <c r="AS809" s="2"/>
      <c r="AT809" s="2"/>
      <c r="AU809" s="2"/>
      <c r="AV809" s="2"/>
      <c r="AW809" s="5">
        <v>145000</v>
      </c>
      <c r="AX809" s="3">
        <v>22322147210</v>
      </c>
      <c r="AY809" s="3" t="s">
        <v>6466</v>
      </c>
      <c r="AZ809" s="3" t="s">
        <v>384</v>
      </c>
      <c r="BA809" s="3" t="s">
        <v>79</v>
      </c>
    </row>
    <row r="810" spans="1:53" hidden="1" x14ac:dyDescent="0.25">
      <c r="A810" s="3">
        <v>809</v>
      </c>
      <c r="B810" s="3"/>
      <c r="C810" s="3" t="s">
        <v>6467</v>
      </c>
      <c r="D810" s="3" t="s">
        <v>81</v>
      </c>
      <c r="E810" s="3" t="s">
        <v>54</v>
      </c>
      <c r="F810" s="3" t="s">
        <v>319</v>
      </c>
      <c r="G810" s="3">
        <v>176358</v>
      </c>
      <c r="H810" s="3" t="s">
        <v>6413</v>
      </c>
      <c r="I810" s="3" t="s">
        <v>6468</v>
      </c>
      <c r="J810" s="3" t="s">
        <v>6469</v>
      </c>
      <c r="K810" s="3" t="s">
        <v>6470</v>
      </c>
      <c r="L810" s="3">
        <v>9068993722</v>
      </c>
      <c r="M810" s="3" t="s">
        <v>1050</v>
      </c>
      <c r="N810" s="3" t="s">
        <v>87</v>
      </c>
      <c r="O810" s="3" t="s">
        <v>6471</v>
      </c>
      <c r="P810" s="2"/>
      <c r="Q810" s="3" t="s">
        <v>63</v>
      </c>
      <c r="R810" s="2"/>
      <c r="S810" s="3" t="s">
        <v>6472</v>
      </c>
      <c r="T810" s="4">
        <v>45048</v>
      </c>
      <c r="U810" s="4">
        <v>45138</v>
      </c>
      <c r="V810" s="2"/>
      <c r="W810" s="2"/>
      <c r="X810" s="3" t="s">
        <v>91</v>
      </c>
      <c r="Y810" s="3" t="s">
        <v>945</v>
      </c>
      <c r="Z810" s="3" t="s">
        <v>569</v>
      </c>
      <c r="AA810" s="3" t="s">
        <v>68</v>
      </c>
      <c r="AB810" s="4">
        <v>32713</v>
      </c>
      <c r="AC810" s="3" t="s">
        <v>69</v>
      </c>
      <c r="AD810" s="3" t="s">
        <v>112</v>
      </c>
      <c r="AE810" s="3" t="s">
        <v>133</v>
      </c>
      <c r="AF810" s="3" t="s">
        <v>6473</v>
      </c>
      <c r="AG810" s="3">
        <v>8036394764</v>
      </c>
      <c r="AH810" s="3" t="s">
        <v>6474</v>
      </c>
      <c r="AI810" s="3">
        <v>8032827724</v>
      </c>
      <c r="AJ810" s="3" t="s">
        <v>6475</v>
      </c>
      <c r="AK810" s="2"/>
      <c r="AL810" s="3">
        <v>0</v>
      </c>
      <c r="AM810" s="3">
        <v>8036394764</v>
      </c>
      <c r="AN810" s="3" t="s">
        <v>6473</v>
      </c>
      <c r="AO810" s="2"/>
      <c r="AP810" s="3" t="s">
        <v>1380</v>
      </c>
      <c r="AQ810" s="3" t="s">
        <v>6476</v>
      </c>
      <c r="AR810" s="2"/>
      <c r="AS810" s="2"/>
      <c r="AT810" s="2"/>
      <c r="AU810" s="2"/>
      <c r="AV810" s="2"/>
      <c r="AW810" s="5">
        <v>450000</v>
      </c>
      <c r="AX810" s="2"/>
      <c r="AY810" s="3" t="s">
        <v>6477</v>
      </c>
      <c r="AZ810" s="3" t="s">
        <v>97</v>
      </c>
      <c r="BA810" s="3" t="s">
        <v>98</v>
      </c>
    </row>
    <row r="811" spans="1:53" hidden="1" x14ac:dyDescent="0.25">
      <c r="A811" s="3">
        <v>810</v>
      </c>
      <c r="B811" s="3"/>
      <c r="C811" s="3" t="s">
        <v>6478</v>
      </c>
      <c r="D811" s="3" t="s">
        <v>120</v>
      </c>
      <c r="E811" s="3" t="s">
        <v>54</v>
      </c>
      <c r="F811" s="3" t="s">
        <v>1248</v>
      </c>
      <c r="G811" s="3">
        <v>176041</v>
      </c>
      <c r="H811" s="3" t="s">
        <v>1228</v>
      </c>
      <c r="I811" s="3" t="s">
        <v>240</v>
      </c>
      <c r="J811" s="3" t="s">
        <v>6479</v>
      </c>
      <c r="K811" s="3" t="s">
        <v>6480</v>
      </c>
      <c r="L811" s="3">
        <v>7083039595</v>
      </c>
      <c r="M811" s="3" t="s">
        <v>169</v>
      </c>
      <c r="N811" s="3" t="s">
        <v>127</v>
      </c>
      <c r="O811" s="3" t="s">
        <v>1436</v>
      </c>
      <c r="P811" s="2"/>
      <c r="Q811" s="3" t="s">
        <v>63</v>
      </c>
      <c r="R811" s="2"/>
      <c r="S811" s="3" t="s">
        <v>1808</v>
      </c>
      <c r="T811" s="4">
        <v>45048</v>
      </c>
      <c r="U811" s="4">
        <v>45338</v>
      </c>
      <c r="V811" s="2"/>
      <c r="W811" s="2"/>
      <c r="X811" s="2"/>
      <c r="Y811" s="3" t="s">
        <v>1410</v>
      </c>
      <c r="Z811" s="3" t="s">
        <v>569</v>
      </c>
      <c r="AA811" s="3" t="s">
        <v>68</v>
      </c>
      <c r="AB811" s="4">
        <v>34319</v>
      </c>
      <c r="AC811" s="3" t="s">
        <v>94</v>
      </c>
      <c r="AD811" s="3" t="s">
        <v>512</v>
      </c>
      <c r="AE811" s="3" t="s">
        <v>133</v>
      </c>
      <c r="AF811" s="3" t="s">
        <v>6481</v>
      </c>
      <c r="AG811" s="3">
        <v>7037777202</v>
      </c>
      <c r="AH811" s="2"/>
      <c r="AI811" s="2"/>
      <c r="AJ811" s="2"/>
      <c r="AK811" s="2"/>
      <c r="AL811" s="2"/>
      <c r="AM811" s="2"/>
      <c r="AN811" s="2"/>
      <c r="AO811" s="2"/>
      <c r="AP811" s="2"/>
      <c r="AQ811" s="3" t="s">
        <v>6482</v>
      </c>
      <c r="AR811" s="2"/>
      <c r="AS811" s="2"/>
      <c r="AT811" s="2"/>
      <c r="AU811" s="2"/>
      <c r="AV811" s="2"/>
      <c r="AW811" s="5">
        <v>450000</v>
      </c>
      <c r="AX811" s="2"/>
      <c r="AY811" s="3" t="s">
        <v>6483</v>
      </c>
      <c r="AZ811" s="3" t="s">
        <v>176</v>
      </c>
      <c r="BA811" s="3" t="s">
        <v>79</v>
      </c>
    </row>
    <row r="812" spans="1:53" hidden="1" x14ac:dyDescent="0.25">
      <c r="A812" s="3">
        <v>811</v>
      </c>
      <c r="B812" s="3"/>
      <c r="C812" s="3" t="s">
        <v>6484</v>
      </c>
      <c r="D812" s="3" t="s">
        <v>120</v>
      </c>
      <c r="E812" s="3" t="s">
        <v>54</v>
      </c>
      <c r="F812" s="3" t="s">
        <v>1248</v>
      </c>
      <c r="G812" s="3">
        <v>176065</v>
      </c>
      <c r="H812" s="3" t="s">
        <v>632</v>
      </c>
      <c r="I812" s="3" t="s">
        <v>868</v>
      </c>
      <c r="J812" s="3" t="s">
        <v>6485</v>
      </c>
      <c r="K812" s="3" t="s">
        <v>6486</v>
      </c>
      <c r="L812" s="3">
        <v>8065147557</v>
      </c>
      <c r="M812" s="3" t="s">
        <v>169</v>
      </c>
      <c r="N812" s="3" t="s">
        <v>127</v>
      </c>
      <c r="O812" s="3" t="s">
        <v>1436</v>
      </c>
      <c r="P812" s="2"/>
      <c r="Q812" s="3" t="s">
        <v>63</v>
      </c>
      <c r="R812" s="2"/>
      <c r="S812" s="3" t="s">
        <v>1808</v>
      </c>
      <c r="T812" s="4">
        <v>45048</v>
      </c>
      <c r="U812" s="4">
        <v>45338</v>
      </c>
      <c r="V812" s="2"/>
      <c r="W812" s="2"/>
      <c r="X812" s="2"/>
      <c r="Y812" s="3" t="s">
        <v>784</v>
      </c>
      <c r="Z812" s="3" t="s">
        <v>569</v>
      </c>
      <c r="AA812" s="3" t="s">
        <v>68</v>
      </c>
      <c r="AB812" s="4">
        <v>34217</v>
      </c>
      <c r="AC812" s="3" t="s">
        <v>94</v>
      </c>
      <c r="AD812" s="3" t="s">
        <v>112</v>
      </c>
      <c r="AE812" s="3" t="s">
        <v>246</v>
      </c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3" t="s">
        <v>6487</v>
      </c>
      <c r="AR812" s="2"/>
      <c r="AS812" s="2"/>
      <c r="AT812" s="2"/>
      <c r="AU812" s="2"/>
      <c r="AV812" s="2"/>
      <c r="AW812" s="5">
        <v>430000</v>
      </c>
      <c r="AX812" s="2"/>
      <c r="AY812" s="3" t="s">
        <v>6488</v>
      </c>
      <c r="AZ812" s="3" t="s">
        <v>163</v>
      </c>
      <c r="BA812" s="3" t="s">
        <v>79</v>
      </c>
    </row>
    <row r="813" spans="1:53" hidden="1" x14ac:dyDescent="0.25">
      <c r="A813" s="3">
        <v>812</v>
      </c>
      <c r="B813" s="3"/>
      <c r="C813" s="3" t="s">
        <v>6489</v>
      </c>
      <c r="D813" s="3" t="s">
        <v>81</v>
      </c>
      <c r="E813" s="3" t="s">
        <v>54</v>
      </c>
      <c r="F813" s="3" t="s">
        <v>319</v>
      </c>
      <c r="G813" s="3">
        <v>176327</v>
      </c>
      <c r="H813" s="3" t="s">
        <v>6490</v>
      </c>
      <c r="I813" s="3" t="s">
        <v>123</v>
      </c>
      <c r="J813" s="3" t="s">
        <v>6491</v>
      </c>
      <c r="K813" s="3" t="s">
        <v>6491</v>
      </c>
      <c r="L813" s="3">
        <v>8069825979</v>
      </c>
      <c r="M813" s="3" t="s">
        <v>323</v>
      </c>
      <c r="N813" s="3" t="s">
        <v>297</v>
      </c>
      <c r="O813" s="3" t="s">
        <v>3243</v>
      </c>
      <c r="P813" s="2"/>
      <c r="Q813" s="3" t="s">
        <v>63</v>
      </c>
      <c r="R813" s="2"/>
      <c r="S813" s="3" t="s">
        <v>3244</v>
      </c>
      <c r="T813" s="4">
        <v>45048</v>
      </c>
      <c r="U813" s="4">
        <v>45199</v>
      </c>
      <c r="V813" s="2"/>
      <c r="W813" s="2"/>
      <c r="X813" s="2"/>
      <c r="Y813" s="3" t="s">
        <v>5424</v>
      </c>
      <c r="Z813" s="3" t="s">
        <v>197</v>
      </c>
      <c r="AA813" s="3" t="s">
        <v>68</v>
      </c>
      <c r="AB813" s="4">
        <v>32108</v>
      </c>
      <c r="AC813" s="3" t="s">
        <v>69</v>
      </c>
      <c r="AD813" s="3" t="s">
        <v>112</v>
      </c>
      <c r="AE813" s="3" t="s">
        <v>246</v>
      </c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3" t="s">
        <v>6492</v>
      </c>
      <c r="AR813" s="2"/>
      <c r="AS813" s="2"/>
      <c r="AT813" s="2"/>
      <c r="AU813" s="2"/>
      <c r="AV813" s="2"/>
      <c r="AW813" s="5">
        <v>980000</v>
      </c>
      <c r="AX813" s="2"/>
      <c r="AY813" s="3" t="s">
        <v>6493</v>
      </c>
      <c r="AZ813" s="3" t="s">
        <v>176</v>
      </c>
      <c r="BA813" s="3" t="s">
        <v>79</v>
      </c>
    </row>
    <row r="814" spans="1:53" hidden="1" x14ac:dyDescent="0.25">
      <c r="A814" s="3">
        <v>813</v>
      </c>
      <c r="B814" s="3"/>
      <c r="C814" s="3" t="s">
        <v>6494</v>
      </c>
      <c r="D814" s="3" t="s">
        <v>53</v>
      </c>
      <c r="E814" s="3" t="s">
        <v>449</v>
      </c>
      <c r="F814" s="3" t="s">
        <v>5738</v>
      </c>
      <c r="G814" s="3">
        <v>175990</v>
      </c>
      <c r="H814" s="3" t="s">
        <v>573</v>
      </c>
      <c r="I814" s="3" t="s">
        <v>6495</v>
      </c>
      <c r="J814" s="3" t="s">
        <v>6496</v>
      </c>
      <c r="K814" s="3" t="s">
        <v>6496</v>
      </c>
      <c r="L814" s="3">
        <v>7067466783</v>
      </c>
      <c r="M814" s="3" t="s">
        <v>348</v>
      </c>
      <c r="N814" s="3" t="s">
        <v>60</v>
      </c>
      <c r="O814" s="3" t="s">
        <v>2651</v>
      </c>
      <c r="P814" s="2"/>
      <c r="Q814" s="3" t="s">
        <v>63</v>
      </c>
      <c r="R814" s="2"/>
      <c r="S814" s="3" t="s">
        <v>6497</v>
      </c>
      <c r="T814" s="4">
        <v>45047</v>
      </c>
      <c r="U814" s="4">
        <v>45382</v>
      </c>
      <c r="V814" s="2"/>
      <c r="W814" s="2"/>
      <c r="X814" s="2"/>
      <c r="Y814" s="3" t="s">
        <v>6498</v>
      </c>
      <c r="Z814" s="3" t="s">
        <v>266</v>
      </c>
      <c r="AA814" s="3" t="s">
        <v>68</v>
      </c>
      <c r="AB814" s="4">
        <v>32714</v>
      </c>
      <c r="AC814" s="3" t="s">
        <v>94</v>
      </c>
      <c r="AD814" s="3" t="s">
        <v>112</v>
      </c>
      <c r="AE814" s="3" t="s">
        <v>70</v>
      </c>
      <c r="AF814" s="3" t="s">
        <v>6499</v>
      </c>
      <c r="AG814" s="3">
        <v>8134033457</v>
      </c>
      <c r="AH814" s="2"/>
      <c r="AI814" s="2"/>
      <c r="AJ814" s="2"/>
      <c r="AK814" s="2"/>
      <c r="AL814" s="2"/>
      <c r="AM814" s="2"/>
      <c r="AN814" s="2"/>
      <c r="AO814" s="2"/>
      <c r="AP814" s="2"/>
      <c r="AQ814" s="3" t="s">
        <v>6500</v>
      </c>
      <c r="AR814" s="2"/>
      <c r="AS814" s="3">
        <v>1000050606</v>
      </c>
      <c r="AT814" s="2"/>
      <c r="AU814" s="2"/>
      <c r="AV814" s="2"/>
      <c r="AW814" s="5">
        <v>800000</v>
      </c>
      <c r="AX814" s="3">
        <v>22149682871</v>
      </c>
      <c r="AY814" s="3" t="s">
        <v>6501</v>
      </c>
      <c r="AZ814" s="3" t="s">
        <v>592</v>
      </c>
      <c r="BA814" s="3" t="s">
        <v>79</v>
      </c>
    </row>
    <row r="815" spans="1:53" ht="39" hidden="1" x14ac:dyDescent="0.25">
      <c r="A815" s="3">
        <v>814</v>
      </c>
      <c r="B815" s="3"/>
      <c r="C815" s="3" t="s">
        <v>6502</v>
      </c>
      <c r="D815" s="3" t="s">
        <v>81</v>
      </c>
      <c r="E815" s="3" t="s">
        <v>54</v>
      </c>
      <c r="F815" s="3" t="s">
        <v>319</v>
      </c>
      <c r="G815" s="3">
        <v>176045</v>
      </c>
      <c r="H815" s="3" t="s">
        <v>573</v>
      </c>
      <c r="I815" s="3" t="s">
        <v>6503</v>
      </c>
      <c r="J815" s="3" t="s">
        <v>6504</v>
      </c>
      <c r="K815" s="3" t="s">
        <v>6505</v>
      </c>
      <c r="L815" s="3">
        <v>7062761109</v>
      </c>
      <c r="M815" s="3" t="s">
        <v>169</v>
      </c>
      <c r="N815" s="3" t="s">
        <v>87</v>
      </c>
      <c r="O815" s="3" t="s">
        <v>3815</v>
      </c>
      <c r="P815" s="2"/>
      <c r="Q815" s="3" t="s">
        <v>63</v>
      </c>
      <c r="R815" s="2"/>
      <c r="S815" s="3" t="s">
        <v>4790</v>
      </c>
      <c r="T815" s="4">
        <v>45054</v>
      </c>
      <c r="U815" s="4">
        <v>45291</v>
      </c>
      <c r="V815" s="2"/>
      <c r="W815" s="2"/>
      <c r="X815" s="2"/>
      <c r="Y815" s="3" t="s">
        <v>6506</v>
      </c>
      <c r="Z815" s="3" t="s">
        <v>391</v>
      </c>
      <c r="AA815" s="3" t="s">
        <v>6507</v>
      </c>
      <c r="AB815" s="4">
        <v>34270</v>
      </c>
      <c r="AC815" s="3" t="s">
        <v>94</v>
      </c>
      <c r="AD815" s="3" t="s">
        <v>112</v>
      </c>
      <c r="AE815" s="3" t="s">
        <v>246</v>
      </c>
      <c r="AF815" s="2"/>
      <c r="AG815" s="2"/>
      <c r="AH815" s="3" t="s">
        <v>6508</v>
      </c>
      <c r="AI815" s="3">
        <v>9164958383</v>
      </c>
      <c r="AJ815" s="3" t="s">
        <v>6507</v>
      </c>
      <c r="AK815" s="2"/>
      <c r="AL815" s="3" t="s">
        <v>73</v>
      </c>
      <c r="AM815" s="2"/>
      <c r="AN815" s="2"/>
      <c r="AO815" s="2"/>
      <c r="AP815" s="2"/>
      <c r="AQ815" s="3" t="s">
        <v>6509</v>
      </c>
      <c r="AR815" s="3">
        <v>1064963380</v>
      </c>
      <c r="AS815" s="3">
        <v>1000923310</v>
      </c>
      <c r="AT815" s="2"/>
      <c r="AU815" s="2"/>
      <c r="AV815" s="2"/>
      <c r="AW815" s="5">
        <v>884000</v>
      </c>
      <c r="AX815" s="3">
        <v>22377160934</v>
      </c>
      <c r="AY815" s="3" t="s">
        <v>6510</v>
      </c>
      <c r="AZ815" s="3" t="s">
        <v>311</v>
      </c>
      <c r="BA815" s="3" t="s">
        <v>79</v>
      </c>
    </row>
    <row r="816" spans="1:53" hidden="1" x14ac:dyDescent="0.25">
      <c r="A816" s="3">
        <v>815</v>
      </c>
      <c r="B816" s="3"/>
      <c r="C816" s="3" t="s">
        <v>6511</v>
      </c>
      <c r="D816" s="3" t="s">
        <v>81</v>
      </c>
      <c r="E816" s="3" t="s">
        <v>54</v>
      </c>
      <c r="F816" s="3" t="s">
        <v>344</v>
      </c>
      <c r="G816" s="3">
        <v>176381</v>
      </c>
      <c r="H816" s="3" t="s">
        <v>6512</v>
      </c>
      <c r="I816" s="3" t="s">
        <v>6513</v>
      </c>
      <c r="J816" s="3" t="s">
        <v>6514</v>
      </c>
      <c r="K816" s="3" t="s">
        <v>6515</v>
      </c>
      <c r="L816" s="3">
        <v>8032819604</v>
      </c>
      <c r="M816" s="3" t="s">
        <v>348</v>
      </c>
      <c r="N816" s="3" t="s">
        <v>87</v>
      </c>
      <c r="O816" s="3" t="s">
        <v>6043</v>
      </c>
      <c r="P816" s="2"/>
      <c r="Q816" s="3" t="s">
        <v>63</v>
      </c>
      <c r="R816" s="2"/>
      <c r="S816" s="3" t="s">
        <v>6516</v>
      </c>
      <c r="T816" s="4">
        <v>45054</v>
      </c>
      <c r="U816" s="4">
        <v>45412</v>
      </c>
      <c r="V816" s="2"/>
      <c r="W816" s="2"/>
      <c r="X816" s="2"/>
      <c r="Y816" s="3" t="s">
        <v>1952</v>
      </c>
      <c r="Z816" s="3" t="s">
        <v>1953</v>
      </c>
      <c r="AA816" s="3" t="s">
        <v>68</v>
      </c>
      <c r="AB816" s="4">
        <v>31600</v>
      </c>
      <c r="AC816" s="3" t="s">
        <v>94</v>
      </c>
      <c r="AD816" s="3" t="s">
        <v>112</v>
      </c>
      <c r="AE816" s="3" t="s">
        <v>133</v>
      </c>
      <c r="AF816" s="3" t="s">
        <v>6517</v>
      </c>
      <c r="AG816" s="3">
        <v>8035559546</v>
      </c>
      <c r="AH816" s="2"/>
      <c r="AI816" s="2"/>
      <c r="AJ816" s="2"/>
      <c r="AK816" s="2"/>
      <c r="AL816" s="2"/>
      <c r="AM816" s="2"/>
      <c r="AN816" s="2"/>
      <c r="AO816" s="2"/>
      <c r="AP816" s="2"/>
      <c r="AQ816" s="3" t="s">
        <v>6518</v>
      </c>
      <c r="AR816" s="2"/>
      <c r="AS816" s="2"/>
      <c r="AT816" s="2"/>
      <c r="AU816" s="2"/>
      <c r="AV816" s="2"/>
      <c r="AW816" s="5">
        <v>662000</v>
      </c>
      <c r="AX816" s="2"/>
      <c r="AY816" s="3" t="s">
        <v>6519</v>
      </c>
      <c r="AZ816" s="3" t="s">
        <v>163</v>
      </c>
      <c r="BA816" s="3" t="s">
        <v>79</v>
      </c>
    </row>
    <row r="817" spans="1:53" ht="26.25" hidden="1" x14ac:dyDescent="0.25">
      <c r="A817" s="3">
        <v>816</v>
      </c>
      <c r="B817" s="3"/>
      <c r="C817" s="3" t="s">
        <v>6520</v>
      </c>
      <c r="D817" s="3" t="s">
        <v>594</v>
      </c>
      <c r="E817" s="3" t="s">
        <v>54</v>
      </c>
      <c r="F817" s="3" t="s">
        <v>1248</v>
      </c>
      <c r="G817" s="3">
        <v>176355</v>
      </c>
      <c r="H817" s="3" t="s">
        <v>6521</v>
      </c>
      <c r="I817" s="3" t="s">
        <v>6522</v>
      </c>
      <c r="J817" s="3" t="s">
        <v>6523</v>
      </c>
      <c r="K817" s="3" t="s">
        <v>6524</v>
      </c>
      <c r="L817" s="3">
        <v>8068110119</v>
      </c>
      <c r="M817" s="3" t="s">
        <v>169</v>
      </c>
      <c r="N817" s="3" t="s">
        <v>228</v>
      </c>
      <c r="O817" s="3" t="s">
        <v>1436</v>
      </c>
      <c r="P817" s="2"/>
      <c r="Q817" s="3" t="s">
        <v>63</v>
      </c>
      <c r="R817" s="2"/>
      <c r="S817" s="3" t="s">
        <v>1437</v>
      </c>
      <c r="T817" s="4">
        <v>45048</v>
      </c>
      <c r="U817" s="4">
        <v>45338</v>
      </c>
      <c r="V817" s="2"/>
      <c r="W817" s="2"/>
      <c r="X817" s="2"/>
      <c r="Y817" s="3" t="s">
        <v>352</v>
      </c>
      <c r="Z817" s="3" t="s">
        <v>145</v>
      </c>
      <c r="AA817" s="3" t="s">
        <v>68</v>
      </c>
      <c r="AB817" s="4">
        <v>25362</v>
      </c>
      <c r="AC817" s="3" t="s">
        <v>94</v>
      </c>
      <c r="AD817" s="3" t="s">
        <v>512</v>
      </c>
      <c r="AE817" s="3" t="s">
        <v>70</v>
      </c>
      <c r="AF817" s="3" t="s">
        <v>6525</v>
      </c>
      <c r="AG817" s="3">
        <v>7066839615</v>
      </c>
      <c r="AH817" s="3" t="s">
        <v>6526</v>
      </c>
      <c r="AI817" s="3">
        <v>9130610156</v>
      </c>
      <c r="AJ817" s="3" t="s">
        <v>6527</v>
      </c>
      <c r="AK817" s="2"/>
      <c r="AL817" s="3" t="s">
        <v>73</v>
      </c>
      <c r="AM817" s="3">
        <v>8036231300</v>
      </c>
      <c r="AN817" s="3" t="s">
        <v>6528</v>
      </c>
      <c r="AO817" s="2"/>
      <c r="AP817" s="3" t="s">
        <v>6529</v>
      </c>
      <c r="AQ817" s="3" t="s">
        <v>6530</v>
      </c>
      <c r="AR817" s="2"/>
      <c r="AS817" s="2"/>
      <c r="AT817" s="2"/>
      <c r="AU817" s="2"/>
      <c r="AV817" s="2"/>
      <c r="AW817" s="5">
        <v>419000</v>
      </c>
      <c r="AX817" s="2"/>
      <c r="AY817" s="3" t="s">
        <v>6531</v>
      </c>
      <c r="AZ817" s="3" t="s">
        <v>330</v>
      </c>
      <c r="BA817" s="3" t="s">
        <v>79</v>
      </c>
    </row>
    <row r="818" spans="1:53" hidden="1" x14ac:dyDescent="0.25">
      <c r="A818" s="3">
        <v>817</v>
      </c>
      <c r="B818" s="3"/>
      <c r="C818" s="3" t="s">
        <v>6532</v>
      </c>
      <c r="D818" s="3" t="s">
        <v>53</v>
      </c>
      <c r="E818" s="3" t="s">
        <v>449</v>
      </c>
      <c r="F818" s="3" t="s">
        <v>100</v>
      </c>
      <c r="G818" s="3">
        <v>172000</v>
      </c>
      <c r="H818" s="3" t="s">
        <v>6533</v>
      </c>
      <c r="I818" s="3" t="s">
        <v>6534</v>
      </c>
      <c r="J818" s="3" t="s">
        <v>6535</v>
      </c>
      <c r="K818" s="3" t="s">
        <v>6536</v>
      </c>
      <c r="L818" s="3">
        <v>7088699066</v>
      </c>
      <c r="M818" s="3" t="s">
        <v>105</v>
      </c>
      <c r="N818" s="3" t="s">
        <v>60</v>
      </c>
      <c r="O818" s="3" t="s">
        <v>6537</v>
      </c>
      <c r="P818" s="2"/>
      <c r="Q818" s="3" t="s">
        <v>63</v>
      </c>
      <c r="R818" s="2"/>
      <c r="S818" s="3" t="s">
        <v>1880</v>
      </c>
      <c r="T818" s="4">
        <v>45047</v>
      </c>
      <c r="U818" s="4">
        <v>46691</v>
      </c>
      <c r="V818" s="2"/>
      <c r="W818" s="2"/>
      <c r="X818" s="2"/>
      <c r="Y818" s="3" t="s">
        <v>6538</v>
      </c>
      <c r="Z818" s="3" t="s">
        <v>1528</v>
      </c>
      <c r="AA818" s="3" t="s">
        <v>68</v>
      </c>
      <c r="AB818" s="4">
        <v>29504</v>
      </c>
      <c r="AC818" s="3" t="s">
        <v>69</v>
      </c>
      <c r="AD818" s="2"/>
      <c r="AE818" s="3" t="s">
        <v>246</v>
      </c>
      <c r="AF818" s="2"/>
      <c r="AG818" s="2"/>
      <c r="AH818" s="2"/>
      <c r="AI818" s="2"/>
      <c r="AJ818" s="2"/>
      <c r="AK818" s="2"/>
      <c r="AL818" s="2"/>
      <c r="AM818" s="3">
        <v>8033200204</v>
      </c>
      <c r="AN818" s="2"/>
      <c r="AO818" s="2"/>
      <c r="AP818" s="2"/>
      <c r="AQ818" s="3" t="s">
        <v>6539</v>
      </c>
      <c r="AR818" s="2"/>
      <c r="AS818" s="3" t="s">
        <v>6540</v>
      </c>
      <c r="AT818" s="2"/>
      <c r="AU818" s="2"/>
      <c r="AV818" s="2"/>
      <c r="AW818" s="5">
        <v>2694000</v>
      </c>
      <c r="AX818" s="3">
        <v>22265571617</v>
      </c>
      <c r="AY818" s="3" t="s">
        <v>6541</v>
      </c>
      <c r="AZ818" s="3" t="s">
        <v>176</v>
      </c>
      <c r="BA818" s="3" t="s">
        <v>79</v>
      </c>
    </row>
    <row r="819" spans="1:53" hidden="1" x14ac:dyDescent="0.25">
      <c r="A819" s="3">
        <v>818</v>
      </c>
      <c r="B819" s="3"/>
      <c r="C819" s="3" t="s">
        <v>6542</v>
      </c>
      <c r="D819" s="3" t="s">
        <v>81</v>
      </c>
      <c r="E819" s="3" t="s">
        <v>54</v>
      </c>
      <c r="F819" s="3" t="s">
        <v>82</v>
      </c>
      <c r="G819" s="3">
        <v>177392</v>
      </c>
      <c r="H819" s="3" t="s">
        <v>2885</v>
      </c>
      <c r="I819" s="3" t="s">
        <v>6543</v>
      </c>
      <c r="J819" s="3" t="s">
        <v>6544</v>
      </c>
      <c r="K819" s="3" t="s">
        <v>6545</v>
      </c>
      <c r="L819" s="3">
        <v>7068732963</v>
      </c>
      <c r="M819" s="3" t="s">
        <v>86</v>
      </c>
      <c r="N819" s="3" t="s">
        <v>87</v>
      </c>
      <c r="O819" s="3" t="s">
        <v>88</v>
      </c>
      <c r="P819" s="3" t="s">
        <v>62</v>
      </c>
      <c r="Q819" s="3" t="s">
        <v>63</v>
      </c>
      <c r="R819" s="2"/>
      <c r="S819" s="3" t="s">
        <v>230</v>
      </c>
      <c r="T819" s="4">
        <v>45082</v>
      </c>
      <c r="U819" s="4">
        <v>45382</v>
      </c>
      <c r="V819" s="2"/>
      <c r="W819" s="2"/>
      <c r="X819" s="2"/>
      <c r="Y819" s="3" t="s">
        <v>6546</v>
      </c>
      <c r="Z819" s="3" t="s">
        <v>1882</v>
      </c>
      <c r="AA819" s="3" t="s">
        <v>68</v>
      </c>
      <c r="AB819" s="4">
        <v>32082</v>
      </c>
      <c r="AC819" s="3" t="s">
        <v>94</v>
      </c>
      <c r="AD819" s="3" t="s">
        <v>112</v>
      </c>
      <c r="AE819" s="3" t="s">
        <v>70</v>
      </c>
      <c r="AF819" s="3" t="s">
        <v>6547</v>
      </c>
      <c r="AG819" s="3">
        <v>7064321045</v>
      </c>
      <c r="AH819" s="2"/>
      <c r="AI819" s="2"/>
      <c r="AJ819" s="2"/>
      <c r="AK819" s="2"/>
      <c r="AL819" s="2"/>
      <c r="AM819" s="2"/>
      <c r="AN819" s="2"/>
      <c r="AO819" s="2"/>
      <c r="AP819" s="2"/>
      <c r="AQ819" s="3" t="s">
        <v>6548</v>
      </c>
      <c r="AR819" s="2"/>
      <c r="AS819" s="2"/>
      <c r="AT819" s="2"/>
      <c r="AU819" s="2"/>
      <c r="AV819" s="2"/>
      <c r="AW819" s="5">
        <v>1130000</v>
      </c>
      <c r="AX819" s="2"/>
      <c r="AY819" s="3" t="s">
        <v>6549</v>
      </c>
      <c r="AZ819" s="3" t="s">
        <v>394</v>
      </c>
      <c r="BA819" s="3" t="s">
        <v>79</v>
      </c>
    </row>
    <row r="820" spans="1:53" hidden="1" x14ac:dyDescent="0.25">
      <c r="A820" s="3">
        <v>819</v>
      </c>
      <c r="B820" s="3"/>
      <c r="C820" s="3" t="s">
        <v>6550</v>
      </c>
      <c r="D820" s="3" t="s">
        <v>120</v>
      </c>
      <c r="E820" s="3" t="s">
        <v>54</v>
      </c>
      <c r="F820" s="3" t="s">
        <v>319</v>
      </c>
      <c r="G820" s="3">
        <v>177733</v>
      </c>
      <c r="H820" s="3" t="s">
        <v>6551</v>
      </c>
      <c r="I820" s="3" t="s">
        <v>516</v>
      </c>
      <c r="J820" s="3" t="s">
        <v>6552</v>
      </c>
      <c r="K820" s="3" t="s">
        <v>6553</v>
      </c>
      <c r="L820" s="3">
        <v>7039053203</v>
      </c>
      <c r="M820" s="3" t="s">
        <v>323</v>
      </c>
      <c r="N820" s="3" t="s">
        <v>127</v>
      </c>
      <c r="O820" s="3" t="s">
        <v>3632</v>
      </c>
      <c r="P820" s="3" t="s">
        <v>431</v>
      </c>
      <c r="Q820" s="3" t="s">
        <v>63</v>
      </c>
      <c r="R820" s="2"/>
      <c r="S820" s="3" t="s">
        <v>2258</v>
      </c>
      <c r="T820" s="4">
        <v>45090</v>
      </c>
      <c r="U820" s="4">
        <v>45291</v>
      </c>
      <c r="V820" s="2"/>
      <c r="W820" s="2"/>
      <c r="X820" s="2"/>
      <c r="Y820" s="3" t="s">
        <v>413</v>
      </c>
      <c r="Z820" s="3" t="s">
        <v>145</v>
      </c>
      <c r="AA820" s="3" t="s">
        <v>6554</v>
      </c>
      <c r="AB820" s="4">
        <v>35571</v>
      </c>
      <c r="AC820" s="3" t="s">
        <v>94</v>
      </c>
      <c r="AD820" s="3" t="s">
        <v>112</v>
      </c>
      <c r="AE820" s="3" t="s">
        <v>246</v>
      </c>
      <c r="AF820" s="2"/>
      <c r="AG820" s="2"/>
      <c r="AH820" s="3" t="s">
        <v>6555</v>
      </c>
      <c r="AI820" s="3">
        <v>8142382074</v>
      </c>
      <c r="AJ820" s="3" t="s">
        <v>6556</v>
      </c>
      <c r="AK820" s="2"/>
      <c r="AL820" s="3" t="s">
        <v>658</v>
      </c>
      <c r="AM820" s="3">
        <v>7063314083</v>
      </c>
      <c r="AN820" s="3" t="s">
        <v>6557</v>
      </c>
      <c r="AO820" s="2"/>
      <c r="AP820" s="3" t="s">
        <v>6558</v>
      </c>
      <c r="AQ820" s="3" t="s">
        <v>6559</v>
      </c>
      <c r="AR820" s="2"/>
      <c r="AS820" s="2"/>
      <c r="AT820" s="2"/>
      <c r="AU820" s="2"/>
      <c r="AV820" s="2"/>
      <c r="AW820" s="5">
        <v>317000</v>
      </c>
      <c r="AX820" s="2"/>
      <c r="AY820" s="3" t="s">
        <v>6560</v>
      </c>
      <c r="AZ820" s="3" t="s">
        <v>176</v>
      </c>
      <c r="BA820" s="3" t="s">
        <v>79</v>
      </c>
    </row>
    <row r="821" spans="1:53" hidden="1" x14ac:dyDescent="0.25">
      <c r="A821" s="3">
        <v>820</v>
      </c>
      <c r="B821" s="3"/>
      <c r="C821" s="3" t="s">
        <v>6561</v>
      </c>
      <c r="D821" s="3" t="s">
        <v>120</v>
      </c>
      <c r="E821" s="3" t="s">
        <v>54</v>
      </c>
      <c r="F821" s="3" t="s">
        <v>319</v>
      </c>
      <c r="G821" s="3">
        <v>177709</v>
      </c>
      <c r="H821" s="3" t="s">
        <v>6562</v>
      </c>
      <c r="I821" s="3" t="s">
        <v>6563</v>
      </c>
      <c r="J821" s="3" t="s">
        <v>6564</v>
      </c>
      <c r="K821" s="3" t="s">
        <v>6565</v>
      </c>
      <c r="L821" s="3">
        <v>7038901805</v>
      </c>
      <c r="M821" s="3" t="s">
        <v>323</v>
      </c>
      <c r="N821" s="3" t="s">
        <v>127</v>
      </c>
      <c r="O821" s="3" t="s">
        <v>3632</v>
      </c>
      <c r="P821" s="3" t="s">
        <v>431</v>
      </c>
      <c r="Q821" s="3" t="s">
        <v>63</v>
      </c>
      <c r="R821" s="2"/>
      <c r="S821" s="3" t="s">
        <v>2258</v>
      </c>
      <c r="T821" s="4">
        <v>45090</v>
      </c>
      <c r="U821" s="4">
        <v>45291</v>
      </c>
      <c r="V821" s="2"/>
      <c r="W821" s="2"/>
      <c r="X821" s="2"/>
      <c r="Y821" s="3" t="s">
        <v>560</v>
      </c>
      <c r="Z821" s="3" t="s">
        <v>145</v>
      </c>
      <c r="AA821" s="3" t="s">
        <v>6566</v>
      </c>
      <c r="AB821" s="4">
        <v>33266</v>
      </c>
      <c r="AC821" s="3" t="s">
        <v>94</v>
      </c>
      <c r="AD821" s="3" t="s">
        <v>112</v>
      </c>
      <c r="AE821" s="3" t="s">
        <v>246</v>
      </c>
      <c r="AF821" s="2"/>
      <c r="AG821" s="2"/>
      <c r="AH821" s="3" t="s">
        <v>6567</v>
      </c>
      <c r="AI821" s="3">
        <v>8169636780</v>
      </c>
      <c r="AJ821" s="3" t="s">
        <v>6568</v>
      </c>
      <c r="AK821" s="2"/>
      <c r="AL821" s="2"/>
      <c r="AM821" s="3">
        <v>8069832595</v>
      </c>
      <c r="AN821" s="3" t="s">
        <v>6569</v>
      </c>
      <c r="AO821" s="2"/>
      <c r="AP821" s="3" t="s">
        <v>6570</v>
      </c>
      <c r="AQ821" s="3" t="s">
        <v>6571</v>
      </c>
      <c r="AR821" s="2"/>
      <c r="AS821" s="2"/>
      <c r="AT821" s="2"/>
      <c r="AU821" s="2"/>
      <c r="AV821" s="2"/>
      <c r="AW821" s="5">
        <v>317000</v>
      </c>
      <c r="AX821" s="2"/>
      <c r="AY821" s="3" t="s">
        <v>6572</v>
      </c>
      <c r="AZ821" s="3" t="s">
        <v>735</v>
      </c>
      <c r="BA821" s="3" t="s">
        <v>79</v>
      </c>
    </row>
    <row r="822" spans="1:53" hidden="1" x14ac:dyDescent="0.25">
      <c r="A822" s="3">
        <v>821</v>
      </c>
      <c r="B822" s="3"/>
      <c r="C822" s="3" t="s">
        <v>6573</v>
      </c>
      <c r="D822" s="3" t="s">
        <v>209</v>
      </c>
      <c r="E822" s="3" t="s">
        <v>54</v>
      </c>
      <c r="F822" s="3" t="s">
        <v>319</v>
      </c>
      <c r="G822" s="3">
        <v>178359</v>
      </c>
      <c r="H822" s="3" t="s">
        <v>4350</v>
      </c>
      <c r="I822" s="3" t="s">
        <v>1894</v>
      </c>
      <c r="J822" s="3" t="s">
        <v>6574</v>
      </c>
      <c r="K822" s="3" t="s">
        <v>6575</v>
      </c>
      <c r="L822" s="3">
        <v>7087324008</v>
      </c>
      <c r="M822" s="3" t="s">
        <v>323</v>
      </c>
      <c r="N822" s="3" t="s">
        <v>214</v>
      </c>
      <c r="O822" s="3" t="s">
        <v>3632</v>
      </c>
      <c r="P822" s="3" t="s">
        <v>431</v>
      </c>
      <c r="Q822" s="3" t="s">
        <v>63</v>
      </c>
      <c r="R822" s="2"/>
      <c r="S822" s="3" t="s">
        <v>2258</v>
      </c>
      <c r="T822" s="4">
        <v>45090</v>
      </c>
      <c r="U822" s="4">
        <v>45291</v>
      </c>
      <c r="V822" s="2"/>
      <c r="W822" s="2"/>
      <c r="X822" s="2"/>
      <c r="Y822" s="3" t="s">
        <v>850</v>
      </c>
      <c r="Z822" s="3" t="s">
        <v>851</v>
      </c>
      <c r="AA822" s="3" t="s">
        <v>68</v>
      </c>
      <c r="AB822" s="4">
        <v>35210</v>
      </c>
      <c r="AC822" s="3" t="s">
        <v>94</v>
      </c>
      <c r="AD822" s="3" t="s">
        <v>512</v>
      </c>
      <c r="AE822" s="3" t="s">
        <v>133</v>
      </c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3" t="s">
        <v>6576</v>
      </c>
      <c r="AR822" s="2"/>
      <c r="AS822" s="2"/>
      <c r="AT822" s="2"/>
      <c r="AU822" s="2"/>
      <c r="AV822" s="2"/>
      <c r="AW822" s="5">
        <v>317000</v>
      </c>
      <c r="AX822" s="2"/>
      <c r="AY822" s="3" t="s">
        <v>6577</v>
      </c>
      <c r="AZ822" s="3" t="s">
        <v>163</v>
      </c>
      <c r="BA822" s="3" t="s">
        <v>79</v>
      </c>
    </row>
    <row r="823" spans="1:53" hidden="1" x14ac:dyDescent="0.25">
      <c r="A823" s="3">
        <v>822</v>
      </c>
      <c r="B823" s="3"/>
      <c r="C823" s="3" t="s">
        <v>6578</v>
      </c>
      <c r="D823" s="3" t="s">
        <v>209</v>
      </c>
      <c r="E823" s="3" t="s">
        <v>54</v>
      </c>
      <c r="F823" s="3" t="s">
        <v>319</v>
      </c>
      <c r="G823" s="3">
        <v>177616</v>
      </c>
      <c r="H823" s="3" t="s">
        <v>6579</v>
      </c>
      <c r="I823" s="3" t="s">
        <v>6580</v>
      </c>
      <c r="J823" s="3" t="s">
        <v>6581</v>
      </c>
      <c r="K823" s="3" t="s">
        <v>6582</v>
      </c>
      <c r="L823" s="3">
        <v>7033508583</v>
      </c>
      <c r="M823" s="3" t="s">
        <v>323</v>
      </c>
      <c r="N823" s="3" t="s">
        <v>214</v>
      </c>
      <c r="O823" s="3" t="s">
        <v>3632</v>
      </c>
      <c r="P823" s="3" t="s">
        <v>431</v>
      </c>
      <c r="Q823" s="3" t="s">
        <v>63</v>
      </c>
      <c r="R823" s="2"/>
      <c r="S823" s="3" t="s">
        <v>2258</v>
      </c>
      <c r="T823" s="4">
        <v>45090</v>
      </c>
      <c r="U823" s="4">
        <v>45291</v>
      </c>
      <c r="V823" s="2"/>
      <c r="W823" s="2"/>
      <c r="X823" s="2"/>
      <c r="Y823" s="3" t="s">
        <v>6583</v>
      </c>
      <c r="Z823" s="3" t="s">
        <v>67</v>
      </c>
      <c r="AA823" s="3" t="s">
        <v>68</v>
      </c>
      <c r="AB823" s="4">
        <v>32651</v>
      </c>
      <c r="AC823" s="3" t="s">
        <v>69</v>
      </c>
      <c r="AD823" s="3" t="s">
        <v>112</v>
      </c>
      <c r="AE823" s="3" t="s">
        <v>133</v>
      </c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3" t="s">
        <v>6584</v>
      </c>
      <c r="AR823" s="2"/>
      <c r="AS823" s="2"/>
      <c r="AT823" s="2"/>
      <c r="AU823" s="2"/>
      <c r="AV823" s="2"/>
      <c r="AW823" s="5">
        <v>317000</v>
      </c>
      <c r="AX823" s="2"/>
      <c r="AY823" s="3" t="s">
        <v>6585</v>
      </c>
      <c r="AZ823" s="3" t="s">
        <v>163</v>
      </c>
      <c r="BA823" s="3" t="s">
        <v>79</v>
      </c>
    </row>
    <row r="824" spans="1:53" hidden="1" x14ac:dyDescent="0.25">
      <c r="A824" s="3">
        <v>823</v>
      </c>
      <c r="B824" s="3"/>
      <c r="C824" s="3" t="s">
        <v>6586</v>
      </c>
      <c r="D824" s="3" t="s">
        <v>209</v>
      </c>
      <c r="E824" s="3" t="s">
        <v>54</v>
      </c>
      <c r="F824" s="3" t="s">
        <v>319</v>
      </c>
      <c r="G824" s="3">
        <v>177747</v>
      </c>
      <c r="H824" s="3" t="s">
        <v>6587</v>
      </c>
      <c r="I824" s="3" t="s">
        <v>6588</v>
      </c>
      <c r="J824" s="3" t="s">
        <v>6589</v>
      </c>
      <c r="K824" s="3" t="s">
        <v>6590</v>
      </c>
      <c r="L824" s="3">
        <v>8063417742</v>
      </c>
      <c r="M824" s="3" t="s">
        <v>323</v>
      </c>
      <c r="N824" s="3" t="s">
        <v>214</v>
      </c>
      <c r="O824" s="3" t="s">
        <v>3632</v>
      </c>
      <c r="P824" s="3" t="s">
        <v>431</v>
      </c>
      <c r="Q824" s="3" t="s">
        <v>63</v>
      </c>
      <c r="R824" s="2"/>
      <c r="S824" s="3" t="s">
        <v>2258</v>
      </c>
      <c r="T824" s="4">
        <v>45090</v>
      </c>
      <c r="U824" s="4">
        <v>45291</v>
      </c>
      <c r="V824" s="2"/>
      <c r="W824" s="2"/>
      <c r="X824" s="2"/>
      <c r="Y824" s="3" t="s">
        <v>5319</v>
      </c>
      <c r="Z824" s="3" t="s">
        <v>424</v>
      </c>
      <c r="AA824" s="3" t="s">
        <v>68</v>
      </c>
      <c r="AB824" s="4">
        <v>32401</v>
      </c>
      <c r="AC824" s="3" t="s">
        <v>94</v>
      </c>
      <c r="AD824" s="3" t="s">
        <v>112</v>
      </c>
      <c r="AE824" s="3" t="s">
        <v>133</v>
      </c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3" t="s">
        <v>6591</v>
      </c>
      <c r="AR824" s="2"/>
      <c r="AS824" s="2"/>
      <c r="AT824" s="2"/>
      <c r="AU824" s="2"/>
      <c r="AV824" s="2"/>
      <c r="AW824" s="5">
        <v>317000</v>
      </c>
      <c r="AX824" s="2"/>
      <c r="AY824" s="3" t="s">
        <v>6592</v>
      </c>
      <c r="AZ824" s="3" t="s">
        <v>290</v>
      </c>
      <c r="BA824" s="3" t="s">
        <v>79</v>
      </c>
    </row>
    <row r="825" spans="1:53" hidden="1" x14ac:dyDescent="0.25">
      <c r="A825" s="3">
        <v>824</v>
      </c>
      <c r="B825" s="3"/>
      <c r="C825" s="3" t="s">
        <v>6593</v>
      </c>
      <c r="D825" s="3" t="s">
        <v>209</v>
      </c>
      <c r="E825" s="3" t="s">
        <v>54</v>
      </c>
      <c r="F825" s="3" t="s">
        <v>319</v>
      </c>
      <c r="G825" s="3">
        <v>171832</v>
      </c>
      <c r="H825" s="3" t="s">
        <v>2361</v>
      </c>
      <c r="I825" s="3" t="s">
        <v>6594</v>
      </c>
      <c r="J825" s="3" t="s">
        <v>6595</v>
      </c>
      <c r="K825" s="3" t="s">
        <v>6595</v>
      </c>
      <c r="L825" s="3">
        <v>8104060477</v>
      </c>
      <c r="M825" s="3" t="s">
        <v>323</v>
      </c>
      <c r="N825" s="3" t="s">
        <v>214</v>
      </c>
      <c r="O825" s="3" t="s">
        <v>3632</v>
      </c>
      <c r="P825" s="3" t="s">
        <v>431</v>
      </c>
      <c r="Q825" s="3" t="s">
        <v>63</v>
      </c>
      <c r="R825" s="2"/>
      <c r="S825" s="3" t="s">
        <v>2258</v>
      </c>
      <c r="T825" s="4">
        <v>45090</v>
      </c>
      <c r="U825" s="4">
        <v>45291</v>
      </c>
      <c r="V825" s="2"/>
      <c r="W825" s="2"/>
      <c r="X825" s="2"/>
      <c r="Y825" s="3" t="s">
        <v>3756</v>
      </c>
      <c r="Z825" s="3" t="s">
        <v>851</v>
      </c>
      <c r="AA825" s="3" t="s">
        <v>68</v>
      </c>
      <c r="AB825" s="4">
        <v>35865</v>
      </c>
      <c r="AC825" s="3" t="s">
        <v>94</v>
      </c>
      <c r="AD825" s="3" t="s">
        <v>512</v>
      </c>
      <c r="AE825" s="3" t="s">
        <v>133</v>
      </c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3" t="s">
        <v>6596</v>
      </c>
      <c r="AR825" s="2"/>
      <c r="AS825" s="2"/>
      <c r="AT825" s="2"/>
      <c r="AU825" s="2"/>
      <c r="AV825" s="2"/>
      <c r="AW825" s="5">
        <v>317000</v>
      </c>
      <c r="AX825" s="2"/>
      <c r="AY825" s="3" t="s">
        <v>6597</v>
      </c>
      <c r="AZ825" s="3" t="s">
        <v>97</v>
      </c>
      <c r="BA825" s="3" t="s">
        <v>79</v>
      </c>
    </row>
    <row r="826" spans="1:53" hidden="1" x14ac:dyDescent="0.25">
      <c r="A826" s="3">
        <v>825</v>
      </c>
      <c r="B826" s="3"/>
      <c r="C826" s="3" t="s">
        <v>6598</v>
      </c>
      <c r="D826" s="3" t="s">
        <v>209</v>
      </c>
      <c r="E826" s="3" t="s">
        <v>54</v>
      </c>
      <c r="F826" s="3" t="s">
        <v>319</v>
      </c>
      <c r="G826" s="3">
        <v>177743</v>
      </c>
      <c r="H826" s="3" t="s">
        <v>6599</v>
      </c>
      <c r="I826" s="3" t="s">
        <v>6600</v>
      </c>
      <c r="J826" s="3" t="s">
        <v>6601</v>
      </c>
      <c r="K826" s="3" t="s">
        <v>6602</v>
      </c>
      <c r="L826" s="3">
        <v>8130627676</v>
      </c>
      <c r="M826" s="3" t="s">
        <v>323</v>
      </c>
      <c r="N826" s="3" t="s">
        <v>214</v>
      </c>
      <c r="O826" s="3" t="s">
        <v>3632</v>
      </c>
      <c r="P826" s="3" t="s">
        <v>431</v>
      </c>
      <c r="Q826" s="3" t="s">
        <v>63</v>
      </c>
      <c r="R826" s="2"/>
      <c r="S826" s="3" t="s">
        <v>2258</v>
      </c>
      <c r="T826" s="4">
        <v>45090</v>
      </c>
      <c r="U826" s="4">
        <v>45291</v>
      </c>
      <c r="V826" s="2"/>
      <c r="W826" s="2"/>
      <c r="X826" s="2"/>
      <c r="Y826" s="3" t="s">
        <v>6603</v>
      </c>
      <c r="Z826" s="3" t="s">
        <v>851</v>
      </c>
      <c r="AA826" s="3" t="s">
        <v>68</v>
      </c>
      <c r="AB826" s="4">
        <v>34743</v>
      </c>
      <c r="AC826" s="3" t="s">
        <v>94</v>
      </c>
      <c r="AD826" s="3" t="s">
        <v>512</v>
      </c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3" t="s">
        <v>6604</v>
      </c>
      <c r="AR826" s="2"/>
      <c r="AS826" s="2"/>
      <c r="AT826" s="2"/>
      <c r="AU826" s="2"/>
      <c r="AV826" s="2"/>
      <c r="AW826" s="5">
        <v>317000</v>
      </c>
      <c r="AX826" s="2"/>
      <c r="AY826" s="3" t="s">
        <v>6605</v>
      </c>
      <c r="AZ826" s="3" t="s">
        <v>163</v>
      </c>
      <c r="BA826" s="3" t="s">
        <v>79</v>
      </c>
    </row>
    <row r="827" spans="1:53" ht="26.25" hidden="1" x14ac:dyDescent="0.25">
      <c r="A827" s="3">
        <v>826</v>
      </c>
      <c r="B827" s="3"/>
      <c r="C827" s="3" t="s">
        <v>6606</v>
      </c>
      <c r="D827" s="3" t="s">
        <v>209</v>
      </c>
      <c r="E827" s="3" t="s">
        <v>54</v>
      </c>
      <c r="F827" s="3" t="s">
        <v>319</v>
      </c>
      <c r="G827" s="3">
        <v>177450</v>
      </c>
      <c r="H827" s="3" t="s">
        <v>6607</v>
      </c>
      <c r="I827" s="3" t="s">
        <v>6608</v>
      </c>
      <c r="J827" s="3" t="s">
        <v>6609</v>
      </c>
      <c r="K827" s="3" t="s">
        <v>6610</v>
      </c>
      <c r="L827" s="3">
        <v>8140085009</v>
      </c>
      <c r="M827" s="3" t="s">
        <v>323</v>
      </c>
      <c r="N827" s="3" t="s">
        <v>214</v>
      </c>
      <c r="O827" s="3" t="s">
        <v>6611</v>
      </c>
      <c r="P827" s="3" t="s">
        <v>216</v>
      </c>
      <c r="Q827" s="3" t="s">
        <v>63</v>
      </c>
      <c r="R827" s="2"/>
      <c r="S827" s="3" t="s">
        <v>4994</v>
      </c>
      <c r="T827" s="4">
        <v>45090</v>
      </c>
      <c r="U827" s="4">
        <v>45291</v>
      </c>
      <c r="V827" s="2"/>
      <c r="W827" s="2"/>
      <c r="X827" s="2"/>
      <c r="Y827" s="3" t="s">
        <v>3524</v>
      </c>
      <c r="Z827" s="3" t="s">
        <v>110</v>
      </c>
      <c r="AA827" s="3" t="s">
        <v>68</v>
      </c>
      <c r="AB827" s="4">
        <v>32510</v>
      </c>
      <c r="AC827" s="3" t="s">
        <v>69</v>
      </c>
      <c r="AD827" s="3" t="s">
        <v>112</v>
      </c>
      <c r="AE827" s="3" t="s">
        <v>133</v>
      </c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3" t="s">
        <v>6612</v>
      </c>
      <c r="AR827" s="2"/>
      <c r="AS827" s="2"/>
      <c r="AT827" s="2"/>
      <c r="AU827" s="2"/>
      <c r="AV827" s="2"/>
      <c r="AW827" s="5">
        <v>800000</v>
      </c>
      <c r="AX827" s="2"/>
      <c r="AY827" s="3" t="s">
        <v>6613</v>
      </c>
      <c r="AZ827" s="3" t="s">
        <v>176</v>
      </c>
      <c r="BA827" s="3" t="s">
        <v>79</v>
      </c>
    </row>
    <row r="828" spans="1:53" hidden="1" x14ac:dyDescent="0.25">
      <c r="A828" s="3">
        <v>827</v>
      </c>
      <c r="B828" s="3"/>
      <c r="C828" s="3" t="s">
        <v>6614</v>
      </c>
      <c r="D828" s="3" t="s">
        <v>81</v>
      </c>
      <c r="E828" s="3" t="s">
        <v>54</v>
      </c>
      <c r="F828" s="3" t="s">
        <v>82</v>
      </c>
      <c r="G828" s="3">
        <v>177797</v>
      </c>
      <c r="H828" s="3" t="s">
        <v>676</v>
      </c>
      <c r="I828" s="3" t="s">
        <v>6615</v>
      </c>
      <c r="J828" s="3" t="s">
        <v>6616</v>
      </c>
      <c r="K828" s="3" t="s">
        <v>6617</v>
      </c>
      <c r="L828" s="3">
        <v>7035346151</v>
      </c>
      <c r="M828" s="3" t="s">
        <v>1050</v>
      </c>
      <c r="N828" s="3" t="s">
        <v>87</v>
      </c>
      <c r="O828" s="3" t="s">
        <v>6618</v>
      </c>
      <c r="P828" s="3" t="s">
        <v>431</v>
      </c>
      <c r="Q828" s="3" t="s">
        <v>63</v>
      </c>
      <c r="R828" s="2"/>
      <c r="S828" s="3" t="s">
        <v>1470</v>
      </c>
      <c r="T828" s="4">
        <v>45091</v>
      </c>
      <c r="U828" s="4">
        <v>45138</v>
      </c>
      <c r="V828" s="2"/>
      <c r="W828" s="2"/>
      <c r="X828" s="3" t="s">
        <v>91</v>
      </c>
      <c r="Y828" s="3" t="s">
        <v>837</v>
      </c>
      <c r="Z828" s="3" t="s">
        <v>569</v>
      </c>
      <c r="AA828" s="3" t="s">
        <v>68</v>
      </c>
      <c r="AB828" s="4">
        <v>32424</v>
      </c>
      <c r="AC828" s="3" t="s">
        <v>69</v>
      </c>
      <c r="AD828" s="3" t="s">
        <v>112</v>
      </c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3" t="s">
        <v>6619</v>
      </c>
      <c r="AR828" s="2"/>
      <c r="AS828" s="2"/>
      <c r="AT828" s="2"/>
      <c r="AU828" s="2"/>
      <c r="AV828" s="2"/>
      <c r="AW828" s="5">
        <v>317000</v>
      </c>
      <c r="AX828" s="2"/>
      <c r="AY828" s="3" t="s">
        <v>6620</v>
      </c>
      <c r="AZ828" s="3" t="s">
        <v>735</v>
      </c>
      <c r="BA828" s="3" t="s">
        <v>98</v>
      </c>
    </row>
    <row r="829" spans="1:53" hidden="1" x14ac:dyDescent="0.25">
      <c r="A829" s="3">
        <v>828</v>
      </c>
      <c r="B829" s="3"/>
      <c r="C829" s="3" t="s">
        <v>6621</v>
      </c>
      <c r="D829" s="3" t="s">
        <v>120</v>
      </c>
      <c r="E829" s="3" t="s">
        <v>54</v>
      </c>
      <c r="F829" s="3" t="s">
        <v>82</v>
      </c>
      <c r="G829" s="3">
        <v>177792</v>
      </c>
      <c r="H829" s="3" t="s">
        <v>6622</v>
      </c>
      <c r="I829" s="3" t="s">
        <v>6623</v>
      </c>
      <c r="J829" s="3" t="s">
        <v>6624</v>
      </c>
      <c r="K829" s="3" t="s">
        <v>6625</v>
      </c>
      <c r="L829" s="3">
        <v>9036533435</v>
      </c>
      <c r="M829" s="3" t="s">
        <v>323</v>
      </c>
      <c r="N829" s="3" t="s">
        <v>127</v>
      </c>
      <c r="O829" s="3" t="s">
        <v>509</v>
      </c>
      <c r="P829" s="3" t="s">
        <v>142</v>
      </c>
      <c r="Q829" s="3" t="s">
        <v>63</v>
      </c>
      <c r="R829" s="2"/>
      <c r="S829" s="2"/>
      <c r="T829" s="4">
        <v>45110</v>
      </c>
      <c r="U829" s="4">
        <v>45291</v>
      </c>
      <c r="V829" s="2"/>
      <c r="W829" s="2"/>
      <c r="X829" s="2"/>
      <c r="Y829" s="3" t="s">
        <v>6626</v>
      </c>
      <c r="Z829" s="3" t="s">
        <v>777</v>
      </c>
      <c r="AA829" s="3" t="s">
        <v>68</v>
      </c>
      <c r="AB829" s="4">
        <v>35352</v>
      </c>
      <c r="AC829" s="3" t="s">
        <v>94</v>
      </c>
      <c r="AD829" s="3" t="s">
        <v>112</v>
      </c>
      <c r="AE829" s="3" t="s">
        <v>133</v>
      </c>
      <c r="AF829" s="2"/>
      <c r="AG829" s="2"/>
      <c r="AH829" s="3" t="s">
        <v>6627</v>
      </c>
      <c r="AI829" s="3">
        <v>9036368973</v>
      </c>
      <c r="AJ829" s="2"/>
      <c r="AK829" s="2"/>
      <c r="AL829" s="2"/>
      <c r="AM829" s="2"/>
      <c r="AN829" s="2"/>
      <c r="AO829" s="2"/>
      <c r="AP829" s="2"/>
      <c r="AQ829" s="3" t="s">
        <v>6628</v>
      </c>
      <c r="AR829" s="2"/>
      <c r="AS829" s="2"/>
      <c r="AT829" s="2"/>
      <c r="AU829" s="2"/>
      <c r="AV829" s="2"/>
      <c r="AW829" s="5">
        <v>450000</v>
      </c>
      <c r="AX829" s="3">
        <v>22369763378</v>
      </c>
      <c r="AY829" s="3" t="s">
        <v>6629</v>
      </c>
      <c r="AZ829" s="3" t="s">
        <v>384</v>
      </c>
      <c r="BA829" s="3" t="s">
        <v>79</v>
      </c>
    </row>
    <row r="830" spans="1:53" ht="26.25" hidden="1" x14ac:dyDescent="0.25">
      <c r="A830" s="3">
        <v>829</v>
      </c>
      <c r="B830" s="3"/>
      <c r="C830" s="3" t="s">
        <v>6630</v>
      </c>
      <c r="D830" s="3" t="s">
        <v>120</v>
      </c>
      <c r="E830" s="3" t="s">
        <v>54</v>
      </c>
      <c r="F830" s="3" t="s">
        <v>319</v>
      </c>
      <c r="G830" s="3">
        <v>158069</v>
      </c>
      <c r="H830" s="3" t="s">
        <v>313</v>
      </c>
      <c r="I830" s="3" t="s">
        <v>314</v>
      </c>
      <c r="J830" s="3" t="s">
        <v>315</v>
      </c>
      <c r="K830" s="3" t="s">
        <v>6631</v>
      </c>
      <c r="L830" s="3">
        <v>2348060018953</v>
      </c>
      <c r="M830" s="3" t="s">
        <v>323</v>
      </c>
      <c r="N830" s="3" t="s">
        <v>127</v>
      </c>
      <c r="O830" s="3" t="s">
        <v>3632</v>
      </c>
      <c r="P830" s="3" t="s">
        <v>431</v>
      </c>
      <c r="Q830" s="3" t="s">
        <v>63</v>
      </c>
      <c r="R830" s="2"/>
      <c r="S830" s="3" t="s">
        <v>6632</v>
      </c>
      <c r="T830" s="4">
        <v>45110</v>
      </c>
      <c r="U830" s="4">
        <v>45291</v>
      </c>
      <c r="V830" s="2"/>
      <c r="W830" s="2"/>
      <c r="X830" s="2"/>
      <c r="Y830" s="3" t="s">
        <v>784</v>
      </c>
      <c r="Z830" s="3" t="s">
        <v>569</v>
      </c>
      <c r="AA830" s="3" t="s">
        <v>6633</v>
      </c>
      <c r="AB830" s="4">
        <v>25569</v>
      </c>
      <c r="AC830" s="3" t="s">
        <v>69</v>
      </c>
      <c r="AD830" s="3" t="s">
        <v>112</v>
      </c>
      <c r="AE830" s="3" t="s">
        <v>133</v>
      </c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5">
        <v>317000</v>
      </c>
      <c r="AX830" s="2"/>
      <c r="AY830" s="3" t="s">
        <v>6634</v>
      </c>
      <c r="AZ830" s="3" t="s">
        <v>592</v>
      </c>
      <c r="BA830" s="3" t="s">
        <v>79</v>
      </c>
    </row>
    <row r="831" spans="1:53" ht="26.25" hidden="1" x14ac:dyDescent="0.25">
      <c r="A831" s="3">
        <v>830</v>
      </c>
      <c r="B831" s="3"/>
      <c r="C831" s="3" t="s">
        <v>6635</v>
      </c>
      <c r="D831" s="3" t="s">
        <v>209</v>
      </c>
      <c r="E831" s="3" t="s">
        <v>54</v>
      </c>
      <c r="F831" s="3" t="s">
        <v>319</v>
      </c>
      <c r="G831" s="3">
        <v>177798</v>
      </c>
      <c r="H831" s="3" t="s">
        <v>1321</v>
      </c>
      <c r="I831" s="3" t="s">
        <v>1611</v>
      </c>
      <c r="J831" s="3" t="s">
        <v>6636</v>
      </c>
      <c r="K831" s="2"/>
      <c r="L831" s="3">
        <v>7030615359</v>
      </c>
      <c r="M831" s="3" t="s">
        <v>323</v>
      </c>
      <c r="N831" s="3" t="s">
        <v>214</v>
      </c>
      <c r="O831" s="3" t="s">
        <v>5058</v>
      </c>
      <c r="P831" s="3" t="s">
        <v>142</v>
      </c>
      <c r="Q831" s="3" t="s">
        <v>63</v>
      </c>
      <c r="R831" s="2"/>
      <c r="S831" s="2"/>
      <c r="T831" s="4">
        <v>45110</v>
      </c>
      <c r="U831" s="4">
        <v>45291</v>
      </c>
      <c r="V831" s="2"/>
      <c r="W831" s="2"/>
      <c r="X831" s="2"/>
      <c r="Y831" s="3" t="s">
        <v>3347</v>
      </c>
      <c r="Z831" s="3" t="s">
        <v>851</v>
      </c>
      <c r="AA831" s="3" t="s">
        <v>6637</v>
      </c>
      <c r="AB831" s="4">
        <v>32569</v>
      </c>
      <c r="AC831" s="3" t="s">
        <v>94</v>
      </c>
      <c r="AD831" s="3" t="s">
        <v>512</v>
      </c>
      <c r="AE831" s="3" t="s">
        <v>70</v>
      </c>
      <c r="AF831" s="3" t="s">
        <v>6638</v>
      </c>
      <c r="AG831" s="3">
        <v>7062140649</v>
      </c>
      <c r="AH831" s="3" t="s">
        <v>6638</v>
      </c>
      <c r="AI831" s="3">
        <v>7062140649</v>
      </c>
      <c r="AJ831" s="3" t="s">
        <v>6637</v>
      </c>
      <c r="AK831" s="2"/>
      <c r="AL831" s="2"/>
      <c r="AM831" s="2"/>
      <c r="AN831" s="2"/>
      <c r="AO831" s="2"/>
      <c r="AP831" s="2"/>
      <c r="AQ831" s="3" t="s">
        <v>6639</v>
      </c>
      <c r="AR831" s="2"/>
      <c r="AS831" s="2"/>
      <c r="AT831" s="2"/>
      <c r="AU831" s="2"/>
      <c r="AV831" s="2"/>
      <c r="AW831" s="5">
        <v>450000</v>
      </c>
      <c r="AX831" s="2"/>
      <c r="AY831" s="3" t="s">
        <v>6640</v>
      </c>
      <c r="AZ831" s="3" t="s">
        <v>384</v>
      </c>
      <c r="BA831" s="3" t="s">
        <v>79</v>
      </c>
    </row>
    <row r="832" spans="1:53" hidden="1" x14ac:dyDescent="0.25">
      <c r="A832" s="3">
        <v>831</v>
      </c>
      <c r="B832" s="3"/>
      <c r="C832" s="3" t="s">
        <v>6641</v>
      </c>
      <c r="D832" s="3" t="s">
        <v>209</v>
      </c>
      <c r="E832" s="3" t="s">
        <v>54</v>
      </c>
      <c r="F832" s="3" t="s">
        <v>319</v>
      </c>
      <c r="G832" s="3">
        <v>178075</v>
      </c>
      <c r="H832" s="3" t="s">
        <v>1014</v>
      </c>
      <c r="I832" s="3" t="s">
        <v>1680</v>
      </c>
      <c r="J832" s="3" t="s">
        <v>6642</v>
      </c>
      <c r="K832" s="3" t="s">
        <v>6642</v>
      </c>
      <c r="L832" s="3">
        <v>7030838654</v>
      </c>
      <c r="M832" s="3" t="s">
        <v>323</v>
      </c>
      <c r="N832" s="3" t="s">
        <v>214</v>
      </c>
      <c r="O832" s="3" t="s">
        <v>3632</v>
      </c>
      <c r="P832" s="3" t="s">
        <v>431</v>
      </c>
      <c r="Q832" s="3" t="s">
        <v>63</v>
      </c>
      <c r="R832" s="2"/>
      <c r="S832" s="2"/>
      <c r="T832" s="4">
        <v>44992</v>
      </c>
      <c r="U832" s="4">
        <v>45291</v>
      </c>
      <c r="V832" s="2"/>
      <c r="W832" s="2"/>
      <c r="X832" s="2"/>
      <c r="Y832" s="3" t="s">
        <v>850</v>
      </c>
      <c r="Z832" s="3" t="s">
        <v>851</v>
      </c>
      <c r="AA832" s="3" t="s">
        <v>6643</v>
      </c>
      <c r="AB832" s="4">
        <v>34321</v>
      </c>
      <c r="AC832" s="3" t="s">
        <v>94</v>
      </c>
      <c r="AD832" s="3" t="s">
        <v>512</v>
      </c>
      <c r="AE832" s="3" t="s">
        <v>133</v>
      </c>
      <c r="AF832" s="2"/>
      <c r="AG832" s="2"/>
      <c r="AH832" s="3" t="s">
        <v>6644</v>
      </c>
      <c r="AI832" s="3">
        <v>7037731095</v>
      </c>
      <c r="AJ832" s="3" t="s">
        <v>6645</v>
      </c>
      <c r="AK832" s="2"/>
      <c r="AL832" s="2"/>
      <c r="AM832" s="2"/>
      <c r="AN832" s="2"/>
      <c r="AO832" s="2"/>
      <c r="AP832" s="2"/>
      <c r="AQ832" s="3" t="s">
        <v>6646</v>
      </c>
      <c r="AR832" s="2"/>
      <c r="AS832" s="2"/>
      <c r="AT832" s="2"/>
      <c r="AU832" s="2"/>
      <c r="AV832" s="2"/>
      <c r="AW832" s="5">
        <v>317000</v>
      </c>
      <c r="AX832" s="2"/>
      <c r="AY832" s="3" t="s">
        <v>6647</v>
      </c>
      <c r="AZ832" s="3" t="s">
        <v>2577</v>
      </c>
      <c r="BA832" s="3" t="s">
        <v>79</v>
      </c>
    </row>
    <row r="833" spans="1:53" ht="26.25" x14ac:dyDescent="0.25">
      <c r="A833" s="3">
        <v>832</v>
      </c>
      <c r="B833" s="3">
        <f>_xlfn.XLOOKUP(G833,[1]Employee!$F:$F,[1]Employee!$B:$B)</f>
        <v>148237</v>
      </c>
      <c r="C833" s="3">
        <v>106244</v>
      </c>
      <c r="D833" s="3" t="s">
        <v>81</v>
      </c>
      <c r="E833" s="3" t="s">
        <v>54</v>
      </c>
      <c r="F833" s="3" t="s">
        <v>332</v>
      </c>
      <c r="G833" s="3">
        <v>148237</v>
      </c>
      <c r="H833" s="3" t="s">
        <v>6648</v>
      </c>
      <c r="I833" s="3" t="s">
        <v>812</v>
      </c>
      <c r="J833" s="3" t="s">
        <v>6649</v>
      </c>
      <c r="K833" s="2" t="b">
        <f>B833=C833</f>
        <v>0</v>
      </c>
      <c r="L833" s="3">
        <v>9049828017</v>
      </c>
      <c r="M833" s="3" t="s">
        <v>336</v>
      </c>
      <c r="N833" s="3" t="s">
        <v>87</v>
      </c>
      <c r="O833" s="3" t="s">
        <v>337</v>
      </c>
      <c r="P833" s="3" t="s">
        <v>62</v>
      </c>
      <c r="Q833" s="3" t="s">
        <v>63</v>
      </c>
      <c r="R833" s="3" t="s">
        <v>309</v>
      </c>
      <c r="S833" s="3" t="s">
        <v>1880</v>
      </c>
      <c r="T833" s="4">
        <v>25569</v>
      </c>
      <c r="U833" s="4">
        <v>45596</v>
      </c>
      <c r="V833" s="2"/>
      <c r="W833" s="2"/>
      <c r="X833" s="3" t="s">
        <v>91</v>
      </c>
      <c r="Y833" s="2"/>
      <c r="Z833" s="2"/>
      <c r="AA833" s="3" t="s">
        <v>68</v>
      </c>
      <c r="AB833" s="4">
        <v>25569</v>
      </c>
      <c r="AC833" s="3" t="s">
        <v>94</v>
      </c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3" t="s">
        <v>309</v>
      </c>
      <c r="AR833" s="2"/>
      <c r="AS833" s="3" t="s">
        <v>309</v>
      </c>
      <c r="AT833" s="2"/>
      <c r="AU833" s="3" t="s">
        <v>76</v>
      </c>
      <c r="AV833" s="2"/>
      <c r="AW833" s="3">
        <v>0</v>
      </c>
      <c r="AX833" s="2"/>
      <c r="AY833" s="3" t="s">
        <v>6650</v>
      </c>
      <c r="AZ833" s="2"/>
      <c r="BA833" s="3" t="s">
        <v>79</v>
      </c>
    </row>
    <row r="834" spans="1:53" hidden="1" x14ac:dyDescent="0.25">
      <c r="A834" s="3">
        <v>833</v>
      </c>
      <c r="B834" s="3">
        <f>_xlfn.XLOOKUP(G834,[1]Employee!$F:$F,[1]Employee!$B:$B)</f>
        <v>106244</v>
      </c>
      <c r="C834" s="3">
        <v>106244</v>
      </c>
      <c r="D834" s="3" t="s">
        <v>81</v>
      </c>
      <c r="E834" s="3" t="s">
        <v>54</v>
      </c>
      <c r="F834" s="3" t="s">
        <v>82</v>
      </c>
      <c r="G834" s="3">
        <v>106244</v>
      </c>
      <c r="H834" s="3" t="s">
        <v>6651</v>
      </c>
      <c r="I834" s="3" t="s">
        <v>6652</v>
      </c>
      <c r="J834" s="3" t="s">
        <v>6653</v>
      </c>
      <c r="K834" s="2" t="b">
        <f>B834=C834</f>
        <v>1</v>
      </c>
      <c r="L834" s="3">
        <v>8085968660</v>
      </c>
      <c r="M834" s="3" t="s">
        <v>6654</v>
      </c>
      <c r="N834" s="3" t="s">
        <v>87</v>
      </c>
      <c r="O834" s="3" t="s">
        <v>442</v>
      </c>
      <c r="P834" s="3" t="s">
        <v>443</v>
      </c>
      <c r="Q834" s="3" t="s">
        <v>63</v>
      </c>
      <c r="R834" s="3" t="s">
        <v>309</v>
      </c>
      <c r="S834" s="3" t="s">
        <v>90</v>
      </c>
      <c r="T834" s="4">
        <v>25569</v>
      </c>
      <c r="U834" s="4">
        <v>45657</v>
      </c>
      <c r="V834" s="2"/>
      <c r="W834" s="2"/>
      <c r="X834" s="2"/>
      <c r="Y834" s="2"/>
      <c r="Z834" s="2"/>
      <c r="AA834" s="3" t="s">
        <v>68</v>
      </c>
      <c r="AB834" s="4">
        <v>25569</v>
      </c>
      <c r="AC834" s="3" t="s">
        <v>94</v>
      </c>
      <c r="AD834" s="2"/>
      <c r="AE834" s="3" t="s">
        <v>133</v>
      </c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3" t="s">
        <v>309</v>
      </c>
      <c r="AR834" s="2"/>
      <c r="AS834" s="3" t="s">
        <v>309</v>
      </c>
      <c r="AT834" s="2"/>
      <c r="AU834" s="3" t="s">
        <v>76</v>
      </c>
      <c r="AV834" s="2"/>
      <c r="AW834" s="3">
        <v>0</v>
      </c>
      <c r="AX834" s="2"/>
      <c r="AY834" s="3" t="s">
        <v>6650</v>
      </c>
      <c r="AZ834" s="2"/>
      <c r="BA834" s="3" t="s">
        <v>79</v>
      </c>
    </row>
    <row r="835" spans="1:53" hidden="1" x14ac:dyDescent="0.25">
      <c r="A835" s="3">
        <v>834</v>
      </c>
      <c r="B835" s="3"/>
      <c r="C835" s="3">
        <v>106720</v>
      </c>
      <c r="D835" s="3" t="s">
        <v>81</v>
      </c>
      <c r="E835" s="3" t="s">
        <v>54</v>
      </c>
      <c r="F835" s="3" t="s">
        <v>100</v>
      </c>
      <c r="G835" s="3">
        <v>106720</v>
      </c>
      <c r="H835" s="3" t="s">
        <v>6655</v>
      </c>
      <c r="I835" s="3" t="s">
        <v>6656</v>
      </c>
      <c r="J835" s="3" t="s">
        <v>6657</v>
      </c>
      <c r="K835" s="2"/>
      <c r="L835" s="3">
        <v>9073154969</v>
      </c>
      <c r="M835" s="3" t="s">
        <v>105</v>
      </c>
      <c r="N835" s="3" t="s">
        <v>87</v>
      </c>
      <c r="O835" s="3" t="s">
        <v>6658</v>
      </c>
      <c r="P835" s="3" t="s">
        <v>443</v>
      </c>
      <c r="Q835" s="3" t="s">
        <v>63</v>
      </c>
      <c r="R835" s="3" t="s">
        <v>309</v>
      </c>
      <c r="S835" s="3" t="s">
        <v>6659</v>
      </c>
      <c r="T835" s="4">
        <v>25569</v>
      </c>
      <c r="U835" s="4">
        <v>45611</v>
      </c>
      <c r="V835" s="2"/>
      <c r="W835" s="2"/>
      <c r="X835" s="3" t="s">
        <v>91</v>
      </c>
      <c r="Y835" s="2"/>
      <c r="Z835" s="2"/>
      <c r="AA835" s="3" t="s">
        <v>68</v>
      </c>
      <c r="AB835" s="4">
        <v>25569</v>
      </c>
      <c r="AC835" s="3" t="s">
        <v>94</v>
      </c>
      <c r="AD835" s="2"/>
      <c r="AE835" s="3" t="s">
        <v>5993</v>
      </c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3" t="s">
        <v>309</v>
      </c>
      <c r="AR835" s="2"/>
      <c r="AS835" s="3" t="s">
        <v>309</v>
      </c>
      <c r="AT835" s="2"/>
      <c r="AU835" s="3" t="s">
        <v>76</v>
      </c>
      <c r="AV835" s="2"/>
      <c r="AW835" s="3">
        <v>0</v>
      </c>
      <c r="AX835" s="2"/>
      <c r="AY835" s="3" t="s">
        <v>6650</v>
      </c>
      <c r="AZ835" s="2"/>
      <c r="BA835" s="3" t="s">
        <v>79</v>
      </c>
    </row>
    <row r="836" spans="1:53" x14ac:dyDescent="0.25">
      <c r="A836" s="3">
        <v>835</v>
      </c>
      <c r="B836" s="3">
        <f>_xlfn.XLOOKUP(G836,[1]Employee!$F:$F,[1]Employee!$B:$B)</f>
        <v>150321</v>
      </c>
      <c r="C836" s="3">
        <v>107613</v>
      </c>
      <c r="D836" s="3" t="s">
        <v>81</v>
      </c>
      <c r="E836" s="3" t="s">
        <v>54</v>
      </c>
      <c r="F836" s="3" t="s">
        <v>4418</v>
      </c>
      <c r="G836" s="3">
        <v>150321</v>
      </c>
      <c r="H836" s="3" t="s">
        <v>6660</v>
      </c>
      <c r="I836" s="3" t="s">
        <v>6661</v>
      </c>
      <c r="J836" s="3" t="s">
        <v>6662</v>
      </c>
      <c r="K836" s="2" t="b">
        <f t="shared" ref="K836:K842" si="0">B836=C836</f>
        <v>0</v>
      </c>
      <c r="L836" s="3">
        <v>9011524447</v>
      </c>
      <c r="M836" s="3" t="s">
        <v>2673</v>
      </c>
      <c r="N836" s="3" t="s">
        <v>87</v>
      </c>
      <c r="O836" s="3" t="s">
        <v>6663</v>
      </c>
      <c r="P836" s="3" t="s">
        <v>255</v>
      </c>
      <c r="Q836" s="3" t="s">
        <v>63</v>
      </c>
      <c r="R836" s="3" t="s">
        <v>309</v>
      </c>
      <c r="S836" s="3" t="s">
        <v>90</v>
      </c>
      <c r="T836" s="4">
        <v>25569</v>
      </c>
      <c r="U836" s="4">
        <v>44804</v>
      </c>
      <c r="V836" s="2"/>
      <c r="W836" s="2"/>
      <c r="X836" s="3" t="s">
        <v>91</v>
      </c>
      <c r="Y836" s="2"/>
      <c r="Z836" s="2"/>
      <c r="AA836" s="3" t="s">
        <v>68</v>
      </c>
      <c r="AB836" s="4">
        <v>25569</v>
      </c>
      <c r="AC836" s="3" t="s">
        <v>94</v>
      </c>
      <c r="AD836" s="2"/>
      <c r="AE836" s="3" t="s">
        <v>5993</v>
      </c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3" t="s">
        <v>309</v>
      </c>
      <c r="AR836" s="2"/>
      <c r="AS836" s="3" t="s">
        <v>309</v>
      </c>
      <c r="AT836" s="2"/>
      <c r="AU836" s="3" t="s">
        <v>76</v>
      </c>
      <c r="AV836" s="2"/>
      <c r="AW836" s="3">
        <v>0</v>
      </c>
      <c r="AX836" s="2"/>
      <c r="AY836" s="3" t="s">
        <v>6650</v>
      </c>
      <c r="AZ836" s="2"/>
      <c r="BA836" s="3" t="s">
        <v>79</v>
      </c>
    </row>
    <row r="837" spans="1:53" x14ac:dyDescent="0.25">
      <c r="A837" s="3">
        <v>836</v>
      </c>
      <c r="B837" s="3">
        <f>_xlfn.XLOOKUP(G837,[1]Employee!$F:$F,[1]Employee!$B:$B)</f>
        <v>146082</v>
      </c>
      <c r="C837" s="3">
        <v>107613</v>
      </c>
      <c r="D837" s="3" t="s">
        <v>81</v>
      </c>
      <c r="E837" s="3" t="s">
        <v>54</v>
      </c>
      <c r="F837" s="3" t="s">
        <v>4418</v>
      </c>
      <c r="G837" s="3">
        <v>146082</v>
      </c>
      <c r="H837" s="3" t="s">
        <v>6664</v>
      </c>
      <c r="I837" s="3" t="s">
        <v>6665</v>
      </c>
      <c r="J837" s="3" t="s">
        <v>6666</v>
      </c>
      <c r="K837" s="2" t="b">
        <f t="shared" si="0"/>
        <v>0</v>
      </c>
      <c r="L837" s="3">
        <v>7084841444</v>
      </c>
      <c r="M837" s="3" t="s">
        <v>5634</v>
      </c>
      <c r="N837" s="3" t="s">
        <v>87</v>
      </c>
      <c r="O837" s="3" t="s">
        <v>6667</v>
      </c>
      <c r="P837" s="3" t="s">
        <v>443</v>
      </c>
      <c r="Q837" s="3" t="s">
        <v>63</v>
      </c>
      <c r="R837" s="3" t="s">
        <v>309</v>
      </c>
      <c r="S837" s="3" t="s">
        <v>90</v>
      </c>
      <c r="T837" s="2"/>
      <c r="U837" s="4">
        <v>44868</v>
      </c>
      <c r="V837" s="2"/>
      <c r="W837" s="2"/>
      <c r="X837" s="3" t="s">
        <v>91</v>
      </c>
      <c r="Y837" s="2"/>
      <c r="Z837" s="2"/>
      <c r="AA837" s="3" t="s">
        <v>68</v>
      </c>
      <c r="AB837" s="2"/>
      <c r="AC837" s="3" t="s">
        <v>69</v>
      </c>
      <c r="AD837" s="2"/>
      <c r="AE837" s="3" t="s">
        <v>5993</v>
      </c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3" t="s">
        <v>309</v>
      </c>
      <c r="AR837" s="2"/>
      <c r="AS837" s="3" t="s">
        <v>309</v>
      </c>
      <c r="AT837" s="2"/>
      <c r="AU837" s="3" t="s">
        <v>76</v>
      </c>
      <c r="AV837" s="2"/>
      <c r="AW837" s="3">
        <v>0</v>
      </c>
      <c r="AX837" s="2"/>
      <c r="AY837" s="3" t="s">
        <v>6650</v>
      </c>
      <c r="AZ837" s="2"/>
      <c r="BA837" s="3" t="s">
        <v>98</v>
      </c>
    </row>
    <row r="838" spans="1:53" x14ac:dyDescent="0.25">
      <c r="A838" s="3">
        <v>837</v>
      </c>
      <c r="B838" s="3">
        <f>_xlfn.XLOOKUP(G838,[1]Employee!$F:$F,[1]Employee!$B:$B)</f>
        <v>147408</v>
      </c>
      <c r="C838" s="3">
        <v>107613</v>
      </c>
      <c r="D838" s="3" t="s">
        <v>81</v>
      </c>
      <c r="E838" s="3" t="s">
        <v>54</v>
      </c>
      <c r="F838" s="3" t="s">
        <v>55</v>
      </c>
      <c r="G838" s="3">
        <v>147408</v>
      </c>
      <c r="H838" s="3" t="s">
        <v>6668</v>
      </c>
      <c r="I838" s="3" t="s">
        <v>6669</v>
      </c>
      <c r="J838" s="3" t="s">
        <v>6670</v>
      </c>
      <c r="K838" s="2" t="b">
        <f t="shared" si="0"/>
        <v>0</v>
      </c>
      <c r="L838" s="3">
        <v>9027777520</v>
      </c>
      <c r="M838" s="3" t="s">
        <v>59</v>
      </c>
      <c r="N838" s="3" t="s">
        <v>87</v>
      </c>
      <c r="O838" s="3" t="s">
        <v>6671</v>
      </c>
      <c r="P838" s="3" t="s">
        <v>443</v>
      </c>
      <c r="Q838" s="3" t="s">
        <v>63</v>
      </c>
      <c r="R838" s="3" t="s">
        <v>309</v>
      </c>
      <c r="S838" s="3" t="s">
        <v>65</v>
      </c>
      <c r="T838" s="2"/>
      <c r="U838" s="4">
        <v>44985</v>
      </c>
      <c r="V838" s="2"/>
      <c r="W838" s="2"/>
      <c r="X838" s="3" t="s">
        <v>91</v>
      </c>
      <c r="Y838" s="2"/>
      <c r="Z838" s="2"/>
      <c r="AA838" s="3" t="s">
        <v>68</v>
      </c>
      <c r="AB838" s="2"/>
      <c r="AC838" s="3" t="s">
        <v>94</v>
      </c>
      <c r="AD838" s="2"/>
      <c r="AE838" s="3" t="s">
        <v>133</v>
      </c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3" t="s">
        <v>309</v>
      </c>
      <c r="AR838" s="2"/>
      <c r="AS838" s="3" t="s">
        <v>309</v>
      </c>
      <c r="AT838" s="2"/>
      <c r="AU838" s="3" t="s">
        <v>76</v>
      </c>
      <c r="AV838" s="2"/>
      <c r="AW838" s="3">
        <v>0</v>
      </c>
      <c r="AX838" s="2"/>
      <c r="AY838" s="3" t="s">
        <v>6650</v>
      </c>
      <c r="AZ838" s="2"/>
      <c r="BA838" s="3" t="s">
        <v>98</v>
      </c>
    </row>
    <row r="839" spans="1:53" hidden="1" x14ac:dyDescent="0.25">
      <c r="A839" s="3">
        <v>838</v>
      </c>
      <c r="B839" s="3">
        <f>_xlfn.XLOOKUP(G839,[1]Employee!$F:$F,[1]Employee!$B:$B)</f>
        <v>107613</v>
      </c>
      <c r="C839" s="3">
        <v>107613</v>
      </c>
      <c r="D839" s="3" t="s">
        <v>81</v>
      </c>
      <c r="E839" s="3" t="s">
        <v>54</v>
      </c>
      <c r="F839" s="3" t="s">
        <v>121</v>
      </c>
      <c r="G839" s="3">
        <v>107613</v>
      </c>
      <c r="H839" s="3" t="s">
        <v>6672</v>
      </c>
      <c r="I839" s="3" t="s">
        <v>6673</v>
      </c>
      <c r="J839" s="3" t="s">
        <v>6674</v>
      </c>
      <c r="K839" s="2" t="b">
        <f t="shared" si="0"/>
        <v>1</v>
      </c>
      <c r="L839" s="3">
        <v>9027777520</v>
      </c>
      <c r="M839" s="3" t="s">
        <v>126</v>
      </c>
      <c r="N839" s="3" t="s">
        <v>87</v>
      </c>
      <c r="O839" s="3" t="s">
        <v>6675</v>
      </c>
      <c r="P839" s="3" t="s">
        <v>443</v>
      </c>
      <c r="Q839" s="3" t="s">
        <v>63</v>
      </c>
      <c r="R839" s="2"/>
      <c r="S839" s="3" t="s">
        <v>65</v>
      </c>
      <c r="T839" s="2"/>
      <c r="U839" s="4">
        <v>44957</v>
      </c>
      <c r="V839" s="2"/>
      <c r="W839" s="2"/>
      <c r="X839" s="3" t="s">
        <v>91</v>
      </c>
      <c r="Y839" s="2"/>
      <c r="Z839" s="2"/>
      <c r="AA839" s="3" t="s">
        <v>68</v>
      </c>
      <c r="AB839" s="2"/>
      <c r="AC839" s="3" t="s">
        <v>94</v>
      </c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3" t="s">
        <v>309</v>
      </c>
      <c r="AR839" s="2"/>
      <c r="AS839" s="3" t="s">
        <v>309</v>
      </c>
      <c r="AT839" s="2"/>
      <c r="AU839" s="3" t="s">
        <v>76</v>
      </c>
      <c r="AV839" s="2"/>
      <c r="AW839" s="3">
        <v>0</v>
      </c>
      <c r="AX839" s="2"/>
      <c r="AY839" s="3" t="s">
        <v>6650</v>
      </c>
      <c r="AZ839" s="2"/>
      <c r="BA839" s="3" t="s">
        <v>98</v>
      </c>
    </row>
    <row r="840" spans="1:53" x14ac:dyDescent="0.25">
      <c r="A840" s="3">
        <v>839</v>
      </c>
      <c r="B840" s="3">
        <f>_xlfn.XLOOKUP(G840,[1]Employee!$F:$F,[1]Employee!$B:$B)</f>
        <v>153648</v>
      </c>
      <c r="C840" s="3">
        <v>111539</v>
      </c>
      <c r="D840" s="3" t="s">
        <v>53</v>
      </c>
      <c r="E840" s="3" t="s">
        <v>54</v>
      </c>
      <c r="F840" s="3" t="s">
        <v>344</v>
      </c>
      <c r="G840" s="3">
        <v>153648</v>
      </c>
      <c r="H840" s="3" t="s">
        <v>6676</v>
      </c>
      <c r="I840" s="3" t="s">
        <v>6677</v>
      </c>
      <c r="J840" s="3" t="s">
        <v>6678</v>
      </c>
      <c r="K840" s="2" t="b">
        <f t="shared" si="0"/>
        <v>0</v>
      </c>
      <c r="L840" s="3">
        <v>0</v>
      </c>
      <c r="M840" s="3" t="s">
        <v>6679</v>
      </c>
      <c r="N840" s="3" t="s">
        <v>60</v>
      </c>
      <c r="O840" s="3" t="s">
        <v>6680</v>
      </c>
      <c r="P840" s="3" t="s">
        <v>5627</v>
      </c>
      <c r="Q840" s="3" t="s">
        <v>63</v>
      </c>
      <c r="R840" s="2"/>
      <c r="S840" s="3" t="s">
        <v>1880</v>
      </c>
      <c r="T840" s="2"/>
      <c r="U840" s="4">
        <v>45350</v>
      </c>
      <c r="V840" s="2"/>
      <c r="W840" s="2"/>
      <c r="X840" s="2"/>
      <c r="Y840" s="2"/>
      <c r="Z840" s="2"/>
      <c r="AA840" s="3" t="s">
        <v>68</v>
      </c>
      <c r="AB840" s="2"/>
      <c r="AC840" s="3" t="s">
        <v>94</v>
      </c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3" t="s">
        <v>309</v>
      </c>
      <c r="AR840" s="2"/>
      <c r="AS840" s="3" t="s">
        <v>309</v>
      </c>
      <c r="AT840" s="2"/>
      <c r="AU840" s="3" t="s">
        <v>76</v>
      </c>
      <c r="AV840" s="2"/>
      <c r="AW840" s="3">
        <v>0</v>
      </c>
      <c r="AX840" s="2"/>
      <c r="AY840" s="3" t="s">
        <v>6650</v>
      </c>
      <c r="AZ840" s="2"/>
      <c r="BA840" s="3" t="s">
        <v>79</v>
      </c>
    </row>
    <row r="841" spans="1:53" x14ac:dyDescent="0.25">
      <c r="A841" s="3">
        <v>840</v>
      </c>
      <c r="B841" s="3">
        <f>_xlfn.XLOOKUP(G841,[1]Employee!$F:$F,[1]Employee!$B:$B)</f>
        <v>157171</v>
      </c>
      <c r="C841" s="3">
        <v>111539</v>
      </c>
      <c r="D841" s="3" t="s">
        <v>81</v>
      </c>
      <c r="E841" s="3" t="s">
        <v>54</v>
      </c>
      <c r="F841" s="3" t="s">
        <v>82</v>
      </c>
      <c r="G841" s="3">
        <v>157171</v>
      </c>
      <c r="H841" s="3" t="s">
        <v>6681</v>
      </c>
      <c r="I841" s="3" t="s">
        <v>6682</v>
      </c>
      <c r="J841" s="3" t="s">
        <v>6683</v>
      </c>
      <c r="K841" s="2" t="b">
        <f t="shared" si="0"/>
        <v>0</v>
      </c>
      <c r="L841" s="3">
        <v>9077466885</v>
      </c>
      <c r="M841" s="3" t="s">
        <v>169</v>
      </c>
      <c r="N841" s="3" t="s">
        <v>87</v>
      </c>
      <c r="O841" s="3" t="s">
        <v>6684</v>
      </c>
      <c r="P841" s="3" t="s">
        <v>443</v>
      </c>
      <c r="Q841" s="3" t="s">
        <v>63</v>
      </c>
      <c r="R841" s="3" t="s">
        <v>309</v>
      </c>
      <c r="S841" s="3" t="s">
        <v>90</v>
      </c>
      <c r="T841" s="4">
        <v>25569</v>
      </c>
      <c r="U841" s="4">
        <v>45480</v>
      </c>
      <c r="V841" s="2"/>
      <c r="W841" s="2"/>
      <c r="X841" s="3" t="s">
        <v>91</v>
      </c>
      <c r="Y841" s="2"/>
      <c r="Z841" s="2"/>
      <c r="AA841" s="3" t="s">
        <v>68</v>
      </c>
      <c r="AB841" s="4">
        <v>25569</v>
      </c>
      <c r="AC841" s="3" t="s">
        <v>94</v>
      </c>
      <c r="AD841" s="2"/>
      <c r="AE841" s="3" t="s">
        <v>5993</v>
      </c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3" t="s">
        <v>309</v>
      </c>
      <c r="AR841" s="2"/>
      <c r="AS841" s="3" t="s">
        <v>309</v>
      </c>
      <c r="AT841" s="2"/>
      <c r="AU841" s="3" t="s">
        <v>76</v>
      </c>
      <c r="AV841" s="2"/>
      <c r="AW841" s="3">
        <v>0</v>
      </c>
      <c r="AX841" s="2"/>
      <c r="AY841" s="3" t="s">
        <v>6650</v>
      </c>
      <c r="AZ841" s="2"/>
      <c r="BA841" s="3" t="s">
        <v>79</v>
      </c>
    </row>
    <row r="842" spans="1:53" hidden="1" x14ac:dyDescent="0.25">
      <c r="A842" s="3">
        <v>841</v>
      </c>
      <c r="B842" s="3">
        <f>_xlfn.XLOOKUP(G842,[1]Employee!$F:$F,[1]Employee!$B:$B)</f>
        <v>111539</v>
      </c>
      <c r="C842" s="3">
        <v>111539</v>
      </c>
      <c r="D842" s="3" t="s">
        <v>81</v>
      </c>
      <c r="E842" s="3" t="s">
        <v>54</v>
      </c>
      <c r="F842" s="3" t="s">
        <v>121</v>
      </c>
      <c r="G842" s="3">
        <v>111539</v>
      </c>
      <c r="H842" s="3" t="s">
        <v>1876</v>
      </c>
      <c r="I842" s="3" t="s">
        <v>6685</v>
      </c>
      <c r="J842" s="3" t="s">
        <v>6686</v>
      </c>
      <c r="K842" s="2" t="b">
        <f t="shared" si="0"/>
        <v>1</v>
      </c>
      <c r="L842" s="3">
        <v>8026540841</v>
      </c>
      <c r="M842" s="3" t="s">
        <v>126</v>
      </c>
      <c r="N842" s="3" t="s">
        <v>87</v>
      </c>
      <c r="O842" s="3" t="s">
        <v>6687</v>
      </c>
      <c r="P842" s="3" t="s">
        <v>443</v>
      </c>
      <c r="Q842" s="3" t="s">
        <v>63</v>
      </c>
      <c r="R842" s="3" t="s">
        <v>309</v>
      </c>
      <c r="S842" s="3" t="s">
        <v>373</v>
      </c>
      <c r="T842" s="2"/>
      <c r="U842" s="4">
        <v>44865</v>
      </c>
      <c r="V842" s="2"/>
      <c r="W842" s="2"/>
      <c r="X842" s="3" t="s">
        <v>91</v>
      </c>
      <c r="Y842" s="2"/>
      <c r="Z842" s="2"/>
      <c r="AA842" s="3" t="s">
        <v>68</v>
      </c>
      <c r="AB842" s="2"/>
      <c r="AC842" s="3" t="s">
        <v>94</v>
      </c>
      <c r="AD842" s="2"/>
      <c r="AE842" s="3" t="s">
        <v>133</v>
      </c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3" t="s">
        <v>309</v>
      </c>
      <c r="AR842" s="2"/>
      <c r="AS842" s="3" t="s">
        <v>309</v>
      </c>
      <c r="AT842" s="2"/>
      <c r="AU842" s="3" t="s">
        <v>76</v>
      </c>
      <c r="AV842" s="2"/>
      <c r="AW842" s="3">
        <v>0</v>
      </c>
      <c r="AX842" s="2"/>
      <c r="AY842" s="3" t="s">
        <v>6650</v>
      </c>
      <c r="AZ842" s="2"/>
      <c r="BA842" s="3" t="s">
        <v>98</v>
      </c>
    </row>
    <row r="843" spans="1:53" hidden="1" x14ac:dyDescent="0.25">
      <c r="A843" s="3">
        <v>842</v>
      </c>
      <c r="B843" s="3"/>
      <c r="C843" s="3">
        <v>112016</v>
      </c>
      <c r="D843" s="3" t="s">
        <v>81</v>
      </c>
      <c r="E843" s="3" t="s">
        <v>54</v>
      </c>
      <c r="F843" s="3" t="s">
        <v>4418</v>
      </c>
      <c r="G843" s="3">
        <v>112016</v>
      </c>
      <c r="H843" s="3" t="s">
        <v>6688</v>
      </c>
      <c r="I843" s="3" t="s">
        <v>6689</v>
      </c>
      <c r="J843" s="3" t="s">
        <v>6690</v>
      </c>
      <c r="K843" s="3" t="s">
        <v>6690</v>
      </c>
      <c r="L843" s="3">
        <v>8000000000</v>
      </c>
      <c r="M843" s="3" t="s">
        <v>59</v>
      </c>
      <c r="N843" s="3" t="s">
        <v>87</v>
      </c>
      <c r="O843" s="3" t="s">
        <v>6691</v>
      </c>
      <c r="P843" s="2"/>
      <c r="Q843" s="3" t="s">
        <v>63</v>
      </c>
      <c r="R843" s="2"/>
      <c r="S843" s="3" t="s">
        <v>6692</v>
      </c>
      <c r="T843" s="4">
        <v>41431</v>
      </c>
      <c r="U843" s="4">
        <v>45473</v>
      </c>
      <c r="V843" s="2"/>
      <c r="W843" s="2"/>
      <c r="X843" s="3" t="s">
        <v>485</v>
      </c>
      <c r="Y843" s="2"/>
      <c r="Z843" s="2"/>
      <c r="AA843" s="3" t="s">
        <v>68</v>
      </c>
      <c r="AB843" s="4">
        <v>25569</v>
      </c>
      <c r="AC843" s="3" t="s">
        <v>69</v>
      </c>
      <c r="AD843" s="3" t="s">
        <v>112</v>
      </c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3">
        <v>0</v>
      </c>
      <c r="AX843" s="2"/>
      <c r="AY843" s="3" t="s">
        <v>317</v>
      </c>
      <c r="AZ843" s="3" t="s">
        <v>176</v>
      </c>
      <c r="BA843" s="3" t="s">
        <v>79</v>
      </c>
    </row>
    <row r="844" spans="1:53" hidden="1" x14ac:dyDescent="0.25">
      <c r="A844" s="3">
        <v>843</v>
      </c>
      <c r="B844" s="3"/>
      <c r="C844" s="3">
        <v>122701</v>
      </c>
      <c r="D844" s="3" t="s">
        <v>53</v>
      </c>
      <c r="E844" s="3" t="s">
        <v>54</v>
      </c>
      <c r="F844" s="3" t="s">
        <v>344</v>
      </c>
      <c r="G844" s="3">
        <v>122701</v>
      </c>
      <c r="H844" s="3" t="s">
        <v>6693</v>
      </c>
      <c r="I844" s="3" t="s">
        <v>6694</v>
      </c>
      <c r="J844" s="3" t="s">
        <v>6695</v>
      </c>
      <c r="K844" s="2"/>
      <c r="L844" s="3">
        <v>8026540841</v>
      </c>
      <c r="M844" s="3" t="s">
        <v>6679</v>
      </c>
      <c r="N844" s="3" t="s">
        <v>60</v>
      </c>
      <c r="O844" s="3" t="s">
        <v>6696</v>
      </c>
      <c r="P844" s="3" t="s">
        <v>5627</v>
      </c>
      <c r="Q844" s="3" t="s">
        <v>63</v>
      </c>
      <c r="R844" s="2"/>
      <c r="S844" s="3" t="s">
        <v>1880</v>
      </c>
      <c r="T844" s="4">
        <v>25569</v>
      </c>
      <c r="U844" s="4">
        <v>45657</v>
      </c>
      <c r="V844" s="2"/>
      <c r="W844" s="2"/>
      <c r="X844" s="3" t="s">
        <v>91</v>
      </c>
      <c r="Y844" s="2"/>
      <c r="Z844" s="2"/>
      <c r="AA844" s="3" t="s">
        <v>68</v>
      </c>
      <c r="AB844" s="4">
        <v>25569</v>
      </c>
      <c r="AC844" s="3" t="s">
        <v>94</v>
      </c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3" t="s">
        <v>309</v>
      </c>
      <c r="AR844" s="2"/>
      <c r="AS844" s="3" t="s">
        <v>309</v>
      </c>
      <c r="AT844" s="2"/>
      <c r="AU844" s="3" t="s">
        <v>76</v>
      </c>
      <c r="AV844" s="2"/>
      <c r="AW844" s="3">
        <v>0</v>
      </c>
      <c r="AX844" s="2"/>
      <c r="AY844" s="3" t="s">
        <v>6650</v>
      </c>
      <c r="AZ844" s="2"/>
      <c r="BA844" s="3" t="s">
        <v>79</v>
      </c>
    </row>
    <row r="845" spans="1:53" hidden="1" x14ac:dyDescent="0.25">
      <c r="A845" s="3">
        <v>844</v>
      </c>
      <c r="B845" s="3"/>
      <c r="C845" s="3">
        <v>124520</v>
      </c>
      <c r="D845" s="3" t="s">
        <v>81</v>
      </c>
      <c r="E845" s="3" t="s">
        <v>54</v>
      </c>
      <c r="F845" s="3" t="s">
        <v>344</v>
      </c>
      <c r="G845" s="3">
        <v>124520</v>
      </c>
      <c r="H845" s="3" t="s">
        <v>6697</v>
      </c>
      <c r="I845" s="3" t="s">
        <v>6698</v>
      </c>
      <c r="J845" s="3" t="s">
        <v>6699</v>
      </c>
      <c r="K845" s="2"/>
      <c r="L845" s="3">
        <v>9076042203</v>
      </c>
      <c r="M845" s="3" t="s">
        <v>6679</v>
      </c>
      <c r="N845" s="3" t="s">
        <v>87</v>
      </c>
      <c r="O845" s="3" t="s">
        <v>6700</v>
      </c>
      <c r="P845" s="3" t="s">
        <v>5627</v>
      </c>
      <c r="Q845" s="3" t="s">
        <v>63</v>
      </c>
      <c r="R845" s="2"/>
      <c r="S845" s="3" t="s">
        <v>1880</v>
      </c>
      <c r="T845" s="4">
        <v>40344</v>
      </c>
      <c r="U845" s="4">
        <v>45199</v>
      </c>
      <c r="V845" s="2"/>
      <c r="W845" s="2"/>
      <c r="X845" s="3" t="s">
        <v>91</v>
      </c>
      <c r="Y845" s="2"/>
      <c r="Z845" s="2"/>
      <c r="AA845" s="3" t="s">
        <v>68</v>
      </c>
      <c r="AB845" s="4">
        <v>25569</v>
      </c>
      <c r="AC845" s="3" t="s">
        <v>94</v>
      </c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3" t="s">
        <v>309</v>
      </c>
      <c r="AR845" s="2"/>
      <c r="AS845" s="3" t="s">
        <v>309</v>
      </c>
      <c r="AT845" s="2"/>
      <c r="AU845" s="3" t="s">
        <v>76</v>
      </c>
      <c r="AV845" s="2"/>
      <c r="AW845" s="3">
        <v>0</v>
      </c>
      <c r="AX845" s="2"/>
      <c r="AY845" s="3" t="s">
        <v>6650</v>
      </c>
      <c r="AZ845" s="2"/>
      <c r="BA845" s="3" t="s">
        <v>79</v>
      </c>
    </row>
    <row r="846" spans="1:53" hidden="1" x14ac:dyDescent="0.25">
      <c r="A846" s="3">
        <v>845</v>
      </c>
      <c r="B846" s="3"/>
      <c r="C846" s="3">
        <v>125852</v>
      </c>
      <c r="D846" s="3" t="s">
        <v>81</v>
      </c>
      <c r="E846" s="3" t="s">
        <v>54</v>
      </c>
      <c r="F846" s="3" t="s">
        <v>82</v>
      </c>
      <c r="G846" s="3">
        <v>125852</v>
      </c>
      <c r="H846" s="3" t="s">
        <v>6701</v>
      </c>
      <c r="I846" s="3" t="s">
        <v>6702</v>
      </c>
      <c r="J846" s="3" t="s">
        <v>6703</v>
      </c>
      <c r="K846" s="2"/>
      <c r="L846" s="3">
        <v>9077466885</v>
      </c>
      <c r="M846" s="3" t="s">
        <v>156</v>
      </c>
      <c r="N846" s="3" t="s">
        <v>87</v>
      </c>
      <c r="O846" s="3" t="s">
        <v>3270</v>
      </c>
      <c r="P846" s="3" t="s">
        <v>216</v>
      </c>
      <c r="Q846" s="3" t="s">
        <v>63</v>
      </c>
      <c r="R846" s="3" t="s">
        <v>309</v>
      </c>
      <c r="S846" s="3" t="s">
        <v>230</v>
      </c>
      <c r="T846" s="2"/>
      <c r="U846" s="4">
        <v>44834</v>
      </c>
      <c r="V846" s="2"/>
      <c r="W846" s="2"/>
      <c r="X846" s="3" t="s">
        <v>91</v>
      </c>
      <c r="Y846" s="2"/>
      <c r="Z846" s="2"/>
      <c r="AA846" s="3" t="s">
        <v>68</v>
      </c>
      <c r="AB846" s="2"/>
      <c r="AC846" s="3" t="s">
        <v>94</v>
      </c>
      <c r="AD846" s="2"/>
      <c r="AE846" s="3" t="s">
        <v>133</v>
      </c>
      <c r="AF846" s="3" t="s">
        <v>6704</v>
      </c>
      <c r="AG846" s="3">
        <v>254724433024</v>
      </c>
      <c r="AH846" s="3" t="s">
        <v>6704</v>
      </c>
      <c r="AI846" s="3">
        <v>254724433024</v>
      </c>
      <c r="AJ846" s="3" t="s">
        <v>6705</v>
      </c>
      <c r="AK846" s="2"/>
      <c r="AL846" s="3" t="s">
        <v>6706</v>
      </c>
      <c r="AM846" s="3">
        <v>2349075969660</v>
      </c>
      <c r="AN846" s="3" t="s">
        <v>6707</v>
      </c>
      <c r="AO846" s="2"/>
      <c r="AP846" s="3" t="s">
        <v>6708</v>
      </c>
      <c r="AQ846" s="3" t="s">
        <v>309</v>
      </c>
      <c r="AR846" s="2"/>
      <c r="AS846" s="3" t="s">
        <v>309</v>
      </c>
      <c r="AT846" s="2"/>
      <c r="AU846" s="3" t="s">
        <v>76</v>
      </c>
      <c r="AV846" s="2"/>
      <c r="AW846" s="3">
        <v>0</v>
      </c>
      <c r="AX846" s="2"/>
      <c r="AY846" s="3" t="s">
        <v>6650</v>
      </c>
      <c r="AZ846" s="2"/>
      <c r="BA846" s="3" t="s">
        <v>98</v>
      </c>
    </row>
    <row r="847" spans="1:53" hidden="1" x14ac:dyDescent="0.25">
      <c r="A847" s="3">
        <v>846</v>
      </c>
      <c r="B847" s="3"/>
      <c r="C847" s="3">
        <v>126461</v>
      </c>
      <c r="D847" s="2"/>
      <c r="E847" s="2"/>
      <c r="F847" s="2"/>
      <c r="G847" s="2"/>
      <c r="H847" s="3" t="s">
        <v>6709</v>
      </c>
      <c r="I847" s="3" t="s">
        <v>6710</v>
      </c>
      <c r="J847" s="3" t="s">
        <v>6711</v>
      </c>
      <c r="K847" s="2"/>
      <c r="L847" s="3" t="s">
        <v>6712</v>
      </c>
      <c r="M847" s="3" t="s">
        <v>296</v>
      </c>
      <c r="N847" s="3" t="s">
        <v>87</v>
      </c>
      <c r="O847" s="3" t="s">
        <v>484</v>
      </c>
      <c r="P847" s="3" t="s">
        <v>62</v>
      </c>
      <c r="Q847" s="3" t="s">
        <v>63</v>
      </c>
      <c r="R847" s="3" t="s">
        <v>309</v>
      </c>
      <c r="S847" s="3" t="s">
        <v>90</v>
      </c>
      <c r="T847" s="2"/>
      <c r="U847" s="4">
        <v>44834</v>
      </c>
      <c r="V847" s="2"/>
      <c r="W847" s="2"/>
      <c r="X847" s="3" t="s">
        <v>91</v>
      </c>
      <c r="Y847" s="2"/>
      <c r="Z847" s="2"/>
      <c r="AA847" s="3" t="s">
        <v>68</v>
      </c>
      <c r="AB847" s="2"/>
      <c r="AC847" s="3" t="s">
        <v>94</v>
      </c>
      <c r="AD847" s="2"/>
      <c r="AE847" s="3" t="s">
        <v>133</v>
      </c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3" t="s">
        <v>309</v>
      </c>
      <c r="AR847" s="2"/>
      <c r="AS847" s="3" t="s">
        <v>309</v>
      </c>
      <c r="AT847" s="2"/>
      <c r="AU847" s="3" t="s">
        <v>76</v>
      </c>
      <c r="AV847" s="2"/>
      <c r="AW847" s="3">
        <v>0</v>
      </c>
      <c r="AX847" s="2"/>
      <c r="AY847" s="3" t="s">
        <v>6650</v>
      </c>
      <c r="AZ847" s="2"/>
      <c r="BA847" s="3" t="s">
        <v>98</v>
      </c>
    </row>
    <row r="848" spans="1:53" hidden="1" x14ac:dyDescent="0.25">
      <c r="A848" s="3">
        <v>847</v>
      </c>
      <c r="B848" s="3"/>
      <c r="C848" s="3">
        <v>130223</v>
      </c>
      <c r="D848" s="3" t="s">
        <v>53</v>
      </c>
      <c r="E848" s="3" t="s">
        <v>449</v>
      </c>
      <c r="F848" s="3" t="s">
        <v>55</v>
      </c>
      <c r="G848" s="3">
        <v>130223</v>
      </c>
      <c r="H848" s="3" t="s">
        <v>6713</v>
      </c>
      <c r="I848" s="3" t="s">
        <v>6714</v>
      </c>
      <c r="J848" s="3" t="s">
        <v>6715</v>
      </c>
      <c r="K848" s="2"/>
      <c r="L848" s="3">
        <v>90900000</v>
      </c>
      <c r="M848" s="3" t="s">
        <v>59</v>
      </c>
      <c r="N848" s="3" t="s">
        <v>6716</v>
      </c>
      <c r="O848" s="3" t="s">
        <v>6717</v>
      </c>
      <c r="P848" s="2"/>
      <c r="Q848" s="3" t="s">
        <v>63</v>
      </c>
      <c r="R848" s="2"/>
      <c r="S848" s="2"/>
      <c r="T848" s="4">
        <v>44859</v>
      </c>
      <c r="U848" s="4">
        <v>45657</v>
      </c>
      <c r="V848" s="2"/>
      <c r="W848" s="2"/>
      <c r="X848" s="3" t="s">
        <v>6718</v>
      </c>
      <c r="Y848" s="2"/>
      <c r="Z848" s="2"/>
      <c r="AA848" s="3" t="s">
        <v>68</v>
      </c>
      <c r="AB848" s="4">
        <v>25569</v>
      </c>
      <c r="AC848" s="3" t="s">
        <v>69</v>
      </c>
      <c r="AD848" s="3" t="s">
        <v>112</v>
      </c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3">
        <v>0</v>
      </c>
      <c r="AX848" s="2"/>
      <c r="AY848" s="3" t="s">
        <v>6719</v>
      </c>
      <c r="AZ848" s="3" t="s">
        <v>78</v>
      </c>
      <c r="BA848" s="3" t="s">
        <v>79</v>
      </c>
    </row>
    <row r="849" spans="1:53" hidden="1" x14ac:dyDescent="0.25">
      <c r="A849" s="3">
        <v>848</v>
      </c>
      <c r="B849" s="3"/>
      <c r="C849" s="3">
        <v>141282</v>
      </c>
      <c r="D849" s="3" t="s">
        <v>81</v>
      </c>
      <c r="E849" s="3" t="s">
        <v>54</v>
      </c>
      <c r="F849" s="3" t="s">
        <v>100</v>
      </c>
      <c r="G849" s="3">
        <v>141282</v>
      </c>
      <c r="H849" s="3" t="s">
        <v>6720</v>
      </c>
      <c r="I849" s="3" t="s">
        <v>6721</v>
      </c>
      <c r="J849" s="3" t="s">
        <v>6722</v>
      </c>
      <c r="K849" s="3" t="s">
        <v>6722</v>
      </c>
      <c r="L849" s="3">
        <v>8030000000</v>
      </c>
      <c r="M849" s="3" t="s">
        <v>59</v>
      </c>
      <c r="N849" s="3" t="s">
        <v>87</v>
      </c>
      <c r="O849" s="3" t="s">
        <v>6658</v>
      </c>
      <c r="P849" s="2"/>
      <c r="Q849" s="3" t="s">
        <v>63</v>
      </c>
      <c r="R849" s="2"/>
      <c r="S849" s="2"/>
      <c r="T849" s="4">
        <v>25569</v>
      </c>
      <c r="U849" s="4">
        <v>45292</v>
      </c>
      <c r="V849" s="2"/>
      <c r="W849" s="2"/>
      <c r="X849" s="3" t="s">
        <v>1660</v>
      </c>
      <c r="Y849" s="2"/>
      <c r="Z849" s="2"/>
      <c r="AA849" s="3" t="s">
        <v>68</v>
      </c>
      <c r="AB849" s="4">
        <v>25569</v>
      </c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3">
        <v>0</v>
      </c>
      <c r="AX849" s="2"/>
      <c r="AY849" s="3" t="s">
        <v>317</v>
      </c>
      <c r="AZ849" s="3" t="s">
        <v>176</v>
      </c>
      <c r="BA849" s="3" t="s">
        <v>79</v>
      </c>
    </row>
    <row r="850" spans="1:53" hidden="1" x14ac:dyDescent="0.25">
      <c r="A850" s="3">
        <v>849</v>
      </c>
      <c r="B850" s="3"/>
      <c r="C850" s="3">
        <v>143989</v>
      </c>
      <c r="D850" s="3" t="s">
        <v>81</v>
      </c>
      <c r="E850" s="3" t="s">
        <v>54</v>
      </c>
      <c r="F850" s="3" t="s">
        <v>4418</v>
      </c>
      <c r="G850" s="3">
        <v>143989</v>
      </c>
      <c r="H850" s="3" t="s">
        <v>6723</v>
      </c>
      <c r="I850" s="3" t="s">
        <v>6724</v>
      </c>
      <c r="J850" s="3" t="s">
        <v>6725</v>
      </c>
      <c r="K850" s="2"/>
      <c r="L850" s="3">
        <v>7084486513</v>
      </c>
      <c r="M850" s="3" t="s">
        <v>5634</v>
      </c>
      <c r="N850" s="3" t="s">
        <v>87</v>
      </c>
      <c r="O850" s="3" t="s">
        <v>6691</v>
      </c>
      <c r="P850" s="3" t="s">
        <v>216</v>
      </c>
      <c r="Q850" s="3" t="s">
        <v>63</v>
      </c>
      <c r="R850" s="3" t="s">
        <v>309</v>
      </c>
      <c r="S850" s="3" t="s">
        <v>6726</v>
      </c>
      <c r="T850" s="2"/>
      <c r="U850" s="4">
        <v>44809</v>
      </c>
      <c r="V850" s="2"/>
      <c r="W850" s="2"/>
      <c r="X850" s="3" t="s">
        <v>91</v>
      </c>
      <c r="Y850" s="2"/>
      <c r="Z850" s="2"/>
      <c r="AA850" s="3" t="s">
        <v>68</v>
      </c>
      <c r="AB850" s="2"/>
      <c r="AC850" s="3" t="s">
        <v>94</v>
      </c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3" t="s">
        <v>309</v>
      </c>
      <c r="AR850" s="2"/>
      <c r="AS850" s="3" t="s">
        <v>4881</v>
      </c>
      <c r="AT850" s="2"/>
      <c r="AU850" s="3" t="s">
        <v>76</v>
      </c>
      <c r="AV850" s="2"/>
      <c r="AW850" s="3">
        <v>0</v>
      </c>
      <c r="AX850" s="2"/>
      <c r="AY850" s="3" t="s">
        <v>6650</v>
      </c>
      <c r="AZ850" s="2"/>
      <c r="BA850" s="3" t="s">
        <v>98</v>
      </c>
    </row>
    <row r="851" spans="1:53" hidden="1" x14ac:dyDescent="0.25">
      <c r="A851" s="3">
        <v>850</v>
      </c>
      <c r="B851" s="3"/>
      <c r="C851" s="3">
        <v>144945</v>
      </c>
      <c r="D851" s="3" t="s">
        <v>81</v>
      </c>
      <c r="E851" s="3" t="s">
        <v>54</v>
      </c>
      <c r="F851" s="3" t="s">
        <v>4418</v>
      </c>
      <c r="G851" s="2"/>
      <c r="H851" s="3" t="s">
        <v>6727</v>
      </c>
      <c r="I851" s="3" t="s">
        <v>6728</v>
      </c>
      <c r="J851" s="3" t="s">
        <v>6729</v>
      </c>
      <c r="K851" s="3" t="s">
        <v>6729</v>
      </c>
      <c r="L851" s="3">
        <v>254706966176</v>
      </c>
      <c r="M851" s="3" t="s">
        <v>2673</v>
      </c>
      <c r="N851" s="3" t="s">
        <v>87</v>
      </c>
      <c r="O851" s="3" t="s">
        <v>6691</v>
      </c>
      <c r="P851" s="2"/>
      <c r="Q851" s="3" t="s">
        <v>63</v>
      </c>
      <c r="R851" s="2"/>
      <c r="S851" s="3" t="s">
        <v>90</v>
      </c>
      <c r="T851" s="4">
        <v>44890</v>
      </c>
      <c r="U851" s="4">
        <v>45657</v>
      </c>
      <c r="V851" s="2"/>
      <c r="W851" s="2"/>
      <c r="X851" s="2"/>
      <c r="Y851" s="2"/>
      <c r="Z851" s="2"/>
      <c r="AA851" s="3" t="s">
        <v>68</v>
      </c>
      <c r="AB851" s="4">
        <v>25569</v>
      </c>
      <c r="AC851" s="3" t="s">
        <v>69</v>
      </c>
      <c r="AD851" s="3" t="s">
        <v>112</v>
      </c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3">
        <v>0</v>
      </c>
      <c r="AX851" s="2"/>
      <c r="AY851" s="3" t="s">
        <v>6730</v>
      </c>
      <c r="AZ851" s="3" t="s">
        <v>78</v>
      </c>
      <c r="BA851" s="3" t="s">
        <v>79</v>
      </c>
    </row>
    <row r="852" spans="1:53" hidden="1" x14ac:dyDescent="0.25">
      <c r="A852" s="3">
        <v>851</v>
      </c>
      <c r="B852" s="3"/>
      <c r="C852" s="3">
        <v>146339</v>
      </c>
      <c r="D852" s="3" t="s">
        <v>81</v>
      </c>
      <c r="E852" s="3" t="s">
        <v>54</v>
      </c>
      <c r="F852" s="3" t="s">
        <v>6731</v>
      </c>
      <c r="G852" s="3">
        <v>146339</v>
      </c>
      <c r="H852" s="3" t="s">
        <v>6732</v>
      </c>
      <c r="I852" s="3" t="s">
        <v>6733</v>
      </c>
      <c r="J852" s="3" t="s">
        <v>6734</v>
      </c>
      <c r="K852" s="2"/>
      <c r="L852" s="3">
        <v>0</v>
      </c>
      <c r="M852" s="3" t="s">
        <v>6735</v>
      </c>
      <c r="N852" s="3" t="s">
        <v>87</v>
      </c>
      <c r="O852" s="3" t="s">
        <v>6345</v>
      </c>
      <c r="P852" s="3" t="s">
        <v>62</v>
      </c>
      <c r="Q852" s="3" t="s">
        <v>63</v>
      </c>
      <c r="R852" s="3" t="s">
        <v>309</v>
      </c>
      <c r="S852" s="3" t="s">
        <v>1880</v>
      </c>
      <c r="T852" s="2"/>
      <c r="U852" s="4">
        <v>45190</v>
      </c>
      <c r="V852" s="2"/>
      <c r="W852" s="2"/>
      <c r="X852" s="2"/>
      <c r="Y852" s="2"/>
      <c r="Z852" s="2"/>
      <c r="AA852" s="3" t="s">
        <v>68</v>
      </c>
      <c r="AB852" s="2"/>
      <c r="AC852" s="3" t="s">
        <v>69</v>
      </c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3" t="s">
        <v>309</v>
      </c>
      <c r="AR852" s="2"/>
      <c r="AS852" s="3" t="s">
        <v>309</v>
      </c>
      <c r="AT852" s="2"/>
      <c r="AU852" s="3" t="s">
        <v>76</v>
      </c>
      <c r="AV852" s="2"/>
      <c r="AW852" s="3">
        <v>0</v>
      </c>
      <c r="AX852" s="2"/>
      <c r="AY852" s="3" t="s">
        <v>6650</v>
      </c>
      <c r="AZ852" s="2"/>
      <c r="BA852" s="3" t="s">
        <v>79</v>
      </c>
    </row>
    <row r="853" spans="1:53" hidden="1" x14ac:dyDescent="0.25">
      <c r="A853" s="3">
        <v>852</v>
      </c>
      <c r="B853" s="3"/>
      <c r="C853" s="3">
        <v>148419</v>
      </c>
      <c r="D853" s="3" t="s">
        <v>81</v>
      </c>
      <c r="E853" s="3" t="s">
        <v>54</v>
      </c>
      <c r="F853" s="3" t="s">
        <v>4418</v>
      </c>
      <c r="G853" s="3">
        <v>148419</v>
      </c>
      <c r="H853" s="3" t="s">
        <v>6736</v>
      </c>
      <c r="I853" s="3" t="s">
        <v>6737</v>
      </c>
      <c r="J853" s="3" t="s">
        <v>6738</v>
      </c>
      <c r="K853" s="2"/>
      <c r="L853" s="3">
        <v>9021235798</v>
      </c>
      <c r="M853" s="3" t="s">
        <v>2673</v>
      </c>
      <c r="N853" s="3" t="s">
        <v>87</v>
      </c>
      <c r="O853" s="3" t="s">
        <v>6122</v>
      </c>
      <c r="P853" s="3" t="s">
        <v>255</v>
      </c>
      <c r="Q853" s="3" t="s">
        <v>63</v>
      </c>
      <c r="R853" s="3" t="s">
        <v>309</v>
      </c>
      <c r="S853" s="3" t="s">
        <v>6726</v>
      </c>
      <c r="T853" s="4">
        <v>25569</v>
      </c>
      <c r="U853" s="4">
        <v>44866</v>
      </c>
      <c r="V853" s="2"/>
      <c r="W853" s="2"/>
      <c r="X853" s="3" t="s">
        <v>91</v>
      </c>
      <c r="Y853" s="2"/>
      <c r="Z853" s="2"/>
      <c r="AA853" s="3" t="s">
        <v>68</v>
      </c>
      <c r="AB853" s="4">
        <v>25569</v>
      </c>
      <c r="AC853" s="3" t="s">
        <v>69</v>
      </c>
      <c r="AD853" s="2"/>
      <c r="AE853" s="3" t="s">
        <v>133</v>
      </c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3" t="s">
        <v>309</v>
      </c>
      <c r="AR853" s="2"/>
      <c r="AS853" s="3" t="s">
        <v>309</v>
      </c>
      <c r="AT853" s="2"/>
      <c r="AU853" s="3" t="s">
        <v>76</v>
      </c>
      <c r="AV853" s="2"/>
      <c r="AW853" s="3">
        <v>0</v>
      </c>
      <c r="AX853" s="2"/>
      <c r="AY853" s="3" t="s">
        <v>6650</v>
      </c>
      <c r="AZ853" s="2"/>
      <c r="BA853" s="3" t="s">
        <v>98</v>
      </c>
    </row>
    <row r="854" spans="1:53" hidden="1" x14ac:dyDescent="0.25">
      <c r="A854" s="3">
        <v>853</v>
      </c>
      <c r="B854" s="3"/>
      <c r="C854" s="3">
        <v>150321</v>
      </c>
      <c r="D854" s="3" t="s">
        <v>81</v>
      </c>
      <c r="E854" s="3" t="s">
        <v>54</v>
      </c>
      <c r="F854" s="3" t="s">
        <v>82</v>
      </c>
      <c r="G854" s="3">
        <v>130188</v>
      </c>
      <c r="H854" s="3" t="s">
        <v>6739</v>
      </c>
      <c r="I854" s="3" t="s">
        <v>6740</v>
      </c>
      <c r="J854" s="3" t="s">
        <v>6741</v>
      </c>
      <c r="K854" s="2"/>
      <c r="L854" s="3">
        <v>9028221442</v>
      </c>
      <c r="M854" s="3" t="s">
        <v>1324</v>
      </c>
      <c r="N854" s="3" t="s">
        <v>87</v>
      </c>
      <c r="O854" s="3" t="s">
        <v>6742</v>
      </c>
      <c r="P854" s="3" t="s">
        <v>255</v>
      </c>
      <c r="Q854" s="3" t="s">
        <v>63</v>
      </c>
      <c r="R854" s="2"/>
      <c r="S854" s="3" t="s">
        <v>1880</v>
      </c>
      <c r="T854" s="2"/>
      <c r="U854" s="4">
        <v>44681</v>
      </c>
      <c r="V854" s="2"/>
      <c r="W854" s="2"/>
      <c r="X854" s="3" t="s">
        <v>91</v>
      </c>
      <c r="Y854" s="2"/>
      <c r="Z854" s="2"/>
      <c r="AA854" s="3" t="s">
        <v>68</v>
      </c>
      <c r="AB854" s="2"/>
      <c r="AC854" s="3" t="s">
        <v>69</v>
      </c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3" t="s">
        <v>309</v>
      </c>
      <c r="AR854" s="2"/>
      <c r="AS854" s="3" t="s">
        <v>309</v>
      </c>
      <c r="AT854" s="2"/>
      <c r="AU854" s="3" t="s">
        <v>76</v>
      </c>
      <c r="AV854" s="2"/>
      <c r="AW854" s="3">
        <v>0</v>
      </c>
      <c r="AX854" s="2"/>
      <c r="AY854" s="3" t="s">
        <v>6650</v>
      </c>
      <c r="AZ854" s="2"/>
      <c r="BA854" s="3" t="s">
        <v>98</v>
      </c>
    </row>
    <row r="855" spans="1:53" x14ac:dyDescent="0.25">
      <c r="A855" s="3">
        <v>854</v>
      </c>
      <c r="B855" s="3">
        <f>_xlfn.XLOOKUP(G855,[1]Employee!$F:$F,[1]Employee!$B:$B)</f>
        <v>106726</v>
      </c>
      <c r="C855" s="3">
        <v>151955</v>
      </c>
      <c r="D855" s="3" t="s">
        <v>53</v>
      </c>
      <c r="E855" s="3" t="s">
        <v>54</v>
      </c>
      <c r="F855" s="3" t="s">
        <v>100</v>
      </c>
      <c r="G855" s="3">
        <v>106726</v>
      </c>
      <c r="H855" s="3" t="s">
        <v>6743</v>
      </c>
      <c r="I855" s="3" t="s">
        <v>6744</v>
      </c>
      <c r="J855" s="3" t="s">
        <v>6745</v>
      </c>
      <c r="K855" s="2" t="b">
        <f t="shared" ref="K855:K858" si="1">B855=C855</f>
        <v>0</v>
      </c>
      <c r="L855" s="3">
        <v>9080161655</v>
      </c>
      <c r="M855" s="3" t="s">
        <v>105</v>
      </c>
      <c r="N855" s="3" t="s">
        <v>60</v>
      </c>
      <c r="O855" s="3" t="s">
        <v>6658</v>
      </c>
      <c r="P855" s="3" t="s">
        <v>443</v>
      </c>
      <c r="Q855" s="3" t="s">
        <v>63</v>
      </c>
      <c r="R855" s="3" t="s">
        <v>309</v>
      </c>
      <c r="S855" s="3" t="s">
        <v>6659</v>
      </c>
      <c r="T855" s="2"/>
      <c r="U855" s="4">
        <v>45152</v>
      </c>
      <c r="V855" s="2"/>
      <c r="W855" s="2"/>
      <c r="X855" s="2"/>
      <c r="Y855" s="2"/>
      <c r="Z855" s="2"/>
      <c r="AA855" s="3" t="s">
        <v>68</v>
      </c>
      <c r="AB855" s="2"/>
      <c r="AC855" s="3" t="s">
        <v>94</v>
      </c>
      <c r="AD855" s="2"/>
      <c r="AE855" s="3" t="s">
        <v>5993</v>
      </c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3" t="s">
        <v>309</v>
      </c>
      <c r="AR855" s="2"/>
      <c r="AS855" s="3" t="s">
        <v>309</v>
      </c>
      <c r="AT855" s="2"/>
      <c r="AU855" s="3" t="s">
        <v>76</v>
      </c>
      <c r="AV855" s="2"/>
      <c r="AW855" s="3">
        <v>0</v>
      </c>
      <c r="AX855" s="2"/>
      <c r="AY855" s="3" t="s">
        <v>6650</v>
      </c>
      <c r="AZ855" s="2"/>
      <c r="BA855" s="3" t="s">
        <v>79</v>
      </c>
    </row>
    <row r="856" spans="1:53" ht="26.25" hidden="1" x14ac:dyDescent="0.25">
      <c r="A856" s="3">
        <v>855</v>
      </c>
      <c r="B856" s="3">
        <f>_xlfn.XLOOKUP(G856,[1]Employee!$F:$F,[1]Employee!$B:$B)</f>
        <v>151955</v>
      </c>
      <c r="C856" s="3">
        <v>151955</v>
      </c>
      <c r="D856" s="3" t="s">
        <v>81</v>
      </c>
      <c r="E856" s="3" t="s">
        <v>54</v>
      </c>
      <c r="F856" s="3" t="s">
        <v>82</v>
      </c>
      <c r="G856" s="3">
        <v>151955</v>
      </c>
      <c r="H856" s="3" t="s">
        <v>2112</v>
      </c>
      <c r="I856" s="3" t="s">
        <v>6746</v>
      </c>
      <c r="J856" s="3" t="s">
        <v>6747</v>
      </c>
      <c r="K856" s="2" t="b">
        <f t="shared" si="1"/>
        <v>1</v>
      </c>
      <c r="L856" s="3">
        <v>9049828017</v>
      </c>
      <c r="M856" s="3" t="s">
        <v>296</v>
      </c>
      <c r="N856" s="3" t="s">
        <v>87</v>
      </c>
      <c r="O856" s="3" t="s">
        <v>6748</v>
      </c>
      <c r="P856" s="3" t="s">
        <v>255</v>
      </c>
      <c r="Q856" s="3" t="s">
        <v>63</v>
      </c>
      <c r="R856" s="3" t="s">
        <v>309</v>
      </c>
      <c r="S856" s="3" t="s">
        <v>520</v>
      </c>
      <c r="T856" s="2"/>
      <c r="U856" s="4">
        <v>44681</v>
      </c>
      <c r="V856" s="2"/>
      <c r="W856" s="2"/>
      <c r="X856" s="3" t="s">
        <v>91</v>
      </c>
      <c r="Y856" s="2"/>
      <c r="Z856" s="2"/>
      <c r="AA856" s="3" t="s">
        <v>68</v>
      </c>
      <c r="AB856" s="2"/>
      <c r="AC856" s="3" t="s">
        <v>94</v>
      </c>
      <c r="AD856" s="2"/>
      <c r="AE856" s="3" t="s">
        <v>133</v>
      </c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3" t="s">
        <v>309</v>
      </c>
      <c r="AR856" s="2"/>
      <c r="AS856" s="3" t="s">
        <v>309</v>
      </c>
      <c r="AT856" s="2"/>
      <c r="AU856" s="3" t="s">
        <v>76</v>
      </c>
      <c r="AV856" s="2"/>
      <c r="AW856" s="3">
        <v>0</v>
      </c>
      <c r="AX856" s="2"/>
      <c r="AY856" s="3" t="s">
        <v>6650</v>
      </c>
      <c r="AZ856" s="2"/>
      <c r="BA856" s="3" t="s">
        <v>79</v>
      </c>
    </row>
    <row r="857" spans="1:53" hidden="1" x14ac:dyDescent="0.25">
      <c r="A857" s="3">
        <v>856</v>
      </c>
      <c r="B857" s="3">
        <f>_xlfn.XLOOKUP(G857,[1]Employee!$F:$F,[1]Employee!$B:$B)</f>
        <v>153087</v>
      </c>
      <c r="C857" s="3">
        <v>153087</v>
      </c>
      <c r="D857" s="3" t="s">
        <v>53</v>
      </c>
      <c r="E857" s="3" t="s">
        <v>54</v>
      </c>
      <c r="F857" s="3" t="s">
        <v>344</v>
      </c>
      <c r="G857" s="3">
        <v>153087</v>
      </c>
      <c r="H857" s="3" t="s">
        <v>6749</v>
      </c>
      <c r="I857" s="3" t="s">
        <v>6750</v>
      </c>
      <c r="J857" s="3" t="s">
        <v>6751</v>
      </c>
      <c r="K857" s="2" t="b">
        <f t="shared" si="1"/>
        <v>1</v>
      </c>
      <c r="L857" s="3">
        <v>8089570231</v>
      </c>
      <c r="M857" s="3" t="s">
        <v>6679</v>
      </c>
      <c r="N857" s="3" t="s">
        <v>60</v>
      </c>
      <c r="O857" s="3" t="s">
        <v>6752</v>
      </c>
      <c r="P857" s="3" t="s">
        <v>5619</v>
      </c>
      <c r="Q857" s="3" t="s">
        <v>63</v>
      </c>
      <c r="R857" s="3" t="s">
        <v>309</v>
      </c>
      <c r="S857" s="2"/>
      <c r="T857" s="2"/>
      <c r="U857" s="4">
        <v>44971</v>
      </c>
      <c r="V857" s="2"/>
      <c r="W857" s="2"/>
      <c r="X857" s="3" t="s">
        <v>91</v>
      </c>
      <c r="Y857" s="2"/>
      <c r="Z857" s="3" t="s">
        <v>777</v>
      </c>
      <c r="AA857" s="3" t="s">
        <v>68</v>
      </c>
      <c r="AB857" s="2"/>
      <c r="AC857" s="3" t="s">
        <v>94</v>
      </c>
      <c r="AD857" s="2"/>
      <c r="AE857" s="3" t="s">
        <v>133</v>
      </c>
      <c r="AF857" s="3" t="s">
        <v>6753</v>
      </c>
      <c r="AG857" s="3">
        <v>4036689217</v>
      </c>
      <c r="AH857" s="3" t="s">
        <v>6754</v>
      </c>
      <c r="AI857" s="3">
        <v>14036689217</v>
      </c>
      <c r="AJ857" s="3" t="s">
        <v>6755</v>
      </c>
      <c r="AK857" s="2"/>
      <c r="AL857" s="2"/>
      <c r="AM857" s="3" t="s">
        <v>6756</v>
      </c>
      <c r="AN857" s="3" t="s">
        <v>6757</v>
      </c>
      <c r="AO857" s="2"/>
      <c r="AP857" s="3" t="s">
        <v>6758</v>
      </c>
      <c r="AQ857" s="3" t="s">
        <v>309</v>
      </c>
      <c r="AR857" s="2"/>
      <c r="AS857" s="3" t="s">
        <v>309</v>
      </c>
      <c r="AT857" s="2"/>
      <c r="AU857" s="3" t="s">
        <v>76</v>
      </c>
      <c r="AV857" s="2"/>
      <c r="AW857" s="3">
        <v>0</v>
      </c>
      <c r="AX857" s="2"/>
      <c r="AY857" s="3" t="s">
        <v>6650</v>
      </c>
      <c r="AZ857" s="2"/>
      <c r="BA857" s="3" t="s">
        <v>98</v>
      </c>
    </row>
    <row r="858" spans="1:53" x14ac:dyDescent="0.25">
      <c r="A858" s="3">
        <v>857</v>
      </c>
      <c r="B858" s="3">
        <f>_xlfn.XLOOKUP(G858,[1]Employee!$F:$F,[1]Employee!$B:$B)</f>
        <v>149884</v>
      </c>
      <c r="C858" s="3">
        <v>153087</v>
      </c>
      <c r="D858" s="3" t="s">
        <v>81</v>
      </c>
      <c r="E858" s="3" t="s">
        <v>54</v>
      </c>
      <c r="F858" s="3" t="s">
        <v>82</v>
      </c>
      <c r="G858" s="3">
        <v>149884</v>
      </c>
      <c r="H858" s="3" t="s">
        <v>2800</v>
      </c>
      <c r="I858" s="3" t="s">
        <v>6759</v>
      </c>
      <c r="J858" s="3" t="s">
        <v>6760</v>
      </c>
      <c r="K858" s="2" t="b">
        <f t="shared" si="1"/>
        <v>0</v>
      </c>
      <c r="L858" s="3">
        <v>8089570231</v>
      </c>
      <c r="M858" s="3" t="s">
        <v>348</v>
      </c>
      <c r="N858" s="3" t="s">
        <v>87</v>
      </c>
      <c r="O858" s="3" t="s">
        <v>6761</v>
      </c>
      <c r="P858" s="3" t="s">
        <v>62</v>
      </c>
      <c r="Q858" s="3" t="s">
        <v>63</v>
      </c>
      <c r="R858" s="3" t="s">
        <v>309</v>
      </c>
      <c r="S858" s="3" t="s">
        <v>350</v>
      </c>
      <c r="T858" s="4">
        <v>44046</v>
      </c>
      <c r="U858" s="4">
        <v>45169</v>
      </c>
      <c r="V858" s="2"/>
      <c r="W858" s="2"/>
      <c r="X858" s="3" t="s">
        <v>91</v>
      </c>
      <c r="Y858" s="2"/>
      <c r="Z858" s="2"/>
      <c r="AA858" s="3" t="s">
        <v>68</v>
      </c>
      <c r="AB858" s="4">
        <v>25569</v>
      </c>
      <c r="AC858" s="3" t="s">
        <v>94</v>
      </c>
      <c r="AD858" s="2"/>
      <c r="AE858" s="3" t="s">
        <v>5993</v>
      </c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3" t="s">
        <v>309</v>
      </c>
      <c r="AR858" s="2"/>
      <c r="AS858" s="3" t="s">
        <v>309</v>
      </c>
      <c r="AT858" s="2"/>
      <c r="AU858" s="3" t="s">
        <v>76</v>
      </c>
      <c r="AV858" s="2"/>
      <c r="AW858" s="3">
        <v>0</v>
      </c>
      <c r="AX858" s="2"/>
      <c r="AY858" s="3" t="s">
        <v>6650</v>
      </c>
      <c r="AZ858" s="2"/>
      <c r="BA858" s="3" t="s">
        <v>79</v>
      </c>
    </row>
    <row r="859" spans="1:53" hidden="1" x14ac:dyDescent="0.25">
      <c r="A859" s="3">
        <v>858</v>
      </c>
      <c r="B859" s="3"/>
      <c r="C859" s="3">
        <v>153576</v>
      </c>
      <c r="D859" s="3" t="s">
        <v>53</v>
      </c>
      <c r="E859" s="3" t="s">
        <v>54</v>
      </c>
      <c r="F859" s="3" t="s">
        <v>344</v>
      </c>
      <c r="G859" s="3">
        <v>153576</v>
      </c>
      <c r="H859" s="3" t="s">
        <v>6762</v>
      </c>
      <c r="I859" s="3" t="s">
        <v>6763</v>
      </c>
      <c r="J859" s="3" t="s">
        <v>6764</v>
      </c>
      <c r="K859" s="2"/>
      <c r="L859" s="3">
        <v>9124794895</v>
      </c>
      <c r="M859" s="3" t="s">
        <v>6679</v>
      </c>
      <c r="N859" s="3" t="s">
        <v>60</v>
      </c>
      <c r="O859" s="3" t="s">
        <v>6765</v>
      </c>
      <c r="P859" s="3" t="s">
        <v>5627</v>
      </c>
      <c r="Q859" s="3" t="s">
        <v>63</v>
      </c>
      <c r="R859" s="2"/>
      <c r="S859" s="3" t="s">
        <v>1880</v>
      </c>
      <c r="T859" s="4">
        <v>25569</v>
      </c>
      <c r="U859" s="4">
        <v>45322</v>
      </c>
      <c r="V859" s="2"/>
      <c r="W859" s="2"/>
      <c r="X859" s="3" t="s">
        <v>91</v>
      </c>
      <c r="Y859" s="2"/>
      <c r="Z859" s="2"/>
      <c r="AA859" s="3" t="s">
        <v>68</v>
      </c>
      <c r="AB859" s="4">
        <v>25569</v>
      </c>
      <c r="AC859" s="3" t="s">
        <v>69</v>
      </c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3" t="s">
        <v>309</v>
      </c>
      <c r="AR859" s="2"/>
      <c r="AS859" s="3" t="s">
        <v>309</v>
      </c>
      <c r="AT859" s="2"/>
      <c r="AU859" s="3" t="s">
        <v>76</v>
      </c>
      <c r="AV859" s="2"/>
      <c r="AW859" s="3">
        <v>0</v>
      </c>
      <c r="AX859" s="2"/>
      <c r="AY859" s="3" t="s">
        <v>6650</v>
      </c>
      <c r="AZ859" s="2"/>
      <c r="BA859" s="3" t="s">
        <v>79</v>
      </c>
    </row>
    <row r="860" spans="1:53" ht="26.25" hidden="1" x14ac:dyDescent="0.25">
      <c r="A860" s="3">
        <v>859</v>
      </c>
      <c r="B860" s="3"/>
      <c r="C860" s="3">
        <v>168579</v>
      </c>
      <c r="D860" s="3" t="s">
        <v>81</v>
      </c>
      <c r="E860" s="3" t="s">
        <v>54</v>
      </c>
      <c r="F860" s="3" t="s">
        <v>4418</v>
      </c>
      <c r="G860" s="3">
        <v>168579</v>
      </c>
      <c r="H860" s="3" t="s">
        <v>6766</v>
      </c>
      <c r="I860" s="3" t="s">
        <v>6767</v>
      </c>
      <c r="J860" s="3" t="s">
        <v>6768</v>
      </c>
      <c r="K860" s="2"/>
      <c r="L860" s="3">
        <f>44-208704131</f>
        <v>-208704087</v>
      </c>
      <c r="M860" s="3" t="s">
        <v>6735</v>
      </c>
      <c r="N860" s="3" t="s">
        <v>87</v>
      </c>
      <c r="O860" s="3" t="s">
        <v>1242</v>
      </c>
      <c r="P860" s="2"/>
      <c r="Q860" s="3" t="s">
        <v>63</v>
      </c>
      <c r="R860" s="2"/>
      <c r="S860" s="3" t="s">
        <v>90</v>
      </c>
      <c r="T860" s="4">
        <v>25569</v>
      </c>
      <c r="U860" s="4">
        <v>25569</v>
      </c>
      <c r="V860" s="2"/>
      <c r="W860" s="2"/>
      <c r="X860" s="2"/>
      <c r="Y860" s="3" t="s">
        <v>824</v>
      </c>
      <c r="Z860" s="3" t="s">
        <v>569</v>
      </c>
      <c r="AA860" s="3" t="s">
        <v>68</v>
      </c>
      <c r="AB860" s="4">
        <v>25569</v>
      </c>
      <c r="AC860" s="3" t="s">
        <v>94</v>
      </c>
      <c r="AD860" s="2"/>
      <c r="AE860" s="3" t="s">
        <v>133</v>
      </c>
      <c r="AF860" s="2"/>
      <c r="AG860" s="2"/>
      <c r="AH860" s="3" t="s">
        <v>6769</v>
      </c>
      <c r="AI860" s="3">
        <f>44-2087041315</f>
        <v>-2087041271</v>
      </c>
      <c r="AJ860" s="3" t="s">
        <v>6770</v>
      </c>
      <c r="AK860" s="2"/>
      <c r="AL860" s="3" t="s">
        <v>185</v>
      </c>
      <c r="AM860" s="3">
        <f>234-9017489710</f>
        <v>-9017489476</v>
      </c>
      <c r="AN860" s="3" t="s">
        <v>6771</v>
      </c>
      <c r="AO860" s="2"/>
      <c r="AP860" s="2"/>
      <c r="AQ860" s="2"/>
      <c r="AR860" s="2"/>
      <c r="AS860" s="2"/>
      <c r="AT860" s="2"/>
      <c r="AU860" s="2"/>
      <c r="AV860" s="2"/>
      <c r="AW860" s="3">
        <v>0</v>
      </c>
      <c r="AX860" s="2"/>
      <c r="AY860" s="3" t="s">
        <v>6772</v>
      </c>
      <c r="AZ860" s="3" t="s">
        <v>78</v>
      </c>
      <c r="BA860" s="3" t="s">
        <v>98</v>
      </c>
    </row>
    <row r="861" spans="1:53" hidden="1" x14ac:dyDescent="0.25">
      <c r="A861" s="3">
        <v>860</v>
      </c>
      <c r="B861" s="3"/>
      <c r="C861" s="3">
        <v>170896</v>
      </c>
      <c r="D861" s="3" t="s">
        <v>81</v>
      </c>
      <c r="E861" s="3" t="s">
        <v>449</v>
      </c>
      <c r="F861" s="3" t="s">
        <v>344</v>
      </c>
      <c r="G861" s="3">
        <v>170896</v>
      </c>
      <c r="H861" s="3" t="s">
        <v>6773</v>
      </c>
      <c r="I861" s="3" t="s">
        <v>6774</v>
      </c>
      <c r="J861" s="3" t="s">
        <v>6775</v>
      </c>
      <c r="K861" s="2"/>
      <c r="L861" s="3">
        <v>7088844</v>
      </c>
      <c r="M861" s="2"/>
      <c r="N861" s="3" t="s">
        <v>87</v>
      </c>
      <c r="O861" s="3" t="s">
        <v>6776</v>
      </c>
      <c r="P861" s="2"/>
      <c r="Q861" s="3" t="s">
        <v>63</v>
      </c>
      <c r="R861" s="2"/>
      <c r="S861" s="3" t="s">
        <v>350</v>
      </c>
      <c r="T861" s="4">
        <v>44880</v>
      </c>
      <c r="U861" s="4">
        <v>44957</v>
      </c>
      <c r="V861" s="2"/>
      <c r="W861" s="2"/>
      <c r="X861" s="3" t="s">
        <v>91</v>
      </c>
      <c r="Y861" s="2"/>
      <c r="Z861" s="2"/>
      <c r="AA861" s="3" t="s">
        <v>68</v>
      </c>
      <c r="AB861" s="4">
        <v>25569</v>
      </c>
      <c r="AC861" s="3" t="s">
        <v>94</v>
      </c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3">
        <v>0</v>
      </c>
      <c r="AX861" s="2"/>
      <c r="AY861" s="3" t="s">
        <v>6777</v>
      </c>
      <c r="AZ861" s="3" t="s">
        <v>176</v>
      </c>
      <c r="BA861" s="3" t="s">
        <v>98</v>
      </c>
    </row>
    <row r="862" spans="1:53" hidden="1" x14ac:dyDescent="0.25">
      <c r="A862" s="3">
        <v>861</v>
      </c>
      <c r="B862" s="3"/>
      <c r="C862" s="3">
        <v>172594</v>
      </c>
      <c r="D862" s="3" t="s">
        <v>53</v>
      </c>
      <c r="E862" s="3" t="s">
        <v>54</v>
      </c>
      <c r="F862" s="3" t="s">
        <v>319</v>
      </c>
      <c r="G862" s="3">
        <v>172594</v>
      </c>
      <c r="H862" s="3" t="s">
        <v>6778</v>
      </c>
      <c r="I862" s="3" t="s">
        <v>6779</v>
      </c>
      <c r="J862" s="3" t="s">
        <v>6780</v>
      </c>
      <c r="K862" s="2"/>
      <c r="L862" s="3">
        <v>9888</v>
      </c>
      <c r="M862" s="3" t="s">
        <v>323</v>
      </c>
      <c r="N862" s="3" t="s">
        <v>87</v>
      </c>
      <c r="O862" s="3" t="s">
        <v>5497</v>
      </c>
      <c r="P862" s="2"/>
      <c r="Q862" s="3" t="s">
        <v>63</v>
      </c>
      <c r="R862" s="2"/>
      <c r="S862" s="2"/>
      <c r="T862" s="4">
        <v>44927</v>
      </c>
      <c r="U862" s="4">
        <v>45291</v>
      </c>
      <c r="V862" s="2"/>
      <c r="W862" s="2"/>
      <c r="X862" s="2"/>
      <c r="Y862" s="2"/>
      <c r="Z862" s="2"/>
      <c r="AA862" s="3" t="s">
        <v>68</v>
      </c>
      <c r="AB862" s="4">
        <v>25569</v>
      </c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3">
        <v>0</v>
      </c>
      <c r="AX862" s="2"/>
      <c r="AY862" s="3" t="s">
        <v>6781</v>
      </c>
      <c r="AZ862" s="3" t="s">
        <v>342</v>
      </c>
      <c r="BA862" s="3" t="s">
        <v>79</v>
      </c>
    </row>
  </sheetData>
  <autoFilter ref="A1:BA862">
    <filterColumn colId="2">
      <colorFilter dxfId="2"/>
    </filterColumn>
    <filterColumn colId="10">
      <filters>
        <filter val="FALSE"/>
      </filters>
    </filterColumn>
  </autoFilter>
  <conditionalFormatting sqref="G1:G1048576">
    <cfRule type="duplicateValues" dxfId="1" priority="2"/>
  </conditionalFormatting>
  <conditionalFormatting sqref="C1:C104857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Abolarin Sanya</cp:lastModifiedBy>
  <dcterms:created xsi:type="dcterms:W3CDTF">2023-07-17T09:15:23Z</dcterms:created>
  <dcterms:modified xsi:type="dcterms:W3CDTF">2023-07-17T09:15:23Z</dcterms:modified>
</cp:coreProperties>
</file>