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very Peiffer\Desktop\ENGR11\"/>
    </mc:Choice>
  </mc:AlternateContent>
  <bookViews>
    <workbookView xWindow="0" yWindow="0" windowWidth="17256" windowHeight="4764" tabRatio="500" activeTab="5" xr2:uid="{00000000-000D-0000-FFFF-FFFF00000000}"/>
  </bookViews>
  <sheets>
    <sheet name="exercise 1" sheetId="1" r:id="rId1"/>
    <sheet name="exercise 1 (2)" sheetId="7" r:id="rId2"/>
    <sheet name="exercise 1 (3)" sheetId="8" r:id="rId3"/>
    <sheet name="exercise 2" sheetId="2" r:id="rId4"/>
    <sheet name="exercise 3" sheetId="4" r:id="rId5"/>
    <sheet name="exercise 4" sheetId="6" r:id="rId6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4" i="6" l="1" a="1"/>
  <c r="H14" i="6"/>
  <c r="H15" i="6"/>
  <c r="L10" i="6" a="1"/>
  <c r="L10" i="6"/>
  <c r="M10" i="6"/>
  <c r="L11" i="6"/>
  <c r="M11" i="6"/>
  <c r="H10" i="6" a="1"/>
  <c r="H10" i="6"/>
  <c r="I10" i="6"/>
  <c r="H11" i="6"/>
  <c r="I11" i="6"/>
  <c r="E15" i="4" a="1"/>
  <c r="E15" i="4"/>
  <c r="F15" i="4"/>
  <c r="G15" i="4"/>
  <c r="E16" i="4"/>
  <c r="F16" i="4"/>
  <c r="G16" i="4"/>
  <c r="E17" i="4"/>
  <c r="F17" i="4"/>
  <c r="G17" i="4"/>
  <c r="J10" i="4" a="1"/>
  <c r="J10" i="4"/>
  <c r="K10" i="4"/>
  <c r="L10" i="4"/>
  <c r="J11" i="4"/>
  <c r="K11" i="4"/>
  <c r="L11" i="4"/>
  <c r="J12" i="4"/>
  <c r="K12" i="4"/>
  <c r="L12" i="4"/>
  <c r="E10" i="4" a="1"/>
  <c r="E10" i="4"/>
  <c r="F10" i="4"/>
  <c r="G10" i="4"/>
  <c r="E11" i="4"/>
  <c r="F11" i="4"/>
  <c r="G11" i="4"/>
  <c r="E12" i="4"/>
  <c r="F12" i="4"/>
  <c r="G12" i="4"/>
  <c r="B12" i="2" a="1"/>
  <c r="B12" i="2"/>
  <c r="B13" i="2"/>
  <c r="G8" i="2" a="1"/>
  <c r="G8" i="2"/>
  <c r="H8" i="2"/>
  <c r="G9" i="2"/>
  <c r="H9" i="2"/>
  <c r="B8" i="2" a="1"/>
  <c r="B8" i="2"/>
  <c r="C8" i="2"/>
  <c r="B9" i="2"/>
  <c r="C9" i="2"/>
  <c r="C6" i="8"/>
  <c r="B6" i="8"/>
  <c r="D6" i="7"/>
  <c r="C6" i="7"/>
  <c r="B6" i="7"/>
  <c r="F13" i="8"/>
  <c r="B8" i="8" a="1"/>
  <c r="B8" i="8"/>
  <c r="C8" i="8"/>
  <c r="D8" i="8"/>
  <c r="B9" i="8"/>
  <c r="C9" i="8"/>
  <c r="D9" i="8"/>
  <c r="B10" i="8"/>
  <c r="C10" i="8"/>
  <c r="D10" i="8"/>
  <c r="F13" i="7"/>
  <c r="B8" i="7" a="1"/>
  <c r="B8" i="7"/>
  <c r="C8" i="7"/>
  <c r="D8" i="7"/>
  <c r="B9" i="7"/>
  <c r="C9" i="7"/>
  <c r="D9" i="7"/>
  <c r="B10" i="7"/>
  <c r="C10" i="7"/>
  <c r="D10" i="7"/>
  <c r="F13" i="1"/>
  <c r="B12" i="1" a="1"/>
  <c r="B12" i="1"/>
  <c r="B13" i="1"/>
  <c r="B14" i="1"/>
  <c r="B8" i="1" a="1"/>
  <c r="B8" i="1"/>
  <c r="C8" i="1"/>
  <c r="D8" i="1"/>
  <c r="B9" i="1"/>
  <c r="C9" i="1"/>
  <c r="D9" i="1"/>
  <c r="B10" i="1"/>
  <c r="C10" i="1"/>
  <c r="D10" i="1"/>
  <c r="G8" i="1" a="1"/>
  <c r="G8" i="1"/>
  <c r="H8" i="1"/>
  <c r="I8" i="1"/>
  <c r="G9" i="1"/>
  <c r="H9" i="1"/>
  <c r="I9" i="1"/>
  <c r="G10" i="1"/>
  <c r="H10" i="1"/>
  <c r="I10" i="1"/>
  <c r="G8" i="7" a="1"/>
  <c r="G8" i="7"/>
  <c r="H8" i="7"/>
  <c r="I8" i="7"/>
  <c r="G9" i="7"/>
  <c r="H9" i="7"/>
  <c r="I9" i="7"/>
  <c r="G10" i="7"/>
  <c r="H10" i="7"/>
  <c r="I10" i="7"/>
  <c r="B12" i="7" a="1"/>
  <c r="B12" i="7"/>
  <c r="B13" i="7"/>
  <c r="B14" i="7"/>
  <c r="G8" i="8" a="1"/>
  <c r="G8" i="8"/>
  <c r="H8" i="8"/>
  <c r="I8" i="8"/>
  <c r="G9" i="8"/>
  <c r="H9" i="8"/>
  <c r="I9" i="8"/>
  <c r="G10" i="8"/>
  <c r="H10" i="8"/>
  <c r="I10" i="8"/>
  <c r="B12" i="8" a="1"/>
  <c r="B12" i="8"/>
  <c r="B13" i="8"/>
  <c r="B14" i="8"/>
</calcChain>
</file>

<file path=xl/sharedStrings.xml><?xml version="1.0" encoding="utf-8"?>
<sst xmlns="http://schemas.openxmlformats.org/spreadsheetml/2006/main" count="42" uniqueCount="25">
  <si>
    <t xml:space="preserve">A = </t>
  </si>
  <si>
    <t xml:space="preserve">b = </t>
  </si>
  <si>
    <t xml:space="preserve">det (A) = </t>
  </si>
  <si>
    <t xml:space="preserve">A_INV = </t>
  </si>
  <si>
    <t xml:space="preserve">A_INV * A = </t>
  </si>
  <si>
    <t xml:space="preserve">x = A_INV * b = </t>
  </si>
  <si>
    <t>Represent the following set of linear equations using matrix notation and solve Ax=b</t>
  </si>
  <si>
    <t>5*x1 - 2*x2 - 3*x3 = 4</t>
  </si>
  <si>
    <t>-5*x1 + 7*x2 - 2*x3 = -10</t>
  </si>
  <si>
    <t>-3*x1 + 8*x3 = 6</t>
  </si>
  <si>
    <t>Formulate the following problem and solve Ax=b</t>
  </si>
  <si>
    <t>An investor buys a total of 400 shares of two stocks.</t>
  </si>
  <si>
    <t>The price of one stock is $35 per share, while the price of the other stock is $45 per share.</t>
  </si>
  <si>
    <t>The investor spends a total of $15000. How many shares of each stock did the investor buy?</t>
  </si>
  <si>
    <t>x1</t>
  </si>
  <si>
    <t>x2</t>
  </si>
  <si>
    <t>x3</t>
  </si>
  <si>
    <t>A Inv</t>
  </si>
  <si>
    <t>Identity</t>
  </si>
  <si>
    <t>Inv * B</t>
  </si>
  <si>
    <t>a + b = 400</t>
  </si>
  <si>
    <t>35a + 45b = 15000</t>
  </si>
  <si>
    <t>Inv</t>
  </si>
  <si>
    <t>inv * A</t>
  </si>
  <si>
    <t>Inv *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</si>
</sst>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"/>
    <numFmt numFmtId="166" formatCode="0.00000000"/>
  </numFmts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Futura"/>
    </font>
    <font>
      <b/>
      <sz val="18"/>
      <color theme="1"/>
      <name val="Futura"/>
    </font>
    <font>
      <b/>
      <sz val="18"/>
      <color rgb="FF008000"/>
      <name val="Futura"/>
    </font>
    <font>
      <sz val="18"/>
      <color rgb="FF000090"/>
      <name val="Futura"/>
    </font>
    <font>
      <sz val="18"/>
      <color rgb="FF008000"/>
      <name val="Futur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3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4" fillId="0" borderId="4" xfId="0" applyFont="1" applyFill="1" applyBorder="1"/>
    <xf numFmtId="49" fontId="6" fillId="0" borderId="0" xfId="0" applyNumberFormat="1" applyFont="1" applyFill="1" applyAlignment="1">
      <alignment horizontal="right"/>
    </xf>
    <xf numFmtId="166" fontId="5" fillId="0" borderId="2" xfId="0" applyNumberFormat="1" applyFont="1" applyFill="1" applyBorder="1" applyAlignment="1">
      <alignment horizontal="center"/>
    </xf>
    <xf numFmtId="165" fontId="7" fillId="0" borderId="3" xfId="0" applyNumberFormat="1" applyFont="1" applyBorder="1"/>
    <xf numFmtId="164" fontId="7" fillId="0" borderId="1" xfId="0" applyNumberFormat="1" applyFont="1" applyBorder="1"/>
    <xf numFmtId="0" fontId="6" fillId="0" borderId="0" xfId="0" applyFont="1"/>
    <xf numFmtId="0" fontId="6" fillId="0" borderId="0" xfId="0" quotePrefix="1" applyFont="1"/>
    <xf numFmtId="0" fontId="7" fillId="0" borderId="2" xfId="0" applyFont="1" applyBorder="1"/>
    <xf numFmtId="0" fontId="7" fillId="0" borderId="3" xfId="0" applyFont="1" applyBorder="1"/>
    <xf numFmtId="0" fontId="7" fillId="0" borderId="1" xfId="0" applyFont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14"/>
  <sheetViews>
    <sheetView topLeftCell="A2" workbookViewId="0">
      <selection activeCell="B16" sqref="B16"/>
    </sheetView>
  </sheetViews>
  <sheetFormatPr defaultColWidth="10.796875" defaultRowHeight="22.8"/>
  <cols>
    <col min="1" max="1" width="25.5" style="2" bestFit="1" customWidth="1"/>
    <col min="2" max="5" width="10.796875" style="2"/>
    <col min="6" max="6" width="20.5" style="2" bestFit="1" customWidth="1"/>
    <col min="7" max="8" width="21.69921875" style="2" bestFit="1" customWidth="1"/>
    <col min="9" max="9" width="10.8984375" style="2" bestFit="1" customWidth="1"/>
    <col min="10" max="16384" width="10.796875" style="2"/>
  </cols>
  <sheetData>
    <row r="4" spans="1:9">
      <c r="B4" s="5">
        <v>3</v>
      </c>
      <c r="C4" s="3">
        <v>2</v>
      </c>
      <c r="D4" s="6">
        <v>1</v>
      </c>
      <c r="G4" s="4">
        <v>7</v>
      </c>
    </row>
    <row r="5" spans="1:9">
      <c r="A5" s="8" t="s">
        <v>0</v>
      </c>
      <c r="B5" s="5">
        <v>1</v>
      </c>
      <c r="C5" s="3">
        <v>-2</v>
      </c>
      <c r="D5" s="6">
        <v>-4</v>
      </c>
      <c r="F5" s="8" t="s">
        <v>1</v>
      </c>
      <c r="G5" s="4">
        <v>8</v>
      </c>
    </row>
    <row r="6" spans="1:9">
      <c r="B6" s="5">
        <v>2</v>
      </c>
      <c r="C6" s="3">
        <v>-1</v>
      </c>
      <c r="D6" s="6">
        <v>-1</v>
      </c>
      <c r="G6" s="4">
        <v>9</v>
      </c>
    </row>
    <row r="8" spans="1:9">
      <c r="B8" s="5">
        <f t="array" ref="B8:D10">MINVERSE(B4:D6)</f>
        <v>0.1176470588235294</v>
      </c>
      <c r="C8" s="3">
        <v>-5.882352941176474E-2</v>
      </c>
      <c r="D8" s="6">
        <v>0.35294117647058831</v>
      </c>
      <c r="G8" s="5">
        <f t="array" ref="G8:I10">MMULT(B8:D10, B4:D6)</f>
        <v>1</v>
      </c>
      <c r="H8" s="3">
        <v>-5.5511151231257827E-17</v>
      </c>
      <c r="I8" s="6">
        <v>5.5511151231257827E-17</v>
      </c>
    </row>
    <row r="9" spans="1:9">
      <c r="A9" s="8" t="s">
        <v>3</v>
      </c>
      <c r="B9" s="5">
        <v>0.41176470588235298</v>
      </c>
      <c r="C9" s="3">
        <v>0.29411764705882359</v>
      </c>
      <c r="D9" s="6">
        <v>-0.76470588235294135</v>
      </c>
      <c r="F9" s="8" t="s">
        <v>4</v>
      </c>
      <c r="G9" s="5">
        <v>-2.2204460492503131E-16</v>
      </c>
      <c r="H9" s="3">
        <v>1</v>
      </c>
      <c r="I9" s="6">
        <v>0</v>
      </c>
    </row>
    <row r="10" spans="1:9">
      <c r="B10" s="5">
        <v>-0.17647058823529416</v>
      </c>
      <c r="C10" s="3">
        <v>-0.41176470588235298</v>
      </c>
      <c r="D10" s="6">
        <v>0.47058823529411775</v>
      </c>
      <c r="G10" s="5">
        <v>0</v>
      </c>
      <c r="H10" s="3">
        <v>-1.1102230246251565E-16</v>
      </c>
      <c r="I10" s="6">
        <v>1</v>
      </c>
    </row>
    <row r="12" spans="1:9" ht="23.4" thickBot="1">
      <c r="B12" s="2">
        <f t="array" ref="B12:B14">MMULT(B8:D10, G4:G6)</f>
        <v>3.5294117647058827</v>
      </c>
    </row>
    <row r="13" spans="1:9" ht="23.4" thickBot="1">
      <c r="A13" s="8" t="s">
        <v>5</v>
      </c>
      <c r="B13" s="2">
        <v>-1.6470588235294121</v>
      </c>
      <c r="E13" s="8" t="s">
        <v>2</v>
      </c>
      <c r="F13" s="7">
        <f>MDETERM(B4:D6)</f>
        <v>-16.999999999999996</v>
      </c>
    </row>
    <row r="14" spans="1:9">
      <c r="B14" s="2">
        <v>-0.29411764705882337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12A1-53CA-46F4-857B-E14195E9C8C3}">
  <dimension ref="A4:I14"/>
  <sheetViews>
    <sheetView topLeftCell="A2" workbookViewId="0">
      <selection activeCell="H13" sqref="H13"/>
    </sheetView>
  </sheetViews>
  <sheetFormatPr defaultColWidth="10.796875" defaultRowHeight="22.8"/>
  <cols>
    <col min="1" max="1" width="25.5" style="2" bestFit="1" customWidth="1"/>
    <col min="2" max="5" width="10.796875" style="2"/>
    <col min="6" max="6" width="20.5" style="2" bestFit="1" customWidth="1"/>
    <col min="7" max="8" width="21.69921875" style="2" bestFit="1" customWidth="1"/>
    <col min="9" max="9" width="10.8984375" style="2" bestFit="1" customWidth="1"/>
    <col min="10" max="16384" width="10.796875" style="2"/>
  </cols>
  <sheetData>
    <row r="4" spans="1:9">
      <c r="B4" s="5">
        <v>3</v>
      </c>
      <c r="C4" s="3">
        <v>2</v>
      </c>
      <c r="D4" s="6">
        <v>1</v>
      </c>
      <c r="G4" s="4">
        <v>7</v>
      </c>
    </row>
    <row r="5" spans="1:9">
      <c r="A5" s="8" t="s">
        <v>0</v>
      </c>
      <c r="B5" s="5">
        <v>1</v>
      </c>
      <c r="C5" s="3">
        <v>-2</v>
      </c>
      <c r="D5" s="6">
        <v>-4</v>
      </c>
      <c r="F5" s="8" t="s">
        <v>1</v>
      </c>
      <c r="G5" s="4">
        <v>8</v>
      </c>
    </row>
    <row r="6" spans="1:9">
      <c r="B6" s="5">
        <f>B4 + B5</f>
        <v>4</v>
      </c>
      <c r="C6" s="5">
        <f t="shared" ref="C6:D6" si="0">C4 + C5</f>
        <v>0</v>
      </c>
      <c r="D6" s="5">
        <f t="shared" si="0"/>
        <v>-3</v>
      </c>
      <c r="G6" s="4">
        <v>9</v>
      </c>
    </row>
    <row r="8" spans="1:9">
      <c r="B8" s="5" t="e">
        <f t="array" ref="B8:D10">MINVERSE(B4:D6)</f>
        <v>#NUM!</v>
      </c>
      <c r="C8" s="3" t="e">
        <v>#NUM!</v>
      </c>
      <c r="D8" s="6" t="e">
        <v>#NUM!</v>
      </c>
      <c r="G8" s="5" t="e">
        <f t="array" ref="G8:I10">MMULT(B8:D10, B4:D6)</f>
        <v>#NUM!</v>
      </c>
      <c r="H8" s="3" t="e">
        <v>#NUM!</v>
      </c>
      <c r="I8" s="6" t="e">
        <v>#NUM!</v>
      </c>
    </row>
    <row r="9" spans="1:9">
      <c r="A9" s="8" t="s">
        <v>3</v>
      </c>
      <c r="B9" s="5" t="e">
        <v>#NUM!</v>
      </c>
      <c r="C9" s="3" t="e">
        <v>#NUM!</v>
      </c>
      <c r="D9" s="6" t="e">
        <v>#NUM!</v>
      </c>
      <c r="F9" s="8" t="s">
        <v>4</v>
      </c>
      <c r="G9" s="5" t="e">
        <v>#NUM!</v>
      </c>
      <c r="H9" s="3" t="e">
        <v>#NUM!</v>
      </c>
      <c r="I9" s="6" t="e">
        <v>#NUM!</v>
      </c>
    </row>
    <row r="10" spans="1:9">
      <c r="B10" s="5" t="e">
        <v>#NUM!</v>
      </c>
      <c r="C10" s="3" t="e">
        <v>#NUM!</v>
      </c>
      <c r="D10" s="6" t="e">
        <v>#NUM!</v>
      </c>
      <c r="G10" s="5" t="e">
        <v>#NUM!</v>
      </c>
      <c r="H10" s="3" t="e">
        <v>#NUM!</v>
      </c>
      <c r="I10" s="6" t="e">
        <v>#NUM!</v>
      </c>
    </row>
    <row r="12" spans="1:9" ht="23.4" thickBot="1">
      <c r="B12" s="2" t="e">
        <f t="array" ref="B12:B14">MMULT(B8:D10, G4:G6)</f>
        <v>#NUM!</v>
      </c>
    </row>
    <row r="13" spans="1:9" ht="23.4" thickBot="1">
      <c r="A13" s="8" t="s">
        <v>5</v>
      </c>
      <c r="B13" s="2" t="e">
        <v>#NUM!</v>
      </c>
      <c r="E13" s="8" t="s">
        <v>2</v>
      </c>
      <c r="F13" s="7">
        <f>MDETERM(B4:D6)</f>
        <v>0</v>
      </c>
    </row>
    <row r="14" spans="1:9">
      <c r="B14" s="2" t="e">
        <v>#NUM!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A6011-14B1-4820-AC54-630F97C290F8}">
  <dimension ref="A4:I14"/>
  <sheetViews>
    <sheetView topLeftCell="A2" workbookViewId="0">
      <selection activeCell="G15" sqref="G15"/>
    </sheetView>
  </sheetViews>
  <sheetFormatPr defaultColWidth="10.796875" defaultRowHeight="22.8"/>
  <cols>
    <col min="1" max="1" width="25.5" style="2" bestFit="1" customWidth="1"/>
    <col min="2" max="5" width="10.796875" style="2"/>
    <col min="6" max="6" width="20.5" style="2" bestFit="1" customWidth="1"/>
    <col min="7" max="8" width="21.69921875" style="2" bestFit="1" customWidth="1"/>
    <col min="9" max="9" width="10.8984375" style="2" bestFit="1" customWidth="1"/>
    <col min="10" max="16384" width="10.796875" style="2"/>
  </cols>
  <sheetData>
    <row r="4" spans="1:9">
      <c r="B4" s="5">
        <v>3</v>
      </c>
      <c r="C4" s="3">
        <v>2</v>
      </c>
      <c r="D4" s="6">
        <v>1</v>
      </c>
      <c r="G4" s="4">
        <v>7</v>
      </c>
    </row>
    <row r="5" spans="1:9">
      <c r="A5" s="8" t="s">
        <v>0</v>
      </c>
      <c r="B5" s="5">
        <v>1</v>
      </c>
      <c r="C5" s="3">
        <v>-2</v>
      </c>
      <c r="D5" s="6">
        <v>-4</v>
      </c>
      <c r="F5" s="8" t="s">
        <v>1</v>
      </c>
      <c r="G5" s="4">
        <v>8</v>
      </c>
    </row>
    <row r="6" spans="1:9">
      <c r="B6" s="5">
        <f>B4+B5</f>
        <v>4</v>
      </c>
      <c r="C6" s="5">
        <f>C4+C5</f>
        <v>0</v>
      </c>
      <c r="D6" s="6">
        <v>-2.99</v>
      </c>
      <c r="G6" s="4">
        <v>9</v>
      </c>
    </row>
    <row r="8" spans="1:9">
      <c r="B8" s="5">
        <f t="array" ref="B8:D10">MINVERSE(B4:D6)</f>
        <v>-74.750000000001592</v>
      </c>
      <c r="C8" s="3">
        <v>-74.750000000001592</v>
      </c>
      <c r="D8" s="6">
        <v>75.000000000001592</v>
      </c>
      <c r="G8" s="5">
        <f t="array" ref="G8:I10">MMULT(B8:D10, B4:D6)</f>
        <v>1</v>
      </c>
      <c r="H8" s="3">
        <v>0</v>
      </c>
      <c r="I8" s="6">
        <v>0</v>
      </c>
    </row>
    <row r="9" spans="1:9">
      <c r="A9" s="8" t="s">
        <v>3</v>
      </c>
      <c r="B9" s="5">
        <v>162.62500000000347</v>
      </c>
      <c r="C9" s="3">
        <v>162.12500000000347</v>
      </c>
      <c r="D9" s="6">
        <v>-162.50000000000347</v>
      </c>
      <c r="F9" s="8" t="s">
        <v>4</v>
      </c>
      <c r="G9" s="5">
        <v>0</v>
      </c>
      <c r="H9" s="3">
        <v>1</v>
      </c>
      <c r="I9" s="6">
        <v>0</v>
      </c>
    </row>
    <row r="10" spans="1:9">
      <c r="B10" s="5">
        <v>-100.00000000000213</v>
      </c>
      <c r="C10" s="3">
        <v>-100.00000000000213</v>
      </c>
      <c r="D10" s="6">
        <v>100.00000000000213</v>
      </c>
      <c r="G10" s="5">
        <v>0</v>
      </c>
      <c r="H10" s="3">
        <v>0</v>
      </c>
      <c r="I10" s="6">
        <v>1</v>
      </c>
    </row>
    <row r="12" spans="1:9" ht="23.4" thickBot="1">
      <c r="B12" s="2">
        <f t="array" ref="B12:B14">MMULT(B8:D10, G4:G6)</f>
        <v>-446.25000000000955</v>
      </c>
    </row>
    <row r="13" spans="1:9" ht="23.4" thickBot="1">
      <c r="A13" s="8" t="s">
        <v>5</v>
      </c>
      <c r="B13" s="2">
        <v>972.87500000002069</v>
      </c>
      <c r="E13" s="8" t="s">
        <v>2</v>
      </c>
      <c r="F13" s="7">
        <f>MDETERM(B4:D6)</f>
        <v>-7.9999999999998295E-2</v>
      </c>
    </row>
    <row r="14" spans="1:9">
      <c r="B14" s="2">
        <v>-600.00000000001262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I14"/>
  <sheetViews>
    <sheetView workbookViewId="0">
      <selection activeCell="D13" sqref="D13"/>
    </sheetView>
  </sheetViews>
  <sheetFormatPr defaultColWidth="10.796875" defaultRowHeight="22.8"/>
  <cols>
    <col min="1" max="1" width="25.5" style="2" bestFit="1" customWidth="1"/>
    <col min="2" max="2" width="19.19921875" style="2" bestFit="1" customWidth="1"/>
    <col min="3" max="3" width="17.5" style="2" bestFit="1" customWidth="1"/>
    <col min="4" max="5" width="10.796875" style="2"/>
    <col min="6" max="6" width="20.5" style="2" bestFit="1" customWidth="1"/>
    <col min="7" max="7" width="11.69921875" style="2" bestFit="1" customWidth="1"/>
    <col min="8" max="16384" width="10.796875" style="2"/>
  </cols>
  <sheetData>
    <row r="4" spans="1:9">
      <c r="B4" s="9">
        <v>3.8333333333333336E-3</v>
      </c>
      <c r="C4" s="10">
        <v>-1.3333333333333333E-3</v>
      </c>
      <c r="D4"/>
      <c r="G4" s="11">
        <v>7.4999999999999997E-3</v>
      </c>
      <c r="H4"/>
      <c r="I4"/>
    </row>
    <row r="5" spans="1:9">
      <c r="A5" s="8" t="s">
        <v>0</v>
      </c>
      <c r="B5" s="9">
        <v>-1.3333333333333333E-3</v>
      </c>
      <c r="C5" s="10">
        <v>3.8333333333333336E-3</v>
      </c>
      <c r="D5"/>
      <c r="F5" s="8" t="s">
        <v>1</v>
      </c>
      <c r="G5" s="11">
        <v>0.03</v>
      </c>
      <c r="H5"/>
      <c r="I5"/>
    </row>
    <row r="6" spans="1:9">
      <c r="B6"/>
      <c r="C6"/>
      <c r="D6"/>
      <c r="G6"/>
      <c r="H6"/>
      <c r="I6"/>
    </row>
    <row r="7" spans="1:9">
      <c r="B7"/>
      <c r="C7"/>
      <c r="D7"/>
      <c r="G7"/>
      <c r="H7"/>
      <c r="I7"/>
    </row>
    <row r="8" spans="1:9">
      <c r="B8" s="14">
        <f t="array" ref="B8:C9">MINVERSE(B4:C5)</f>
        <v>296.77419354838707</v>
      </c>
      <c r="C8" s="15">
        <v>103.22580645161288</v>
      </c>
      <c r="D8"/>
      <c r="G8" s="14">
        <f t="array" ref="G8:H9">MMULT(B8:C9, B4:C5)</f>
        <v>1</v>
      </c>
      <c r="H8" s="15">
        <v>0</v>
      </c>
      <c r="I8"/>
    </row>
    <row r="9" spans="1:9">
      <c r="A9" s="8" t="s">
        <v>3</v>
      </c>
      <c r="B9" s="14">
        <v>103.22580645161288</v>
      </c>
      <c r="C9" s="15">
        <v>296.77419354838707</v>
      </c>
      <c r="D9"/>
      <c r="F9" s="8" t="s">
        <v>4</v>
      </c>
      <c r="G9" s="14">
        <v>0</v>
      </c>
      <c r="H9" s="15">
        <v>1</v>
      </c>
      <c r="I9"/>
    </row>
    <row r="10" spans="1:9">
      <c r="B10"/>
      <c r="C10"/>
      <c r="D10"/>
      <c r="G10"/>
      <c r="H10"/>
      <c r="I10"/>
    </row>
    <row r="11" spans="1:9">
      <c r="B11"/>
      <c r="C11"/>
      <c r="D11"/>
    </row>
    <row r="12" spans="1:9">
      <c r="B12" s="16">
        <f t="array" ref="B12:B13">MMULT(B8:C9, G4:G5)</f>
        <v>5.32258064516129</v>
      </c>
      <c r="C12"/>
      <c r="D12"/>
    </row>
    <row r="13" spans="1:9">
      <c r="A13" s="8" t="s">
        <v>5</v>
      </c>
      <c r="B13" s="16">
        <v>9.6774193548387082</v>
      </c>
      <c r="C13"/>
      <c r="D13"/>
      <c r="F13"/>
      <c r="G13"/>
    </row>
    <row r="14" spans="1:9">
      <c r="B14"/>
      <c r="C14"/>
      <c r="D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topLeftCell="A12" workbookViewId="0">
      <selection activeCell="H20" sqref="H20"/>
    </sheetView>
  </sheetViews>
  <sheetFormatPr defaultColWidth="10.796875" defaultRowHeight="22.8"/>
  <cols>
    <col min="1" max="9" width="10.796875" style="1"/>
    <col min="10" max="10" width="21.69921875" style="1" bestFit="1" customWidth="1"/>
    <col min="11" max="11" width="10.8984375" style="1" bestFit="1" customWidth="1"/>
    <col min="12" max="12" width="21.69921875" style="1" bestFit="1" customWidth="1"/>
    <col min="13" max="16384" width="10.796875" style="1"/>
  </cols>
  <sheetData>
    <row r="1" spans="1:12">
      <c r="A1" s="12" t="s">
        <v>6</v>
      </c>
    </row>
    <row r="2" spans="1:12">
      <c r="A2" s="12" t="s">
        <v>7</v>
      </c>
    </row>
    <row r="3" spans="1:12">
      <c r="A3" s="13" t="s">
        <v>8</v>
      </c>
    </row>
    <row r="4" spans="1:12">
      <c r="A4" s="13" t="s">
        <v>9</v>
      </c>
    </row>
    <row r="5" spans="1:12">
      <c r="E5" s="1">
        <v>5</v>
      </c>
      <c r="F5" s="1">
        <v>-2</v>
      </c>
      <c r="G5" s="1">
        <v>-3</v>
      </c>
      <c r="I5" s="1" t="s">
        <v>14</v>
      </c>
      <c r="K5" s="1">
        <v>4</v>
      </c>
    </row>
    <row r="6" spans="1:12">
      <c r="E6" s="1">
        <v>-5</v>
      </c>
      <c r="F6" s="1">
        <v>7</v>
      </c>
      <c r="G6" s="1">
        <v>-2</v>
      </c>
      <c r="I6" s="1" t="s">
        <v>15</v>
      </c>
      <c r="K6" s="1">
        <v>-10</v>
      </c>
    </row>
    <row r="7" spans="1:12">
      <c r="E7" s="1">
        <v>-3</v>
      </c>
      <c r="F7" s="1">
        <v>0</v>
      </c>
      <c r="G7" s="1">
        <v>8</v>
      </c>
      <c r="I7" s="1" t="s">
        <v>16</v>
      </c>
      <c r="K7" s="1">
        <v>6</v>
      </c>
    </row>
    <row r="10" spans="1:12">
      <c r="D10" s="1" t="s">
        <v>17</v>
      </c>
      <c r="E10" s="1">
        <f t="array" ref="E10:G12">MINVERSE(E5:G7)</f>
        <v>0.44800000000000006</v>
      </c>
      <c r="F10" s="1">
        <v>0.128</v>
      </c>
      <c r="G10" s="1">
        <v>0.2</v>
      </c>
      <c r="I10" s="1" t="s">
        <v>18</v>
      </c>
      <c r="J10" s="1">
        <f t="array" ref="J10:L12">MMULT(E5:G7, E10:G12)</f>
        <v>1.0000000000000002</v>
      </c>
      <c r="K10" s="1">
        <v>0</v>
      </c>
      <c r="L10" s="1">
        <v>-1.1102230246251565E-16</v>
      </c>
    </row>
    <row r="11" spans="1:12">
      <c r="E11" s="1">
        <v>0.36799999999999999</v>
      </c>
      <c r="F11" s="1">
        <v>0.248</v>
      </c>
      <c r="G11" s="1">
        <v>0.2</v>
      </c>
      <c r="J11" s="1">
        <v>-1.1102230246251565E-16</v>
      </c>
      <c r="K11" s="1">
        <v>1</v>
      </c>
      <c r="L11" s="1">
        <v>1.1102230246251565E-16</v>
      </c>
    </row>
    <row r="12" spans="1:12">
      <c r="E12" s="1">
        <v>0.16799999999999998</v>
      </c>
      <c r="F12" s="1">
        <v>4.8000000000000001E-2</v>
      </c>
      <c r="G12" s="1">
        <v>0.2</v>
      </c>
      <c r="J12" s="1">
        <v>-4.4408920985006262E-16</v>
      </c>
      <c r="K12" s="1">
        <v>0</v>
      </c>
      <c r="L12" s="1">
        <v>1</v>
      </c>
    </row>
    <row r="15" spans="1:12">
      <c r="D15" s="1" t="s">
        <v>19</v>
      </c>
      <c r="E15" s="1">
        <f t="array" ref="E15:G17">MMULT(E10:G12, K5:K7)</f>
        <v>1.7120000000000004</v>
      </c>
      <c r="F15" s="1">
        <v>1.7120000000000004</v>
      </c>
      <c r="G15" s="1">
        <v>1.7120000000000004</v>
      </c>
    </row>
    <row r="16" spans="1:12">
      <c r="E16" s="1">
        <v>0.19200000000000017</v>
      </c>
      <c r="F16" s="1">
        <v>0.19200000000000017</v>
      </c>
      <c r="G16" s="1">
        <v>0.19200000000000017</v>
      </c>
    </row>
    <row r="17" spans="5:7">
      <c r="E17" s="1">
        <v>1.3920000000000001</v>
      </c>
      <c r="F17" s="1">
        <v>1.3920000000000001</v>
      </c>
      <c r="G17" s="1">
        <v>1.3920000000000001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5"/>
  <sheetViews>
    <sheetView tabSelected="1" workbookViewId="0">
      <selection activeCell="H14" sqref="H14:H15"/>
    </sheetView>
  </sheetViews>
  <sheetFormatPr defaultColWidth="10.796875" defaultRowHeight="22.8"/>
  <cols>
    <col min="1" max="16384" width="10.796875" style="1"/>
  </cols>
  <sheetData>
    <row r="1" spans="1:13">
      <c r="A1" s="12" t="s">
        <v>10</v>
      </c>
    </row>
    <row r="2" spans="1:13">
      <c r="A2" s="12" t="s">
        <v>11</v>
      </c>
    </row>
    <row r="3" spans="1:13">
      <c r="A3" s="13" t="s">
        <v>12</v>
      </c>
    </row>
    <row r="4" spans="1:13">
      <c r="A4" s="13" t="s">
        <v>13</v>
      </c>
    </row>
    <row r="7" spans="1:13">
      <c r="D7" s="1" t="s">
        <v>20</v>
      </c>
      <c r="H7" s="1">
        <v>1</v>
      </c>
      <c r="I7" s="1">
        <v>1</v>
      </c>
      <c r="K7" s="1">
        <v>400</v>
      </c>
    </row>
    <row r="8" spans="1:13">
      <c r="D8" s="1" t="s">
        <v>21</v>
      </c>
      <c r="H8" s="1">
        <v>35</v>
      </c>
      <c r="I8" s="1">
        <v>45</v>
      </c>
      <c r="K8" s="1">
        <v>15000</v>
      </c>
    </row>
    <row r="10" spans="1:13">
      <c r="G10" s="1" t="s">
        <v>22</v>
      </c>
      <c r="H10" s="1">
        <f t="array" ref="H10:I11">MINVERSE(H7:I8)</f>
        <v>4.5000000000000027</v>
      </c>
      <c r="I10" s="1">
        <v>-0.10000000000000005</v>
      </c>
      <c r="K10" s="1" t="s">
        <v>23</v>
      </c>
      <c r="L10" s="1">
        <f t="array" ref="L10:M11">MMULT(H7:I8, H10:I11)</f>
        <v>1.0000000000000009</v>
      </c>
      <c r="M10" s="1">
        <v>0</v>
      </c>
    </row>
    <row r="11" spans="1:13">
      <c r="H11" s="1">
        <v>-3.5000000000000018</v>
      </c>
      <c r="I11" s="1">
        <v>0.10000000000000005</v>
      </c>
      <c r="L11" s="1">
        <v>0</v>
      </c>
      <c r="M11" s="1">
        <v>1</v>
      </c>
    </row>
    <row r="14" spans="1:13">
      <c r="G14" s="1" t="s">
        <v>24</v>
      </c>
      <c r="H14" s="1">
        <f t="array" ref="H14:H15">MMULT(H10:I11, K7:K8)</f>
        <v>300.00000000000045</v>
      </c>
    </row>
    <row r="15" spans="1:13">
      <c r="H15" s="1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exercise 1</vt:lpstr>
      <vt:lpstr>exercise 1 (2)</vt:lpstr>
      <vt:lpstr>exercise 1 (3)</vt:lpstr>
      <vt:lpstr>exercise 2</vt:lpstr>
      <vt:lpstr>exercise 3</vt:lpstr>
      <vt:lpstr>exercise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Mahboobin</dc:creator>
  <cp:lastModifiedBy>Avery Peiffer</cp:lastModifiedBy>
  <dcterms:created xsi:type="dcterms:W3CDTF">2014-09-22T23:27:31Z</dcterms:created>
  <dcterms:modified xsi:type="dcterms:W3CDTF">2017-09-28T21:00:51Z</dcterms:modified>
</cp:coreProperties>
</file>