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 Peiffer\Desktop\ENGR11\"/>
    </mc:Choice>
  </mc:AlternateContent>
  <bookViews>
    <workbookView xWindow="0" yWindow="0" windowWidth="23040" windowHeight="8184" activeTab="2" xr2:uid="{040A29A1-B0EE-4BAD-85FE-2ABF90D851B4}"/>
  </bookViews>
  <sheets>
    <sheet name="Part 2" sheetId="1" r:id="rId1"/>
    <sheet name="Part 3" sheetId="2" r:id="rId2"/>
    <sheet name="Part 4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3" l="1" a="1"/>
  <c r="H8" i="3" s="1"/>
  <c r="R11" i="2" a="1"/>
  <c r="R11" i="2" s="1"/>
  <c r="I19" i="2" a="1"/>
  <c r="I19" i="2" s="1"/>
  <c r="I11" i="2" a="1"/>
  <c r="I11" i="2" s="1"/>
  <c r="K3" i="2"/>
  <c r="G6" i="1" a="1"/>
  <c r="G6" i="1" s="1"/>
  <c r="B12" i="1" a="1"/>
  <c r="B12" i="1" s="1"/>
  <c r="B6" i="1" a="1"/>
  <c r="B6" i="1" s="1"/>
  <c r="J11" i="3" l="1"/>
  <c r="K10" i="3"/>
  <c r="K8" i="3"/>
  <c r="J10" i="3"/>
  <c r="J8" i="3"/>
  <c r="I11" i="3"/>
  <c r="I10" i="3"/>
  <c r="I9" i="3"/>
  <c r="I8" i="3"/>
  <c r="K11" i="3"/>
  <c r="K9" i="3"/>
  <c r="J9" i="3"/>
  <c r="H11" i="3"/>
  <c r="H10" i="3"/>
  <c r="H13" i="3" s="1" a="1"/>
  <c r="H9" i="3"/>
  <c r="R13" i="2"/>
  <c r="R16" i="2"/>
  <c r="R12" i="2"/>
  <c r="R14" i="2"/>
  <c r="R15" i="2"/>
  <c r="J24" i="2"/>
  <c r="J22" i="2"/>
  <c r="N20" i="2"/>
  <c r="J20" i="2"/>
  <c r="M24" i="2"/>
  <c r="I24" i="2"/>
  <c r="K23" i="2"/>
  <c r="M22" i="2"/>
  <c r="I22" i="2"/>
  <c r="K21" i="2"/>
  <c r="M20" i="2"/>
  <c r="I20" i="2"/>
  <c r="K19" i="2"/>
  <c r="N24" i="2"/>
  <c r="N22" i="2"/>
  <c r="L19" i="2"/>
  <c r="L24" i="2"/>
  <c r="N23" i="2"/>
  <c r="J23" i="2"/>
  <c r="L22" i="2"/>
  <c r="N21" i="2"/>
  <c r="J21" i="2"/>
  <c r="L20" i="2"/>
  <c r="N19" i="2"/>
  <c r="J19" i="2"/>
  <c r="L23" i="2"/>
  <c r="L21" i="2"/>
  <c r="K24" i="2"/>
  <c r="M23" i="2"/>
  <c r="I23" i="2"/>
  <c r="K22" i="2"/>
  <c r="M21" i="2"/>
  <c r="I21" i="2"/>
  <c r="K20" i="2"/>
  <c r="M19" i="2"/>
  <c r="J16" i="2"/>
  <c r="N14" i="2"/>
  <c r="J14" i="2"/>
  <c r="N12" i="2"/>
  <c r="L11" i="2"/>
  <c r="M16" i="2"/>
  <c r="K15" i="2"/>
  <c r="M14" i="2"/>
  <c r="I14" i="2"/>
  <c r="K13" i="2"/>
  <c r="M12" i="2"/>
  <c r="I12" i="2"/>
  <c r="K11" i="2"/>
  <c r="L16" i="2"/>
  <c r="N15" i="2"/>
  <c r="J15" i="2"/>
  <c r="L14" i="2"/>
  <c r="N13" i="2"/>
  <c r="J13" i="2"/>
  <c r="L12" i="2"/>
  <c r="N11" i="2"/>
  <c r="J11" i="2"/>
  <c r="N16" i="2"/>
  <c r="L15" i="2"/>
  <c r="L13" i="2"/>
  <c r="J12" i="2"/>
  <c r="I16" i="2"/>
  <c r="K16" i="2"/>
  <c r="M15" i="2"/>
  <c r="I15" i="2"/>
  <c r="K14" i="2"/>
  <c r="M13" i="2"/>
  <c r="I13" i="2"/>
  <c r="K12" i="2"/>
  <c r="M11" i="2"/>
  <c r="G8" i="1"/>
  <c r="G7" i="1"/>
  <c r="C14" i="1"/>
  <c r="B13" i="1"/>
  <c r="B14" i="1"/>
  <c r="D12" i="1"/>
  <c r="D13" i="1"/>
  <c r="C12" i="1"/>
  <c r="D14" i="1"/>
  <c r="C13" i="1"/>
  <c r="C8" i="1"/>
  <c r="B7" i="1"/>
  <c r="B8" i="1"/>
  <c r="D6" i="1"/>
  <c r="C6" i="1"/>
  <c r="D7" i="1"/>
  <c r="D8" i="1"/>
  <c r="C7" i="1"/>
  <c r="O8" i="3" l="1" a="1"/>
  <c r="O9" i="3" s="1"/>
  <c r="H13" i="3"/>
  <c r="J13" i="3"/>
  <c r="K13" i="3"/>
  <c r="I13" i="3"/>
  <c r="J16" i="3"/>
  <c r="K16" i="3"/>
  <c r="I16" i="3"/>
  <c r="H16" i="3"/>
  <c r="J15" i="3"/>
  <c r="K15" i="3"/>
  <c r="I15" i="3"/>
  <c r="H15" i="3"/>
  <c r="J14" i="3"/>
  <c r="K14" i="3"/>
  <c r="I14" i="3"/>
  <c r="H14" i="3"/>
  <c r="O11" i="3" l="1"/>
  <c r="O8" i="3"/>
  <c r="O10" i="3"/>
</calcChain>
</file>

<file path=xl/sharedStrings.xml><?xml version="1.0" encoding="utf-8"?>
<sst xmlns="http://schemas.openxmlformats.org/spreadsheetml/2006/main" count="53" uniqueCount="46">
  <si>
    <t>a</t>
  </si>
  <si>
    <t>b</t>
  </si>
  <si>
    <t>c</t>
  </si>
  <si>
    <t>A</t>
  </si>
  <si>
    <t>A Inverse</t>
  </si>
  <si>
    <t>A * A Inverse</t>
  </si>
  <si>
    <t xml:space="preserve">a = </t>
  </si>
  <si>
    <t xml:space="preserve">b = </t>
  </si>
  <si>
    <t xml:space="preserve">c = </t>
  </si>
  <si>
    <t>a + b + c + d + e + f = 92</t>
  </si>
  <si>
    <t>a = 2*c</t>
  </si>
  <si>
    <t>b + e = f</t>
  </si>
  <si>
    <t>a + c = b + f</t>
  </si>
  <si>
    <t>c = f - 8</t>
  </si>
  <si>
    <t>d - (e+c) = 10</t>
  </si>
  <si>
    <t>Equations</t>
  </si>
  <si>
    <t>Converted (if necessary)</t>
  </si>
  <si>
    <t>a - 2*c = 0</t>
  </si>
  <si>
    <t>b + e - f = 0</t>
  </si>
  <si>
    <t>a + c - b - f = 0</t>
  </si>
  <si>
    <t>f - c = 8</t>
  </si>
  <si>
    <t>d - e - c = 10</t>
  </si>
  <si>
    <t>d</t>
  </si>
  <si>
    <t>e</t>
  </si>
  <si>
    <t>f</t>
  </si>
  <si>
    <t xml:space="preserve">d = </t>
  </si>
  <si>
    <t xml:space="preserve">e = </t>
  </si>
  <si>
    <t>Alice:</t>
  </si>
  <si>
    <t>Barb:</t>
  </si>
  <si>
    <t>Carol:</t>
  </si>
  <si>
    <t>Dean:</t>
  </si>
  <si>
    <t>Eric:</t>
  </si>
  <si>
    <t>Fred:</t>
  </si>
  <si>
    <t>d = 2*e</t>
  </si>
  <si>
    <t>f = 2*(d + e)</t>
  </si>
  <si>
    <t>d + e + f + g = 10</t>
  </si>
  <si>
    <t>d = g</t>
  </si>
  <si>
    <t>Converted equation (if necessary)</t>
  </si>
  <si>
    <t>d - 2*e = 0</t>
  </si>
  <si>
    <t>f - 2*d - 2*e = 0</t>
  </si>
  <si>
    <t>d - g = 0</t>
  </si>
  <si>
    <t>g</t>
  </si>
  <si>
    <t xml:space="preserve">f = </t>
  </si>
  <si>
    <t xml:space="preserve">g = </t>
  </si>
  <si>
    <t xml:space="preserve">A = </t>
  </si>
  <si>
    <t xml:space="preserve">x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</si>
</sst>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A957-24D5-4C6A-8E1B-FB898211313D}">
  <dimension ref="A2:H14"/>
  <sheetViews>
    <sheetView workbookViewId="0">
      <selection activeCell="H15" sqref="H15"/>
    </sheetView>
  </sheetViews>
  <sheetFormatPr defaultRowHeight="14.4" x14ac:dyDescent="0.3"/>
  <cols>
    <col min="1" max="1" width="12" style="4" customWidth="1"/>
    <col min="2" max="2" width="9" style="4" bestFit="1" customWidth="1"/>
    <col min="3" max="3" width="12.6640625" style="4" bestFit="1" customWidth="1"/>
    <col min="4" max="4" width="9" style="4" bestFit="1" customWidth="1"/>
    <col min="5" max="16384" width="8.88671875" style="4"/>
  </cols>
  <sheetData>
    <row r="2" spans="1:8" x14ac:dyDescent="0.3">
      <c r="A2" s="3" t="s">
        <v>3</v>
      </c>
      <c r="B2" s="4">
        <v>5</v>
      </c>
      <c r="C2" s="4">
        <v>-6</v>
      </c>
      <c r="D2" s="4">
        <v>1</v>
      </c>
      <c r="F2" s="4" t="s">
        <v>0</v>
      </c>
      <c r="H2" s="4">
        <v>8</v>
      </c>
    </row>
    <row r="3" spans="1:8" x14ac:dyDescent="0.3">
      <c r="B3" s="4">
        <v>11</v>
      </c>
      <c r="C3" s="4">
        <v>1</v>
      </c>
      <c r="D3" s="4">
        <v>0</v>
      </c>
      <c r="F3" s="4" t="s">
        <v>1</v>
      </c>
      <c r="H3" s="4">
        <v>5</v>
      </c>
    </row>
    <row r="4" spans="1:8" x14ac:dyDescent="0.3">
      <c r="B4" s="4">
        <v>1</v>
      </c>
      <c r="C4" s="4">
        <v>2</v>
      </c>
      <c r="D4" s="4">
        <v>-6</v>
      </c>
      <c r="F4" s="4" t="s">
        <v>2</v>
      </c>
      <c r="H4" s="4">
        <v>3</v>
      </c>
    </row>
    <row r="6" spans="1:8" x14ac:dyDescent="0.3">
      <c r="A6" s="3" t="s">
        <v>4</v>
      </c>
      <c r="B6" s="4">
        <f t="array" ref="B6:D8">MINVERSE(B2:D4)</f>
        <v>1.4814814814814815E-2</v>
      </c>
      <c r="C6" s="4">
        <v>8.3950617283950618E-2</v>
      </c>
      <c r="D6" s="4">
        <v>2.4691358024691362E-3</v>
      </c>
      <c r="F6" s="5" t="s">
        <v>6</v>
      </c>
      <c r="G6" s="3">
        <f t="array" ref="G6:G8">MMULT(B6:D8, H2:H4)</f>
        <v>0.54567901234567906</v>
      </c>
    </row>
    <row r="7" spans="1:8" x14ac:dyDescent="0.3">
      <c r="B7" s="4">
        <v>-0.16296296296296298</v>
      </c>
      <c r="C7" s="4">
        <v>7.6543209876543214E-2</v>
      </c>
      <c r="D7" s="4">
        <v>-2.7160493827160497E-2</v>
      </c>
      <c r="F7" s="5" t="s">
        <v>7</v>
      </c>
      <c r="G7" s="3">
        <v>-1.0024691358024693</v>
      </c>
    </row>
    <row r="8" spans="1:8" x14ac:dyDescent="0.3">
      <c r="B8" s="4">
        <v>-5.1851851851851864E-2</v>
      </c>
      <c r="C8" s="4">
        <v>3.9506172839506179E-2</v>
      </c>
      <c r="D8" s="4">
        <v>-0.17530864197530865</v>
      </c>
      <c r="F8" s="5" t="s">
        <v>8</v>
      </c>
      <c r="G8" s="3">
        <v>-0.74320987654320991</v>
      </c>
    </row>
    <row r="12" spans="1:8" x14ac:dyDescent="0.3">
      <c r="A12" s="3" t="s">
        <v>5</v>
      </c>
      <c r="B12" s="4">
        <f t="array" ref="B12:D14">MMULT(B2:D4, B6:D8)</f>
        <v>1</v>
      </c>
      <c r="C12" s="4">
        <v>-1.3877787807814457E-17</v>
      </c>
      <c r="D12" s="4">
        <v>0</v>
      </c>
    </row>
    <row r="13" spans="1:8" x14ac:dyDescent="0.3">
      <c r="B13" s="4">
        <v>0</v>
      </c>
      <c r="C13" s="4">
        <v>1</v>
      </c>
      <c r="D13" s="4">
        <v>0</v>
      </c>
    </row>
    <row r="14" spans="1:8" x14ac:dyDescent="0.3">
      <c r="B14" s="4">
        <v>5.5511151231257827E-17</v>
      </c>
      <c r="C14" s="4">
        <v>-2.7755575615628914E-17</v>
      </c>
      <c r="D1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20D9-237C-4028-8FCF-A9EB4B4AA3A9}">
  <dimension ref="B1:R24"/>
  <sheetViews>
    <sheetView workbookViewId="0">
      <selection activeCell="G18" sqref="G18"/>
    </sheetView>
  </sheetViews>
  <sheetFormatPr defaultRowHeight="14.4" x14ac:dyDescent="0.3"/>
  <cols>
    <col min="9" max="9" width="12.6640625" bestFit="1" customWidth="1"/>
    <col min="10" max="11" width="9" bestFit="1" customWidth="1"/>
    <col min="12" max="13" width="12.6640625" bestFit="1" customWidth="1"/>
    <col min="14" max="14" width="9" bestFit="1" customWidth="1"/>
  </cols>
  <sheetData>
    <row r="1" spans="2:18" x14ac:dyDescent="0.3">
      <c r="B1" s="1" t="s">
        <v>15</v>
      </c>
      <c r="E1" s="1" t="s">
        <v>16</v>
      </c>
    </row>
    <row r="2" spans="2:18" x14ac:dyDescent="0.3">
      <c r="B2" t="s">
        <v>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 t="s">
        <v>0</v>
      </c>
      <c r="R2">
        <v>92</v>
      </c>
    </row>
    <row r="3" spans="2:18" x14ac:dyDescent="0.3">
      <c r="B3" t="s">
        <v>10</v>
      </c>
      <c r="E3" t="s">
        <v>17</v>
      </c>
      <c r="I3">
        <v>1</v>
      </c>
      <c r="J3">
        <v>0</v>
      </c>
      <c r="K3">
        <f>-2</f>
        <v>-2</v>
      </c>
      <c r="L3">
        <v>0</v>
      </c>
      <c r="M3">
        <v>0</v>
      </c>
      <c r="N3">
        <v>0</v>
      </c>
      <c r="P3" t="s">
        <v>1</v>
      </c>
      <c r="R3">
        <v>0</v>
      </c>
    </row>
    <row r="4" spans="2:18" x14ac:dyDescent="0.3">
      <c r="B4" t="s">
        <v>11</v>
      </c>
      <c r="E4" t="s">
        <v>18</v>
      </c>
      <c r="I4">
        <v>0</v>
      </c>
      <c r="J4">
        <v>1</v>
      </c>
      <c r="K4">
        <v>0</v>
      </c>
      <c r="L4">
        <v>0</v>
      </c>
      <c r="M4">
        <v>1</v>
      </c>
      <c r="N4">
        <v>-1</v>
      </c>
      <c r="P4" t="s">
        <v>2</v>
      </c>
      <c r="R4">
        <v>0</v>
      </c>
    </row>
    <row r="5" spans="2:18" x14ac:dyDescent="0.3">
      <c r="B5" t="s">
        <v>12</v>
      </c>
      <c r="E5" t="s">
        <v>19</v>
      </c>
      <c r="I5">
        <v>1</v>
      </c>
      <c r="J5">
        <v>-1</v>
      </c>
      <c r="K5">
        <v>1</v>
      </c>
      <c r="L5">
        <v>0</v>
      </c>
      <c r="M5">
        <v>0</v>
      </c>
      <c r="N5">
        <v>-1</v>
      </c>
      <c r="P5" t="s">
        <v>22</v>
      </c>
      <c r="R5">
        <v>0</v>
      </c>
    </row>
    <row r="6" spans="2:18" x14ac:dyDescent="0.3">
      <c r="B6" t="s">
        <v>13</v>
      </c>
      <c r="E6" t="s">
        <v>20</v>
      </c>
      <c r="I6">
        <v>0</v>
      </c>
      <c r="J6">
        <v>0</v>
      </c>
      <c r="K6">
        <v>-1</v>
      </c>
      <c r="L6">
        <v>0</v>
      </c>
      <c r="M6">
        <v>0</v>
      </c>
      <c r="N6">
        <v>1</v>
      </c>
      <c r="P6" t="s">
        <v>23</v>
      </c>
      <c r="R6">
        <v>8</v>
      </c>
    </row>
    <row r="7" spans="2:18" x14ac:dyDescent="0.3">
      <c r="B7" t="s">
        <v>14</v>
      </c>
      <c r="E7" t="s">
        <v>21</v>
      </c>
      <c r="I7">
        <v>0</v>
      </c>
      <c r="J7">
        <v>0</v>
      </c>
      <c r="K7">
        <v>-1</v>
      </c>
      <c r="L7">
        <v>1</v>
      </c>
      <c r="M7">
        <v>-1</v>
      </c>
      <c r="N7">
        <v>0</v>
      </c>
      <c r="P7" t="s">
        <v>24</v>
      </c>
      <c r="R7">
        <v>10</v>
      </c>
    </row>
    <row r="11" spans="2:18" x14ac:dyDescent="0.3">
      <c r="I11">
        <f t="array" ref="I11:N16">MINVERSE(I2:N7)</f>
        <v>0.39999999999999986</v>
      </c>
      <c r="J11">
        <v>1</v>
      </c>
      <c r="K11">
        <v>-0.79999999999999993</v>
      </c>
      <c r="L11">
        <v>-0.4000000000000003</v>
      </c>
      <c r="M11">
        <v>-1.5999999999999994</v>
      </c>
      <c r="N11">
        <v>-0.39999999999999997</v>
      </c>
      <c r="Q11" s="2" t="s">
        <v>27</v>
      </c>
      <c r="R11" s="1">
        <f t="array" ref="R11:R16">MMULT(I11:N16, R2:R7)</f>
        <v>19.999999999999993</v>
      </c>
    </row>
    <row r="12" spans="2:18" x14ac:dyDescent="0.3">
      <c r="I12">
        <v>0.40000000000000008</v>
      </c>
      <c r="J12">
        <v>1</v>
      </c>
      <c r="K12">
        <v>-0.80000000000000016</v>
      </c>
      <c r="L12">
        <v>-1.4000000000000001</v>
      </c>
      <c r="M12">
        <v>-2.6000000000000005</v>
      </c>
      <c r="N12">
        <v>-0.40000000000000008</v>
      </c>
      <c r="Q12" s="2" t="s">
        <v>28</v>
      </c>
      <c r="R12" s="1">
        <v>12</v>
      </c>
    </row>
    <row r="13" spans="2:18" x14ac:dyDescent="0.3">
      <c r="I13">
        <v>0.20000000000000004</v>
      </c>
      <c r="J13">
        <v>0</v>
      </c>
      <c r="K13">
        <v>-0.40000000000000008</v>
      </c>
      <c r="L13">
        <v>-0.20000000000000007</v>
      </c>
      <c r="M13">
        <v>-0.80000000000000016</v>
      </c>
      <c r="N13">
        <v>-0.20000000000000004</v>
      </c>
      <c r="Q13" s="2" t="s">
        <v>29</v>
      </c>
      <c r="R13" s="1">
        <v>10</v>
      </c>
    </row>
    <row r="14" spans="2:18" x14ac:dyDescent="0.3">
      <c r="I14">
        <v>-7.1371480154474342E-17</v>
      </c>
      <c r="J14">
        <v>-1</v>
      </c>
      <c r="K14">
        <v>1</v>
      </c>
      <c r="L14">
        <v>1.0000000000000002</v>
      </c>
      <c r="M14">
        <v>2</v>
      </c>
      <c r="N14">
        <v>1</v>
      </c>
      <c r="Q14" s="2" t="s">
        <v>30</v>
      </c>
      <c r="R14" s="1">
        <v>25.999999999999993</v>
      </c>
    </row>
    <row r="15" spans="2:18" x14ac:dyDescent="0.3">
      <c r="I15">
        <v>-0.20000000000000007</v>
      </c>
      <c r="J15">
        <v>-1</v>
      </c>
      <c r="K15">
        <v>1.4000000000000001</v>
      </c>
      <c r="L15">
        <v>1.2000000000000002</v>
      </c>
      <c r="M15">
        <v>2.8000000000000003</v>
      </c>
      <c r="N15">
        <v>0.20000000000000007</v>
      </c>
      <c r="Q15" s="2" t="s">
        <v>31</v>
      </c>
      <c r="R15" s="1">
        <v>5.9999999999999973</v>
      </c>
    </row>
    <row r="16" spans="2:18" x14ac:dyDescent="0.3">
      <c r="I16">
        <v>0.2</v>
      </c>
      <c r="J16">
        <v>0</v>
      </c>
      <c r="K16">
        <v>-0.4</v>
      </c>
      <c r="L16">
        <v>-0.2</v>
      </c>
      <c r="M16">
        <v>0.2</v>
      </c>
      <c r="N16">
        <v>-0.2</v>
      </c>
      <c r="Q16" s="2" t="s">
        <v>32</v>
      </c>
      <c r="R16" s="1">
        <v>18.000000000000004</v>
      </c>
    </row>
    <row r="19" spans="9:14" x14ac:dyDescent="0.3">
      <c r="I19">
        <f t="array" ref="I19:N24">MMULT(I2:N7, I11:N16)</f>
        <v>0.99999999999999978</v>
      </c>
      <c r="J19">
        <v>0</v>
      </c>
      <c r="K19">
        <v>1.1102230246251565E-16</v>
      </c>
      <c r="L19">
        <v>-5.5511151231257827E-17</v>
      </c>
      <c r="M19">
        <v>2.7755575615628914E-16</v>
      </c>
      <c r="N19">
        <v>5.5511151231257827E-17</v>
      </c>
    </row>
    <row r="20" spans="9:14" x14ac:dyDescent="0.3">
      <c r="I20">
        <v>-2.2204460492503131E-16</v>
      </c>
      <c r="J20">
        <v>1</v>
      </c>
      <c r="K20">
        <v>2.2204460492503131E-16</v>
      </c>
      <c r="L20">
        <v>-1.6653345369377348E-16</v>
      </c>
      <c r="M20">
        <v>8.8817841970012523E-16</v>
      </c>
      <c r="N20">
        <v>1.1102230246251565E-16</v>
      </c>
    </row>
    <row r="21" spans="9:14" x14ac:dyDescent="0.3">
      <c r="I21">
        <v>0</v>
      </c>
      <c r="J21">
        <v>0</v>
      </c>
      <c r="K21">
        <v>1</v>
      </c>
      <c r="L21">
        <v>5.5511151231257827E-17</v>
      </c>
      <c r="M21">
        <v>-2.7755575615628914E-16</v>
      </c>
      <c r="N21">
        <v>0</v>
      </c>
    </row>
    <row r="22" spans="9:14" x14ac:dyDescent="0.3">
      <c r="I22">
        <v>-1.9428902930940239E-16</v>
      </c>
      <c r="J22">
        <v>0</v>
      </c>
      <c r="K22">
        <v>1.6653345369377348E-16</v>
      </c>
      <c r="L22">
        <v>0.99999999999999978</v>
      </c>
      <c r="M22">
        <v>9.4368957093138306E-16</v>
      </c>
      <c r="N22">
        <v>8.3266726846886741E-17</v>
      </c>
    </row>
    <row r="23" spans="9:14" x14ac:dyDescent="0.3">
      <c r="I23">
        <v>-2.7755575615628914E-17</v>
      </c>
      <c r="J23">
        <v>0</v>
      </c>
      <c r="K23">
        <v>5.5511151231257827E-17</v>
      </c>
      <c r="L23">
        <v>5.5511151231257827E-17</v>
      </c>
      <c r="M23">
        <v>1.0000000000000002</v>
      </c>
      <c r="N23">
        <v>2.7755575615628914E-17</v>
      </c>
    </row>
    <row r="24" spans="9:14" x14ac:dyDescent="0.3">
      <c r="I24">
        <v>-5.5511151231257827E-17</v>
      </c>
      <c r="J24">
        <v>0</v>
      </c>
      <c r="K24">
        <v>0</v>
      </c>
      <c r="L24">
        <v>0</v>
      </c>
      <c r="M24">
        <v>0</v>
      </c>
      <c r="N24">
        <v>0.99999999999999989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6E59-7084-4875-A6B3-9DEBF90C013D}">
  <dimension ref="B1:O16"/>
  <sheetViews>
    <sheetView tabSelected="1" workbookViewId="0">
      <selection activeCell="O11" sqref="O11"/>
    </sheetView>
  </sheetViews>
  <sheetFormatPr defaultRowHeight="14.4" x14ac:dyDescent="0.3"/>
  <cols>
    <col min="1" max="16384" width="8.88671875" style="6"/>
  </cols>
  <sheetData>
    <row r="1" spans="2:15" x14ac:dyDescent="0.3">
      <c r="D1" s="7" t="s">
        <v>37</v>
      </c>
    </row>
    <row r="2" spans="2:15" x14ac:dyDescent="0.3">
      <c r="B2" s="6" t="s">
        <v>33</v>
      </c>
      <c r="D2" s="6" t="s">
        <v>38</v>
      </c>
      <c r="G2" s="8" t="s">
        <v>44</v>
      </c>
      <c r="H2" s="6">
        <v>1</v>
      </c>
      <c r="I2" s="6">
        <v>-2</v>
      </c>
      <c r="J2" s="6">
        <v>0</v>
      </c>
      <c r="K2" s="6">
        <v>0</v>
      </c>
      <c r="L2" s="8" t="s">
        <v>45</v>
      </c>
      <c r="M2" s="6" t="s">
        <v>22</v>
      </c>
      <c r="N2" s="8" t="s">
        <v>7</v>
      </c>
      <c r="O2" s="6">
        <v>0</v>
      </c>
    </row>
    <row r="3" spans="2:15" x14ac:dyDescent="0.3">
      <c r="B3" s="6" t="s">
        <v>34</v>
      </c>
      <c r="D3" s="6" t="s">
        <v>39</v>
      </c>
      <c r="H3" s="6">
        <v>-2</v>
      </c>
      <c r="I3" s="6">
        <v>-2</v>
      </c>
      <c r="J3" s="6">
        <v>1</v>
      </c>
      <c r="K3" s="6">
        <v>0</v>
      </c>
      <c r="M3" s="6" t="s">
        <v>23</v>
      </c>
      <c r="O3" s="6">
        <v>0</v>
      </c>
    </row>
    <row r="4" spans="2:15" x14ac:dyDescent="0.3">
      <c r="B4" s="6" t="s">
        <v>35</v>
      </c>
      <c r="H4" s="6">
        <v>1</v>
      </c>
      <c r="I4" s="6">
        <v>1</v>
      </c>
      <c r="J4" s="6">
        <v>1</v>
      </c>
      <c r="K4" s="6">
        <v>1</v>
      </c>
      <c r="M4" s="6" t="s">
        <v>24</v>
      </c>
      <c r="O4" s="6">
        <v>10</v>
      </c>
    </row>
    <row r="5" spans="2:15" x14ac:dyDescent="0.3">
      <c r="B5" s="6" t="s">
        <v>36</v>
      </c>
      <c r="D5" s="6" t="s">
        <v>40</v>
      </c>
      <c r="H5" s="6">
        <v>1</v>
      </c>
      <c r="I5" s="6">
        <v>0</v>
      </c>
      <c r="J5" s="6">
        <v>0</v>
      </c>
      <c r="K5" s="6">
        <v>-1</v>
      </c>
      <c r="M5" s="6" t="s">
        <v>41</v>
      </c>
      <c r="O5" s="6">
        <v>0</v>
      </c>
    </row>
    <row r="8" spans="2:15" x14ac:dyDescent="0.3">
      <c r="H8" s="6">
        <f t="array" ref="H8:K11">MINVERSE(H2:K5)</f>
        <v>0.27272727272727271</v>
      </c>
      <c r="I8" s="6">
        <v>-0.18181818181818182</v>
      </c>
      <c r="J8" s="6">
        <v>0.18181818181818182</v>
      </c>
      <c r="K8" s="6">
        <v>0.18181818181818182</v>
      </c>
      <c r="N8" s="6" t="s">
        <v>25</v>
      </c>
      <c r="O8" s="6">
        <f t="array" ref="O8:O11">MMULT(H8:K11, O2:O5)</f>
        <v>1.8181818181818183</v>
      </c>
    </row>
    <row r="9" spans="2:15" x14ac:dyDescent="0.3">
      <c r="H9" s="6">
        <v>-0.36363636363636359</v>
      </c>
      <c r="I9" s="6">
        <v>-9.0909090909090898E-2</v>
      </c>
      <c r="J9" s="6">
        <v>9.0909090909090898E-2</v>
      </c>
      <c r="K9" s="6">
        <v>9.0909090909090898E-2</v>
      </c>
      <c r="N9" s="6" t="s">
        <v>26</v>
      </c>
      <c r="O9" s="6">
        <v>0.90909090909090895</v>
      </c>
    </row>
    <row r="10" spans="2:15" x14ac:dyDescent="0.3">
      <c r="H10" s="6">
        <v>-0.1818181818181818</v>
      </c>
      <c r="I10" s="6">
        <v>0.45454545454545459</v>
      </c>
      <c r="J10" s="6">
        <v>0.54545454545454541</v>
      </c>
      <c r="K10" s="6">
        <v>0.54545454545454541</v>
      </c>
      <c r="N10" s="6" t="s">
        <v>42</v>
      </c>
      <c r="O10" s="6">
        <v>5.4545454545454541</v>
      </c>
    </row>
    <row r="11" spans="2:15" x14ac:dyDescent="0.3">
      <c r="H11" s="6">
        <v>0.27272727272727271</v>
      </c>
      <c r="I11" s="6">
        <v>-0.18181818181818185</v>
      </c>
      <c r="J11" s="6">
        <v>0.18181818181818182</v>
      </c>
      <c r="K11" s="6">
        <v>-0.81818181818181812</v>
      </c>
      <c r="N11" s="6" t="s">
        <v>43</v>
      </c>
      <c r="O11" s="6">
        <v>1.8181818181818183</v>
      </c>
    </row>
    <row r="13" spans="2:15" x14ac:dyDescent="0.3">
      <c r="H13" s="6">
        <f t="array" ref="H13:K16">MMULT(H2:K5, H8:K11)</f>
        <v>0.99999999999999989</v>
      </c>
      <c r="I13" s="6">
        <v>-2.7755575615628914E-17</v>
      </c>
      <c r="J13" s="6">
        <v>2.7755575615628914E-17</v>
      </c>
      <c r="K13" s="6">
        <v>2.7755575615628914E-17</v>
      </c>
    </row>
    <row r="14" spans="2:15" x14ac:dyDescent="0.3">
      <c r="H14" s="6">
        <v>-2.7755575615628914E-17</v>
      </c>
      <c r="I14" s="6">
        <v>1</v>
      </c>
      <c r="J14" s="6">
        <v>0</v>
      </c>
      <c r="K14" s="6">
        <v>0</v>
      </c>
    </row>
    <row r="15" spans="2:15" x14ac:dyDescent="0.3">
      <c r="H15" s="6">
        <v>0</v>
      </c>
      <c r="I15" s="6">
        <v>2.7755575615628914E-17</v>
      </c>
      <c r="J15" s="6">
        <v>1</v>
      </c>
      <c r="K15" s="6">
        <v>0</v>
      </c>
    </row>
    <row r="16" spans="2:15" x14ac:dyDescent="0.3">
      <c r="H16" s="6">
        <v>0</v>
      </c>
      <c r="I16" s="6">
        <v>2.7755575615628914E-17</v>
      </c>
      <c r="J16" s="6">
        <v>0</v>
      </c>
      <c r="K1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2</vt:lpstr>
      <vt:lpstr>Part 3</vt:lpstr>
      <vt:lpstr>Part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Peiffer</dc:creator>
  <cp:lastModifiedBy>Avery Peiffer</cp:lastModifiedBy>
  <dcterms:created xsi:type="dcterms:W3CDTF">2017-10-02T16:05:32Z</dcterms:created>
  <dcterms:modified xsi:type="dcterms:W3CDTF">2017-10-03T18:40:15Z</dcterms:modified>
</cp:coreProperties>
</file>