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ery Peiffer\Desktop\ENGR11\"/>
    </mc:Choice>
  </mc:AlternateContent>
  <bookViews>
    <workbookView xWindow="0" yWindow="0" windowWidth="23040" windowHeight="8184" tabRatio="500" xr2:uid="{00000000-000D-0000-FFFF-FFFF00000000}"/>
  </bookViews>
  <sheets>
    <sheet name="text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K12" i="1"/>
  <c r="K11" i="1"/>
  <c r="K9" i="1"/>
  <c r="K7" i="1"/>
  <c r="K6" i="1"/>
  <c r="K5" i="1"/>
  <c r="K4" i="1"/>
  <c r="K3" i="1"/>
  <c r="K2" i="1"/>
  <c r="G10" i="1"/>
  <c r="G9" i="1"/>
  <c r="G8" i="1"/>
  <c r="G7" i="1"/>
  <c r="G6" i="1"/>
  <c r="G5" i="1"/>
  <c r="G4" i="1"/>
  <c r="G3" i="1"/>
  <c r="G2" i="1"/>
  <c r="D3" i="1"/>
  <c r="C3" i="1"/>
  <c r="D2" i="1"/>
  <c r="C2" i="1"/>
</calcChain>
</file>

<file path=xl/sharedStrings.xml><?xml version="1.0" encoding="utf-8"?>
<sst xmlns="http://schemas.openxmlformats.org/spreadsheetml/2006/main" count="47" uniqueCount="43">
  <si>
    <t>Black</t>
  </si>
  <si>
    <t>Cat</t>
  </si>
  <si>
    <t>Very</t>
  </si>
  <si>
    <t>Cold</t>
  </si>
  <si>
    <t>Mild</t>
  </si>
  <si>
    <t>ThiS Is Wrong</t>
  </si>
  <si>
    <t>WhAt abOut 7</t>
  </si>
  <si>
    <t>faNtasTic</t>
  </si>
  <si>
    <t>Name</t>
  </si>
  <si>
    <t>Hello</t>
  </si>
  <si>
    <t>Goodbye</t>
  </si>
  <si>
    <t>Pittsburgh</t>
  </si>
  <si>
    <t>ENGR  is  fun</t>
  </si>
  <si>
    <t>I like college</t>
  </si>
  <si>
    <t>college is fun</t>
  </si>
  <si>
    <t>engineering</t>
  </si>
  <si>
    <t>massachusetts</t>
  </si>
  <si>
    <t>The score was 14-12</t>
  </si>
  <si>
    <t>char</t>
  </si>
  <si>
    <t>code</t>
  </si>
  <si>
    <t>upper</t>
  </si>
  <si>
    <t>lower</t>
  </si>
  <si>
    <t>proper</t>
  </si>
  <si>
    <t>exact</t>
  </si>
  <si>
    <t>len</t>
  </si>
  <si>
    <t>trim</t>
  </si>
  <si>
    <t>left</t>
  </si>
  <si>
    <t>right</t>
  </si>
  <si>
    <t>mid</t>
  </si>
  <si>
    <t>find</t>
  </si>
  <si>
    <t>search</t>
  </si>
  <si>
    <t>replace</t>
  </si>
  <si>
    <t>substitute</t>
  </si>
  <si>
    <t>STRINGS</t>
  </si>
  <si>
    <t>CONCATENATED STRINGS (V1)</t>
  </si>
  <si>
    <t>CONCATENATED STRINGS (V2)</t>
  </si>
  <si>
    <t>TEMPERATURE</t>
  </si>
  <si>
    <t>RANGE</t>
  </si>
  <si>
    <t>RANDOM ENTRIES</t>
  </si>
  <si>
    <t>TEXT FUNCTIONS TO TRY</t>
  </si>
  <si>
    <t>OUTCOME OF FUNCTION</t>
  </si>
  <si>
    <t xml:space="preserve"> Cat</t>
  </si>
  <si>
    <t xml:space="preserve">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</si>
</sst>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90"/>
      <name val="Futura"/>
    </font>
    <font>
      <sz val="14"/>
      <color rgb="FF000090"/>
      <name val="Futura"/>
    </font>
    <font>
      <sz val="14"/>
      <color rgb="FF008000"/>
      <name val="Futura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2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3" borderId="0" xfId="0" applyFont="1" applyFill="1" applyAlignment="1">
      <alignment horizontal="right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A2" sqref="A2"/>
    </sheetView>
  </sheetViews>
  <sheetFormatPr defaultColWidth="10.796875" defaultRowHeight="17.399999999999999"/>
  <cols>
    <col min="1" max="1" width="11.5" style="2" bestFit="1" customWidth="1"/>
    <col min="2" max="2" width="5.796875" style="2" customWidth="1"/>
    <col min="3" max="4" width="36.69921875" style="2" bestFit="1" customWidth="1"/>
    <col min="5" max="5" width="5.796875" style="2" customWidth="1"/>
    <col min="6" max="6" width="17.296875" style="2" bestFit="1" customWidth="1"/>
    <col min="7" max="7" width="10" style="2" bestFit="1" customWidth="1"/>
    <col min="8" max="8" width="5.796875" style="2" customWidth="1"/>
    <col min="9" max="9" width="23" style="2" bestFit="1" customWidth="1"/>
    <col min="10" max="10" width="29.296875" style="2" bestFit="1" customWidth="1"/>
    <col min="11" max="11" width="30.69921875" style="2" bestFit="1" customWidth="1"/>
    <col min="12" max="16384" width="10.796875" style="2"/>
  </cols>
  <sheetData>
    <row r="1" spans="1:11">
      <c r="A1" s="1" t="s">
        <v>33</v>
      </c>
      <c r="C1" s="1" t="s">
        <v>34</v>
      </c>
      <c r="D1" s="1" t="s">
        <v>35</v>
      </c>
      <c r="F1" s="1" t="s">
        <v>36</v>
      </c>
      <c r="G1" s="1" t="s">
        <v>37</v>
      </c>
      <c r="I1" s="5" t="s">
        <v>38</v>
      </c>
      <c r="J1" s="1" t="s">
        <v>39</v>
      </c>
      <c r="K1" s="1" t="s">
        <v>40</v>
      </c>
    </row>
    <row r="2" spans="1:11">
      <c r="A2" s="3" t="s">
        <v>0</v>
      </c>
      <c r="C2" s="3" t="str">
        <f>CONCATENATE(A2, A3)</f>
        <v>Black Cat</v>
      </c>
      <c r="D2" s="3" t="str">
        <f>A2&amp;A3</f>
        <v>Black Cat</v>
      </c>
      <c r="E2" s="3"/>
      <c r="F2" s="3">
        <v>98</v>
      </c>
      <c r="G2" s="3" t="str">
        <f>IF(OR(F2&gt;=95, F2 &lt; 30), "Very ","")&amp;IF(F2&gt;=85, "Hot", IF(F2&lt;=49, "Cold", "Mild"))</f>
        <v>Very Hot</v>
      </c>
      <c r="H2" s="3"/>
      <c r="I2" s="4">
        <v>102</v>
      </c>
      <c r="J2" s="6" t="s">
        <v>18</v>
      </c>
      <c r="K2" s="6" t="str">
        <f>CHAR(I2)</f>
        <v>f</v>
      </c>
    </row>
    <row r="3" spans="1:11">
      <c r="A3" s="3" t="s">
        <v>41</v>
      </c>
      <c r="C3" s="3" t="str">
        <f>A4&amp;A5</f>
        <v>Very Hot</v>
      </c>
      <c r="D3" s="3" t="str">
        <f>A4&amp;" " &amp; A6</f>
        <v>Very Cold</v>
      </c>
      <c r="E3" s="3"/>
      <c r="F3" s="3">
        <v>95</v>
      </c>
      <c r="G3" s="3" t="str">
        <f t="shared" ref="G3:G10" si="0">IF(OR(F3&gt;=95, F3 &lt; 30), "Very ","")&amp;IF(F3&gt;=85, "Hot", IF(F3&lt;=49, "Cold", "Mild"))</f>
        <v>Very Hot</v>
      </c>
      <c r="H3" s="3"/>
      <c r="I3" s="4" t="s">
        <v>1</v>
      </c>
      <c r="J3" s="6" t="s">
        <v>19</v>
      </c>
      <c r="K3" s="6">
        <f>CODE(I3)</f>
        <v>67</v>
      </c>
    </row>
    <row r="4" spans="1:11">
      <c r="A4" s="3" t="s">
        <v>2</v>
      </c>
      <c r="C4" s="3"/>
      <c r="D4" s="3"/>
      <c r="E4" s="3"/>
      <c r="F4" s="3">
        <v>88</v>
      </c>
      <c r="G4" s="3" t="str">
        <f t="shared" si="0"/>
        <v>Hot</v>
      </c>
      <c r="H4" s="3"/>
      <c r="I4" s="4" t="s">
        <v>5</v>
      </c>
      <c r="J4" s="6" t="s">
        <v>20</v>
      </c>
      <c r="K4" s="6" t="str">
        <f>UPPER(I4)</f>
        <v>THIS IS WRONG</v>
      </c>
    </row>
    <row r="5" spans="1:11">
      <c r="A5" s="3" t="s">
        <v>42</v>
      </c>
      <c r="C5" s="3"/>
      <c r="D5" s="3"/>
      <c r="E5" s="3"/>
      <c r="F5" s="3">
        <v>70</v>
      </c>
      <c r="G5" s="3" t="str">
        <f t="shared" si="0"/>
        <v>Mild</v>
      </c>
      <c r="H5" s="3"/>
      <c r="I5" s="4" t="s">
        <v>6</v>
      </c>
      <c r="J5" s="6" t="s">
        <v>21</v>
      </c>
      <c r="K5" s="6" t="str">
        <f>LOWER(I5)</f>
        <v>what about 7</v>
      </c>
    </row>
    <row r="6" spans="1:11">
      <c r="A6" s="3" t="s">
        <v>3</v>
      </c>
      <c r="C6" s="3"/>
      <c r="D6" s="3"/>
      <c r="E6" s="3"/>
      <c r="F6" s="3">
        <v>55</v>
      </c>
      <c r="G6" s="3" t="str">
        <f t="shared" si="0"/>
        <v>Mild</v>
      </c>
      <c r="H6" s="3"/>
      <c r="I6" s="4" t="s">
        <v>7</v>
      </c>
      <c r="J6" s="6" t="s">
        <v>22</v>
      </c>
      <c r="K6" s="6" t="str">
        <f>PROPER(I6)</f>
        <v>Fantastic</v>
      </c>
    </row>
    <row r="7" spans="1:11">
      <c r="A7" s="3" t="s">
        <v>4</v>
      </c>
      <c r="C7" s="3"/>
      <c r="D7" s="3"/>
      <c r="E7" s="3"/>
      <c r="F7" s="3">
        <v>44</v>
      </c>
      <c r="G7" s="3" t="str">
        <f t="shared" si="0"/>
        <v>Cold</v>
      </c>
      <c r="H7" s="3"/>
      <c r="I7" s="7" t="s">
        <v>8</v>
      </c>
      <c r="J7" s="9" t="s">
        <v>23</v>
      </c>
      <c r="K7" s="10" t="b">
        <f>EXACT(I7, I8)</f>
        <v>1</v>
      </c>
    </row>
    <row r="8" spans="1:11">
      <c r="C8" s="3"/>
      <c r="D8" s="3"/>
      <c r="E8" s="3"/>
      <c r="F8" s="3">
        <v>35</v>
      </c>
      <c r="G8" s="3" t="str">
        <f t="shared" si="0"/>
        <v>Cold</v>
      </c>
      <c r="H8" s="3"/>
      <c r="I8" s="7" t="s">
        <v>8</v>
      </c>
      <c r="J8" s="9"/>
      <c r="K8" s="10"/>
    </row>
    <row r="9" spans="1:11">
      <c r="C9" s="3"/>
      <c r="D9" s="3"/>
      <c r="E9" s="3"/>
      <c r="F9" s="3">
        <v>20</v>
      </c>
      <c r="G9" s="3" t="str">
        <f t="shared" si="0"/>
        <v>Very Cold</v>
      </c>
      <c r="H9" s="3"/>
      <c r="I9" s="8" t="s">
        <v>9</v>
      </c>
      <c r="J9" s="11" t="s">
        <v>23</v>
      </c>
      <c r="K9" s="10" t="b">
        <f>EXACT(I9, I10)</f>
        <v>0</v>
      </c>
    </row>
    <row r="10" spans="1:11">
      <c r="C10" s="3"/>
      <c r="D10" s="3"/>
      <c r="E10" s="3"/>
      <c r="F10" s="3">
        <v>10</v>
      </c>
      <c r="G10" s="3" t="str">
        <f t="shared" si="0"/>
        <v>Very Cold</v>
      </c>
      <c r="H10" s="3"/>
      <c r="I10" s="8" t="s">
        <v>10</v>
      </c>
      <c r="J10" s="11"/>
      <c r="K10" s="10"/>
    </row>
    <row r="11" spans="1:11">
      <c r="C11" s="3"/>
      <c r="D11" s="3"/>
      <c r="E11" s="3"/>
      <c r="F11" s="3"/>
      <c r="G11" s="3"/>
      <c r="H11" s="3"/>
      <c r="I11" s="4" t="s">
        <v>11</v>
      </c>
      <c r="J11" s="6" t="s">
        <v>24</v>
      </c>
      <c r="K11" s="6">
        <f>LEN(I11)</f>
        <v>10</v>
      </c>
    </row>
    <row r="12" spans="1:11">
      <c r="C12" s="3"/>
      <c r="D12" s="3"/>
      <c r="E12" s="3"/>
      <c r="F12" s="3"/>
      <c r="G12" s="3"/>
      <c r="H12" s="3"/>
      <c r="I12" s="4" t="s">
        <v>12</v>
      </c>
      <c r="J12" s="6" t="s">
        <v>25</v>
      </c>
      <c r="K12" s="6" t="str">
        <f>TRIM(I12)</f>
        <v>ENGR is fun</v>
      </c>
    </row>
    <row r="13" spans="1:11">
      <c r="C13" s="3"/>
      <c r="D13" s="3"/>
      <c r="E13" s="3"/>
      <c r="F13" s="3"/>
      <c r="G13" s="3"/>
      <c r="H13" s="3"/>
      <c r="I13" s="4" t="s">
        <v>13</v>
      </c>
      <c r="J13" s="6" t="s">
        <v>26</v>
      </c>
      <c r="K13" s="6" t="str">
        <f>LEFT(I13, 6)</f>
        <v>I like</v>
      </c>
    </row>
    <row r="14" spans="1:11">
      <c r="C14" s="3"/>
      <c r="D14" s="3"/>
      <c r="E14" s="3"/>
      <c r="F14" s="3"/>
      <c r="G14" s="3"/>
      <c r="H14" s="3"/>
      <c r="I14" s="4" t="s">
        <v>14</v>
      </c>
      <c r="J14" s="6" t="s">
        <v>27</v>
      </c>
      <c r="K14" s="6" t="str">
        <f>RIGHT(I14, 3)</f>
        <v>fun</v>
      </c>
    </row>
    <row r="15" spans="1:11">
      <c r="C15" s="3"/>
      <c r="D15" s="3"/>
      <c r="E15" s="3"/>
      <c r="F15" s="3"/>
      <c r="G15" s="3"/>
      <c r="H15" s="3"/>
      <c r="I15" s="4" t="s">
        <v>15</v>
      </c>
      <c r="J15" s="6" t="s">
        <v>28</v>
      </c>
      <c r="K15" s="6" t="str">
        <f>MID(I15, 1, 8)</f>
        <v>engineer</v>
      </c>
    </row>
    <row r="16" spans="1:11">
      <c r="C16" s="3"/>
      <c r="D16" s="3"/>
      <c r="E16" s="3"/>
      <c r="F16" s="3"/>
      <c r="G16" s="3"/>
      <c r="H16" s="3"/>
      <c r="I16" s="4" t="s">
        <v>16</v>
      </c>
      <c r="J16" s="6" t="s">
        <v>29</v>
      </c>
      <c r="K16" s="6">
        <f>FIND("h", I16)</f>
        <v>7</v>
      </c>
    </row>
    <row r="17" spans="3:11">
      <c r="C17" s="3"/>
      <c r="D17" s="3"/>
      <c r="E17" s="3"/>
      <c r="F17" s="3"/>
      <c r="G17" s="3"/>
      <c r="H17" s="3"/>
      <c r="I17" s="4" t="s">
        <v>16</v>
      </c>
      <c r="J17" s="6" t="s">
        <v>30</v>
      </c>
      <c r="K17" s="6">
        <f>SEARCH("t", I17)</f>
        <v>11</v>
      </c>
    </row>
    <row r="18" spans="3:11">
      <c r="C18" s="3"/>
      <c r="D18" s="3"/>
      <c r="E18" s="3"/>
      <c r="F18" s="3"/>
      <c r="G18" s="3"/>
      <c r="H18" s="3"/>
      <c r="I18" s="4" t="s">
        <v>17</v>
      </c>
      <c r="J18" s="6" t="s">
        <v>31</v>
      </c>
      <c r="K18" s="6" t="str">
        <f>REPLACE(I18,FIND(1,I18,1),5,"24-15")</f>
        <v>The score was 24-15</v>
      </c>
    </row>
    <row r="19" spans="3:11">
      <c r="C19" s="3"/>
      <c r="D19" s="3"/>
      <c r="E19" s="3"/>
      <c r="F19" s="3"/>
      <c r="G19" s="3"/>
      <c r="H19" s="3"/>
      <c r="I19" s="4" t="s">
        <v>17</v>
      </c>
      <c r="J19" s="6" t="s">
        <v>32</v>
      </c>
      <c r="K19" s="6" t="str">
        <f>SUBSTITUTE(I19, 1, 2, 1)</f>
        <v>The score was 24-12</v>
      </c>
    </row>
  </sheetData>
  <mergeCells count="4">
    <mergeCell ref="J7:J8"/>
    <mergeCell ref="K7:K8"/>
    <mergeCell ref="J9:J10"/>
    <mergeCell ref="K9:K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Mahboobin</dc:creator>
  <cp:lastModifiedBy>Avery Peiffer</cp:lastModifiedBy>
  <dcterms:created xsi:type="dcterms:W3CDTF">2014-09-29T18:55:05Z</dcterms:created>
  <dcterms:modified xsi:type="dcterms:W3CDTF">2017-10-05T20:51:58Z</dcterms:modified>
</cp:coreProperties>
</file>