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lak"/>
    <sheet r:id="rId2" sheetId="2" name="gpt"/>
    <sheet r:id="rId3" sheetId="3" name="sources"/>
  </sheets>
  <calcPr fullCalcOnLoad="1"/>
</workbook>
</file>

<file path=xl/sharedStrings.xml><?xml version="1.0" encoding="utf-8"?>
<sst xmlns="http://schemas.openxmlformats.org/spreadsheetml/2006/main" count="289" uniqueCount="200">
  <si>
    <t>sahibinden.com</t>
  </si>
  <si>
    <t>hepsiemlak.com</t>
  </si>
  <si>
    <t>emlakjet.com</t>
  </si>
  <si>
    <t>zingat.com</t>
  </si>
  <si>
    <t>endeksa.com</t>
  </si>
  <si>
    <t>https://www.sahibinden.com/satilik-daire/antalya-konyaalti-arapsuyu-liman-mah.?date=1day&amp;mode=short&amp;autoViewport=3</t>
  </si>
  <si>
    <t>https://www.hepsiemlak.com/harita/konyaalti-satilik?districts=konyaalti-liman-mah,hurma&amp;floorCounts=1-5&amp;mapTopLeft=36.85855753139414,%2030.60027122497559&amp;mapBottomRight=36.84774049414455,%2030.623037815093998&amp;p37=120401</t>
  </si>
  <si>
    <t>https://www.emlakjet.com/satilik-daire/antalya-konyaalti-liman-mahallesi?tarih_araligi=1</t>
  </si>
  <si>
    <t>https://www.zingat.com/antalya-satilik-daire?listType=map&amp;geo_polygon[]=36.84585619557826,%2030.628872560643035&amp;geo_polygon[]=36.86268608193984,%2030.628872560643035&amp;geo_polygon[]=36.86268608193984,%2030.593510316990685&amp;geo_polygon[]=36.84585619557826,%2030.593510316990685&amp;geo_polygon[]=36.84585619557826,%2030.628872560643035</t>
  </si>
  <si>
    <t>Бот</t>
  </si>
  <si>
    <t>Название</t>
  </si>
  <si>
    <t>POINT INVEST'TEN LÜX 3+1 SİTE İÇİ LİMANIN KALBİ FULL EŞYALI</t>
  </si>
  <si>
    <t>ANTALYA KONYAALTI HURMA'DA SATILIK 4+1 LÜKS DUBLEKS DAİRE</t>
  </si>
  <si>
    <t>Liman' Da Merkezi Lokasyon Da Tamamina Kredi</t>
  </si>
  <si>
    <t>Источник</t>
  </si>
  <si>
    <t>ID овнера</t>
  </si>
  <si>
    <t>номер тел / nickname</t>
  </si>
  <si>
    <t>https://www.sahibinden.com/ilan/emlak-konut-satilik-point-invest-ten-lux-3-plus1-site-ici-limanin-kalbi-full-esyali-1248203458/detay</t>
  </si>
  <si>
    <t>https://www.hepsiemlak.com/antalya-konyaalti-hurma-satilik/daire/92535-1498</t>
  </si>
  <si>
    <t>https://www.emlakjet.com/ilan/liman-da-merkezi-lokasyon-da-tamamina-kredi-17371829/</t>
  </si>
  <si>
    <t>Цена</t>
  </si>
  <si>
    <t>Стоимость</t>
  </si>
  <si>
    <t>Fiyat</t>
  </si>
  <si>
    <t xml:space="preserve">6.799.000 TL </t>
  </si>
  <si>
    <t>11.500.000 TL</t>
  </si>
  <si>
    <t>5.250.000 TL</t>
  </si>
  <si>
    <t>Провинция</t>
  </si>
  <si>
    <t>Округ / район</t>
  </si>
  <si>
    <t>il</t>
  </si>
  <si>
    <t>Antalya / Konyaaltı / Liman Mah.</t>
  </si>
  <si>
    <t>Antalya Konyaaltı Hurma Mah.</t>
  </si>
  <si>
    <t>Antalya - Konyaaltı - Liman Mahallesi</t>
  </si>
  <si>
    <t>Номер объявления</t>
  </si>
  <si>
    <t>ID объявления</t>
  </si>
  <si>
    <t>İlan No</t>
  </si>
  <si>
    <t>İlan no</t>
  </si>
  <si>
    <t>92535-1498</t>
  </si>
  <si>
    <t>lan Numarası</t>
  </si>
  <si>
    <t>Дата объявления</t>
  </si>
  <si>
    <t>Дата, время размещения</t>
  </si>
  <si>
    <r>
      <t>İlan Tarihi</t>
    </r>
    <r>
      <rPr>
        <sz val="12"/>
        <color rgb="FF000000"/>
        <rFont val="Arial"/>
        <family val="2"/>
      </rPr>
      <t xml:space="preserve"> </t>
    </r>
  </si>
  <si>
    <t>23 Mayıs 2025</t>
  </si>
  <si>
    <t>Son Güncelleme</t>
  </si>
  <si>
    <t>İlan Oluşturma Tarihi</t>
  </si>
  <si>
    <t>21 Mayıs 2025</t>
  </si>
  <si>
    <t>Тип недвижимости</t>
  </si>
  <si>
    <r>
      <t>Emlak Tipi</t>
    </r>
    <r>
      <rPr>
        <sz val="12"/>
        <color rgb="FF000000"/>
        <rFont val="Arial"/>
        <family val="2"/>
      </rPr>
      <t xml:space="preserve"> </t>
    </r>
  </si>
  <si>
    <t xml:space="preserve">Satılık Daire </t>
  </si>
  <si>
    <t>İlan Durumu</t>
  </si>
  <si>
    <t>Satılık</t>
  </si>
  <si>
    <t>Kategorisi</t>
  </si>
  <si>
    <t>Konut Tipi</t>
  </si>
  <si>
    <t>Daire</t>
  </si>
  <si>
    <t>Tipi</t>
  </si>
  <si>
    <t>Konut Şekli</t>
  </si>
  <si>
    <t>Dubleks</t>
  </si>
  <si>
    <t>Türü</t>
  </si>
  <si>
    <t>Konut</t>
  </si>
  <si>
    <t>м² (брутто)</t>
  </si>
  <si>
    <t>m² (Brüt)</t>
  </si>
  <si>
    <t>Brüt / Net M2</t>
  </si>
  <si>
    <t>200 m2 / 170 m2</t>
  </si>
  <si>
    <t>Brüt Metrekare</t>
  </si>
  <si>
    <t>90 m²</t>
  </si>
  <si>
    <t>м² (нетто)</t>
  </si>
  <si>
    <t>m² (Net)</t>
  </si>
  <si>
    <t>Net Metrekare</t>
  </si>
  <si>
    <t>80 m²</t>
  </si>
  <si>
    <t>Количество комнат</t>
  </si>
  <si>
    <t xml:space="preserve">Количество комнат </t>
  </si>
  <si>
    <t>Oda Sayısı</t>
  </si>
  <si>
    <t>3+1</t>
  </si>
  <si>
    <t>4 + 1</t>
  </si>
  <si>
    <t>2+1</t>
  </si>
  <si>
    <t>Описание</t>
  </si>
  <si>
    <t>Актуальность</t>
  </si>
  <si>
    <t>live / freeze /  dead</t>
  </si>
  <si>
    <t>Здание возраст</t>
  </si>
  <si>
    <r>
      <t>Bina Yaşı</t>
    </r>
    <r>
      <rPr>
        <sz val="12"/>
        <color rgb="FF000000"/>
        <rFont val="Arial"/>
        <family val="2"/>
      </rPr>
      <t xml:space="preserve"> </t>
    </r>
  </si>
  <si>
    <t>16-20 arası</t>
  </si>
  <si>
    <t>Bina Yaşı</t>
  </si>
  <si>
    <t>12 Yaşında</t>
  </si>
  <si>
    <t>Binanın Yaşı</t>
  </si>
  <si>
    <t>11-15</t>
  </si>
  <si>
    <t>Тип здания</t>
  </si>
  <si>
    <t>Yapı Tipi</t>
  </si>
  <si>
    <t>Betonarme</t>
  </si>
  <si>
    <t>Yapının Durumu</t>
  </si>
  <si>
    <t>İkinci El</t>
  </si>
  <si>
    <t>Стороны света</t>
  </si>
  <si>
    <t>Cephe</t>
  </si>
  <si>
    <t>Güney, Doğu, Batı</t>
  </si>
  <si>
    <t>Расположен на</t>
  </si>
  <si>
    <t>Bulunduğu Kat</t>
  </si>
  <si>
    <t>4. Kat</t>
  </si>
  <si>
    <t>2. Kat</t>
  </si>
  <si>
    <t>Количество этажей</t>
  </si>
  <si>
    <t>Kat Sayısı</t>
  </si>
  <si>
    <t>4 Katlı</t>
  </si>
  <si>
    <t>Binanın Kat Sayısı</t>
  </si>
  <si>
    <t>Отопление</t>
  </si>
  <si>
    <r>
      <t>Isıtma</t>
    </r>
    <r>
      <rPr>
        <sz val="12"/>
        <color rgb="FF000000"/>
        <rFont val="Arial"/>
        <family val="2"/>
      </rPr>
      <t xml:space="preserve"> </t>
    </r>
  </si>
  <si>
    <t>Kombi (Doğalgaz)</t>
  </si>
  <si>
    <t>Isınma Tipi</t>
  </si>
  <si>
    <t>Kombi</t>
  </si>
  <si>
    <t>Yakıt Tipi</t>
  </si>
  <si>
    <t>Doğalgaz</t>
  </si>
  <si>
    <t>Количество ванных</t>
  </si>
  <si>
    <t>Banyo Sayısı</t>
  </si>
  <si>
    <t>Кухня</t>
  </si>
  <si>
    <r>
      <t>Mutfak</t>
    </r>
    <r>
      <rPr>
        <sz val="12"/>
        <color rgb="FF000000"/>
        <rFont val="Arial"/>
        <family val="2"/>
      </rPr>
      <t xml:space="preserve"> </t>
    </r>
  </si>
  <si>
    <t>Kapalı</t>
  </si>
  <si>
    <t>Балкон</t>
  </si>
  <si>
    <r>
      <t>Balkon</t>
    </r>
    <r>
      <rPr>
        <sz val="12"/>
        <color rgb="FF000000"/>
        <rFont val="Arial"/>
        <family val="2"/>
      </rPr>
      <t xml:space="preserve"> </t>
    </r>
  </si>
  <si>
    <t>Var</t>
  </si>
  <si>
    <t>Лифт</t>
  </si>
  <si>
    <r>
      <t>Asansör</t>
    </r>
    <r>
      <rPr>
        <sz val="12"/>
        <color rgb="FF000000"/>
        <rFont val="Arial"/>
        <family val="2"/>
      </rPr>
      <t xml:space="preserve"> </t>
    </r>
  </si>
  <si>
    <t>Парковка</t>
  </si>
  <si>
    <r>
      <t>Otopark</t>
    </r>
    <r>
      <rPr>
        <sz val="12"/>
        <color rgb="FF000000"/>
        <rFont val="Arial"/>
        <family val="2"/>
      </rPr>
      <t xml:space="preserve"> </t>
    </r>
  </si>
  <si>
    <t>Açık Otopark</t>
  </si>
  <si>
    <t>Меблировано</t>
  </si>
  <si>
    <r>
      <t>Eşyalı</t>
    </r>
    <r>
      <rPr>
        <sz val="12"/>
        <color rgb="FF000000"/>
        <rFont val="Arial"/>
        <family val="2"/>
      </rPr>
      <t xml:space="preserve"> </t>
    </r>
  </si>
  <si>
    <t>Evet</t>
  </si>
  <si>
    <t>Eşya Durumu</t>
  </si>
  <si>
    <t>Eşyalı Değil</t>
  </si>
  <si>
    <t>Статус использования</t>
  </si>
  <si>
    <r>
      <t>Kullanım Durumu</t>
    </r>
    <r>
      <rPr>
        <sz val="12"/>
        <color rgb="FF000000"/>
        <rFont val="Arial"/>
        <family val="2"/>
      </rPr>
      <t xml:space="preserve"> </t>
    </r>
  </si>
  <si>
    <t>Boş</t>
  </si>
  <si>
    <t>Kullanım Durumu</t>
  </si>
  <si>
    <t>Ситэ</t>
  </si>
  <si>
    <r>
      <t>Site İçerisinde</t>
    </r>
    <r>
      <rPr>
        <sz val="12"/>
        <color rgb="FF000000"/>
        <rFont val="Arial"/>
        <family val="2"/>
      </rPr>
      <t xml:space="preserve"> </t>
    </r>
  </si>
  <si>
    <t>Hayır</t>
  </si>
  <si>
    <t>Site İçerisinde</t>
  </si>
  <si>
    <t>Название ситэ</t>
  </si>
  <si>
    <r>
      <t>Site Adı</t>
    </r>
    <r>
      <rPr>
        <sz val="12"/>
        <color rgb="FF000000"/>
        <rFont val="Arial"/>
        <family val="2"/>
      </rPr>
      <t xml:space="preserve"> </t>
    </r>
  </si>
  <si>
    <t>Belirtilmemiş</t>
  </si>
  <si>
    <t>Айдат</t>
  </si>
  <si>
    <t>Aidat (TL)</t>
  </si>
  <si>
    <t>Aidat</t>
  </si>
  <si>
    <t>800 TL</t>
  </si>
  <si>
    <t>Право на кредит</t>
  </si>
  <si>
    <r>
      <t>Krediye Uygun</t>
    </r>
    <r>
      <rPr>
        <sz val="12"/>
        <color rgb="FF000000"/>
        <rFont val="Arial"/>
        <family val="2"/>
      </rPr>
      <t xml:space="preserve"> </t>
    </r>
  </si>
  <si>
    <t>Krediye Uygunlu</t>
  </si>
  <si>
    <t>Uygun</t>
  </si>
  <si>
    <t>Статус Титула</t>
  </si>
  <si>
    <r>
      <t>Tapu Durumu</t>
    </r>
    <r>
      <rPr>
        <sz val="12"/>
        <color rgb="FF000000"/>
        <rFont val="Arial"/>
        <family val="2"/>
      </rPr>
      <t xml:space="preserve"> </t>
    </r>
  </si>
  <si>
    <t>Kat Mülkiyetli</t>
  </si>
  <si>
    <t>Tapu Durumu</t>
  </si>
  <si>
    <t>Kat İrtifakı</t>
  </si>
  <si>
    <t>От кого</t>
  </si>
  <si>
    <r>
      <t>Kimden</t>
    </r>
    <r>
      <rPr>
        <sz val="12"/>
        <color rgb="FF000000"/>
        <rFont val="Arial"/>
        <family val="2"/>
      </rPr>
      <t xml:space="preserve"> </t>
    </r>
  </si>
  <si>
    <t>Emlak Ofisinden</t>
  </si>
  <si>
    <t>Yetkili Ofis</t>
  </si>
  <si>
    <t>Обмен</t>
  </si>
  <si>
    <r>
      <t>Takas</t>
    </r>
    <r>
      <rPr>
        <sz val="12"/>
        <color rgb="FF000000"/>
        <rFont val="Arial"/>
        <family val="2"/>
      </rPr>
      <t xml:space="preserve"> </t>
    </r>
  </si>
  <si>
    <t xml:space="preserve">Hayır </t>
  </si>
  <si>
    <t xml:space="preserve">Takas </t>
  </si>
  <si>
    <t>Mahale</t>
  </si>
  <si>
    <t>Yayın tarihi</t>
  </si>
  <si>
    <t>F/b m2</t>
  </si>
  <si>
    <t>F/n m2</t>
  </si>
  <si>
    <t>Brüt m2</t>
  </si>
  <si>
    <t>Net m2</t>
  </si>
  <si>
    <t>Isıtma</t>
  </si>
  <si>
    <t>Site Ad</t>
  </si>
  <si>
    <t>Bağlantı</t>
  </si>
  <si>
    <t>Hurma</t>
  </si>
  <si>
    <t>2 + 1</t>
  </si>
  <si>
    <t>https://www.sahibinden.com/ilan/emlak-konut-satilik-konyaalti-hurma-mh.de-havuzlu-sit.de-manzarali-2-plus1-satilik-daire-1231284554/detay</t>
  </si>
  <si>
    <t>Liman</t>
  </si>
  <si>
    <t>3 + 1</t>
  </si>
  <si>
    <t>https://www.sahibinden.com/ilan/emlak-konut-satilik-konyaalti-liman-perisultan-sitede-satilik-3-plus1-dubleks-1188394883/detay/</t>
  </si>
  <si>
    <t>16-20</t>
  </si>
  <si>
    <t>https://www.zingat.com/hurmanin-kalbinde-acil-satilik-5138940i</t>
  </si>
  <si>
    <t>https://www.sahibinden.com/ilan/emlak-konut-satilik-antalya-konyaalti-liman-mahallesinde-uygun-fiyat-dubleks-2-plus1-1212757273/detay</t>
  </si>
  <si>
    <t>https://www.hepsiemlak.com/antalya-konyaalti-hurma-satilik/daire/34677-2128</t>
  </si>
  <si>
    <t>https://www.hepsiemlak.com/antalya-konyaalti-hurma-satilik/daire/139083-78</t>
  </si>
  <si>
    <t>https://www.hepsiemlak.com/antalya-konyaalti-hurma-satilik/daire/156886-171</t>
  </si>
  <si>
    <t>https://www.hepsiemlak.com/antalya-konyaalti-hurma-satilik/daire/155611-54</t>
  </si>
  <si>
    <t>https://www.hepsiemlak.com/antalya-konyaalti-liman-satilik/daire/125881-102</t>
  </si>
  <si>
    <t>https://www.hepsiemlak.com/antalya-konyaalti-hurma-satilik/daire/133787-242</t>
  </si>
  <si>
    <t>https://www.hepsiemlak.com/antalya-konyaalti-hurma-satilik/daire/69691-2158</t>
  </si>
  <si>
    <t>https://www.hepsiemlak.com/antalya-konyaalti-hurma-satilik/daire/34677-2217</t>
  </si>
  <si>
    <t>https://www.hepsiemlak.com/antalya-konyaalti-hurma-satilik/daire/88126-490</t>
  </si>
  <si>
    <t>https://www.hepsiemlak.com/antalya-konyaalti-hurma-satilik/daire/39284-816</t>
  </si>
  <si>
    <t>https://www.hepsiemlak.com/antalya-konyaalti-liman-satilik/daire/74238-11297</t>
  </si>
  <si>
    <t>https://www.hepsiemlak.com/antalya-konyaalti-liman-satilik/daire/74238-11270</t>
  </si>
  <si>
    <t>https://www.hepsiemlak.com/antalya-konyaalti-liman-satilik/daire/112121-368</t>
  </si>
  <si>
    <t>https://www.hepsiemlak.com/antalya-konyaalti-hurma-satilik/daire/133434-229</t>
  </si>
  <si>
    <t>https://www.hepsiemlak.com/antalya-konyaalti-hurma-satilik/daire/8560-5318</t>
  </si>
  <si>
    <t>https://www.hepsiemlak.com/antalya-konyaalti-hurma-satilik/daire/128572-1992</t>
  </si>
  <si>
    <t>Klima</t>
  </si>
  <si>
    <t>Alma Resort</t>
  </si>
  <si>
    <t>https://www.sahibinden.com/ilan/emlak-konut-satilik-konyaalti-liman-alma-resort-te-2-plus1-dubleks-full-esyali-satilik-1239417103/detay</t>
  </si>
  <si>
    <t>5-10</t>
  </si>
  <si>
    <t xml:space="preserve"> - - </t>
  </si>
  <si>
    <t>https://www.sahibinden.com/ilan/emlak-konut-satilik-point-invest-liman-nah-acil-satlik-2-plus1-site-ici-firsat-daire-1242472830/detay</t>
  </si>
  <si>
    <t>https://www.sahibinden.com/ilan/emlak-konut-satilik-liman-da-denize-500-m-3-plus1-1208868813/detay</t>
  </si>
  <si>
    <t>https://www.sahibinden.com/ilan/emlak-konut-satilik-liman-mh.dogalgaz-kombili.3-plus1-denize.800m.satilik-daire-1009991475/detay</t>
  </si>
  <si>
    <t>https://www.sahibinden.com/ilan/emlak-konut-satilik-antalya-konyaalti-hurma-da-satilik-2-plus1-daire-1239770585/detay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</si>
</sst>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 mmm"/>
    <numFmt numFmtId="165" formatCode="$#,##0_);($#,##0)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434343"/>
      <name val="Arial"/>
      <family val="2"/>
    </font>
    <font>
      <sz val="13"/>
      <color rgb="FF434343"/>
      <name val="Arial"/>
      <family val="2"/>
    </font>
    <font>
      <sz val="14"/>
      <color rgb="FF939393"/>
      <name val="Arial"/>
      <family val="2"/>
    </font>
    <font>
      <sz val="16"/>
      <color rgb="FF000000"/>
      <name val="Helvetica Neue"/>
      <family val="2"/>
    </font>
    <font>
      <b/>
      <u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  <fill>
      <patternFill patternType="solid">
        <fgColor rgb="FFe2f0d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1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5" applyBorder="1" fontId="2" applyFont="1" fillId="0" applyAlignment="1">
      <alignment horizontal="right"/>
    </xf>
    <xf xfId="0" numFmtId="0" borderId="6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7" applyBorder="1" fontId="4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0" borderId="9" applyBorder="1" fontId="5" applyFont="1" fillId="0" applyAlignment="1">
      <alignment horizontal="right"/>
    </xf>
    <xf xfId="0" numFmtId="3" applyNumberFormat="1" borderId="8" applyBorder="1" fontId="6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5" applyBorder="1" fontId="5" applyFont="1" fillId="0" applyAlignment="1">
      <alignment horizontal="right"/>
    </xf>
    <xf xfId="0" numFmtId="3" applyNumberFormat="1" borderId="6" applyBorder="1" fontId="2" applyFont="1" fillId="0" applyAlignment="1">
      <alignment horizontal="right" wrapText="1"/>
    </xf>
    <xf xfId="0" numFmtId="3" applyNumberFormat="1" borderId="6" applyBorder="1" fontId="6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0" borderId="5" applyBorder="1" fontId="7" applyFont="1" fillId="0" applyAlignment="1">
      <alignment horizontal="right"/>
    </xf>
    <xf xfId="0" numFmtId="14" applyNumberFormat="1" borderId="6" applyBorder="1" fontId="2" applyFont="1" fillId="0" applyAlignment="1">
      <alignment horizontal="right"/>
    </xf>
    <xf xfId="0" numFmtId="0" borderId="10" applyBorder="1" fontId="2" applyFont="1" fillId="0" applyAlignment="1">
      <alignment horizontal="right"/>
    </xf>
    <xf xfId="0" numFmtId="0" borderId="11" applyBorder="1" fontId="2" applyFont="1" fillId="0" applyAlignment="1">
      <alignment horizontal="right"/>
    </xf>
    <xf xfId="0" numFmtId="0" borderId="12" applyBorder="1" fontId="5" applyFont="1" fillId="0" applyAlignment="1">
      <alignment horizontal="right"/>
    </xf>
    <xf xfId="0" numFmtId="3" applyNumberFormat="1" borderId="11" applyBorder="1" fontId="2" applyFont="1" fillId="0" applyAlignment="1">
      <alignment horizontal="right"/>
    </xf>
    <xf xfId="0" numFmtId="0" borderId="10" applyBorder="1" fontId="5" applyFont="1" fillId="0" applyAlignment="1">
      <alignment horizontal="right"/>
    </xf>
    <xf xfId="0" numFmtId="3" applyNumberFormat="1" borderId="11" applyBorder="1" fontId="6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13" applyBorder="1" fontId="4" applyFont="1" fillId="2" applyFill="1" applyAlignment="1">
      <alignment horizontal="left"/>
    </xf>
    <xf xfId="0" numFmtId="1" applyNumberFormat="1" borderId="13" applyBorder="1" fontId="4" applyFont="1" fillId="2" applyFill="1" applyAlignment="1">
      <alignment horizontal="center"/>
    </xf>
    <xf xfId="0" numFmtId="0" borderId="13" applyBorder="1" fontId="4" applyFont="1" fillId="2" applyFill="1" applyAlignment="1">
      <alignment horizontal="center"/>
    </xf>
    <xf xfId="0" numFmtId="165" applyNumberFormat="1" borderId="13" applyBorder="1" fontId="4" applyFont="1" fillId="2" applyFill="1" applyAlignment="1">
      <alignment horizontal="center"/>
    </xf>
    <xf xfId="0" numFmtId="3" applyNumberFormat="1" borderId="13" applyBorder="1" fontId="4" applyFont="1" fillId="2" applyFill="1" applyAlignment="1">
      <alignment horizontal="center"/>
    </xf>
    <xf xfId="0" numFmtId="165" applyNumberFormat="1" borderId="13" applyBorder="1" fontId="4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" applyNumberFormat="1" borderId="13" applyBorder="1" fontId="2" applyFont="1" fillId="3" applyFill="1" applyAlignment="1">
      <alignment horizontal="left"/>
    </xf>
    <xf xfId="0" numFmtId="164" applyNumberFormat="1" borderId="13" applyBorder="1" fontId="2" applyFont="1" fillId="3" applyFill="1" applyAlignment="1">
      <alignment horizontal="center"/>
    </xf>
    <xf xfId="0" numFmtId="0" borderId="13" applyBorder="1" fontId="2" applyFont="1" fillId="3" applyFill="1" applyAlignment="1">
      <alignment horizontal="center"/>
    </xf>
    <xf xfId="0" numFmtId="165" applyNumberFormat="1" borderId="13" applyBorder="1" fontId="2" applyFont="1" fillId="3" applyFill="1" applyAlignment="1">
      <alignment horizontal="center"/>
    </xf>
    <xf xfId="0" numFmtId="3" applyNumberFormat="1" borderId="13" applyBorder="1" fontId="2" applyFont="1" fillId="3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165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165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1" applyNumberFormat="1" borderId="13" applyBorder="1" fontId="2" applyFont="1" fillId="4" applyFill="1" applyAlignment="1">
      <alignment horizontal="left"/>
    </xf>
    <xf xfId="0" numFmtId="164" applyNumberFormat="1" borderId="13" applyBorder="1" fontId="2" applyFont="1" fillId="4" applyFill="1" applyAlignment="1">
      <alignment horizontal="center"/>
    </xf>
    <xf xfId="0" numFmtId="0" borderId="13" applyBorder="1" fontId="2" applyFont="1" fillId="4" applyFill="1" applyAlignment="1">
      <alignment horizontal="center" wrapText="1"/>
    </xf>
    <xf xfId="0" numFmtId="165" applyNumberFormat="1" borderId="13" applyBorder="1" fontId="2" applyFont="1" fillId="4" applyFill="1" applyAlignment="1">
      <alignment horizontal="center"/>
    </xf>
    <xf xfId="0" numFmtId="3" applyNumberFormat="1" borderId="13" applyBorder="1" fontId="2" applyFont="1" fillId="4" applyFill="1" applyAlignment="1">
      <alignment horizontal="center"/>
    </xf>
    <xf xfId="0" numFmtId="0" borderId="13" applyBorder="1" fontId="3" applyFont="1" fillId="4" applyFill="1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13" applyBorder="1" fontId="2" applyFont="1" fillId="4" applyFill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"/>
  <sheetViews>
    <sheetView workbookViewId="0"/>
  </sheetViews>
  <sheetFormatPr defaultRowHeight="15" x14ac:dyDescent="0.25"/>
  <cols>
    <col min="1" max="1" style="10" width="7.2907142857142855" customWidth="1" bestFit="1"/>
    <col min="2" max="2" style="85" width="10.290714285714287" customWidth="1" bestFit="1"/>
    <col min="3" max="3" style="86" width="9.576428571428572" customWidth="1" bestFit="1"/>
    <col min="4" max="4" style="87" width="11.862142857142858" customWidth="1" bestFit="1"/>
    <col min="5" max="5" style="87" width="8.862142857142858" customWidth="1" bestFit="1"/>
    <col min="6" max="6" style="87" width="9.005" customWidth="1" bestFit="1"/>
    <col min="7" max="7" style="88" width="7.719285714285714" customWidth="1" bestFit="1"/>
    <col min="8" max="8" style="88" width="7.2907142857142855" customWidth="1" bestFit="1"/>
    <col min="9" max="9" style="88" width="8.290714285714287" customWidth="1" bestFit="1"/>
    <col min="10" max="10" style="86" width="16.005" customWidth="1" bestFit="1"/>
    <col min="11" max="11" style="86" width="11.290714285714287" customWidth="1" bestFit="1"/>
    <col min="12" max="12" style="87" width="8.290714285714287" customWidth="1" bestFit="1"/>
    <col min="13" max="13" style="9" width="70.14785714285713" customWidth="1" bestFit="1"/>
  </cols>
  <sheetData>
    <row x14ac:dyDescent="0.25" r="1" customHeight="1" ht="18.75">
      <c r="A1" s="50" t="s">
        <v>157</v>
      </c>
      <c r="B1" s="51" t="s">
        <v>158</v>
      </c>
      <c r="C1" s="52" t="s">
        <v>70</v>
      </c>
      <c r="D1" s="53" t="s">
        <v>22</v>
      </c>
      <c r="E1" s="53" t="s">
        <v>159</v>
      </c>
      <c r="F1" s="53" t="s">
        <v>160</v>
      </c>
      <c r="G1" s="54" t="s">
        <v>161</v>
      </c>
      <c r="H1" s="54" t="s">
        <v>162</v>
      </c>
      <c r="I1" s="54" t="s">
        <v>80</v>
      </c>
      <c r="J1" s="52" t="s">
        <v>163</v>
      </c>
      <c r="K1" s="52" t="s">
        <v>164</v>
      </c>
      <c r="L1" s="55"/>
      <c r="M1" s="52" t="s">
        <v>165</v>
      </c>
    </row>
    <row x14ac:dyDescent="0.25" r="2" customHeight="1" ht="18.75">
      <c r="A2" s="5"/>
      <c r="B2" s="56"/>
      <c r="C2" s="57"/>
      <c r="D2" s="58"/>
      <c r="E2" s="58"/>
      <c r="F2" s="58"/>
      <c r="G2" s="59"/>
      <c r="H2" s="59"/>
      <c r="I2" s="59"/>
      <c r="J2" s="57"/>
      <c r="K2" s="57"/>
      <c r="L2" s="53" t="s">
        <v>137</v>
      </c>
      <c r="M2" s="1"/>
    </row>
    <row x14ac:dyDescent="0.25" r="3" customHeight="1" ht="18.75">
      <c r="A3" s="60">
        <v>45786</v>
      </c>
      <c r="B3" s="61"/>
      <c r="C3" s="62"/>
      <c r="D3" s="63"/>
      <c r="E3" s="63"/>
      <c r="F3" s="63"/>
      <c r="G3" s="64"/>
      <c r="H3" s="64"/>
      <c r="I3" s="64"/>
      <c r="J3" s="64"/>
      <c r="K3" s="64"/>
      <c r="L3" s="63"/>
      <c r="M3" s="1"/>
    </row>
    <row x14ac:dyDescent="0.25" r="4" customHeight="1" ht="18.75">
      <c r="A4" s="5" t="s">
        <v>166</v>
      </c>
      <c r="B4" s="65">
        <v>45785</v>
      </c>
      <c r="C4" s="66" t="s">
        <v>167</v>
      </c>
      <c r="D4" s="67">
        <v>4250000</v>
      </c>
      <c r="E4" s="67">
        <f>D4/G4</f>
      </c>
      <c r="F4" s="67">
        <f>D4/H4</f>
      </c>
      <c r="G4" s="68">
        <v>110</v>
      </c>
      <c r="H4" s="68">
        <v>100</v>
      </c>
      <c r="I4" s="68" t="s">
        <v>83</v>
      </c>
      <c r="J4" s="57"/>
      <c r="K4" s="57"/>
      <c r="L4" s="58"/>
      <c r="M4" s="13" t="s">
        <v>168</v>
      </c>
    </row>
    <row x14ac:dyDescent="0.25" r="5" customHeight="1" ht="18.75">
      <c r="A5" s="5" t="s">
        <v>169</v>
      </c>
      <c r="B5" s="65">
        <v>45781</v>
      </c>
      <c r="C5" s="66" t="s">
        <v>170</v>
      </c>
      <c r="D5" s="67">
        <v>5950000</v>
      </c>
      <c r="E5" s="67">
        <f>D5/G5</f>
      </c>
      <c r="F5" s="67">
        <f>D5/H5</f>
      </c>
      <c r="G5" s="68">
        <v>160</v>
      </c>
      <c r="H5" s="68">
        <v>140</v>
      </c>
      <c r="I5" s="68" t="s">
        <v>83</v>
      </c>
      <c r="J5" s="57"/>
      <c r="K5" s="57"/>
      <c r="L5" s="58"/>
      <c r="M5" s="13" t="s">
        <v>171</v>
      </c>
    </row>
    <row x14ac:dyDescent="0.25" r="6" customHeight="1" ht="18.75">
      <c r="A6" s="69" t="s">
        <v>166</v>
      </c>
      <c r="B6" s="70">
        <v>45770</v>
      </c>
      <c r="C6" s="71" t="s">
        <v>170</v>
      </c>
      <c r="D6" s="72">
        <v>4325000</v>
      </c>
      <c r="E6" s="72">
        <f>D6/G6</f>
      </c>
      <c r="F6" s="72">
        <f>D6/H6</f>
      </c>
      <c r="G6" s="73">
        <v>175</v>
      </c>
      <c r="H6" s="73">
        <v>160</v>
      </c>
      <c r="I6" s="73" t="s">
        <v>172</v>
      </c>
      <c r="J6" s="73"/>
      <c r="K6" s="73"/>
      <c r="L6" s="72"/>
      <c r="M6" s="74" t="s">
        <v>173</v>
      </c>
    </row>
    <row x14ac:dyDescent="0.25" r="7" customHeight="1" ht="18.75">
      <c r="A7" s="5" t="s">
        <v>169</v>
      </c>
      <c r="B7" s="65">
        <v>45786</v>
      </c>
      <c r="C7" s="66" t="s">
        <v>170</v>
      </c>
      <c r="D7" s="67">
        <v>4650000</v>
      </c>
      <c r="E7" s="67">
        <f>D7/G7</f>
      </c>
      <c r="F7" s="67">
        <f>D7/H7</f>
      </c>
      <c r="G7" s="68">
        <v>100</v>
      </c>
      <c r="H7" s="68">
        <v>90</v>
      </c>
      <c r="I7" s="68" t="s">
        <v>83</v>
      </c>
      <c r="J7" s="57"/>
      <c r="K7" s="57"/>
      <c r="L7" s="58"/>
      <c r="M7" s="13" t="s">
        <v>174</v>
      </c>
    </row>
    <row x14ac:dyDescent="0.25" r="8" customHeight="1" ht="18.75">
      <c r="A8" s="5" t="s">
        <v>169</v>
      </c>
      <c r="B8" s="56"/>
      <c r="C8" s="66" t="s">
        <v>170</v>
      </c>
      <c r="D8" s="67">
        <v>5720000</v>
      </c>
      <c r="E8" s="67">
        <f>D8/G8</f>
      </c>
      <c r="F8" s="58"/>
      <c r="G8" s="68">
        <v>100</v>
      </c>
      <c r="H8" s="59"/>
      <c r="I8" s="68" t="s">
        <v>83</v>
      </c>
      <c r="J8" s="57"/>
      <c r="K8" s="57"/>
      <c r="L8" s="58"/>
      <c r="M8" s="13"/>
    </row>
    <row x14ac:dyDescent="0.25" r="9" customHeight="1" ht="18.75">
      <c r="A9" s="5"/>
      <c r="B9" s="56"/>
      <c r="C9" s="66"/>
      <c r="D9" s="58"/>
      <c r="E9" s="58"/>
      <c r="F9" s="58"/>
      <c r="G9" s="59"/>
      <c r="H9" s="59"/>
      <c r="I9" s="59"/>
      <c r="J9" s="57"/>
      <c r="K9" s="57"/>
      <c r="L9" s="58"/>
      <c r="M9" s="13"/>
    </row>
    <row x14ac:dyDescent="0.25" r="10" customHeight="1" ht="18.75">
      <c r="A10" s="60">
        <v>45788</v>
      </c>
      <c r="B10" s="61"/>
      <c r="C10" s="62"/>
      <c r="D10" s="63"/>
      <c r="E10" s="63"/>
      <c r="F10" s="63"/>
      <c r="G10" s="64"/>
      <c r="H10" s="64"/>
      <c r="I10" s="64"/>
      <c r="J10" s="64"/>
      <c r="K10" s="64"/>
      <c r="L10" s="63"/>
      <c r="M10" s="1"/>
    </row>
    <row x14ac:dyDescent="0.25" r="11" customHeight="1" ht="18.75">
      <c r="A11" s="5" t="s">
        <v>166</v>
      </c>
      <c r="B11" s="65">
        <v>45764</v>
      </c>
      <c r="C11" s="66" t="s">
        <v>167</v>
      </c>
      <c r="D11" s="67">
        <v>4950000</v>
      </c>
      <c r="E11" s="67">
        <f>D11/G11</f>
      </c>
      <c r="F11" s="67">
        <f>D11/H11</f>
      </c>
      <c r="G11" s="68">
        <v>135</v>
      </c>
      <c r="H11" s="68">
        <v>125</v>
      </c>
      <c r="I11" s="68">
        <v>8</v>
      </c>
      <c r="J11" s="57"/>
      <c r="K11" s="57"/>
      <c r="L11" s="58"/>
      <c r="M11" s="13" t="s">
        <v>175</v>
      </c>
    </row>
    <row x14ac:dyDescent="0.25" r="12" customHeight="1" ht="18.75">
      <c r="A12" s="5" t="s">
        <v>166</v>
      </c>
      <c r="B12" s="65">
        <v>45785</v>
      </c>
      <c r="C12" s="66" t="s">
        <v>167</v>
      </c>
      <c r="D12" s="67">
        <v>4300000</v>
      </c>
      <c r="E12" s="67">
        <f>D12/G12</f>
      </c>
      <c r="F12" s="67">
        <f>D12/H12</f>
      </c>
      <c r="G12" s="68">
        <v>105</v>
      </c>
      <c r="H12" s="68">
        <v>98</v>
      </c>
      <c r="I12" s="68">
        <v>12</v>
      </c>
      <c r="J12" s="57"/>
      <c r="K12" s="57"/>
      <c r="L12" s="58"/>
      <c r="M12" s="13" t="s">
        <v>176</v>
      </c>
    </row>
    <row x14ac:dyDescent="0.25" r="13" customHeight="1" ht="18.75">
      <c r="A13" s="5" t="s">
        <v>166</v>
      </c>
      <c r="B13" s="65">
        <v>45785</v>
      </c>
      <c r="C13" s="66" t="s">
        <v>167</v>
      </c>
      <c r="D13" s="67">
        <v>4450000</v>
      </c>
      <c r="E13" s="67">
        <f>D13/G13</f>
      </c>
      <c r="F13" s="67">
        <f>D13/H13</f>
      </c>
      <c r="G13" s="68">
        <v>120</v>
      </c>
      <c r="H13" s="68">
        <v>95</v>
      </c>
      <c r="I13" s="68">
        <v>11</v>
      </c>
      <c r="J13" s="57"/>
      <c r="K13" s="57"/>
      <c r="L13" s="58"/>
      <c r="M13" s="13" t="s">
        <v>177</v>
      </c>
    </row>
    <row x14ac:dyDescent="0.25" r="14" customHeight="1" ht="18.75">
      <c r="A14" s="5" t="s">
        <v>166</v>
      </c>
      <c r="B14" s="65">
        <v>45782</v>
      </c>
      <c r="C14" s="66" t="s">
        <v>167</v>
      </c>
      <c r="D14" s="67">
        <v>4300000</v>
      </c>
      <c r="E14" s="67">
        <f>D14/G14</f>
      </c>
      <c r="F14" s="67">
        <f>D14/H14</f>
      </c>
      <c r="G14" s="68">
        <v>110</v>
      </c>
      <c r="H14" s="68">
        <v>90</v>
      </c>
      <c r="I14" s="68">
        <v>5</v>
      </c>
      <c r="J14" s="57"/>
      <c r="K14" s="57"/>
      <c r="L14" s="58"/>
      <c r="M14" s="13" t="s">
        <v>178</v>
      </c>
    </row>
    <row x14ac:dyDescent="0.25" r="15" customHeight="1" ht="18.75">
      <c r="A15" s="75" t="s">
        <v>169</v>
      </c>
      <c r="B15" s="76">
        <v>45778</v>
      </c>
      <c r="C15" s="77" t="s">
        <v>167</v>
      </c>
      <c r="D15" s="78">
        <v>4800000</v>
      </c>
      <c r="E15" s="78">
        <f>D15/G15</f>
      </c>
      <c r="F15" s="78">
        <f>D15/H15</f>
      </c>
      <c r="G15" s="79">
        <v>90</v>
      </c>
      <c r="H15" s="79">
        <v>85</v>
      </c>
      <c r="I15" s="79">
        <v>12</v>
      </c>
      <c r="J15" s="79"/>
      <c r="K15" s="79"/>
      <c r="L15" s="78"/>
      <c r="M15" s="80" t="s">
        <v>179</v>
      </c>
    </row>
    <row x14ac:dyDescent="0.25" r="16" customHeight="1" ht="18.75">
      <c r="A16" s="5"/>
      <c r="B16" s="56"/>
      <c r="C16" s="66"/>
      <c r="D16" s="58"/>
      <c r="E16" s="58"/>
      <c r="F16" s="58"/>
      <c r="G16" s="59"/>
      <c r="H16" s="59"/>
      <c r="I16" s="59"/>
      <c r="J16" s="57"/>
      <c r="K16" s="57"/>
      <c r="L16" s="58"/>
      <c r="M16" s="13"/>
    </row>
    <row x14ac:dyDescent="0.25" r="17" customHeight="1" ht="18.75">
      <c r="A17" s="5" t="s">
        <v>166</v>
      </c>
      <c r="B17" s="65">
        <v>45785</v>
      </c>
      <c r="C17" s="81" t="s">
        <v>170</v>
      </c>
      <c r="D17" s="67">
        <v>4799999</v>
      </c>
      <c r="E17" s="67">
        <f>D17/G17</f>
      </c>
      <c r="F17" s="67">
        <f>D17/H17</f>
      </c>
      <c r="G17" s="68">
        <v>145</v>
      </c>
      <c r="H17" s="68">
        <v>130</v>
      </c>
      <c r="I17" s="68">
        <v>11</v>
      </c>
      <c r="J17" s="57"/>
      <c r="K17" s="57"/>
      <c r="L17" s="58"/>
      <c r="M17" s="13" t="s">
        <v>180</v>
      </c>
    </row>
    <row x14ac:dyDescent="0.25" r="18" customHeight="1" ht="18.75">
      <c r="A18" s="5" t="s">
        <v>166</v>
      </c>
      <c r="B18" s="65">
        <v>45762</v>
      </c>
      <c r="C18" s="66" t="s">
        <v>170</v>
      </c>
      <c r="D18" s="67">
        <v>4450000</v>
      </c>
      <c r="E18" s="67">
        <f>D18/G18</f>
      </c>
      <c r="F18" s="67">
        <f>D18/H18</f>
      </c>
      <c r="G18" s="68">
        <v>130</v>
      </c>
      <c r="H18" s="68">
        <v>93</v>
      </c>
      <c r="I18" s="68">
        <v>16</v>
      </c>
      <c r="J18" s="57"/>
      <c r="K18" s="57"/>
      <c r="L18" s="58"/>
      <c r="M18" s="13" t="s">
        <v>181</v>
      </c>
    </row>
    <row x14ac:dyDescent="0.25" r="19" customHeight="1" ht="18.75">
      <c r="A19" s="5" t="s">
        <v>166</v>
      </c>
      <c r="B19" s="65">
        <v>45776</v>
      </c>
      <c r="C19" s="66" t="s">
        <v>170</v>
      </c>
      <c r="D19" s="67">
        <v>5600000</v>
      </c>
      <c r="E19" s="67">
        <f>D19/G19</f>
      </c>
      <c r="F19" s="67">
        <f>D19/H19</f>
      </c>
      <c r="G19" s="68">
        <v>170</v>
      </c>
      <c r="H19" s="68">
        <v>150</v>
      </c>
      <c r="I19" s="68">
        <v>10</v>
      </c>
      <c r="J19" s="57"/>
      <c r="K19" s="57"/>
      <c r="L19" s="58"/>
      <c r="M19" s="13" t="s">
        <v>182</v>
      </c>
    </row>
    <row x14ac:dyDescent="0.25" r="20" customHeight="1" ht="18.75">
      <c r="A20" s="69" t="s">
        <v>166</v>
      </c>
      <c r="B20" s="70">
        <v>45772</v>
      </c>
      <c r="C20" s="71" t="s">
        <v>170</v>
      </c>
      <c r="D20" s="72">
        <v>4700000</v>
      </c>
      <c r="E20" s="72">
        <f>D20/G20</f>
      </c>
      <c r="F20" s="72">
        <f>D20/H20</f>
      </c>
      <c r="G20" s="73">
        <v>150</v>
      </c>
      <c r="H20" s="73">
        <v>140</v>
      </c>
      <c r="I20" s="73">
        <v>20</v>
      </c>
      <c r="J20" s="73"/>
      <c r="K20" s="73"/>
      <c r="L20" s="72"/>
      <c r="M20" s="74" t="s">
        <v>183</v>
      </c>
    </row>
    <row x14ac:dyDescent="0.25" r="21" customHeight="1" ht="18.75">
      <c r="A21" s="5" t="s">
        <v>166</v>
      </c>
      <c r="B21" s="65">
        <v>45787</v>
      </c>
      <c r="C21" s="66" t="s">
        <v>170</v>
      </c>
      <c r="D21" s="67">
        <v>5650000</v>
      </c>
      <c r="E21" s="67">
        <f>D21/G21</f>
      </c>
      <c r="F21" s="67">
        <f>D21/H21</f>
      </c>
      <c r="G21" s="82">
        <v>165</v>
      </c>
      <c r="H21" s="68">
        <v>150</v>
      </c>
      <c r="I21" s="68">
        <v>11</v>
      </c>
      <c r="J21" s="57"/>
      <c r="K21" s="57"/>
      <c r="L21" s="58"/>
      <c r="M21" s="13" t="s">
        <v>184</v>
      </c>
    </row>
    <row x14ac:dyDescent="0.25" r="22" customHeight="1" ht="18.75">
      <c r="A22" s="75" t="s">
        <v>169</v>
      </c>
      <c r="B22" s="76">
        <v>45783</v>
      </c>
      <c r="C22" s="77" t="s">
        <v>170</v>
      </c>
      <c r="D22" s="78">
        <v>6200000</v>
      </c>
      <c r="E22" s="78">
        <f>D22/G22</f>
      </c>
      <c r="F22" s="78">
        <f>D22/H22</f>
      </c>
      <c r="G22" s="79">
        <v>160</v>
      </c>
      <c r="H22" s="79">
        <v>140</v>
      </c>
      <c r="I22" s="79">
        <v>20</v>
      </c>
      <c r="J22" s="79"/>
      <c r="K22" s="79"/>
      <c r="L22" s="78"/>
      <c r="M22" s="80" t="s">
        <v>185</v>
      </c>
    </row>
    <row x14ac:dyDescent="0.25" r="23" customHeight="1" ht="18.75">
      <c r="A23" s="75" t="s">
        <v>169</v>
      </c>
      <c r="B23" s="76">
        <v>45787</v>
      </c>
      <c r="C23" s="77" t="s">
        <v>170</v>
      </c>
      <c r="D23" s="78">
        <v>5500000</v>
      </c>
      <c r="E23" s="78">
        <f>D23/G23</f>
      </c>
      <c r="F23" s="78">
        <f>D23/H23</f>
      </c>
      <c r="G23" s="79">
        <v>140</v>
      </c>
      <c r="H23" s="79">
        <v>120</v>
      </c>
      <c r="I23" s="79">
        <v>16</v>
      </c>
      <c r="J23" s="79"/>
      <c r="K23" s="79"/>
      <c r="L23" s="78"/>
      <c r="M23" s="80" t="s">
        <v>186</v>
      </c>
    </row>
    <row x14ac:dyDescent="0.25" r="24" customHeight="1" ht="18.75">
      <c r="A24" s="75" t="s">
        <v>169</v>
      </c>
      <c r="B24" s="76">
        <v>45785</v>
      </c>
      <c r="C24" s="77" t="s">
        <v>170</v>
      </c>
      <c r="D24" s="78">
        <v>6300000</v>
      </c>
      <c r="E24" s="78">
        <f>D24/G24</f>
      </c>
      <c r="F24" s="78">
        <f>D24/H24</f>
      </c>
      <c r="G24" s="79">
        <v>150</v>
      </c>
      <c r="H24" s="79">
        <v>140</v>
      </c>
      <c r="I24" s="79">
        <v>11</v>
      </c>
      <c r="J24" s="79"/>
      <c r="K24" s="79"/>
      <c r="L24" s="78"/>
      <c r="M24" s="80" t="s">
        <v>187</v>
      </c>
    </row>
    <row x14ac:dyDescent="0.25" r="25" customHeight="1" ht="18.75">
      <c r="A25" s="5"/>
      <c r="B25" s="56"/>
      <c r="C25" s="57"/>
      <c r="D25" s="58"/>
      <c r="E25" s="58"/>
      <c r="F25" s="58"/>
      <c r="G25" s="59"/>
      <c r="H25" s="59"/>
      <c r="I25" s="59"/>
      <c r="J25" s="57"/>
      <c r="K25" s="57"/>
      <c r="L25" s="58"/>
      <c r="M25" s="13"/>
    </row>
    <row x14ac:dyDescent="0.25" r="26" customHeight="1" ht="18.75">
      <c r="A26" s="5" t="s">
        <v>166</v>
      </c>
      <c r="B26" s="65">
        <v>45786</v>
      </c>
      <c r="C26" s="81" t="s">
        <v>72</v>
      </c>
      <c r="D26" s="67">
        <v>7700000</v>
      </c>
      <c r="E26" s="67">
        <f>D26/G26</f>
      </c>
      <c r="F26" s="67">
        <f>D26/H26</f>
      </c>
      <c r="G26" s="68">
        <v>220</v>
      </c>
      <c r="H26" s="68">
        <v>195</v>
      </c>
      <c r="I26" s="68">
        <v>7</v>
      </c>
      <c r="J26" s="57"/>
      <c r="K26" s="57"/>
      <c r="L26" s="58"/>
      <c r="M26" s="13" t="s">
        <v>188</v>
      </c>
    </row>
    <row x14ac:dyDescent="0.25" r="27" customHeight="1" ht="18.75">
      <c r="A27" s="69" t="s">
        <v>166</v>
      </c>
      <c r="B27" s="70">
        <v>45758</v>
      </c>
      <c r="C27" s="83" t="s">
        <v>72</v>
      </c>
      <c r="D27" s="72">
        <v>5500000</v>
      </c>
      <c r="E27" s="72">
        <f>D27/G27</f>
      </c>
      <c r="F27" s="72">
        <f>D27/H27</f>
      </c>
      <c r="G27" s="73">
        <v>180</v>
      </c>
      <c r="H27" s="73">
        <v>165</v>
      </c>
      <c r="I27" s="73">
        <v>13</v>
      </c>
      <c r="J27" s="73"/>
      <c r="K27" s="73"/>
      <c r="L27" s="72"/>
      <c r="M27" s="74" t="s">
        <v>189</v>
      </c>
    </row>
    <row x14ac:dyDescent="0.25" r="28" customHeight="1" ht="18.75">
      <c r="A28" s="5" t="s">
        <v>166</v>
      </c>
      <c r="B28" s="65">
        <v>45782</v>
      </c>
      <c r="C28" s="81" t="s">
        <v>72</v>
      </c>
      <c r="D28" s="67">
        <v>5200000</v>
      </c>
      <c r="E28" s="67">
        <f>D28/G28</f>
      </c>
      <c r="F28" s="67">
        <f>D28/H28</f>
      </c>
      <c r="G28" s="68">
        <v>160</v>
      </c>
      <c r="H28" s="68">
        <v>140</v>
      </c>
      <c r="I28" s="68">
        <v>5</v>
      </c>
      <c r="J28" s="57"/>
      <c r="K28" s="57"/>
      <c r="L28" s="58"/>
      <c r="M28" s="13" t="s">
        <v>190</v>
      </c>
    </row>
    <row x14ac:dyDescent="0.25" r="29" customHeight="1" ht="18.75">
      <c r="A29" s="5"/>
      <c r="B29" s="56"/>
      <c r="C29" s="57"/>
      <c r="D29" s="58"/>
      <c r="E29" s="58"/>
      <c r="F29" s="58"/>
      <c r="G29" s="59"/>
      <c r="H29" s="59"/>
      <c r="I29" s="59"/>
      <c r="J29" s="57"/>
      <c r="K29" s="57"/>
      <c r="L29" s="58"/>
      <c r="M29" s="1"/>
    </row>
    <row x14ac:dyDescent="0.25" r="30" customHeight="1" ht="18.75">
      <c r="A30" s="60">
        <v>45790</v>
      </c>
      <c r="B30" s="61"/>
      <c r="C30" s="62"/>
      <c r="D30" s="63"/>
      <c r="E30" s="63"/>
      <c r="F30" s="63"/>
      <c r="G30" s="64"/>
      <c r="H30" s="64"/>
      <c r="I30" s="64"/>
      <c r="J30" s="64"/>
      <c r="K30" s="64"/>
      <c r="L30" s="63"/>
      <c r="M30" s="1"/>
    </row>
    <row x14ac:dyDescent="0.25" r="31" customHeight="1" ht="18.75">
      <c r="A31" s="75" t="s">
        <v>169</v>
      </c>
      <c r="B31" s="76">
        <v>45787</v>
      </c>
      <c r="C31" s="77" t="s">
        <v>167</v>
      </c>
      <c r="D31" s="78">
        <v>6800000</v>
      </c>
      <c r="E31" s="78">
        <f>D31/G31</f>
      </c>
      <c r="F31" s="78">
        <f>D31/H31</f>
      </c>
      <c r="G31" s="79">
        <v>130</v>
      </c>
      <c r="H31" s="79">
        <v>100</v>
      </c>
      <c r="I31" s="79" t="s">
        <v>172</v>
      </c>
      <c r="J31" s="84" t="s">
        <v>191</v>
      </c>
      <c r="K31" s="84" t="s">
        <v>192</v>
      </c>
      <c r="L31" s="78">
        <v>1000</v>
      </c>
      <c r="M31" s="80" t="s">
        <v>193</v>
      </c>
    </row>
    <row x14ac:dyDescent="0.25" r="32" customHeight="1" ht="18.75">
      <c r="A32" s="75" t="s">
        <v>169</v>
      </c>
      <c r="B32" s="76">
        <v>45787</v>
      </c>
      <c r="C32" s="77" t="s">
        <v>167</v>
      </c>
      <c r="D32" s="78">
        <v>5000000</v>
      </c>
      <c r="E32" s="78">
        <f>D32/G32</f>
      </c>
      <c r="F32" s="78">
        <f>D32/H32</f>
      </c>
      <c r="G32" s="79">
        <v>85</v>
      </c>
      <c r="H32" s="79">
        <v>80</v>
      </c>
      <c r="I32" s="79" t="s">
        <v>194</v>
      </c>
      <c r="J32" s="84" t="s">
        <v>102</v>
      </c>
      <c r="K32" s="84" t="s">
        <v>195</v>
      </c>
      <c r="L32" s="78">
        <v>1000</v>
      </c>
      <c r="M32" s="80" t="s">
        <v>196</v>
      </c>
    </row>
    <row x14ac:dyDescent="0.25" r="33" customHeight="1" ht="18.75">
      <c r="A33" s="75" t="s">
        <v>169</v>
      </c>
      <c r="B33" s="76">
        <v>45789</v>
      </c>
      <c r="C33" s="77" t="s">
        <v>170</v>
      </c>
      <c r="D33" s="78">
        <v>7200000</v>
      </c>
      <c r="E33" s="78">
        <f>D33/G33</f>
      </c>
      <c r="F33" s="78">
        <f>D33/H33</f>
      </c>
      <c r="G33" s="79">
        <v>130</v>
      </c>
      <c r="H33" s="79">
        <v>120</v>
      </c>
      <c r="I33" s="79" t="s">
        <v>172</v>
      </c>
      <c r="J33" s="84" t="s">
        <v>102</v>
      </c>
      <c r="K33" s="84" t="s">
        <v>195</v>
      </c>
      <c r="L33" s="78">
        <v>300</v>
      </c>
      <c r="M33" s="80" t="s">
        <v>197</v>
      </c>
    </row>
    <row x14ac:dyDescent="0.25" r="34" customHeight="1" ht="18.75">
      <c r="A34" s="75" t="s">
        <v>169</v>
      </c>
      <c r="B34" s="76">
        <v>45788</v>
      </c>
      <c r="C34" s="77" t="s">
        <v>170</v>
      </c>
      <c r="D34" s="78">
        <v>6500000</v>
      </c>
      <c r="E34" s="78">
        <f>D34/G34</f>
      </c>
      <c r="F34" s="78">
        <f>D34/H34</f>
      </c>
      <c r="G34" s="79">
        <v>140</v>
      </c>
      <c r="H34" s="79">
        <v>130</v>
      </c>
      <c r="I34" s="79" t="s">
        <v>194</v>
      </c>
      <c r="J34" s="84" t="s">
        <v>102</v>
      </c>
      <c r="K34" s="84" t="s">
        <v>195</v>
      </c>
      <c r="L34" s="78" t="s">
        <v>195</v>
      </c>
      <c r="M34" s="80" t="s">
        <v>198</v>
      </c>
    </row>
    <row x14ac:dyDescent="0.25" r="35" customHeight="1" ht="18.75">
      <c r="A35" s="5" t="s">
        <v>166</v>
      </c>
      <c r="B35" s="65">
        <v>45789</v>
      </c>
      <c r="C35" s="66" t="s">
        <v>167</v>
      </c>
      <c r="D35" s="67">
        <v>4250000</v>
      </c>
      <c r="E35" s="67">
        <f>D35/G35</f>
      </c>
      <c r="F35" s="67">
        <f>D35/H35</f>
      </c>
      <c r="G35" s="68">
        <v>110</v>
      </c>
      <c r="H35" s="68">
        <v>100</v>
      </c>
      <c r="I35" s="68" t="s">
        <v>83</v>
      </c>
      <c r="J35" s="81" t="s">
        <v>191</v>
      </c>
      <c r="K35" s="81" t="s">
        <v>195</v>
      </c>
      <c r="L35" s="67" t="s">
        <v>195</v>
      </c>
      <c r="M35" s="1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 tabSelected="1"/>
  </sheetViews>
  <sheetFormatPr defaultRowHeight="15" x14ac:dyDescent="0.25"/>
  <cols>
    <col min="1" max="1" style="9" width="20.719285714285714" customWidth="1" bestFit="1"/>
    <col min="2" max="2" style="48" width="22.576428571428572" customWidth="1" bestFit="1"/>
    <col min="3" max="3" style="48" width="20.005" customWidth="1" bestFit="1"/>
    <col min="4" max="4" style="9" width="19.005" customWidth="1" bestFit="1"/>
    <col min="5" max="5" style="49" width="27.14785714285714" customWidth="1" bestFit="1"/>
    <col min="6" max="6" style="9" width="25.290714285714284" customWidth="1" bestFit="1"/>
    <col min="7" max="7" style="49" width="27.14785714285714" customWidth="1" bestFit="1"/>
    <col min="8" max="8" style="9" width="24.719285714285714" customWidth="1" bestFit="1"/>
    <col min="9" max="9" style="49" width="30.719285714285714" customWidth="1" bestFit="1"/>
  </cols>
  <sheetData>
    <row x14ac:dyDescent="0.25" r="1" customHeight="1" ht="18.75">
      <c r="A1" s="1"/>
      <c r="B1" s="11"/>
      <c r="C1" s="11"/>
      <c r="D1" s="1"/>
      <c r="E1" s="12"/>
      <c r="F1" s="1"/>
      <c r="G1" s="12"/>
      <c r="H1" s="1"/>
      <c r="I1" s="12"/>
    </row>
    <row x14ac:dyDescent="0.25" r="2" customHeight="1" ht="20.25">
      <c r="A2" s="1"/>
      <c r="B2" s="11"/>
      <c r="C2" s="11"/>
      <c r="D2" s="13" t="s">
        <v>5</v>
      </c>
      <c r="E2" s="12"/>
      <c r="F2" s="1"/>
      <c r="G2" s="12"/>
      <c r="H2" s="1"/>
      <c r="I2" s="12"/>
    </row>
    <row x14ac:dyDescent="0.25" r="3" customHeight="1" ht="18.75">
      <c r="A3" s="1"/>
      <c r="B3" s="11"/>
      <c r="C3" s="11"/>
      <c r="D3" s="1"/>
      <c r="E3" s="12"/>
      <c r="F3" s="1"/>
      <c r="G3" s="12"/>
      <c r="H3" s="1"/>
      <c r="I3" s="12"/>
    </row>
    <row x14ac:dyDescent="0.25" r="4" customHeight="1" ht="20.25">
      <c r="A4" s="1"/>
      <c r="B4" s="11"/>
      <c r="C4" s="11"/>
      <c r="D4" s="13" t="s">
        <v>6</v>
      </c>
      <c r="E4" s="12"/>
      <c r="F4" s="1"/>
      <c r="G4" s="12"/>
      <c r="H4" s="1"/>
      <c r="I4" s="12"/>
    </row>
    <row x14ac:dyDescent="0.25" r="5" customHeight="1" ht="18.75">
      <c r="A5" s="1"/>
      <c r="B5" s="11"/>
      <c r="C5" s="11"/>
      <c r="D5" s="1"/>
      <c r="E5" s="12"/>
      <c r="F5" s="1"/>
      <c r="G5" s="12"/>
      <c r="H5" s="1"/>
      <c r="I5" s="12"/>
    </row>
    <row x14ac:dyDescent="0.25" r="6" customHeight="1" ht="20.25">
      <c r="A6" s="1"/>
      <c r="B6" s="11"/>
      <c r="C6" s="11"/>
      <c r="D6" s="13" t="s">
        <v>7</v>
      </c>
      <c r="E6" s="12"/>
      <c r="F6" s="1"/>
      <c r="G6" s="12"/>
      <c r="H6" s="1"/>
      <c r="I6" s="12"/>
    </row>
    <row x14ac:dyDescent="0.25" r="7" customHeight="1" ht="18.75">
      <c r="A7" s="1"/>
      <c r="B7" s="11"/>
      <c r="C7" s="11"/>
      <c r="D7" s="1"/>
      <c r="E7" s="12"/>
      <c r="F7" s="1"/>
      <c r="G7" s="12"/>
      <c r="H7" s="1"/>
      <c r="I7" s="12"/>
    </row>
    <row x14ac:dyDescent="0.25" r="8" customHeight="1" ht="18.75">
      <c r="A8" s="1"/>
      <c r="B8" s="11"/>
      <c r="C8" s="11"/>
      <c r="D8" s="1" t="s">
        <v>8</v>
      </c>
      <c r="E8" s="12"/>
      <c r="F8" s="1"/>
      <c r="G8" s="12"/>
      <c r="H8" s="1"/>
      <c r="I8" s="12"/>
    </row>
    <row x14ac:dyDescent="0.25" r="9" customHeight="1" ht="18.75">
      <c r="A9" s="1"/>
      <c r="B9" s="11"/>
      <c r="C9" s="11"/>
      <c r="D9" s="1"/>
      <c r="E9" s="12"/>
      <c r="F9" s="1"/>
      <c r="G9" s="12"/>
      <c r="H9" s="1"/>
      <c r="I9" s="12"/>
    </row>
    <row x14ac:dyDescent="0.25" r="10" customHeight="1" ht="18.75">
      <c r="A10" s="1"/>
      <c r="B10" s="11"/>
      <c r="C10" s="11"/>
      <c r="D10" s="1"/>
      <c r="E10" s="12"/>
      <c r="F10" s="1"/>
      <c r="G10" s="12"/>
      <c r="H10" s="1"/>
      <c r="I10" s="12"/>
    </row>
    <row x14ac:dyDescent="0.25" r="11" customHeight="1" ht="18.75">
      <c r="A11" s="1"/>
      <c r="B11" s="11"/>
      <c r="C11" s="11"/>
      <c r="D11" s="1"/>
      <c r="E11" s="12"/>
      <c r="F11" s="1"/>
      <c r="G11" s="12"/>
      <c r="H11" s="1"/>
      <c r="I11" s="12"/>
    </row>
    <row x14ac:dyDescent="0.25" r="12" customHeight="1" ht="21">
      <c r="A12" s="1"/>
      <c r="B12" s="14" t="s">
        <v>9</v>
      </c>
      <c r="C12" s="15"/>
      <c r="D12" s="16" t="s">
        <v>0</v>
      </c>
      <c r="E12" s="17"/>
      <c r="F12" s="18" t="s">
        <v>1</v>
      </c>
      <c r="G12" s="19"/>
      <c r="H12" s="18" t="s">
        <v>2</v>
      </c>
      <c r="I12" s="19"/>
    </row>
    <row x14ac:dyDescent="0.25" r="13" customHeight="1" ht="19.5">
      <c r="A13" s="1" t="s">
        <v>10</v>
      </c>
      <c r="B13" s="20"/>
      <c r="C13" s="21"/>
      <c r="D13" s="22" t="s">
        <v>11</v>
      </c>
      <c r="E13" s="17"/>
      <c r="F13" s="23" t="s">
        <v>12</v>
      </c>
      <c r="G13" s="17"/>
      <c r="H13" s="23" t="s">
        <v>13</v>
      </c>
      <c r="I13" s="17"/>
    </row>
    <row x14ac:dyDescent="0.25" r="14" customHeight="1" ht="21">
      <c r="A14" s="1" t="s">
        <v>14</v>
      </c>
      <c r="B14" s="20" t="s">
        <v>15</v>
      </c>
      <c r="C14" s="21" t="s">
        <v>16</v>
      </c>
      <c r="D14" s="24"/>
      <c r="E14" s="25" t="s">
        <v>17</v>
      </c>
      <c r="F14" s="26"/>
      <c r="G14" s="25" t="s">
        <v>18</v>
      </c>
      <c r="H14" s="26"/>
      <c r="I14" s="25" t="s">
        <v>19</v>
      </c>
    </row>
    <row x14ac:dyDescent="0.25" r="15" customHeight="1" ht="21">
      <c r="A15" s="1" t="s">
        <v>20</v>
      </c>
      <c r="B15" s="20" t="s">
        <v>21</v>
      </c>
      <c r="C15" s="21"/>
      <c r="D15" s="27" t="s">
        <v>22</v>
      </c>
      <c r="E15" s="28" t="s">
        <v>23</v>
      </c>
      <c r="F15" s="29"/>
      <c r="G15" s="28" t="s">
        <v>24</v>
      </c>
      <c r="H15" s="29"/>
      <c r="I15" s="30" t="s">
        <v>25</v>
      </c>
    </row>
    <row x14ac:dyDescent="0.25" r="16" customHeight="1" ht="20.25">
      <c r="A16" s="1" t="s">
        <v>26</v>
      </c>
      <c r="B16" s="20" t="s">
        <v>27</v>
      </c>
      <c r="C16" s="21"/>
      <c r="D16" s="31" t="s">
        <v>28</v>
      </c>
      <c r="E16" s="32" t="s">
        <v>29</v>
      </c>
      <c r="F16" s="33"/>
      <c r="G16" s="34" t="s">
        <v>30</v>
      </c>
      <c r="H16" s="33"/>
      <c r="I16" s="35" t="s">
        <v>31</v>
      </c>
    </row>
    <row x14ac:dyDescent="0.25" r="17" customHeight="1" ht="19.5">
      <c r="A17" s="1" t="s">
        <v>32</v>
      </c>
      <c r="B17" s="20" t="s">
        <v>33</v>
      </c>
      <c r="C17" s="21"/>
      <c r="D17" s="36" t="s">
        <v>34</v>
      </c>
      <c r="E17" s="32">
        <v>1248203458</v>
      </c>
      <c r="F17" s="37" t="s">
        <v>35</v>
      </c>
      <c r="G17" s="32" t="s">
        <v>36</v>
      </c>
      <c r="H17" s="33" t="s">
        <v>37</v>
      </c>
      <c r="I17" s="35">
        <v>17371829</v>
      </c>
    </row>
    <row x14ac:dyDescent="0.25" r="18" customHeight="1" ht="18.75">
      <c r="A18" s="1" t="s">
        <v>38</v>
      </c>
      <c r="B18" s="20" t="s">
        <v>39</v>
      </c>
      <c r="C18" s="21"/>
      <c r="D18" s="36" t="s">
        <v>40</v>
      </c>
      <c r="E18" s="32" t="s">
        <v>41</v>
      </c>
      <c r="F18" s="37" t="s">
        <v>42</v>
      </c>
      <c r="G18" s="38">
        <v>45811</v>
      </c>
      <c r="H18" s="33" t="s">
        <v>43</v>
      </c>
      <c r="I18" s="35" t="s">
        <v>44</v>
      </c>
    </row>
    <row x14ac:dyDescent="0.25" r="19" customHeight="1" ht="18.75">
      <c r="A19" s="1" t="s">
        <v>45</v>
      </c>
      <c r="B19" s="20" t="s">
        <v>45</v>
      </c>
      <c r="C19" s="21"/>
      <c r="D19" s="36" t="s">
        <v>46</v>
      </c>
      <c r="E19" s="32" t="s">
        <v>47</v>
      </c>
      <c r="F19" s="37" t="s">
        <v>48</v>
      </c>
      <c r="G19" s="32" t="s">
        <v>49</v>
      </c>
      <c r="H19" s="33" t="s">
        <v>50</v>
      </c>
      <c r="I19" s="35" t="s">
        <v>49</v>
      </c>
    </row>
    <row x14ac:dyDescent="0.25" r="20" customHeight="1" ht="18.75">
      <c r="A20" s="1"/>
      <c r="B20" s="20"/>
      <c r="C20" s="21"/>
      <c r="D20" s="36"/>
      <c r="E20" s="32"/>
      <c r="F20" s="37" t="s">
        <v>51</v>
      </c>
      <c r="G20" s="32" t="s">
        <v>52</v>
      </c>
      <c r="H20" s="33" t="s">
        <v>53</v>
      </c>
      <c r="I20" s="35" t="s">
        <v>52</v>
      </c>
    </row>
    <row x14ac:dyDescent="0.25" r="21" customHeight="1" ht="18.75">
      <c r="A21" s="1"/>
      <c r="B21" s="20"/>
      <c r="C21" s="21"/>
      <c r="D21" s="36"/>
      <c r="E21" s="32"/>
      <c r="F21" s="37" t="s">
        <v>54</v>
      </c>
      <c r="G21" s="32" t="s">
        <v>55</v>
      </c>
      <c r="H21" s="33" t="s">
        <v>56</v>
      </c>
      <c r="I21" s="35" t="s">
        <v>57</v>
      </c>
    </row>
    <row x14ac:dyDescent="0.25" r="22" customHeight="1" ht="18.75">
      <c r="A22" s="1" t="s">
        <v>58</v>
      </c>
      <c r="B22" s="20"/>
      <c r="C22" s="21"/>
      <c r="D22" s="36" t="s">
        <v>59</v>
      </c>
      <c r="E22" s="32">
        <v>150</v>
      </c>
      <c r="F22" s="37" t="s">
        <v>60</v>
      </c>
      <c r="G22" s="32" t="s">
        <v>61</v>
      </c>
      <c r="H22" s="33" t="s">
        <v>62</v>
      </c>
      <c r="I22" s="35" t="s">
        <v>63</v>
      </c>
    </row>
    <row x14ac:dyDescent="0.25" r="23" customHeight="1" ht="18.75">
      <c r="A23" s="1" t="s">
        <v>64</v>
      </c>
      <c r="B23" s="20"/>
      <c r="C23" s="21"/>
      <c r="D23" s="36" t="s">
        <v>65</v>
      </c>
      <c r="E23" s="32">
        <v>140</v>
      </c>
      <c r="F23" s="33"/>
      <c r="G23" s="32"/>
      <c r="H23" s="33" t="s">
        <v>66</v>
      </c>
      <c r="I23" s="35" t="s">
        <v>67</v>
      </c>
    </row>
    <row x14ac:dyDescent="0.25" r="24" customHeight="1" ht="18.75">
      <c r="A24" s="1" t="s">
        <v>68</v>
      </c>
      <c r="B24" s="20" t="s">
        <v>69</v>
      </c>
      <c r="C24" s="21"/>
      <c r="D24" s="36" t="s">
        <v>70</v>
      </c>
      <c r="E24" s="32" t="s">
        <v>71</v>
      </c>
      <c r="F24" s="33" t="s">
        <v>70</v>
      </c>
      <c r="G24" s="32" t="s">
        <v>72</v>
      </c>
      <c r="H24" s="33" t="s">
        <v>70</v>
      </c>
      <c r="I24" s="35" t="s">
        <v>73</v>
      </c>
    </row>
    <row x14ac:dyDescent="0.25" r="25" customHeight="1" ht="18.75">
      <c r="A25" s="1" t="s">
        <v>74</v>
      </c>
      <c r="B25" s="20" t="s">
        <v>74</v>
      </c>
      <c r="C25" s="21"/>
      <c r="D25" s="36"/>
      <c r="E25" s="32"/>
      <c r="F25" s="33"/>
      <c r="G25" s="32"/>
      <c r="H25" s="33"/>
      <c r="I25" s="35"/>
    </row>
    <row x14ac:dyDescent="0.25" r="26" customHeight="1" ht="18.75">
      <c r="A26" s="1" t="s">
        <v>75</v>
      </c>
      <c r="B26" s="20" t="s">
        <v>75</v>
      </c>
      <c r="C26" s="21" t="s">
        <v>76</v>
      </c>
      <c r="D26" s="36"/>
      <c r="E26" s="32"/>
      <c r="F26" s="33"/>
      <c r="G26" s="32"/>
      <c r="H26" s="33"/>
      <c r="I26" s="35"/>
    </row>
    <row x14ac:dyDescent="0.25" r="27" customHeight="1" ht="18.75">
      <c r="A27" s="1" t="s">
        <v>77</v>
      </c>
      <c r="B27" s="20"/>
      <c r="C27" s="21"/>
      <c r="D27" s="36" t="s">
        <v>78</v>
      </c>
      <c r="E27" s="32" t="s">
        <v>79</v>
      </c>
      <c r="F27" s="37" t="s">
        <v>80</v>
      </c>
      <c r="G27" s="32" t="s">
        <v>81</v>
      </c>
      <c r="H27" s="33" t="s">
        <v>82</v>
      </c>
      <c r="I27" s="35" t="s">
        <v>83</v>
      </c>
    </row>
    <row x14ac:dyDescent="0.25" r="28" customHeight="1" ht="18.75">
      <c r="A28" s="1" t="s">
        <v>84</v>
      </c>
      <c r="B28" s="20"/>
      <c r="C28" s="21"/>
      <c r="D28" s="36"/>
      <c r="E28" s="32"/>
      <c r="F28" s="37" t="s">
        <v>85</v>
      </c>
      <c r="G28" s="32" t="s">
        <v>86</v>
      </c>
      <c r="H28" s="33"/>
      <c r="I28" s="35"/>
    </row>
    <row x14ac:dyDescent="0.25" r="29" customHeight="1" ht="18.75">
      <c r="A29" s="1"/>
      <c r="B29" s="20"/>
      <c r="C29" s="21"/>
      <c r="D29" s="36"/>
      <c r="E29" s="32"/>
      <c r="F29" s="37" t="s">
        <v>87</v>
      </c>
      <c r="G29" s="32" t="s">
        <v>88</v>
      </c>
      <c r="H29" s="33"/>
      <c r="I29" s="35"/>
    </row>
    <row x14ac:dyDescent="0.25" r="30" customHeight="1" ht="18.75">
      <c r="A30" s="1" t="s">
        <v>89</v>
      </c>
      <c r="B30" s="20"/>
      <c r="C30" s="21"/>
      <c r="D30" s="36"/>
      <c r="E30" s="32"/>
      <c r="F30" s="37" t="s">
        <v>90</v>
      </c>
      <c r="G30" s="32" t="s">
        <v>91</v>
      </c>
      <c r="H30" s="33"/>
      <c r="I30" s="35"/>
    </row>
    <row x14ac:dyDescent="0.25" r="31" customHeight="1" ht="18.75">
      <c r="A31" s="1" t="s">
        <v>92</v>
      </c>
      <c r="B31" s="20"/>
      <c r="C31" s="21"/>
      <c r="D31" s="36" t="s">
        <v>93</v>
      </c>
      <c r="E31" s="32">
        <v>1</v>
      </c>
      <c r="F31" s="33" t="s">
        <v>93</v>
      </c>
      <c r="G31" s="32" t="s">
        <v>94</v>
      </c>
      <c r="H31" s="33" t="s">
        <v>93</v>
      </c>
      <c r="I31" s="35" t="s">
        <v>95</v>
      </c>
    </row>
    <row x14ac:dyDescent="0.25" r="32" customHeight="1" ht="18.75">
      <c r="A32" s="1" t="s">
        <v>96</v>
      </c>
      <c r="B32" s="20"/>
      <c r="C32" s="21"/>
      <c r="D32" s="36" t="s">
        <v>97</v>
      </c>
      <c r="E32" s="32">
        <v>9</v>
      </c>
      <c r="F32" s="37" t="s">
        <v>97</v>
      </c>
      <c r="G32" s="32" t="s">
        <v>98</v>
      </c>
      <c r="H32" s="33" t="s">
        <v>99</v>
      </c>
      <c r="I32" s="35">
        <v>4</v>
      </c>
    </row>
    <row x14ac:dyDescent="0.25" r="33" customHeight="1" ht="18.75">
      <c r="A33" s="1" t="s">
        <v>100</v>
      </c>
      <c r="B33" s="20"/>
      <c r="C33" s="21"/>
      <c r="D33" s="36" t="s">
        <v>101</v>
      </c>
      <c r="E33" s="32" t="s">
        <v>102</v>
      </c>
      <c r="F33" s="33" t="s">
        <v>103</v>
      </c>
      <c r="G33" s="32" t="s">
        <v>104</v>
      </c>
      <c r="H33" s="33"/>
      <c r="I33" s="35"/>
    </row>
    <row x14ac:dyDescent="0.25" r="34" customHeight="1" ht="18.75">
      <c r="A34" s="1"/>
      <c r="B34" s="20"/>
      <c r="C34" s="21"/>
      <c r="D34" s="36"/>
      <c r="E34" s="32"/>
      <c r="F34" s="33" t="s">
        <v>105</v>
      </c>
      <c r="G34" s="32" t="s">
        <v>106</v>
      </c>
      <c r="H34" s="33"/>
      <c r="I34" s="35"/>
    </row>
    <row x14ac:dyDescent="0.25" r="35" customHeight="1" ht="18.75">
      <c r="A35" s="1" t="s">
        <v>107</v>
      </c>
      <c r="B35" s="20"/>
      <c r="C35" s="21"/>
      <c r="D35" s="36" t="s">
        <v>108</v>
      </c>
      <c r="E35" s="32">
        <v>1</v>
      </c>
      <c r="F35" s="37" t="s">
        <v>108</v>
      </c>
      <c r="G35" s="32">
        <v>2</v>
      </c>
      <c r="H35" s="33"/>
      <c r="I35" s="35"/>
    </row>
    <row x14ac:dyDescent="0.25" r="36" customHeight="1" ht="18.75">
      <c r="A36" s="1" t="s">
        <v>109</v>
      </c>
      <c r="B36" s="20"/>
      <c r="C36" s="21"/>
      <c r="D36" s="36" t="s">
        <v>110</v>
      </c>
      <c r="E36" s="32" t="s">
        <v>111</v>
      </c>
      <c r="F36" s="37"/>
      <c r="G36" s="32"/>
      <c r="H36" s="33"/>
      <c r="I36" s="35"/>
    </row>
    <row x14ac:dyDescent="0.25" r="37" customHeight="1" ht="18.75">
      <c r="A37" s="1" t="s">
        <v>112</v>
      </c>
      <c r="B37" s="20"/>
      <c r="C37" s="21"/>
      <c r="D37" s="36" t="s">
        <v>113</v>
      </c>
      <c r="E37" s="32" t="s">
        <v>114</v>
      </c>
      <c r="F37" s="33"/>
      <c r="G37" s="32"/>
      <c r="H37" s="33"/>
      <c r="I37" s="35"/>
    </row>
    <row x14ac:dyDescent="0.25" r="38" customHeight="1" ht="18.75">
      <c r="A38" s="1" t="s">
        <v>115</v>
      </c>
      <c r="B38" s="20"/>
      <c r="C38" s="21"/>
      <c r="D38" s="36" t="s">
        <v>116</v>
      </c>
      <c r="E38" s="32" t="s">
        <v>114</v>
      </c>
      <c r="F38" s="37"/>
      <c r="G38" s="32"/>
      <c r="H38" s="33"/>
      <c r="I38" s="35"/>
    </row>
    <row x14ac:dyDescent="0.25" r="39" customHeight="1" ht="18.75">
      <c r="A39" s="1" t="s">
        <v>117</v>
      </c>
      <c r="B39" s="20"/>
      <c r="C39" s="21"/>
      <c r="D39" s="36" t="s">
        <v>118</v>
      </c>
      <c r="E39" s="32" t="s">
        <v>119</v>
      </c>
      <c r="F39" s="37"/>
      <c r="G39" s="32"/>
      <c r="H39" s="33"/>
      <c r="I39" s="35"/>
    </row>
    <row x14ac:dyDescent="0.25" r="40" customHeight="1" ht="18.75">
      <c r="A40" s="1" t="s">
        <v>120</v>
      </c>
      <c r="B40" s="20"/>
      <c r="C40" s="21"/>
      <c r="D40" s="36" t="s">
        <v>121</v>
      </c>
      <c r="E40" s="32" t="s">
        <v>122</v>
      </c>
      <c r="F40" s="37" t="s">
        <v>123</v>
      </c>
      <c r="G40" s="32" t="s">
        <v>124</v>
      </c>
      <c r="H40" s="33"/>
      <c r="I40" s="35"/>
    </row>
    <row x14ac:dyDescent="0.25" r="41" customHeight="1" ht="18.75">
      <c r="A41" s="1" t="s">
        <v>125</v>
      </c>
      <c r="B41" s="20"/>
      <c r="C41" s="21"/>
      <c r="D41" s="36" t="s">
        <v>126</v>
      </c>
      <c r="E41" s="32" t="s">
        <v>127</v>
      </c>
      <c r="F41" s="37" t="s">
        <v>128</v>
      </c>
      <c r="G41" s="32" t="s">
        <v>127</v>
      </c>
      <c r="H41" s="33"/>
      <c r="I41" s="35"/>
    </row>
    <row x14ac:dyDescent="0.25" r="42" customHeight="1" ht="18.75">
      <c r="A42" s="1" t="s">
        <v>129</v>
      </c>
      <c r="B42" s="20"/>
      <c r="C42" s="21"/>
      <c r="D42" s="36" t="s">
        <v>130</v>
      </c>
      <c r="E42" s="32" t="s">
        <v>131</v>
      </c>
      <c r="F42" s="37" t="s">
        <v>132</v>
      </c>
      <c r="G42" s="32" t="s">
        <v>122</v>
      </c>
      <c r="H42" s="33"/>
      <c r="I42" s="35"/>
    </row>
    <row x14ac:dyDescent="0.25" r="43" customHeight="1" ht="18.75">
      <c r="A43" s="1" t="s">
        <v>133</v>
      </c>
      <c r="B43" s="20"/>
      <c r="C43" s="21"/>
      <c r="D43" s="36" t="s">
        <v>134</v>
      </c>
      <c r="E43" s="32" t="s">
        <v>135</v>
      </c>
      <c r="F43" s="37"/>
      <c r="G43" s="32"/>
      <c r="H43" s="33"/>
      <c r="I43" s="35"/>
    </row>
    <row x14ac:dyDescent="0.25" r="44" customHeight="1" ht="18.75">
      <c r="A44" s="1" t="s">
        <v>136</v>
      </c>
      <c r="B44" s="20"/>
      <c r="C44" s="21"/>
      <c r="D44" s="36" t="s">
        <v>137</v>
      </c>
      <c r="E44" s="32">
        <v>700</v>
      </c>
      <c r="F44" s="37" t="s">
        <v>138</v>
      </c>
      <c r="G44" s="32" t="s">
        <v>139</v>
      </c>
      <c r="H44" s="33"/>
      <c r="I44" s="35"/>
    </row>
    <row x14ac:dyDescent="0.25" r="45" customHeight="1" ht="18.75">
      <c r="A45" s="1" t="s">
        <v>140</v>
      </c>
      <c r="B45" s="20"/>
      <c r="C45" s="21"/>
      <c r="D45" s="36" t="s">
        <v>141</v>
      </c>
      <c r="E45" s="32" t="s">
        <v>122</v>
      </c>
      <c r="F45" s="37" t="s">
        <v>142</v>
      </c>
      <c r="G45" s="32" t="s">
        <v>143</v>
      </c>
      <c r="H45" s="33"/>
      <c r="I45" s="35"/>
    </row>
    <row x14ac:dyDescent="0.25" r="46" customHeight="1" ht="18.75">
      <c r="A46" s="1" t="s">
        <v>144</v>
      </c>
      <c r="B46" s="20"/>
      <c r="C46" s="21"/>
      <c r="D46" s="36" t="s">
        <v>145</v>
      </c>
      <c r="E46" s="32" t="s">
        <v>146</v>
      </c>
      <c r="F46" s="37" t="s">
        <v>147</v>
      </c>
      <c r="G46" s="32" t="s">
        <v>148</v>
      </c>
      <c r="H46" s="33"/>
      <c r="I46" s="35"/>
    </row>
    <row x14ac:dyDescent="0.25" r="47" customHeight="1" ht="18.75">
      <c r="A47" s="1" t="s">
        <v>149</v>
      </c>
      <c r="B47" s="20"/>
      <c r="C47" s="21"/>
      <c r="D47" s="36" t="s">
        <v>150</v>
      </c>
      <c r="E47" s="32" t="s">
        <v>151</v>
      </c>
      <c r="F47" s="37" t="s">
        <v>152</v>
      </c>
      <c r="G47" s="32" t="s">
        <v>122</v>
      </c>
      <c r="H47" s="33"/>
      <c r="I47" s="35"/>
    </row>
    <row x14ac:dyDescent="0.25" r="48" customHeight="1" ht="18.75">
      <c r="A48" s="1" t="s">
        <v>153</v>
      </c>
      <c r="B48" s="39"/>
      <c r="C48" s="40"/>
      <c r="D48" s="41" t="s">
        <v>154</v>
      </c>
      <c r="E48" s="42" t="s">
        <v>155</v>
      </c>
      <c r="F48" s="43" t="s">
        <v>156</v>
      </c>
      <c r="G48" s="42" t="s">
        <v>155</v>
      </c>
      <c r="H48" s="43"/>
      <c r="I48" s="44"/>
    </row>
    <row x14ac:dyDescent="0.25" r="49" customHeight="1" ht="18.75">
      <c r="A49" s="1"/>
      <c r="B49" s="11"/>
      <c r="C49" s="11"/>
      <c r="D49" s="13"/>
      <c r="E49" s="12"/>
      <c r="F49" s="45"/>
      <c r="G49" s="12"/>
      <c r="H49" s="1"/>
      <c r="I49" s="12"/>
    </row>
    <row x14ac:dyDescent="0.25" r="50" customHeight="1" ht="18.75">
      <c r="A50" s="1"/>
      <c r="B50" s="11"/>
      <c r="C50" s="11"/>
      <c r="D50" s="1"/>
      <c r="E50" s="12"/>
      <c r="F50" s="46"/>
      <c r="G50" s="12"/>
      <c r="H50" s="1"/>
      <c r="I50" s="12"/>
    </row>
    <row x14ac:dyDescent="0.25" r="51" customHeight="1" ht="18.75">
      <c r="A51" s="1"/>
      <c r="B51" s="47"/>
      <c r="C51" s="47"/>
      <c r="D51" s="1"/>
      <c r="E51" s="12"/>
      <c r="F51" s="46"/>
      <c r="G51" s="12"/>
      <c r="H51" s="1"/>
      <c r="I51" s="12"/>
    </row>
    <row x14ac:dyDescent="0.25" r="52" customHeight="1" ht="18.75">
      <c r="A52" s="1"/>
      <c r="B52" s="47"/>
      <c r="C52" s="47"/>
      <c r="D52" s="1"/>
      <c r="E52" s="12"/>
      <c r="F52" s="46"/>
      <c r="G52" s="12"/>
      <c r="H52" s="1"/>
      <c r="I52" s="12"/>
    </row>
  </sheetData>
  <mergeCells count="7">
    <mergeCell ref="B12:C12"/>
    <mergeCell ref="D12:E12"/>
    <mergeCell ref="F12:G12"/>
    <mergeCell ref="H12:I12"/>
    <mergeCell ref="D13:E13"/>
    <mergeCell ref="F13:G13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9" width="7.2907142857142855" customWidth="1" bestFit="1"/>
    <col min="2" max="2" style="10" width="14.005" customWidth="1" bestFit="1"/>
    <col min="3" max="3" style="9" width="14.576428571428572" customWidth="1" bestFit="1"/>
    <col min="4" max="4" style="9" width="12.290714285714287" customWidth="1" bestFit="1"/>
    <col min="5" max="5" style="9" width="11.862142857142858" customWidth="1" bestFit="1"/>
    <col min="6" max="6" style="9" width="7.719285714285714" customWidth="1" bestFit="1"/>
    <col min="7" max="7" style="9" width="7.2907142857142855" customWidth="1" bestFit="1"/>
    <col min="8" max="8" style="9" width="8.290714285714287" customWidth="1" bestFit="1"/>
    <col min="9" max="9" style="9" width="10.290714285714287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  <c r="H1" s="1"/>
      <c r="I1" s="1"/>
    </row>
    <row x14ac:dyDescent="0.25" r="2" customHeight="1" ht="18.75">
      <c r="A2" s="1"/>
      <c r="B2" s="3" t="s">
        <v>0</v>
      </c>
      <c r="C2" s="4" t="s">
        <v>1</v>
      </c>
      <c r="D2" s="4" t="s">
        <v>2</v>
      </c>
      <c r="E2" s="1"/>
      <c r="F2" s="1"/>
      <c r="G2" s="4" t="s">
        <v>3</v>
      </c>
      <c r="H2" s="1"/>
      <c r="I2" s="4" t="s">
        <v>4</v>
      </c>
    </row>
    <row x14ac:dyDescent="0.25" r="3" customHeight="1" ht="18.75">
      <c r="A3" s="1"/>
      <c r="B3" s="5"/>
      <c r="C3" s="1"/>
      <c r="D3" s="1"/>
      <c r="E3" s="1"/>
      <c r="F3" s="1"/>
      <c r="G3" s="1"/>
      <c r="H3" s="1"/>
      <c r="I3" s="1"/>
    </row>
    <row x14ac:dyDescent="0.25" r="4" customHeight="1" ht="18.75">
      <c r="A4" s="1"/>
      <c r="B4" s="5"/>
      <c r="C4" s="1"/>
      <c r="D4" s="1"/>
      <c r="E4" s="1"/>
      <c r="F4" s="1"/>
      <c r="G4" s="1"/>
      <c r="H4" s="1"/>
      <c r="I4" s="1"/>
    </row>
    <row x14ac:dyDescent="0.25" r="5" customHeight="1" ht="18.75">
      <c r="A5" s="1"/>
      <c r="B5" s="5"/>
      <c r="C5" s="1"/>
      <c r="D5" s="1"/>
      <c r="E5" s="1"/>
      <c r="F5" s="1"/>
      <c r="G5" s="1"/>
      <c r="H5" s="1"/>
      <c r="I5" s="1"/>
    </row>
    <row x14ac:dyDescent="0.25" r="6" customHeight="1" ht="18.75" customFormat="1" s="6">
      <c r="A6" s="7"/>
      <c r="B6" s="8"/>
      <c r="C6" s="7"/>
      <c r="D6" s="7"/>
      <c r="E6" s="7"/>
      <c r="F6" s="7"/>
      <c r="G6" s="7"/>
      <c r="H6" s="7"/>
      <c r="I6" s="7"/>
    </row>
    <row x14ac:dyDescent="0.25" r="7" customHeight="1" ht="18.75">
      <c r="A7" s="1"/>
      <c r="B7" s="5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emlak</vt:lpstr>
      <vt:lpstr>gpt</vt:lpstr>
      <vt:lpstr>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2025-06-30T22:31:18.113Z</dcterms:created>
  <dcterms:modified xsi:type="dcterms:W3CDTF">2025-06-30T22:31:18.113Z</dcterms:modified>
</cp:coreProperties>
</file>