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\Projects\mern-mngmnt\public\uploads\204499073\"/>
    </mc:Choice>
  </mc:AlternateContent>
  <xr:revisionPtr revIDLastSave="0" documentId="13_ncr:1_{9458ED64-63F0-4769-A4B8-880CD96DCCA5}" xr6:coauthVersionLast="44" xr6:coauthVersionMax="44" xr10:uidLastSave="{00000000-0000-0000-0000-000000000000}"/>
  <bookViews>
    <workbookView xWindow="-120" yWindow="-120" windowWidth="20730" windowHeight="11160" xr2:uid="{02C71B03-3483-4662-9A35-C8E57FC98649}"/>
  </bookViews>
  <sheets>
    <sheet name="אפיון מערכת משכנתאות" sheetId="2" r:id="rId1"/>
    <sheet name="השקעות" sheetId="1" r:id="rId2"/>
  </sheets>
  <definedNames>
    <definedName name="_xlnm._FilterDatabase" localSheetId="1" hidden="1">השקעות!$I$40:$J$44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" l="1"/>
  <c r="I42" i="1"/>
</calcChain>
</file>

<file path=xl/sharedStrings.xml><?xml version="1.0" encoding="utf-8"?>
<sst xmlns="http://schemas.openxmlformats.org/spreadsheetml/2006/main" count="163" uniqueCount="117">
  <si>
    <t>מספר לקוח</t>
  </si>
  <si>
    <t>תאריך לידה</t>
  </si>
  <si>
    <t>תאריך הנפקה ת.ז</t>
  </si>
  <si>
    <t>ת.ז</t>
  </si>
  <si>
    <t>שם לקוח</t>
  </si>
  <si>
    <t>דואר אלקטרוני</t>
  </si>
  <si>
    <t>פקס</t>
  </si>
  <si>
    <t>סלולרי</t>
  </si>
  <si>
    <t>טלפון בית</t>
  </si>
  <si>
    <t>zaco@walla.com</t>
  </si>
  <si>
    <t>03-9621705</t>
  </si>
  <si>
    <t>052-33333333</t>
  </si>
  <si>
    <t>ת.ד</t>
  </si>
  <si>
    <t>מיקוד</t>
  </si>
  <si>
    <t>עיר</t>
  </si>
  <si>
    <t>כתובת</t>
  </si>
  <si>
    <t>בת ים</t>
  </si>
  <si>
    <t>פנקס 12</t>
  </si>
  <si>
    <t>הפנייה</t>
  </si>
  <si>
    <t xml:space="preserve">עיסוק </t>
  </si>
  <si>
    <t>מצב משפחתי</t>
  </si>
  <si>
    <t>גיל</t>
  </si>
  <si>
    <t>חבר</t>
  </si>
  <si>
    <t>רו"ח</t>
  </si>
  <si>
    <t>רווק</t>
  </si>
  <si>
    <t xml:space="preserve">משפחה </t>
  </si>
  <si>
    <t>יועץ</t>
  </si>
  <si>
    <t>אנשי קשר</t>
  </si>
  <si>
    <t>דוא"ל</t>
  </si>
  <si>
    <t>טלפון</t>
  </si>
  <si>
    <t>תפקיד</t>
  </si>
  <si>
    <t>סניף/מחלקה</t>
  </si>
  <si>
    <t xml:space="preserve">שם </t>
  </si>
  <si>
    <t>מנהלת מחלקה</t>
  </si>
  <si>
    <t>לאומי</t>
  </si>
  <si>
    <t>אביטל כהן</t>
  </si>
  <si>
    <t>יצירת קשר</t>
  </si>
  <si>
    <t>s.m.s</t>
  </si>
  <si>
    <t>ווצאפ</t>
  </si>
  <si>
    <t>דיוור</t>
  </si>
  <si>
    <t>בכל דרך?</t>
  </si>
  <si>
    <t>כן</t>
  </si>
  <si>
    <t>לא</t>
  </si>
  <si>
    <t>חשבון</t>
  </si>
  <si>
    <t>הערה</t>
  </si>
  <si>
    <t>תחילת פעילות</t>
  </si>
  <si>
    <t>מספר חשבון</t>
  </si>
  <si>
    <t>סניף</t>
  </si>
  <si>
    <t>בנק</t>
  </si>
  <si>
    <t>1/3/208</t>
  </si>
  <si>
    <t>פרטים כספיים</t>
  </si>
  <si>
    <t>סוג לקוח</t>
  </si>
  <si>
    <t>תיק שקלי</t>
  </si>
  <si>
    <t>לקוח פרטי</t>
  </si>
  <si>
    <t>תיק כללי</t>
  </si>
  <si>
    <t>תיק דולרי</t>
  </si>
  <si>
    <t>לקוח מוסדי</t>
  </si>
  <si>
    <t>תיק ללא מוצרים מנוהלים</t>
  </si>
  <si>
    <t>תיק יורו</t>
  </si>
  <si>
    <t>לקוח כשיר</t>
  </si>
  <si>
    <t>תיק קרנות</t>
  </si>
  <si>
    <t>תיק מוסדי</t>
  </si>
  <si>
    <t>קרנות מחקות</t>
  </si>
  <si>
    <t>קרן גידור</t>
  </si>
  <si>
    <t>תעודות סל</t>
  </si>
  <si>
    <t>גודל תיק</t>
  </si>
  <si>
    <t>דמי ניהול לשנה כולל מע"מ</t>
  </si>
  <si>
    <t>דמי ניהול לחודש</t>
  </si>
  <si>
    <t>סה"כ דמי ניהול לחודש</t>
  </si>
  <si>
    <t>חודשי/רבעוני/חצי שתי</t>
  </si>
  <si>
    <t>תשלום</t>
  </si>
  <si>
    <t>דו"ח רבעוני נשלח</t>
  </si>
  <si>
    <t>דו"ח שנתי נשלח</t>
  </si>
  <si>
    <t>מסמכים</t>
  </si>
  <si>
    <t>תאריך</t>
  </si>
  <si>
    <t>תאור המסמך</t>
  </si>
  <si>
    <t>הסכם ניהול</t>
  </si>
  <si>
    <t>שאלון</t>
  </si>
  <si>
    <t>תעודת זהות</t>
  </si>
  <si>
    <t>סיכום פגישה</t>
  </si>
  <si>
    <t>עדכון מדיניות השקעה</t>
  </si>
  <si>
    <t>עדכון שוטף</t>
  </si>
  <si>
    <t>עדכון מקיף</t>
  </si>
  <si>
    <t>הודעת סגירה</t>
  </si>
  <si>
    <t>שינוי מדיניות</t>
  </si>
  <si>
    <t>פרטים נוספים</t>
  </si>
  <si>
    <t>שפה מועדפת</t>
  </si>
  <si>
    <t>אזרח אמרקאי</t>
  </si>
  <si>
    <t>איש ציבור</t>
  </si>
  <si>
    <t>מקורב תיקים/קרנות</t>
  </si>
  <si>
    <t>עברית/אנגלית</t>
  </si>
  <si>
    <t>דרכי התקשרות</t>
  </si>
  <si>
    <t>סיווג לקוח</t>
  </si>
  <si>
    <t>מנהל השקעות</t>
  </si>
  <si>
    <t>בכל דרך</t>
  </si>
  <si>
    <t>מוסדי</t>
  </si>
  <si>
    <t>תאריך סגירה</t>
  </si>
  <si>
    <t>תאריך פתיחה</t>
  </si>
  <si>
    <t>יום הולדת לאישה</t>
  </si>
  <si>
    <t>יום הולדת לגבר</t>
  </si>
  <si>
    <t>הערות</t>
  </si>
  <si>
    <t>תאריך הנפקה</t>
  </si>
  <si>
    <t>מקור הגעה</t>
  </si>
  <si>
    <t>שומר</t>
  </si>
  <si>
    <t>משפחה</t>
  </si>
  <si>
    <t>לימודים</t>
  </si>
  <si>
    <t xml:space="preserve">משכנתא </t>
  </si>
  <si>
    <t>ליווי לכלכלת המשפחה</t>
  </si>
  <si>
    <t>רכישת דירה למגורים</t>
  </si>
  <si>
    <t>רכישת דירה להשקעה</t>
  </si>
  <si>
    <t>ביטוח ופיננסים</t>
  </si>
  <si>
    <t>תיעוד פגישה</t>
  </si>
  <si>
    <t>סוג תיק</t>
  </si>
  <si>
    <t>תיק השקעות</t>
  </si>
  <si>
    <t>בלפור</t>
  </si>
  <si>
    <t>אבי כהן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</si>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</sst>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7" x14ac:knownFonts="1">
    <font>
      <sz val="12"/>
      <color theme="1"/>
      <name val="Calibri"/>
      <family val="2"/>
      <charset val="177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charset val="177"/>
      <scheme val="minor"/>
    </font>
    <font>
      <sz val="12"/>
      <name val="Calibri"/>
      <family val="2"/>
      <charset val="177"/>
      <scheme val="minor"/>
    </font>
    <font>
      <sz val="12"/>
      <color theme="2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14" fontId="0" fillId="0" borderId="0" xfId="0" applyNumberFormat="1" applyAlignment="1">
      <alignment horizontal="center"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horizontal="right" vertical="top"/>
    </xf>
    <xf numFmtId="0" fontId="5" fillId="0" borderId="0" xfId="0" applyFont="1" applyFill="1"/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35</xdr:row>
      <xdr:rowOff>57150</xdr:rowOff>
    </xdr:from>
    <xdr:to>
      <xdr:col>11</xdr:col>
      <xdr:colOff>66676</xdr:colOff>
      <xdr:row>40</xdr:row>
      <xdr:rowOff>152399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1E00A68B-59E3-4D83-BC16-268F1804C008}"/>
            </a:ext>
          </a:extLst>
        </xdr:cNvPr>
        <xdr:cNvSpPr/>
      </xdr:nvSpPr>
      <xdr:spPr>
        <a:xfrm>
          <a:off x="6562725" y="6800850"/>
          <a:ext cx="3371851" cy="104774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/>
          <a:r>
            <a:rPr lang="he-IL" sz="1100"/>
            <a:t>לקוח מכיר את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73</xdr:row>
      <xdr:rowOff>171450</xdr:rowOff>
    </xdr:from>
    <xdr:to>
      <xdr:col>9</xdr:col>
      <xdr:colOff>47626</xdr:colOff>
      <xdr:row>89</xdr:row>
      <xdr:rowOff>114300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660EF530-6418-4145-B658-DED648DD25FD}"/>
            </a:ext>
          </a:extLst>
        </xdr:cNvPr>
        <xdr:cNvSpPr/>
      </xdr:nvSpPr>
      <xdr:spPr>
        <a:xfrm>
          <a:off x="5305425" y="14449425"/>
          <a:ext cx="4457701" cy="2990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/>
          <a:r>
            <a:rPr lang="he-IL" sz="1100"/>
            <a:t>לקוח בקש</a:t>
          </a:r>
          <a:r>
            <a:rPr lang="he-IL" sz="1100" baseline="0"/>
            <a:t> למכור את כל התיק  1/1/2018.</a:t>
          </a:r>
        </a:p>
        <a:p>
          <a:pPr algn="r"/>
          <a:endParaRPr lang="he-IL" sz="1100" baseline="0"/>
        </a:p>
        <a:p>
          <a:pPr algn="r"/>
          <a:r>
            <a:rPr lang="he-IL" sz="11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aco@wal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2E61-C961-4DD9-A56C-C58036882DCD}">
  <dimension ref="E4:L35"/>
  <sheetViews>
    <sheetView tabSelected="1" workbookViewId="0">
      <selection activeCell="J12" sqref="J12"/>
    </sheetView>
  </sheetViews>
  <sheetFormatPr defaultRowHeight="15.75" x14ac:dyDescent="0.25"/>
  <cols>
    <col min="5" max="5" width="10.5" bestFit="1" customWidth="1"/>
    <col min="6" max="6" width="12.75" customWidth="1"/>
    <col min="8" max="8" width="14.75" customWidth="1"/>
    <col min="10" max="10" width="10.375" bestFit="1" customWidth="1"/>
    <col min="11" max="11" width="13.375" bestFit="1" customWidth="1"/>
    <col min="12" max="12" width="16.875" customWidth="1"/>
  </cols>
  <sheetData>
    <row r="4" spans="5:12" x14ac:dyDescent="0.25">
      <c r="F4" s="1" t="s">
        <v>1</v>
      </c>
      <c r="H4" s="3" t="s">
        <v>101</v>
      </c>
      <c r="J4" s="1" t="s">
        <v>3</v>
      </c>
      <c r="L4" s="1" t="s">
        <v>4</v>
      </c>
    </row>
    <row r="5" spans="5:12" x14ac:dyDescent="0.25">
      <c r="L5" s="2"/>
    </row>
    <row r="6" spans="5:12" x14ac:dyDescent="0.25">
      <c r="F6" s="1" t="s">
        <v>6</v>
      </c>
      <c r="H6" s="1" t="s">
        <v>28</v>
      </c>
      <c r="J6" s="1" t="s">
        <v>7</v>
      </c>
      <c r="L6" s="1" t="s">
        <v>8</v>
      </c>
    </row>
    <row r="8" spans="5:12" x14ac:dyDescent="0.25">
      <c r="F8" s="1" t="s">
        <v>12</v>
      </c>
      <c r="H8" s="1" t="s">
        <v>13</v>
      </c>
      <c r="J8" s="1" t="s">
        <v>14</v>
      </c>
      <c r="L8" s="1" t="s">
        <v>15</v>
      </c>
    </row>
    <row r="11" spans="5:12" x14ac:dyDescent="0.25">
      <c r="F11" s="1" t="s">
        <v>102</v>
      </c>
      <c r="H11" s="1" t="s">
        <v>19</v>
      </c>
      <c r="J11" s="1" t="s">
        <v>20</v>
      </c>
      <c r="L11" s="1" t="s">
        <v>21</v>
      </c>
    </row>
    <row r="12" spans="5:12" x14ac:dyDescent="0.25">
      <c r="E12" s="2"/>
      <c r="F12" s="2" t="s">
        <v>22</v>
      </c>
      <c r="H12" s="2" t="s">
        <v>103</v>
      </c>
      <c r="J12" s="2" t="s">
        <v>116</v>
      </c>
      <c r="L12" s="2">
        <v>50</v>
      </c>
    </row>
    <row r="13" spans="5:12" x14ac:dyDescent="0.25">
      <c r="F13" s="2" t="s">
        <v>104</v>
      </c>
    </row>
    <row r="14" spans="5:12" x14ac:dyDescent="0.25">
      <c r="F14" s="2" t="s">
        <v>105</v>
      </c>
    </row>
    <row r="15" spans="5:12" x14ac:dyDescent="0.25">
      <c r="L15" s="6"/>
    </row>
    <row r="16" spans="5:12" x14ac:dyDescent="0.25">
      <c r="L16" s="1" t="s">
        <v>27</v>
      </c>
    </row>
    <row r="18" spans="7:12" x14ac:dyDescent="0.25">
      <c r="G18" s="2"/>
      <c r="H18" s="2" t="s">
        <v>5</v>
      </c>
      <c r="I18" s="2" t="s">
        <v>29</v>
      </c>
      <c r="J18" s="2" t="s">
        <v>30</v>
      </c>
      <c r="K18" s="2" t="s">
        <v>47</v>
      </c>
      <c r="L18" s="2" t="s">
        <v>32</v>
      </c>
    </row>
    <row r="21" spans="7:12" x14ac:dyDescent="0.25">
      <c r="L21" s="1" t="s">
        <v>36</v>
      </c>
    </row>
    <row r="22" spans="7:12" x14ac:dyDescent="0.25">
      <c r="H22" s="2" t="s">
        <v>37</v>
      </c>
      <c r="I22" s="2" t="s">
        <v>38</v>
      </c>
      <c r="J22" s="2" t="s">
        <v>28</v>
      </c>
      <c r="K22" s="2" t="s">
        <v>6</v>
      </c>
      <c r="L22" s="2" t="s">
        <v>39</v>
      </c>
    </row>
    <row r="24" spans="7:12" x14ac:dyDescent="0.25">
      <c r="L24" s="1" t="s">
        <v>106</v>
      </c>
    </row>
    <row r="25" spans="7:12" x14ac:dyDescent="0.25">
      <c r="L25" s="14" t="s">
        <v>106</v>
      </c>
    </row>
    <row r="26" spans="7:12" x14ac:dyDescent="0.25">
      <c r="L26" s="15" t="s">
        <v>107</v>
      </c>
    </row>
    <row r="27" spans="7:12" x14ac:dyDescent="0.25">
      <c r="L27" s="15" t="s">
        <v>108</v>
      </c>
    </row>
    <row r="28" spans="7:12" x14ac:dyDescent="0.25">
      <c r="L28" s="15" t="s">
        <v>109</v>
      </c>
    </row>
    <row r="29" spans="7:12" x14ac:dyDescent="0.25">
      <c r="L29" s="14" t="s">
        <v>110</v>
      </c>
    </row>
    <row r="30" spans="7:12" x14ac:dyDescent="0.25">
      <c r="L30" s="2"/>
    </row>
    <row r="35" spans="9:12" x14ac:dyDescent="0.25">
      <c r="I35" s="7" t="s">
        <v>74</v>
      </c>
      <c r="K35" s="7" t="s">
        <v>100</v>
      </c>
      <c r="L35" s="7" t="s">
        <v>111</v>
      </c>
    </row>
  </sheetData>
  <dataValidations count="2">
    <dataValidation type="list" allowBlank="1" showInputMessage="1" showErrorMessage="1" sqref="L40 L24" xr:uid="{42DD88EA-F595-437F-8489-EE1E0FEC76A7}">
      <formula1>$L$25:$L$30</formula1>
    </dataValidation>
    <dataValidation type="list" allowBlank="1" showInputMessage="1" showErrorMessage="1" sqref="L25:L30" xr:uid="{02A43356-8B5F-4283-84B2-E1C9E0457E56}">
      <formula1>$L$24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081C-243D-45AE-8D6C-D516D34DD463}">
  <dimension ref="D2:K73"/>
  <sheetViews>
    <sheetView workbookViewId="0">
      <selection activeCell="J18" sqref="J18"/>
    </sheetView>
  </sheetViews>
  <sheetFormatPr defaultRowHeight="15.75" x14ac:dyDescent="0.25"/>
  <cols>
    <col min="4" max="4" width="11.125" customWidth="1"/>
    <col min="6" max="6" width="11.875" bestFit="1" customWidth="1"/>
    <col min="7" max="7" width="17.375" bestFit="1" customWidth="1"/>
    <col min="8" max="8" width="13.125" customWidth="1"/>
    <col min="9" max="9" width="17.625" bestFit="1" customWidth="1"/>
    <col min="10" max="10" width="18.75" bestFit="1" customWidth="1"/>
    <col min="11" max="11" width="13.375" bestFit="1" customWidth="1"/>
    <col min="12" max="12" width="17.375" bestFit="1" customWidth="1"/>
  </cols>
  <sheetData>
    <row r="2" spans="7:10" x14ac:dyDescent="0.25">
      <c r="J2" s="1" t="s">
        <v>0</v>
      </c>
    </row>
    <row r="3" spans="7:10" x14ac:dyDescent="0.25">
      <c r="J3" s="2">
        <v>1</v>
      </c>
    </row>
    <row r="4" spans="7:10" x14ac:dyDescent="0.25">
      <c r="G4" s="1" t="s">
        <v>1</v>
      </c>
      <c r="H4" s="3" t="s">
        <v>2</v>
      </c>
      <c r="I4" s="1" t="s">
        <v>3</v>
      </c>
      <c r="J4" s="1" t="s">
        <v>4</v>
      </c>
    </row>
    <row r="5" spans="7:10" x14ac:dyDescent="0.25">
      <c r="G5" s="4">
        <v>31476</v>
      </c>
      <c r="H5" s="4">
        <v>41944</v>
      </c>
      <c r="I5" s="2">
        <v>21950415</v>
      </c>
      <c r="J5" s="2" t="s">
        <v>115</v>
      </c>
    </row>
    <row r="7" spans="7:10" x14ac:dyDescent="0.25">
      <c r="G7" s="1" t="s">
        <v>5</v>
      </c>
      <c r="H7" s="1" t="s">
        <v>6</v>
      </c>
      <c r="I7" s="1" t="s">
        <v>7</v>
      </c>
      <c r="J7" s="1" t="s">
        <v>8</v>
      </c>
    </row>
    <row r="8" spans="7:10" x14ac:dyDescent="0.25">
      <c r="G8" s="5" t="s">
        <v>9</v>
      </c>
      <c r="H8" t="s">
        <v>10</v>
      </c>
      <c r="I8" s="2" t="s">
        <v>11</v>
      </c>
      <c r="J8" s="2">
        <v>9621705</v>
      </c>
    </row>
    <row r="10" spans="7:10" x14ac:dyDescent="0.25">
      <c r="G10" s="1" t="s">
        <v>12</v>
      </c>
      <c r="H10" s="1" t="s">
        <v>13</v>
      </c>
      <c r="I10" s="1" t="s">
        <v>14</v>
      </c>
      <c r="J10" s="1" t="s">
        <v>15</v>
      </c>
    </row>
    <row r="11" spans="7:10" x14ac:dyDescent="0.25">
      <c r="G11" s="2">
        <v>4587</v>
      </c>
      <c r="H11" s="2">
        <v>7544859</v>
      </c>
      <c r="I11" s="2" t="s">
        <v>16</v>
      </c>
      <c r="J11" s="2" t="s">
        <v>17</v>
      </c>
    </row>
    <row r="13" spans="7:10" x14ac:dyDescent="0.25">
      <c r="G13" s="1" t="s">
        <v>18</v>
      </c>
      <c r="H13" s="1" t="s">
        <v>19</v>
      </c>
      <c r="I13" s="1" t="s">
        <v>20</v>
      </c>
      <c r="J13" s="1" t="s">
        <v>21</v>
      </c>
    </row>
    <row r="14" spans="7:10" x14ac:dyDescent="0.25">
      <c r="G14" s="2" t="s">
        <v>22</v>
      </c>
      <c r="H14" s="2" t="s">
        <v>23</v>
      </c>
      <c r="I14" s="2" t="s">
        <v>24</v>
      </c>
      <c r="J14" s="2">
        <v>54</v>
      </c>
    </row>
    <row r="15" spans="7:10" x14ac:dyDescent="0.25">
      <c r="G15" s="2" t="s">
        <v>25</v>
      </c>
    </row>
    <row r="16" spans="7:10" x14ac:dyDescent="0.25">
      <c r="G16" s="2" t="s">
        <v>26</v>
      </c>
      <c r="J16" s="1" t="s">
        <v>27</v>
      </c>
    </row>
    <row r="18" spans="4:11" x14ac:dyDescent="0.25">
      <c r="D18" s="6" t="s">
        <v>28</v>
      </c>
      <c r="E18" s="6" t="s">
        <v>6</v>
      </c>
      <c r="F18" s="6" t="s">
        <v>7</v>
      </c>
      <c r="G18" s="6" t="s">
        <v>29</v>
      </c>
      <c r="H18" s="6" t="s">
        <v>30</v>
      </c>
      <c r="I18" s="6" t="s">
        <v>31</v>
      </c>
      <c r="J18" s="6" t="s">
        <v>32</v>
      </c>
    </row>
    <row r="19" spans="4:11" x14ac:dyDescent="0.25">
      <c r="H19" s="2" t="s">
        <v>33</v>
      </c>
      <c r="I19" s="2" t="s">
        <v>34</v>
      </c>
      <c r="J19" s="2" t="s">
        <v>35</v>
      </c>
      <c r="K19" s="23" t="s">
        <v>114</v>
      </c>
    </row>
    <row r="23" spans="4:11" x14ac:dyDescent="0.25">
      <c r="J23" s="1" t="s">
        <v>36</v>
      </c>
    </row>
    <row r="24" spans="4:11" x14ac:dyDescent="0.25">
      <c r="F24" s="6" t="s">
        <v>37</v>
      </c>
      <c r="G24" s="6" t="s">
        <v>38</v>
      </c>
      <c r="H24" s="6" t="s">
        <v>28</v>
      </c>
      <c r="I24" s="6" t="s">
        <v>6</v>
      </c>
      <c r="J24" s="6" t="s">
        <v>39</v>
      </c>
    </row>
    <row r="25" spans="4:11" x14ac:dyDescent="0.25">
      <c r="F25" s="7" t="s">
        <v>40</v>
      </c>
      <c r="G25" s="2" t="s">
        <v>41</v>
      </c>
      <c r="H25" s="2" t="s">
        <v>41</v>
      </c>
      <c r="I25" s="2" t="s">
        <v>42</v>
      </c>
      <c r="J25" s="2" t="s">
        <v>41</v>
      </c>
    </row>
    <row r="27" spans="4:11" x14ac:dyDescent="0.25">
      <c r="J27" s="1" t="s">
        <v>43</v>
      </c>
    </row>
    <row r="28" spans="4:11" x14ac:dyDescent="0.25">
      <c r="F28" s="6" t="s">
        <v>44</v>
      </c>
      <c r="G28" s="6" t="s">
        <v>45</v>
      </c>
      <c r="H28" s="6" t="s">
        <v>46</v>
      </c>
      <c r="I28" s="6" t="s">
        <v>47</v>
      </c>
      <c r="J28" s="6" t="s">
        <v>48</v>
      </c>
    </row>
    <row r="29" spans="4:11" x14ac:dyDescent="0.25">
      <c r="G29" s="2" t="s">
        <v>49</v>
      </c>
      <c r="H29" s="2">
        <v>11111</v>
      </c>
      <c r="I29" s="2">
        <v>988</v>
      </c>
      <c r="J29" s="2" t="s">
        <v>34</v>
      </c>
    </row>
    <row r="31" spans="4:11" x14ac:dyDescent="0.25">
      <c r="J31" s="1" t="s">
        <v>50</v>
      </c>
    </row>
    <row r="32" spans="4:11" x14ac:dyDescent="0.25">
      <c r="H32" s="6" t="s">
        <v>51</v>
      </c>
      <c r="I32" s="6" t="s">
        <v>112</v>
      </c>
      <c r="J32" s="6" t="s">
        <v>113</v>
      </c>
    </row>
    <row r="33" spans="6:10" x14ac:dyDescent="0.25">
      <c r="H33" s="6" t="s">
        <v>56</v>
      </c>
      <c r="I33" s="2" t="s">
        <v>64</v>
      </c>
      <c r="J33" s="2" t="s">
        <v>55</v>
      </c>
    </row>
    <row r="34" spans="6:10" x14ac:dyDescent="0.25">
      <c r="H34" s="16" t="s">
        <v>53</v>
      </c>
      <c r="I34" s="14" t="s">
        <v>54</v>
      </c>
      <c r="J34" s="22" t="s">
        <v>52</v>
      </c>
    </row>
    <row r="35" spans="6:10" x14ac:dyDescent="0.25">
      <c r="H35" s="16" t="s">
        <v>56</v>
      </c>
      <c r="I35" s="14" t="s">
        <v>57</v>
      </c>
      <c r="J35" s="22" t="s">
        <v>55</v>
      </c>
    </row>
    <row r="36" spans="6:10" x14ac:dyDescent="0.25">
      <c r="H36" s="16" t="s">
        <v>59</v>
      </c>
      <c r="I36" s="14" t="s">
        <v>60</v>
      </c>
      <c r="J36" s="22" t="s">
        <v>58</v>
      </c>
    </row>
    <row r="37" spans="6:10" x14ac:dyDescent="0.25">
      <c r="H37" s="17"/>
      <c r="I37" s="14" t="s">
        <v>62</v>
      </c>
      <c r="J37" s="22" t="s">
        <v>61</v>
      </c>
    </row>
    <row r="38" spans="6:10" x14ac:dyDescent="0.25">
      <c r="I38" s="14" t="s">
        <v>64</v>
      </c>
      <c r="J38" s="22" t="s">
        <v>63</v>
      </c>
    </row>
    <row r="39" spans="6:10" x14ac:dyDescent="0.25">
      <c r="J39" s="18"/>
    </row>
    <row r="40" spans="6:10" x14ac:dyDescent="0.25">
      <c r="I40" s="8">
        <v>500000</v>
      </c>
      <c r="J40" s="2" t="s">
        <v>65</v>
      </c>
    </row>
    <row r="41" spans="6:10" x14ac:dyDescent="0.25">
      <c r="I41" s="9">
        <v>0.01</v>
      </c>
      <c r="J41" s="2" t="s">
        <v>66</v>
      </c>
    </row>
    <row r="42" spans="6:10" x14ac:dyDescent="0.25">
      <c r="I42" s="10">
        <f>I41/12</f>
        <v>8.3333333333333339E-4</v>
      </c>
      <c r="J42" s="2" t="s">
        <v>67</v>
      </c>
    </row>
    <row r="43" spans="6:10" x14ac:dyDescent="0.25">
      <c r="I43" s="11">
        <f>I40*I41/12</f>
        <v>416.66666666666669</v>
      </c>
      <c r="J43" s="2" t="s">
        <v>68</v>
      </c>
    </row>
    <row r="44" spans="6:10" x14ac:dyDescent="0.25">
      <c r="I44" s="2" t="s">
        <v>69</v>
      </c>
      <c r="J44" s="2" t="s">
        <v>70</v>
      </c>
    </row>
    <row r="45" spans="6:10" x14ac:dyDescent="0.25">
      <c r="I45" s="4">
        <v>43101</v>
      </c>
      <c r="J45" s="2" t="s">
        <v>71</v>
      </c>
    </row>
    <row r="46" spans="6:10" x14ac:dyDescent="0.25">
      <c r="I46" s="4">
        <v>43102</v>
      </c>
      <c r="J46" s="2" t="s">
        <v>72</v>
      </c>
    </row>
    <row r="48" spans="6:10" x14ac:dyDescent="0.25">
      <c r="F48" s="12"/>
      <c r="J48" s="1" t="s">
        <v>73</v>
      </c>
    </row>
    <row r="49" spans="7:10" x14ac:dyDescent="0.25">
      <c r="I49" s="19" t="s">
        <v>74</v>
      </c>
      <c r="J49" s="19" t="s">
        <v>75</v>
      </c>
    </row>
    <row r="50" spans="7:10" x14ac:dyDescent="0.25">
      <c r="I50" s="24">
        <v>43101</v>
      </c>
      <c r="J50" s="20" t="s">
        <v>76</v>
      </c>
    </row>
    <row r="51" spans="7:10" x14ac:dyDescent="0.25">
      <c r="H51" s="13"/>
      <c r="I51" s="21"/>
      <c r="J51" s="20" t="s">
        <v>77</v>
      </c>
    </row>
    <row r="52" spans="7:10" x14ac:dyDescent="0.25">
      <c r="H52" s="2"/>
      <c r="I52" s="21"/>
      <c r="J52" s="20" t="s">
        <v>78</v>
      </c>
    </row>
    <row r="53" spans="7:10" x14ac:dyDescent="0.25">
      <c r="I53" s="21"/>
      <c r="J53" s="20" t="s">
        <v>79</v>
      </c>
    </row>
    <row r="54" spans="7:10" x14ac:dyDescent="0.25">
      <c r="I54" s="21"/>
      <c r="J54" s="20" t="s">
        <v>80</v>
      </c>
    </row>
    <row r="55" spans="7:10" x14ac:dyDescent="0.25">
      <c r="I55" s="21"/>
      <c r="J55" s="20" t="s">
        <v>81</v>
      </c>
    </row>
    <row r="56" spans="7:10" x14ac:dyDescent="0.25">
      <c r="I56" s="21"/>
      <c r="J56" s="20" t="s">
        <v>82</v>
      </c>
    </row>
    <row r="57" spans="7:10" x14ac:dyDescent="0.25">
      <c r="I57" s="21"/>
      <c r="J57" s="20" t="s">
        <v>83</v>
      </c>
    </row>
    <row r="58" spans="7:10" x14ac:dyDescent="0.25">
      <c r="I58" s="21"/>
      <c r="J58" s="20" t="s">
        <v>84</v>
      </c>
    </row>
    <row r="62" spans="7:10" x14ac:dyDescent="0.25">
      <c r="J62" s="1" t="s">
        <v>85</v>
      </c>
    </row>
    <row r="63" spans="7:10" x14ac:dyDescent="0.25">
      <c r="G63" s="6" t="s">
        <v>86</v>
      </c>
      <c r="H63" s="6" t="s">
        <v>87</v>
      </c>
      <c r="I63" s="6" t="s">
        <v>88</v>
      </c>
      <c r="J63" s="6" t="s">
        <v>89</v>
      </c>
    </row>
    <row r="64" spans="7:10" x14ac:dyDescent="0.25">
      <c r="G64" s="2" t="s">
        <v>90</v>
      </c>
      <c r="H64" s="2" t="s">
        <v>42</v>
      </c>
      <c r="I64" s="2" t="s">
        <v>42</v>
      </c>
      <c r="J64" s="2" t="s">
        <v>42</v>
      </c>
    </row>
    <row r="65" spans="7:10" x14ac:dyDescent="0.25">
      <c r="G65" s="6" t="s">
        <v>91</v>
      </c>
      <c r="H65" s="6" t="s">
        <v>59</v>
      </c>
      <c r="I65" s="6" t="s">
        <v>92</v>
      </c>
      <c r="J65" s="6" t="s">
        <v>93</v>
      </c>
    </row>
    <row r="66" spans="7:10" x14ac:dyDescent="0.25">
      <c r="G66" s="2" t="s">
        <v>94</v>
      </c>
      <c r="H66" s="2" t="s">
        <v>41</v>
      </c>
      <c r="I66" s="2">
        <v>2</v>
      </c>
      <c r="J66" s="2" t="s">
        <v>95</v>
      </c>
    </row>
    <row r="67" spans="7:10" x14ac:dyDescent="0.25">
      <c r="G67" s="6" t="s">
        <v>96</v>
      </c>
      <c r="H67" s="6" t="s">
        <v>97</v>
      </c>
      <c r="I67" s="6" t="s">
        <v>98</v>
      </c>
      <c r="J67" s="6" t="s">
        <v>99</v>
      </c>
    </row>
    <row r="68" spans="7:10" x14ac:dyDescent="0.25">
      <c r="H68" s="4">
        <v>43101</v>
      </c>
    </row>
    <row r="73" spans="7:10" x14ac:dyDescent="0.25">
      <c r="G73" s="7" t="s">
        <v>74</v>
      </c>
      <c r="I73" s="7" t="s">
        <v>100</v>
      </c>
    </row>
  </sheetData>
  <dataConsolidate/>
  <dataValidations count="3">
    <dataValidation type="list" allowBlank="1" showInputMessage="1" showErrorMessage="1" sqref="H33" xr:uid="{D842C735-960D-4F59-A9E8-337F66DB458C}">
      <formula1>$H$34:$H$36</formula1>
    </dataValidation>
    <dataValidation type="list" allowBlank="1" showInputMessage="1" showErrorMessage="1" sqref="I33" xr:uid="{740408FA-BBC9-4DE6-925D-F4DBB4979FCF}">
      <formula1>$I$33:$I$38</formula1>
    </dataValidation>
    <dataValidation type="list" allowBlank="1" showInputMessage="1" showErrorMessage="1" sqref="J33" xr:uid="{727A0B5E-84A9-48D2-8BA8-1AFD74E6D421}">
      <formula1>$J$32:$J$38</formula1>
    </dataValidation>
  </dataValidations>
  <hyperlinks>
    <hyperlink ref="G8" r:id="rId1" xr:uid="{D199D96D-1E0E-4EB0-85D8-263E7A93B8D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אפיון מערכת משכנתאות</vt:lpstr>
      <vt:lpstr>השקעות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</cp:lastModifiedBy>
  <dcterms:created xsi:type="dcterms:W3CDTF">2019-04-05T09:10:03Z</dcterms:created>
  <dcterms:modified xsi:type="dcterms:W3CDTF">2020-03-08T21:16:30Z</dcterms:modified>
</cp:coreProperties>
</file>