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autoCompressPictures="0"/>
  <xr:revisionPtr revIDLastSave="0" documentId="8_{765D6D1A-D6BF-40CF-9D7A-50E8E01A786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1, 2, 3" sheetId="1" r:id="rId1"/>
    <sheet name="4, 5" sheetId="2" r:id="rId2"/>
  </sheets>
  <definedNames>
    <definedName name="_Hlk41411087" localSheetId="1">'4, 5'!$A$38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G59" i="1"/>
  <c r="F58" i="1"/>
  <c r="F59" i="1"/>
  <c r="E58" i="1"/>
  <c r="E59" i="1"/>
  <c r="D58" i="1"/>
  <c r="D59" i="1"/>
  <c r="C58" i="1"/>
  <c r="C59" i="1"/>
  <c r="C49" i="1"/>
  <c r="D49" i="1"/>
  <c r="E49" i="1"/>
  <c r="F49" i="1"/>
  <c r="G49" i="1"/>
  <c r="H49" i="1"/>
  <c r="AQ35" i="1"/>
  <c r="AQ33" i="1"/>
  <c r="AQ32" i="1"/>
  <c r="AQ31" i="1"/>
  <c r="AQ29" i="1"/>
  <c r="AQ28" i="1"/>
  <c r="AQ27" i="1"/>
  <c r="AQ26" i="1"/>
  <c r="AQ25" i="1"/>
  <c r="AQ24" i="1"/>
  <c r="AQ21" i="1"/>
  <c r="AQ19" i="1"/>
  <c r="AQ18" i="1"/>
  <c r="AQ17" i="1"/>
  <c r="AQ16" i="1"/>
  <c r="AQ15" i="1"/>
  <c r="AQ22" i="1"/>
  <c r="C56" i="1"/>
  <c r="D56" i="1"/>
  <c r="E56" i="1"/>
  <c r="F56" i="1"/>
  <c r="G56" i="1"/>
  <c r="H56" i="1"/>
  <c r="G80" i="1"/>
  <c r="C57" i="1"/>
  <c r="D57" i="1"/>
  <c r="E57" i="1"/>
  <c r="F57" i="1"/>
  <c r="G57" i="1"/>
  <c r="H57" i="1"/>
  <c r="C46" i="1"/>
  <c r="D46" i="1"/>
  <c r="E46" i="1"/>
  <c r="F46" i="1"/>
  <c r="G46" i="1"/>
  <c r="H46" i="1"/>
  <c r="D70" i="1"/>
  <c r="E70" i="1"/>
  <c r="C47" i="1"/>
  <c r="D47" i="1"/>
  <c r="E47" i="1"/>
  <c r="F47" i="1"/>
  <c r="G47" i="1"/>
  <c r="H47" i="1"/>
  <c r="G71" i="1"/>
  <c r="C48" i="1"/>
  <c r="D48" i="1"/>
  <c r="E48" i="1"/>
  <c r="F48" i="1"/>
  <c r="G48" i="1"/>
  <c r="H48" i="1"/>
  <c r="G72" i="1"/>
  <c r="C50" i="1"/>
  <c r="D50" i="1"/>
  <c r="E50" i="1"/>
  <c r="F50" i="1"/>
  <c r="G50" i="1"/>
  <c r="H50" i="1"/>
  <c r="C51" i="1"/>
  <c r="D51" i="1"/>
  <c r="E51" i="1"/>
  <c r="F51" i="1"/>
  <c r="G51" i="1"/>
  <c r="C52" i="1"/>
  <c r="D52" i="1"/>
  <c r="E52" i="1"/>
  <c r="F52" i="1"/>
  <c r="G52" i="1"/>
  <c r="H52" i="1"/>
  <c r="G76" i="1"/>
  <c r="C53" i="1"/>
  <c r="D53" i="1"/>
  <c r="E53" i="1"/>
  <c r="F53" i="1"/>
  <c r="G53" i="1"/>
  <c r="AQ23" i="1"/>
  <c r="C39" i="1"/>
  <c r="D39" i="1"/>
  <c r="E39" i="1"/>
  <c r="F39" i="1"/>
  <c r="G39" i="1"/>
  <c r="C40" i="1"/>
  <c r="D40" i="1"/>
  <c r="E40" i="1"/>
  <c r="F40" i="1"/>
  <c r="G40" i="1"/>
  <c r="H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H43" i="1"/>
  <c r="D55" i="1"/>
  <c r="E55" i="1"/>
  <c r="F55" i="1"/>
  <c r="G55" i="1"/>
  <c r="C55" i="1"/>
  <c r="H55" i="1"/>
  <c r="D45" i="1"/>
  <c r="E45" i="1"/>
  <c r="F45" i="1"/>
  <c r="C45" i="1"/>
  <c r="G45" i="1"/>
  <c r="C70" i="1"/>
  <c r="G79" i="1"/>
  <c r="C79" i="1"/>
  <c r="D79" i="1"/>
  <c r="F79" i="1"/>
  <c r="C64" i="1"/>
  <c r="G64" i="1"/>
  <c r="F64" i="1"/>
  <c r="D64" i="1"/>
  <c r="F73" i="1"/>
  <c r="F76" i="1"/>
  <c r="D76" i="1"/>
  <c r="E76" i="1"/>
  <c r="E71" i="1"/>
  <c r="D71" i="1"/>
  <c r="C71" i="1"/>
  <c r="D81" i="1"/>
  <c r="C81" i="1"/>
  <c r="G81" i="1"/>
  <c r="E81" i="1"/>
  <c r="D80" i="1"/>
  <c r="F80" i="1"/>
  <c r="E80" i="1"/>
  <c r="C73" i="1"/>
  <c r="G74" i="1"/>
  <c r="D74" i="1"/>
  <c r="E73" i="1"/>
  <c r="E74" i="1"/>
  <c r="G73" i="1"/>
  <c r="C74" i="1"/>
  <c r="D73" i="1"/>
  <c r="H59" i="1"/>
  <c r="C83" i="1"/>
  <c r="D67" i="1"/>
  <c r="C67" i="1"/>
  <c r="F67" i="1"/>
  <c r="G67" i="1"/>
  <c r="D72" i="1"/>
  <c r="F72" i="1"/>
  <c r="E72" i="1"/>
  <c r="C72" i="1"/>
  <c r="E79" i="1"/>
  <c r="F71" i="1"/>
  <c r="H39" i="1"/>
  <c r="D83" i="1"/>
  <c r="H42" i="1"/>
  <c r="C80" i="1"/>
  <c r="G70" i="1"/>
  <c r="F74" i="1"/>
  <c r="F81" i="1"/>
  <c r="H51" i="1"/>
  <c r="D75" i="1"/>
  <c r="H53" i="1"/>
  <c r="H41" i="1"/>
  <c r="H58" i="1"/>
  <c r="E82" i="1"/>
  <c r="F70" i="1"/>
  <c r="C76" i="1"/>
  <c r="E67" i="1"/>
  <c r="H45" i="1"/>
  <c r="G69" i="1"/>
  <c r="E64" i="1"/>
  <c r="D82" i="1"/>
  <c r="G65" i="1"/>
  <c r="E65" i="1"/>
  <c r="F65" i="1"/>
  <c r="C65" i="1"/>
  <c r="D65" i="1"/>
  <c r="G83" i="1"/>
  <c r="G77" i="1"/>
  <c r="E77" i="1"/>
  <c r="D77" i="1"/>
  <c r="C77" i="1"/>
  <c r="G63" i="1"/>
  <c r="F63" i="1"/>
  <c r="D63" i="1"/>
  <c r="E63" i="1"/>
  <c r="C63" i="1"/>
  <c r="C82" i="1"/>
  <c r="F83" i="1"/>
  <c r="F77" i="1"/>
  <c r="E83" i="1"/>
  <c r="F69" i="1"/>
  <c r="E69" i="1"/>
  <c r="D69" i="1"/>
  <c r="G66" i="1"/>
  <c r="E66" i="1"/>
  <c r="C66" i="1"/>
  <c r="D66" i="1"/>
  <c r="G82" i="1"/>
  <c r="G75" i="1"/>
  <c r="C75" i="1"/>
  <c r="E75" i="1"/>
  <c r="F75" i="1"/>
  <c r="F82" i="1"/>
  <c r="F66" i="1"/>
  <c r="C69" i="1"/>
</calcChain>
</file>

<file path=xl/sharedStrings.xml><?xml version="1.0" encoding="utf-8"?>
<sst xmlns="http://schemas.openxmlformats.org/spreadsheetml/2006/main" count="78" uniqueCount="40">
  <si>
    <t>问题1</t>
  </si>
  <si>
    <t>问题2</t>
  </si>
  <si>
    <t>问题3</t>
  </si>
  <si>
    <t>合计</t>
    <phoneticPr fontId="6" type="noConversion"/>
  </si>
  <si>
    <r>
      <t xml:space="preserve">i. </t>
    </r>
    <r>
      <rPr>
        <sz val="10.5"/>
        <color theme="1"/>
        <rFont val="宋体"/>
        <family val="3"/>
        <charset val="134"/>
      </rPr>
      <t>行动内审查使参与者能够确定</t>
    </r>
    <r>
      <rPr>
        <sz val="10.5"/>
        <color theme="1"/>
        <rFont val="Times New Roman"/>
        <family val="1"/>
      </rPr>
      <t>COVID-19</t>
    </r>
    <r>
      <rPr>
        <sz val="10.5"/>
        <color theme="1"/>
        <rFont val="宋体"/>
        <family val="3"/>
        <charset val="134"/>
      </rPr>
      <t>疫情应对期间遇到的挑战和发现的缺口。</t>
    </r>
  </si>
  <si>
    <r>
      <t>ii.</t>
    </r>
    <r>
      <rPr>
        <sz val="10.5"/>
        <color theme="1"/>
        <rFont val="宋体"/>
        <family val="3"/>
        <charset val="134"/>
      </rPr>
      <t>行动内审查使参与者能够交流</t>
    </r>
    <r>
      <rPr>
        <sz val="10.5"/>
        <color theme="1"/>
        <rFont val="Times New Roman"/>
        <family val="1"/>
      </rPr>
      <t>COVID-19</t>
    </r>
    <r>
      <rPr>
        <sz val="10.5"/>
        <color theme="1"/>
        <rFont val="宋体"/>
        <family val="3"/>
        <charset val="134"/>
      </rPr>
      <t>疫情应对期间获得的经验和遇到的最佳做法。</t>
    </r>
  </si>
  <si>
    <r>
      <t>iii.</t>
    </r>
    <r>
      <rPr>
        <sz val="10.5"/>
        <color theme="1"/>
        <rFont val="宋体"/>
        <family val="3"/>
        <charset val="134"/>
      </rPr>
      <t>行动内审查有助于加强参与</t>
    </r>
    <r>
      <rPr>
        <sz val="10.5"/>
        <color theme="1"/>
        <rFont val="Times New Roman"/>
        <family val="1"/>
      </rPr>
      <t>COVID-19</t>
    </r>
    <r>
      <rPr>
        <sz val="10.5"/>
        <color theme="1"/>
        <rFont val="宋体"/>
        <family val="3"/>
        <charset val="134"/>
      </rPr>
      <t>疫情应对的</t>
    </r>
    <r>
      <rPr>
        <u/>
        <sz val="10.5"/>
        <color theme="1"/>
        <rFont val="宋体"/>
        <family val="3"/>
        <charset val="134"/>
      </rPr>
      <t>卫生部门</t>
    </r>
    <r>
      <rPr>
        <sz val="10.5"/>
        <color theme="1"/>
        <rFont val="宋体"/>
        <family val="3"/>
        <charset val="134"/>
      </rPr>
      <t>利益攸关方</t>
    </r>
    <r>
      <rPr>
        <u/>
        <sz val="10.5"/>
        <color theme="1"/>
        <rFont val="宋体"/>
        <family val="3"/>
        <charset val="134"/>
      </rPr>
      <t>之间</t>
    </r>
    <r>
      <rPr>
        <sz val="10.5"/>
        <color theme="1"/>
        <rFont val="宋体"/>
        <family val="3"/>
        <charset val="134"/>
      </rPr>
      <t>的跨学科合作和协调。</t>
    </r>
  </si>
  <si>
    <r>
      <t>iv.</t>
    </r>
    <r>
      <rPr>
        <sz val="10.5"/>
        <color theme="1"/>
        <rFont val="宋体"/>
        <family val="3"/>
        <charset val="134"/>
      </rPr>
      <t>行动内审查有助于加强参与</t>
    </r>
    <r>
      <rPr>
        <sz val="10.5"/>
        <color theme="1"/>
        <rFont val="Times New Roman"/>
        <family val="1"/>
      </rPr>
      <t>COVID-19</t>
    </r>
    <r>
      <rPr>
        <sz val="10.5"/>
        <color theme="1"/>
        <rFont val="宋体"/>
        <family val="3"/>
        <charset val="134"/>
      </rPr>
      <t>疫情应对的</t>
    </r>
    <r>
      <rPr>
        <u/>
        <sz val="10.5"/>
        <color theme="1"/>
        <rFont val="宋体"/>
        <family val="3"/>
        <charset val="134"/>
      </rPr>
      <t>卫生部门与非卫生部门之间</t>
    </r>
    <r>
      <rPr>
        <sz val="10.5"/>
        <color theme="1"/>
        <rFont val="宋体"/>
        <family val="3"/>
        <charset val="134"/>
      </rPr>
      <t>的多部门合作和协调。</t>
    </r>
  </si>
  <si>
    <r>
      <t xml:space="preserve">v. </t>
    </r>
    <r>
      <rPr>
        <sz val="10.5"/>
        <color theme="1"/>
        <rFont val="宋体"/>
        <family val="3"/>
        <charset val="134"/>
      </rPr>
      <t>行动内审查使参与者能够提出行动建议以改进目前</t>
    </r>
    <r>
      <rPr>
        <sz val="10.5"/>
        <color theme="1"/>
        <rFont val="Times New Roman"/>
        <family val="1"/>
      </rPr>
      <t>COVID-19</t>
    </r>
    <r>
      <rPr>
        <sz val="10.5"/>
        <color theme="1"/>
        <rFont val="宋体"/>
        <family val="3"/>
        <charset val="134"/>
      </rPr>
      <t>大流行的应对工作。</t>
    </r>
  </si>
  <si>
    <r>
      <t xml:space="preserve">i. </t>
    </r>
    <r>
      <rPr>
        <sz val="10.5"/>
        <color theme="1"/>
        <rFont val="宋体"/>
        <family val="3"/>
        <charset val="134"/>
      </rPr>
      <t>关于行动内审查方法和程序的介绍明确且有用。</t>
    </r>
  </si>
  <si>
    <r>
      <t>vi.</t>
    </r>
    <r>
      <rPr>
        <sz val="10.5"/>
        <color theme="1"/>
        <rFont val="宋体"/>
        <family val="3"/>
        <charset val="134"/>
      </rPr>
      <t>参与者数量是否足够？</t>
    </r>
  </si>
  <si>
    <r>
      <t>vii.</t>
    </r>
    <r>
      <rPr>
        <sz val="10.5"/>
        <color theme="1"/>
        <rFont val="宋体"/>
        <family val="3"/>
        <charset val="134"/>
      </rPr>
      <t>参与者的个人概况是否能够匹配所审查的应对工作支柱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职能？</t>
    </r>
  </si>
  <si>
    <r>
      <t>viii.</t>
    </r>
    <r>
      <rPr>
        <sz val="10.5"/>
        <color theme="1"/>
        <rFont val="宋体"/>
        <family val="3"/>
        <charset val="134"/>
      </rPr>
      <t>您是否会将这种行动内审查方法用于贵国的其他突发公共卫生事件？</t>
    </r>
  </si>
  <si>
    <r>
      <t>ix.</t>
    </r>
    <r>
      <rPr>
        <sz val="10.5"/>
        <color theme="1"/>
        <rFont val="宋体"/>
        <family val="3"/>
        <charset val="134"/>
      </rPr>
      <t>您总体上如何评估行动内审查方法在实现目标和结果方面的有效性？</t>
    </r>
  </si>
  <si>
    <r>
      <t xml:space="preserve">i. </t>
    </r>
    <r>
      <rPr>
        <sz val="10.5"/>
        <color theme="1"/>
        <rFont val="宋体"/>
        <family val="3"/>
        <charset val="134"/>
      </rPr>
      <t>及时填补</t>
    </r>
    <r>
      <rPr>
        <sz val="10.5"/>
        <color theme="1"/>
        <rFont val="Times New Roman"/>
        <family val="1"/>
      </rPr>
      <t>COVID-19</t>
    </r>
    <r>
      <rPr>
        <sz val="10.5"/>
        <color theme="1"/>
        <rFont val="宋体"/>
        <family val="3"/>
        <charset val="134"/>
      </rPr>
      <t>疫情应对工作中最重要的缺口。</t>
    </r>
  </si>
  <si>
    <r>
      <t>ii.</t>
    </r>
    <r>
      <rPr>
        <sz val="10.5"/>
        <color theme="1"/>
        <rFont val="宋体"/>
        <family val="3"/>
        <charset val="134"/>
      </rPr>
      <t>弥补协调和合作方面的差距。</t>
    </r>
  </si>
  <si>
    <r>
      <t>iii.</t>
    </r>
    <r>
      <rPr>
        <sz val="10.5"/>
        <color theme="1"/>
        <rFont val="宋体"/>
        <family val="3"/>
        <charset val="134"/>
      </rPr>
      <t>确定、复制和维持有利于生产的做法。</t>
    </r>
  </si>
  <si>
    <r>
      <t>iv.</t>
    </r>
    <r>
      <rPr>
        <sz val="10.5"/>
        <color theme="1"/>
        <rFont val="宋体"/>
        <family val="3"/>
        <charset val="134"/>
      </rPr>
      <t>增强个人权能以更好地认识紧急情况应对带来的挑战。</t>
    </r>
  </si>
  <si>
    <r>
      <t xml:space="preserve">v. </t>
    </r>
    <r>
      <rPr>
        <sz val="10.5"/>
        <color theme="1"/>
        <rFont val="宋体"/>
        <family val="3"/>
        <charset val="134"/>
      </rPr>
      <t>突出强调</t>
    </r>
    <r>
      <rPr>
        <sz val="10.5"/>
        <color theme="1"/>
        <rFont val="Times New Roman"/>
        <family val="1"/>
      </rPr>
      <t>COVID-19</t>
    </r>
    <r>
      <rPr>
        <sz val="10.5"/>
        <color theme="1"/>
        <rFont val="宋体"/>
        <family val="3"/>
        <charset val="134"/>
      </rPr>
      <t>疫情应对期间国内的最佳做法或新能力。</t>
    </r>
  </si>
  <si>
    <r>
      <rPr>
        <b/>
        <sz val="14"/>
        <color theme="0"/>
        <rFont val="黑体"/>
        <family val="3"/>
        <charset val="134"/>
      </rPr>
      <t>问题</t>
    </r>
    <r>
      <rPr>
        <b/>
        <sz val="14"/>
        <color theme="0"/>
        <rFont val="Times New Roman"/>
        <family val="1"/>
      </rPr>
      <t xml:space="preserve">5 - </t>
    </r>
    <r>
      <rPr>
        <b/>
        <sz val="14"/>
        <color theme="0"/>
        <rFont val="黑体"/>
        <family val="3"/>
        <charset val="134"/>
      </rPr>
      <t>关于行动内审查结果的其他评论</t>
    </r>
    <phoneticPr fontId="6" type="noConversion"/>
  </si>
  <si>
    <r>
      <rPr>
        <b/>
        <sz val="14"/>
        <color theme="0"/>
        <rFont val="黑体"/>
        <family val="3"/>
        <charset val="134"/>
      </rPr>
      <t>问题</t>
    </r>
    <r>
      <rPr>
        <b/>
        <sz val="14"/>
        <color theme="0"/>
        <rFont val="Times New Roman"/>
        <family val="1"/>
      </rPr>
      <t xml:space="preserve">4 -  </t>
    </r>
    <r>
      <rPr>
        <b/>
        <sz val="14"/>
        <color theme="0"/>
        <rFont val="黑体"/>
        <family val="3"/>
        <charset val="134"/>
      </rPr>
      <t>关于行动内审查方法的其他评论</t>
    </r>
    <r>
      <rPr>
        <b/>
        <sz val="14"/>
        <color theme="0"/>
        <rFont val="Times New Roman"/>
        <family val="1"/>
      </rPr>
      <t>/</t>
    </r>
    <r>
      <rPr>
        <b/>
        <sz val="14"/>
        <color theme="0"/>
        <rFont val="黑体"/>
        <family val="3"/>
        <charset val="134"/>
      </rPr>
      <t>建议</t>
    </r>
    <phoneticPr fontId="6" type="noConversion"/>
  </si>
  <si>
    <r>
      <t>ii.</t>
    </r>
    <r>
      <rPr>
        <sz val="10.5"/>
        <color theme="1"/>
        <rFont val="宋体"/>
        <family val="3"/>
        <charset val="134"/>
      </rPr>
      <t>关于《国家</t>
    </r>
    <r>
      <rPr>
        <sz val="10.5"/>
        <color theme="1"/>
        <rFont val="Times New Roman"/>
        <family val="1"/>
      </rPr>
      <t>COVID-19</t>
    </r>
    <r>
      <rPr>
        <sz val="10.5"/>
        <color theme="1"/>
        <rFont val="宋体"/>
        <family val="3"/>
        <charset val="134"/>
      </rPr>
      <t>应对计划》和实际应对时间表的引言单元有用而高效。</t>
    </r>
  </si>
  <si>
    <r>
      <t>iii.</t>
    </r>
    <r>
      <rPr>
        <sz val="10.5"/>
        <color theme="1"/>
        <rFont val="宋体"/>
        <family val="3"/>
        <charset val="134"/>
      </rPr>
      <t>单元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（哪些事项进展顺利？哪些事项进展不太顺利？为什么？）效率高。</t>
    </r>
  </si>
  <si>
    <r>
      <t>iv.</t>
    </r>
    <r>
      <rPr>
        <sz val="10.5"/>
        <color theme="1"/>
        <rFont val="宋体"/>
        <family val="3"/>
        <charset val="134"/>
      </rPr>
      <t>单元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（下一次我们可以做些什么来改进？）效率高。</t>
    </r>
  </si>
  <si>
    <r>
      <t xml:space="preserve">v. </t>
    </r>
    <r>
      <rPr>
        <sz val="10.5"/>
        <color theme="1"/>
        <rFont val="宋体"/>
        <family val="3"/>
        <charset val="134"/>
      </rPr>
      <t>单元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（前进方向）效率高。</t>
    </r>
  </si>
  <si>
    <r>
      <rPr>
        <b/>
        <sz val="11"/>
        <color theme="1"/>
        <rFont val="黑体"/>
        <family val="3"/>
        <charset val="134"/>
      </rPr>
      <t>问题</t>
    </r>
    <r>
      <rPr>
        <b/>
        <sz val="11"/>
        <color theme="1"/>
        <rFont val="Times New Roman"/>
        <family val="1"/>
      </rPr>
      <t>2</t>
    </r>
    <phoneticPr fontId="6" type="noConversion"/>
  </si>
  <si>
    <r>
      <rPr>
        <b/>
        <sz val="11"/>
        <color theme="1"/>
        <rFont val="黑体"/>
        <family val="3"/>
        <charset val="134"/>
      </rPr>
      <t>问题</t>
    </r>
    <r>
      <rPr>
        <b/>
        <sz val="11"/>
        <color theme="1"/>
        <rFont val="Times New Roman"/>
        <family val="1"/>
      </rPr>
      <t>3</t>
    </r>
    <phoneticPr fontId="6" type="noConversion"/>
  </si>
  <si>
    <r>
      <rPr>
        <b/>
        <sz val="11"/>
        <color theme="1"/>
        <rFont val="黑体"/>
        <family val="3"/>
        <charset val="134"/>
      </rPr>
      <t>问题</t>
    </r>
    <r>
      <rPr>
        <b/>
        <sz val="11"/>
        <color theme="1"/>
        <rFont val="Times New Roman"/>
        <family val="1"/>
      </rPr>
      <t>1</t>
    </r>
  </si>
  <si>
    <r>
      <rPr>
        <b/>
        <sz val="11"/>
        <color theme="1"/>
        <rFont val="黑体"/>
        <family val="3"/>
        <charset val="134"/>
      </rPr>
      <t>问题</t>
    </r>
    <r>
      <rPr>
        <b/>
        <sz val="11"/>
        <color theme="1"/>
        <rFont val="Times New Roman"/>
        <family val="1"/>
      </rPr>
      <t>3</t>
    </r>
  </si>
  <si>
    <r>
      <t xml:space="preserve">v. </t>
    </r>
    <r>
      <rPr>
        <sz val="10.5"/>
        <color theme="1"/>
        <rFont val="宋体"/>
        <family val="3"/>
        <charset val="134"/>
      </rPr>
      <t>单元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（前进方向）效率高。</t>
    </r>
    <phoneticPr fontId="6" type="noConversion"/>
  </si>
  <si>
    <r>
      <rPr>
        <b/>
        <sz val="11"/>
        <color theme="1"/>
        <rFont val="STXihei"/>
        <family val="3"/>
        <charset val="134"/>
      </rPr>
      <t>问题</t>
    </r>
    <r>
      <rPr>
        <b/>
        <sz val="11"/>
        <color theme="1"/>
        <rFont val="Times New Roman"/>
        <family val="1"/>
      </rPr>
      <t>2</t>
    </r>
  </si>
  <si>
    <r>
      <rPr>
        <b/>
        <sz val="11"/>
        <color theme="1"/>
        <rFont val="STXihei"/>
        <family val="3"/>
        <charset val="134"/>
      </rPr>
      <t>问题</t>
    </r>
    <r>
      <rPr>
        <b/>
        <sz val="11"/>
        <color theme="1"/>
        <rFont val="Times New Roman"/>
        <family val="1"/>
      </rPr>
      <t>1</t>
    </r>
    <phoneticPr fontId="6" type="noConversion"/>
  </si>
  <si>
    <r>
      <rPr>
        <b/>
        <sz val="22"/>
        <color theme="0"/>
        <rFont val="黑体"/>
        <family val="3"/>
        <charset val="134"/>
      </rPr>
      <t>国家</t>
    </r>
    <r>
      <rPr>
        <b/>
        <sz val="22"/>
        <color theme="0"/>
        <rFont val="Times New Roman"/>
        <family val="1"/>
      </rPr>
      <t>COVID-19</t>
    </r>
    <r>
      <rPr>
        <b/>
        <sz val="22"/>
        <color theme="0"/>
        <rFont val="黑体"/>
        <family val="3"/>
        <charset val="134"/>
      </rPr>
      <t>行动内审查（</t>
    </r>
    <r>
      <rPr>
        <b/>
        <sz val="22"/>
        <color theme="0"/>
        <rFont val="Times New Roman"/>
        <family val="1"/>
      </rPr>
      <t>IAR</t>
    </r>
    <r>
      <rPr>
        <b/>
        <sz val="22"/>
        <color theme="0"/>
        <rFont val="黑体"/>
        <family val="3"/>
        <charset val="134"/>
      </rPr>
      <t>）：参与者反馈意见表</t>
    </r>
    <r>
      <rPr>
        <b/>
        <sz val="22"/>
        <color theme="0"/>
        <rFont val="Times New Roman"/>
        <family val="1"/>
      </rPr>
      <t>-</t>
    </r>
    <r>
      <rPr>
        <b/>
        <sz val="22"/>
        <color theme="0"/>
        <rFont val="黑体"/>
        <family val="3"/>
        <charset val="134"/>
      </rPr>
      <t>汇总表，</t>
    </r>
    <r>
      <rPr>
        <b/>
        <sz val="22"/>
        <color theme="0"/>
        <rFont val="Times New Roman"/>
        <family val="1"/>
      </rPr>
      <t>2020</t>
    </r>
    <r>
      <rPr>
        <b/>
        <sz val="22"/>
        <color theme="0"/>
        <rFont val="黑体"/>
        <family val="3"/>
        <charset val="134"/>
      </rPr>
      <t>年</t>
    </r>
    <r>
      <rPr>
        <b/>
        <sz val="22"/>
        <color theme="0"/>
        <rFont val="Times New Roman"/>
        <family val="1"/>
      </rPr>
      <t>7</t>
    </r>
    <r>
      <rPr>
        <b/>
        <sz val="22"/>
        <color theme="0"/>
        <rFont val="黑体"/>
        <family val="3"/>
        <charset val="134"/>
      </rPr>
      <t>月</t>
    </r>
    <r>
      <rPr>
        <b/>
        <sz val="22"/>
        <color theme="0"/>
        <rFont val="Times New Roman"/>
        <family val="1"/>
      </rPr>
      <t>23</t>
    </r>
    <r>
      <rPr>
        <b/>
        <sz val="22"/>
        <color theme="0"/>
        <rFont val="黑体"/>
        <family val="3"/>
        <charset val="134"/>
      </rPr>
      <t>日</t>
    </r>
    <r>
      <rPr>
        <b/>
        <sz val="18"/>
        <color theme="0"/>
        <rFont val="Times New Roman"/>
        <family val="1"/>
      </rPr>
      <t xml:space="preserve">
</t>
    </r>
    <r>
      <rPr>
        <sz val="14"/>
        <color theme="0"/>
        <rFont val="宋体"/>
        <family val="3"/>
        <charset val="134"/>
      </rPr>
      <t>说明：</t>
    </r>
    <r>
      <rPr>
        <sz val="14"/>
        <color theme="0"/>
        <rFont val="Times New Roman"/>
        <family val="1"/>
      </rPr>
      <t xml:space="preserve"> </t>
    </r>
    <r>
      <rPr>
        <i/>
        <sz val="14"/>
        <color theme="0"/>
        <rFont val="Times New Roman"/>
        <family val="1"/>
      </rPr>
      <t xml:space="preserve">
</t>
    </r>
    <r>
      <rPr>
        <sz val="14"/>
        <color theme="0"/>
        <rFont val="Times New Roman"/>
        <family val="1"/>
      </rPr>
      <t xml:space="preserve">1. </t>
    </r>
    <r>
      <rPr>
        <sz val="14"/>
        <color theme="0"/>
        <rFont val="楷体"/>
        <family val="3"/>
        <charset val="134"/>
      </rPr>
      <t xml:space="preserve">对于每个参与者的行动内审查反馈意见表，在对应行中输入每个问题的评分。每一列对应一个参与者的数据。
</t>
    </r>
    <r>
      <rPr>
        <sz val="14"/>
        <color theme="0"/>
        <rFont val="Times New Roman"/>
        <family val="1"/>
      </rPr>
      <t xml:space="preserve">2. </t>
    </r>
    <r>
      <rPr>
        <sz val="14"/>
        <color theme="0"/>
        <rFont val="楷体"/>
        <family val="3"/>
        <charset val="134"/>
      </rPr>
      <t xml:space="preserve">每个问题的总分会自动填写。
</t>
    </r>
    <r>
      <rPr>
        <sz val="14"/>
        <color theme="0"/>
        <rFont val="Times New Roman"/>
        <family val="1"/>
      </rPr>
      <t xml:space="preserve">3. </t>
    </r>
    <r>
      <rPr>
        <sz val="14"/>
        <color theme="0"/>
        <rFont val="楷体"/>
        <family val="3"/>
        <charset val="134"/>
      </rPr>
      <t xml:space="preserve">图表将自动填写并显示总分。
</t>
    </r>
    <r>
      <rPr>
        <sz val="14"/>
        <color theme="0"/>
        <rFont val="Times New Roman"/>
        <family val="1"/>
      </rPr>
      <t xml:space="preserve">4. </t>
    </r>
    <r>
      <rPr>
        <sz val="14"/>
        <color theme="0"/>
        <rFont val="楷体"/>
        <family val="3"/>
        <charset val="134"/>
      </rPr>
      <t xml:space="preserve">如果对任何问题有修改，图表上的标签会自动修改。
</t>
    </r>
    <r>
      <rPr>
        <sz val="14"/>
        <color theme="0"/>
        <rFont val="Times New Roman"/>
        <family val="1"/>
      </rPr>
      <t xml:space="preserve">5. </t>
    </r>
    <r>
      <rPr>
        <sz val="14"/>
        <color theme="0"/>
        <rFont val="楷体"/>
        <family val="3"/>
        <charset val="134"/>
      </rPr>
      <t>如果增加了新的问题，请延续前一个问题的公式以获取正确的数据。确保在第</t>
    </r>
    <r>
      <rPr>
        <sz val="14"/>
        <color theme="0"/>
        <rFont val="Times New Roman"/>
        <family val="1"/>
      </rPr>
      <t>1</t>
    </r>
    <r>
      <rPr>
        <sz val="14"/>
        <color theme="0"/>
        <rFont val="楷体"/>
        <family val="3"/>
        <charset val="134"/>
      </rPr>
      <t>、第</t>
    </r>
    <r>
      <rPr>
        <sz val="14"/>
        <color theme="0"/>
        <rFont val="Times New Roman"/>
        <family val="1"/>
      </rPr>
      <t>2a</t>
    </r>
    <r>
      <rPr>
        <sz val="14"/>
        <color theme="0"/>
        <rFont val="楷体"/>
        <family val="3"/>
        <charset val="134"/>
      </rPr>
      <t>和第</t>
    </r>
    <r>
      <rPr>
        <sz val="14"/>
        <color theme="0"/>
        <rFont val="Times New Roman"/>
        <family val="1"/>
      </rPr>
      <t>2b</t>
    </r>
    <r>
      <rPr>
        <sz val="14"/>
        <color theme="0"/>
        <rFont val="楷体"/>
        <family val="3"/>
        <charset val="134"/>
      </rPr>
      <t>部分中增加一行，以便让所有问题都按相同的顺序排列。</t>
    </r>
  </si>
  <si>
    <t>平均评分</t>
  </si>
  <si>
    <r>
      <rPr>
        <b/>
        <sz val="16"/>
        <color theme="1"/>
        <rFont val="STXihei"/>
        <family val="3"/>
        <charset val="134"/>
      </rPr>
      <t>第</t>
    </r>
    <r>
      <rPr>
        <b/>
        <sz val="16"/>
        <color theme="1"/>
        <rFont val="Times New Roman"/>
        <family val="1"/>
      </rPr>
      <t>1</t>
    </r>
    <r>
      <rPr>
        <b/>
        <sz val="16"/>
        <color theme="1"/>
        <rFont val="STXihei"/>
        <family val="3"/>
        <charset val="134"/>
      </rPr>
      <t>部分：参与者评分</t>
    </r>
  </si>
  <si>
    <r>
      <rPr>
        <b/>
        <sz val="16"/>
        <rFont val="STXihei"/>
        <family val="3"/>
        <charset val="134"/>
      </rPr>
      <t>第</t>
    </r>
    <r>
      <rPr>
        <b/>
        <sz val="16"/>
        <rFont val="Times New Roman"/>
        <family val="1"/>
      </rPr>
      <t>2a</t>
    </r>
    <r>
      <rPr>
        <b/>
        <sz val="16"/>
        <rFont val="STXihei"/>
        <family val="3"/>
        <charset val="134"/>
      </rPr>
      <t>部分：每个问题的总评分</t>
    </r>
  </si>
  <si>
    <r>
      <rPr>
        <b/>
        <sz val="16"/>
        <rFont val="STXihei"/>
        <family val="3"/>
        <charset val="134"/>
      </rPr>
      <t>第</t>
    </r>
    <r>
      <rPr>
        <b/>
        <sz val="16"/>
        <rFont val="Times New Roman"/>
        <family val="1"/>
      </rPr>
      <t>2b</t>
    </r>
    <r>
      <rPr>
        <b/>
        <sz val="16"/>
        <rFont val="STXihei"/>
        <family val="3"/>
        <charset val="134"/>
      </rPr>
      <t>部分：每个问题的总评分</t>
    </r>
  </si>
  <si>
    <r>
      <t xml:space="preserve">WHO reference number:  </t>
    </r>
    <r>
      <rPr>
        <sz val="11"/>
        <color rgb="FF0000FF"/>
        <rFont val="Times New Roman"/>
        <family val="1"/>
      </rPr>
      <t>WHO/2019-nCoV/Country_IAR/forms/feedback_summary/2020.1</t>
    </r>
  </si>
  <si>
    <r>
      <rPr>
        <sz val="11"/>
        <rFont val="Calibri"/>
        <family val="2"/>
        <scheme val="minor"/>
      </rPr>
      <t>© 世界卫生组织2020年。保留部分版权。本作品可在知识共享署名——非商业性使用——相同方式共享3.0政府间组织（</t>
    </r>
    <r>
      <rPr>
        <u/>
        <sz val="11"/>
        <color theme="10"/>
        <rFont val="Calibri"/>
        <family val="2"/>
        <scheme val="minor"/>
      </rPr>
      <t>CC-BY-NC-SA 3.0 IGO</t>
    </r>
    <r>
      <rPr>
        <sz val="11"/>
        <rFont val="Calibri"/>
        <family val="2"/>
        <scheme val="minor"/>
      </rPr>
      <t>）许可协议下使用。</t>
    </r>
  </si>
  <si>
    <r>
      <rPr>
        <sz val="11"/>
        <rFont val="SimSun"/>
      </rPr>
      <t>© 世界卫生组织2020年。保留部分版权。本作品可在知识共享署名——非商业性使用——相同方式共享3.0政府间组织（</t>
    </r>
    <r>
      <rPr>
        <u/>
        <sz val="11"/>
        <color theme="10"/>
        <rFont val="Times New Roman"/>
        <family val="1"/>
      </rPr>
      <t>CC-BY-NC-SA 3.0 IGO</t>
    </r>
    <r>
      <rPr>
        <sz val="11"/>
        <rFont val="SimSun"/>
      </rPr>
      <t>）许可协议下使用。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</si>
</sst>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u/>
      <sz val="10.5"/>
      <color theme="1"/>
      <name val="宋体"/>
      <family val="3"/>
      <charset val="134"/>
    </font>
    <font>
      <b/>
      <sz val="14"/>
      <color theme="0"/>
      <name val="黑体"/>
      <family val="3"/>
      <charset val="134"/>
    </font>
    <font>
      <b/>
      <sz val="14"/>
      <color theme="0"/>
      <name val="Times New Roman"/>
      <family val="1"/>
    </font>
    <font>
      <u/>
      <sz val="11"/>
      <color theme="10"/>
      <name val="Times New Roman"/>
      <family val="1"/>
    </font>
    <font>
      <sz val="11"/>
      <color rgb="FF0000FF"/>
      <name val="Times New Roman"/>
      <family val="1"/>
    </font>
    <font>
      <sz val="14"/>
      <color theme="0"/>
      <name val="宋体"/>
      <family val="3"/>
      <charset val="134"/>
    </font>
    <font>
      <b/>
      <sz val="18"/>
      <color theme="0"/>
      <name val="Times New Roman"/>
      <family val="1"/>
    </font>
    <font>
      <b/>
      <sz val="22"/>
      <color theme="0"/>
      <name val="Times New Roman"/>
      <family val="1"/>
    </font>
    <font>
      <sz val="14"/>
      <color theme="0"/>
      <name val="Times New Roman"/>
      <family val="1"/>
    </font>
    <font>
      <i/>
      <sz val="14"/>
      <color theme="0"/>
      <name val="Times New Roman"/>
      <family val="1"/>
    </font>
    <font>
      <b/>
      <sz val="22"/>
      <color theme="0"/>
      <name val="黑体"/>
      <family val="3"/>
      <charset val="134"/>
    </font>
    <font>
      <sz val="14"/>
      <color theme="0"/>
      <name val="楷体"/>
      <family val="3"/>
      <charset val="134"/>
    </font>
    <font>
      <b/>
      <sz val="11"/>
      <color theme="1"/>
      <name val="黑体"/>
      <family val="3"/>
      <charset val="134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STXihei"/>
      <family val="3"/>
      <charset val="134"/>
    </font>
    <font>
      <b/>
      <sz val="16"/>
      <color theme="1"/>
      <name val="Times New Roman"/>
      <family val="3"/>
      <charset val="134"/>
    </font>
    <font>
      <b/>
      <sz val="16"/>
      <name val="STXihei"/>
      <family val="3"/>
      <charset val="134"/>
    </font>
    <font>
      <b/>
      <sz val="16"/>
      <name val="Times New Roman"/>
      <family val="3"/>
      <charset val="134"/>
    </font>
    <font>
      <b/>
      <sz val="11"/>
      <color theme="1"/>
      <name val="STXihei"/>
      <family val="3"/>
      <charset val="134"/>
    </font>
    <font>
      <b/>
      <sz val="18"/>
      <color theme="0"/>
      <name val="Times New Roman"/>
      <family val="3"/>
      <charset val="134"/>
    </font>
    <font>
      <b/>
      <sz val="11"/>
      <color theme="1"/>
      <name val="Times New Roman"/>
      <family val="3"/>
      <charset val="134"/>
    </font>
    <font>
      <u/>
      <sz val="11"/>
      <color theme="10"/>
      <name val="SimSun"/>
    </font>
    <font>
      <sz val="11"/>
      <name val="SimSun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1" fontId="0" fillId="0" borderId="1" xfId="0" applyNumberFormat="1" applyBorder="1"/>
    <xf numFmtId="0" fontId="0" fillId="3" borderId="1" xfId="0" applyFill="1" applyBorder="1"/>
    <xf numFmtId="0" fontId="0" fillId="3" borderId="0" xfId="0" applyFill="1"/>
    <xf numFmtId="1" fontId="0" fillId="0" borderId="0" xfId="0" applyNumberFormat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5" xfId="0" applyFill="1" applyBorder="1"/>
    <xf numFmtId="164" fontId="0" fillId="4" borderId="0" xfId="0" applyNumberFormat="1" applyFill="1"/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wrapText="1"/>
    </xf>
    <xf numFmtId="0" fontId="4" fillId="0" borderId="1" xfId="0" applyFont="1" applyBorder="1"/>
    <xf numFmtId="0" fontId="4" fillId="3" borderId="1" xfId="0" applyFont="1" applyFill="1" applyBorder="1"/>
    <xf numFmtId="0" fontId="0" fillId="0" borderId="0" xfId="0" applyAlignment="1">
      <alignment vertical="center"/>
    </xf>
    <xf numFmtId="0" fontId="8" fillId="0" borderId="10" xfId="0" applyFont="1" applyBorder="1" applyAlignment="1">
      <alignment horizontal="justify" vertical="center" wrapText="1"/>
    </xf>
    <xf numFmtId="0" fontId="8" fillId="6" borderId="11" xfId="0" applyFont="1" applyFill="1" applyBorder="1" applyAlignment="1">
      <alignment horizontal="justify" vertical="center" wrapText="1"/>
    </xf>
    <xf numFmtId="0" fontId="8" fillId="0" borderId="11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2" fillId="5" borderId="0" xfId="0" applyFont="1" applyFill="1" applyAlignment="1">
      <alignment horizont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2" fillId="4" borderId="0" xfId="0" applyFont="1" applyFill="1" applyAlignment="1">
      <alignment vertical="center" wrapText="1"/>
    </xf>
    <xf numFmtId="0" fontId="30" fillId="3" borderId="1" xfId="0" applyFont="1" applyFill="1" applyBorder="1" applyAlignment="1">
      <alignment horizontal="center"/>
    </xf>
    <xf numFmtId="0" fontId="5" fillId="0" borderId="0" xfId="1"/>
    <xf numFmtId="0" fontId="33" fillId="0" borderId="0" xfId="1" applyFont="1"/>
    <xf numFmtId="0" fontId="7" fillId="0" borderId="0" xfId="0" applyFont="1" applyAlignment="1">
      <alignment wrapText="1"/>
    </xf>
    <xf numFmtId="0" fontId="31" fillId="5" borderId="0" xfId="0" applyFont="1" applyFill="1" applyAlignment="1">
      <alignment horizontal="left" vertical="top" wrapText="1"/>
    </xf>
    <xf numFmtId="0" fontId="16" fillId="5" borderId="0" xfId="0" applyFont="1" applyFill="1" applyAlignment="1">
      <alignment horizontal="left" vertical="top" wrapText="1"/>
    </xf>
    <xf numFmtId="0" fontId="16" fillId="5" borderId="7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9" fillId="2" borderId="3" xfId="0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7" fillId="2" borderId="3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3'!$B$16</c:f>
          <c:strCache>
            <c:ptCount val="1"/>
            <c:pt idx="0">
              <c:v>ii.行动内审查使参与者能够交流COVID-19疫情应对期间获得的经验和遇到的最佳做法。</c:v>
            </c:pt>
          </c:strCache>
        </c:strRef>
      </c:tx>
      <c:layout>
        <c:manualLayout>
          <c:xMode val="edge"/>
          <c:yMode val="edge"/>
          <c:x val="0.11700006729928"/>
          <c:y val="2.0592020592020598E-2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392569444444498"/>
          <c:y val="0.243416666666667"/>
          <c:w val="0.40606249999999999"/>
          <c:h val="0.69610714285714304"/>
        </c:manualLayout>
      </c:layout>
      <c:pieChart>
        <c:varyColors val="1"/>
        <c:ser>
          <c:idx val="0"/>
          <c:order val="0"/>
          <c:tx>
            <c:strRef>
              <c:f>'1, 2, 3'!$B$40</c:f>
              <c:strCache>
                <c:ptCount val="1"/>
                <c:pt idx="0">
                  <c:v>ii.行动内审查使参与者能够交流COVID-19疫情应对期间获得的经验和遇到的最佳做法。</c:v>
                </c:pt>
              </c:strCache>
            </c:strRef>
          </c:tx>
          <c:val>
            <c:numRef>
              <c:f>'1, 2, 3'!$C$40:$G$40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1-46B8-8F84-9FDAFCFE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3'!$B$33</c:f>
          <c:strCache>
            <c:ptCount val="1"/>
            <c:pt idx="0">
              <c:v>iii.确定、复制和维持有利于生产的做法。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84326308922401"/>
          <c:y val="0.26969801331502102"/>
          <c:w val="0.40922976972152098"/>
          <c:h val="0.63532017281809305"/>
        </c:manualLayout>
      </c:layout>
      <c:pieChart>
        <c:varyColors val="1"/>
        <c:ser>
          <c:idx val="0"/>
          <c:order val="0"/>
          <c:tx>
            <c:strRef>
              <c:f>'1, 2, 3'!$B$57</c:f>
              <c:strCache>
                <c:ptCount val="1"/>
                <c:pt idx="0">
                  <c:v>iii.确定、复制和维持有利于生产的做法。</c:v>
                </c:pt>
              </c:strCache>
            </c:strRef>
          </c:tx>
          <c:val>
            <c:numRef>
              <c:f>'1, 2, 3'!$C$57:$G$57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6-4E47-B388-3D15EA88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3'!$B$35</c:f>
          <c:strCache>
            <c:ptCount val="1"/>
            <c:pt idx="0">
              <c:v>v. 突出强调COVID-19疫情应对期间国内的最佳做法或新能力。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84333850052699"/>
          <c:y val="0.29992634697204501"/>
          <c:w val="0.40922976972152098"/>
          <c:h val="0.63532017281809305"/>
        </c:manualLayout>
      </c:layout>
      <c:pieChart>
        <c:varyColors val="1"/>
        <c:ser>
          <c:idx val="0"/>
          <c:order val="0"/>
          <c:tx>
            <c:strRef>
              <c:f>'1, 2, 3'!$B$59</c:f>
              <c:strCache>
                <c:ptCount val="1"/>
                <c:pt idx="0">
                  <c:v>v. 突出强调COVID-19疫情应对期间国内的最佳做法或新能力。</c:v>
                </c:pt>
              </c:strCache>
            </c:strRef>
          </c:tx>
          <c:val>
            <c:numRef>
              <c:f>'1, 2, 3'!$C$59:$G$59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4-465B-B066-3F8BA4E5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3'!$B$19</c:f>
          <c:strCache>
            <c:ptCount val="1"/>
            <c:pt idx="0">
              <c:v>v. 行动内审查使参与者能够提出行动建议以改进目前COVID-19大流行的应对工作。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85413377716002"/>
          <c:y val="0.29992634697204501"/>
          <c:w val="0.40483385291985002"/>
          <c:h val="0.63532017281809305"/>
        </c:manualLayout>
      </c:layout>
      <c:pieChart>
        <c:varyColors val="1"/>
        <c:ser>
          <c:idx val="0"/>
          <c:order val="0"/>
          <c:tx>
            <c:strRef>
              <c:f>'1, 2, 3'!$B$43</c:f>
              <c:strCache>
                <c:ptCount val="1"/>
                <c:pt idx="0">
                  <c:v>v. 行动内审查使参与者能够提出行动建议以改进目前COVID-19大流行的应对工作。</c:v>
                </c:pt>
              </c:strCache>
            </c:strRef>
          </c:tx>
          <c:val>
            <c:numRef>
              <c:f>'1, 2, 3'!$C$43:$G$43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ADE-B0D9-90A8C831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'1, 2, 3'!$C$38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'1, 2, 3'!$B$63:$B$67</c:f>
              <c:strCache>
                <c:ptCount val="5"/>
                <c:pt idx="0">
                  <c:v>i. 行动内审查使参与者能够确定COVID-19疫情应对期间遇到的挑战和发现的缺口。</c:v>
                </c:pt>
                <c:pt idx="1">
                  <c:v>ii.行动内审查使参与者能够交流COVID-19疫情应对期间获得的经验和遇到的最佳做法。</c:v>
                </c:pt>
                <c:pt idx="2">
                  <c:v>iii.行动内审查有助于加强参与COVID-19疫情应对的卫生部门利益攸关方之间的跨学科合作和协调。</c:v>
                </c:pt>
                <c:pt idx="3">
                  <c:v>iv.行动内审查有助于加强参与COVID-19疫情应对的卫生部门与非卫生部门之间的多部门合作和协调。</c:v>
                </c:pt>
                <c:pt idx="4">
                  <c:v>v. 行动内审查使参与者能够提出行动建议以改进目前COVID-19大流行的应对工作。</c:v>
                </c:pt>
              </c:strCache>
            </c:strRef>
          </c:cat>
          <c:val>
            <c:numRef>
              <c:f>'1, 2, 3'!$C$63:$C$67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B-4A9D-BD57-E8CB210F3FA0}"/>
            </c:ext>
          </c:extLst>
        </c:ser>
        <c:ser>
          <c:idx val="1"/>
          <c:order val="1"/>
          <c:tx>
            <c:strRef>
              <c:f>'1, 2, 3'!$D$38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'1, 2, 3'!$B$63:$B$67</c:f>
              <c:strCache>
                <c:ptCount val="5"/>
                <c:pt idx="0">
                  <c:v>i. 行动内审查使参与者能够确定COVID-19疫情应对期间遇到的挑战和发现的缺口。</c:v>
                </c:pt>
                <c:pt idx="1">
                  <c:v>ii.行动内审查使参与者能够交流COVID-19疫情应对期间获得的经验和遇到的最佳做法。</c:v>
                </c:pt>
                <c:pt idx="2">
                  <c:v>iii.行动内审查有助于加强参与COVID-19疫情应对的卫生部门利益攸关方之间的跨学科合作和协调。</c:v>
                </c:pt>
                <c:pt idx="3">
                  <c:v>iv.行动内审查有助于加强参与COVID-19疫情应对的卫生部门与非卫生部门之间的多部门合作和协调。</c:v>
                </c:pt>
                <c:pt idx="4">
                  <c:v>v. 行动内审查使参与者能够提出行动建议以改进目前COVID-19大流行的应对工作。</c:v>
                </c:pt>
              </c:strCache>
            </c:strRef>
          </c:cat>
          <c:val>
            <c:numRef>
              <c:f>'1, 2, 3'!$D$63:$D$67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B-4A9D-BD57-E8CB210F3FA0}"/>
            </c:ext>
          </c:extLst>
        </c:ser>
        <c:ser>
          <c:idx val="2"/>
          <c:order val="2"/>
          <c:tx>
            <c:strRef>
              <c:f>'1, 2, 3'!$E$38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'1, 2, 3'!$B$63:$B$67</c:f>
              <c:strCache>
                <c:ptCount val="5"/>
                <c:pt idx="0">
                  <c:v>i. 行动内审查使参与者能够确定COVID-19疫情应对期间遇到的挑战和发现的缺口。</c:v>
                </c:pt>
                <c:pt idx="1">
                  <c:v>ii.行动内审查使参与者能够交流COVID-19疫情应对期间获得的经验和遇到的最佳做法。</c:v>
                </c:pt>
                <c:pt idx="2">
                  <c:v>iii.行动内审查有助于加强参与COVID-19疫情应对的卫生部门利益攸关方之间的跨学科合作和协调。</c:v>
                </c:pt>
                <c:pt idx="3">
                  <c:v>iv.行动内审查有助于加强参与COVID-19疫情应对的卫生部门与非卫生部门之间的多部门合作和协调。</c:v>
                </c:pt>
                <c:pt idx="4">
                  <c:v>v. 行动内审查使参与者能够提出行动建议以改进目前COVID-19大流行的应对工作。</c:v>
                </c:pt>
              </c:strCache>
            </c:strRef>
          </c:cat>
          <c:val>
            <c:numRef>
              <c:f>'1, 2, 3'!$E$63:$E$67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B-4A9D-BD57-E8CB210F3FA0}"/>
            </c:ext>
          </c:extLst>
        </c:ser>
        <c:ser>
          <c:idx val="3"/>
          <c:order val="3"/>
          <c:tx>
            <c:strRef>
              <c:f>'1, 2, 3'!$F$38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'1, 2, 3'!$B$63:$B$67</c:f>
              <c:strCache>
                <c:ptCount val="5"/>
                <c:pt idx="0">
                  <c:v>i. 行动内审查使参与者能够确定COVID-19疫情应对期间遇到的挑战和发现的缺口。</c:v>
                </c:pt>
                <c:pt idx="1">
                  <c:v>ii.行动内审查使参与者能够交流COVID-19疫情应对期间获得的经验和遇到的最佳做法。</c:v>
                </c:pt>
                <c:pt idx="2">
                  <c:v>iii.行动内审查有助于加强参与COVID-19疫情应对的卫生部门利益攸关方之间的跨学科合作和协调。</c:v>
                </c:pt>
                <c:pt idx="3">
                  <c:v>iv.行动内审查有助于加强参与COVID-19疫情应对的卫生部门与非卫生部门之间的多部门合作和协调。</c:v>
                </c:pt>
                <c:pt idx="4">
                  <c:v>v. 行动内审查使参与者能够提出行动建议以改进目前COVID-19大流行的应对工作。</c:v>
                </c:pt>
              </c:strCache>
            </c:strRef>
          </c:cat>
          <c:val>
            <c:numRef>
              <c:f>'1, 2, 3'!$F$63:$F$67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B-4A9D-BD57-E8CB210F3FA0}"/>
            </c:ext>
          </c:extLst>
        </c:ser>
        <c:ser>
          <c:idx val="4"/>
          <c:order val="4"/>
          <c:tx>
            <c:strRef>
              <c:f>'1, 2, 3'!$G$38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'1, 2, 3'!$B$63:$B$67</c:f>
              <c:strCache>
                <c:ptCount val="5"/>
                <c:pt idx="0">
                  <c:v>i. 行动内审查使参与者能够确定COVID-19疫情应对期间遇到的挑战和发现的缺口。</c:v>
                </c:pt>
                <c:pt idx="1">
                  <c:v>ii.行动内审查使参与者能够交流COVID-19疫情应对期间获得的经验和遇到的最佳做法。</c:v>
                </c:pt>
                <c:pt idx="2">
                  <c:v>iii.行动内审查有助于加强参与COVID-19疫情应对的卫生部门利益攸关方之间的跨学科合作和协调。</c:v>
                </c:pt>
                <c:pt idx="3">
                  <c:v>iv.行动内审查有助于加强参与COVID-19疫情应对的卫生部门与非卫生部门之间的多部门合作和协调。</c:v>
                </c:pt>
                <c:pt idx="4">
                  <c:v>v. 行动内审查使参与者能够提出行动建议以改进目前COVID-19大流行的应对工作。</c:v>
                </c:pt>
              </c:strCache>
            </c:strRef>
          </c:cat>
          <c:val>
            <c:numRef>
              <c:f>'1, 2, 3'!$G$63:$G$67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B-4A9D-BD57-E8CB210F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828328"/>
        <c:axId val="2107825256"/>
      </c:barChart>
      <c:catAx>
        <c:axId val="2107828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07825256"/>
        <c:crosses val="autoZero"/>
        <c:auto val="1"/>
        <c:lblAlgn val="ctr"/>
        <c:lblOffset val="100"/>
        <c:noMultiLvlLbl val="0"/>
      </c:catAx>
      <c:valAx>
        <c:axId val="2107825256"/>
        <c:scaling>
          <c:orientation val="minMax"/>
          <c:max val="100"/>
        </c:scaling>
        <c:delete val="0"/>
        <c:axPos val="t"/>
        <c:majorGridlines/>
        <c:numFmt formatCode="General" sourceLinked="0"/>
        <c:majorTickMark val="out"/>
        <c:minorTickMark val="none"/>
        <c:tickLblPos val="nextTo"/>
        <c:crossAx val="210782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8011304238129998"/>
          <c:y val="8.4892535521312804E-2"/>
          <c:w val="0.48103353859518699"/>
          <c:h val="0.8778317657261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'1, 2, 3'!$C$38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'1, 2, 3'!$B$69:$B$77</c:f>
              <c:strCache>
                <c:ptCount val="9"/>
                <c:pt idx="0">
                  <c:v>i. 关于行动内审查方法和程序的介绍明确且有用。</c:v>
                </c:pt>
                <c:pt idx="1">
                  <c:v>ii.关于《国家COVID-19应对计划》和实际应对时间表的引言单元有用而高效。</c:v>
                </c:pt>
                <c:pt idx="2">
                  <c:v>iii.单元1（哪些事项进展顺利？哪些事项进展不太顺利？为什么？）效率高。</c:v>
                </c:pt>
                <c:pt idx="3">
                  <c:v>iv.单元2（下一次我们可以做些什么来改进？）效率高。</c:v>
                </c:pt>
                <c:pt idx="4">
                  <c:v>v. 单元3（前进方向）效率高。</c:v>
                </c:pt>
                <c:pt idx="5">
                  <c:v>vi.参与者数量是否足够？</c:v>
                </c:pt>
                <c:pt idx="6">
                  <c:v>vii.参与者的个人概况是否能够匹配所审查的应对工作支柱/职能？</c:v>
                </c:pt>
                <c:pt idx="7">
                  <c:v>viii.您是否会将这种行动内审查方法用于贵国的其他突发公共卫生事件？</c:v>
                </c:pt>
                <c:pt idx="8">
                  <c:v>ix.您总体上如何评估行动内审查方法在实现目标和结果方面的有效性？</c:v>
                </c:pt>
              </c:strCache>
            </c:strRef>
          </c:cat>
          <c:val>
            <c:numRef>
              <c:f>'1, 2, 3'!$C$69:$C$77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5-4115-BA48-D9619EDC51FE}"/>
            </c:ext>
          </c:extLst>
        </c:ser>
        <c:ser>
          <c:idx val="1"/>
          <c:order val="1"/>
          <c:tx>
            <c:strRef>
              <c:f>'1, 2, 3'!$D$38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'1, 2, 3'!$B$69:$B$77</c:f>
              <c:strCache>
                <c:ptCount val="9"/>
                <c:pt idx="0">
                  <c:v>i. 关于行动内审查方法和程序的介绍明确且有用。</c:v>
                </c:pt>
                <c:pt idx="1">
                  <c:v>ii.关于《国家COVID-19应对计划》和实际应对时间表的引言单元有用而高效。</c:v>
                </c:pt>
                <c:pt idx="2">
                  <c:v>iii.单元1（哪些事项进展顺利？哪些事项进展不太顺利？为什么？）效率高。</c:v>
                </c:pt>
                <c:pt idx="3">
                  <c:v>iv.单元2（下一次我们可以做些什么来改进？）效率高。</c:v>
                </c:pt>
                <c:pt idx="4">
                  <c:v>v. 单元3（前进方向）效率高。</c:v>
                </c:pt>
                <c:pt idx="5">
                  <c:v>vi.参与者数量是否足够？</c:v>
                </c:pt>
                <c:pt idx="6">
                  <c:v>vii.参与者的个人概况是否能够匹配所审查的应对工作支柱/职能？</c:v>
                </c:pt>
                <c:pt idx="7">
                  <c:v>viii.您是否会将这种行动内审查方法用于贵国的其他突发公共卫生事件？</c:v>
                </c:pt>
                <c:pt idx="8">
                  <c:v>ix.您总体上如何评估行动内审查方法在实现目标和结果方面的有效性？</c:v>
                </c:pt>
              </c:strCache>
            </c:strRef>
          </c:cat>
          <c:val>
            <c:numRef>
              <c:f>'1, 2, 3'!$D$69:$D$77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5-4115-BA48-D9619EDC51FE}"/>
            </c:ext>
          </c:extLst>
        </c:ser>
        <c:ser>
          <c:idx val="2"/>
          <c:order val="2"/>
          <c:tx>
            <c:strRef>
              <c:f>'1, 2, 3'!$E$38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'1, 2, 3'!$B$69:$B$77</c:f>
              <c:strCache>
                <c:ptCount val="9"/>
                <c:pt idx="0">
                  <c:v>i. 关于行动内审查方法和程序的介绍明确且有用。</c:v>
                </c:pt>
                <c:pt idx="1">
                  <c:v>ii.关于《国家COVID-19应对计划》和实际应对时间表的引言单元有用而高效。</c:v>
                </c:pt>
                <c:pt idx="2">
                  <c:v>iii.单元1（哪些事项进展顺利？哪些事项进展不太顺利？为什么？）效率高。</c:v>
                </c:pt>
                <c:pt idx="3">
                  <c:v>iv.单元2（下一次我们可以做些什么来改进？）效率高。</c:v>
                </c:pt>
                <c:pt idx="4">
                  <c:v>v. 单元3（前进方向）效率高。</c:v>
                </c:pt>
                <c:pt idx="5">
                  <c:v>vi.参与者数量是否足够？</c:v>
                </c:pt>
                <c:pt idx="6">
                  <c:v>vii.参与者的个人概况是否能够匹配所审查的应对工作支柱/职能？</c:v>
                </c:pt>
                <c:pt idx="7">
                  <c:v>viii.您是否会将这种行动内审查方法用于贵国的其他突发公共卫生事件？</c:v>
                </c:pt>
                <c:pt idx="8">
                  <c:v>ix.您总体上如何评估行动内审查方法在实现目标和结果方面的有效性？</c:v>
                </c:pt>
              </c:strCache>
            </c:strRef>
          </c:cat>
          <c:val>
            <c:numRef>
              <c:f>'1, 2, 3'!$E$69:$E$77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5-4115-BA48-D9619EDC51FE}"/>
            </c:ext>
          </c:extLst>
        </c:ser>
        <c:ser>
          <c:idx val="3"/>
          <c:order val="3"/>
          <c:tx>
            <c:strRef>
              <c:f>'1, 2, 3'!$F$38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'1, 2, 3'!$B$69:$B$77</c:f>
              <c:strCache>
                <c:ptCount val="9"/>
                <c:pt idx="0">
                  <c:v>i. 关于行动内审查方法和程序的介绍明确且有用。</c:v>
                </c:pt>
                <c:pt idx="1">
                  <c:v>ii.关于《国家COVID-19应对计划》和实际应对时间表的引言单元有用而高效。</c:v>
                </c:pt>
                <c:pt idx="2">
                  <c:v>iii.单元1（哪些事项进展顺利？哪些事项进展不太顺利？为什么？）效率高。</c:v>
                </c:pt>
                <c:pt idx="3">
                  <c:v>iv.单元2（下一次我们可以做些什么来改进？）效率高。</c:v>
                </c:pt>
                <c:pt idx="4">
                  <c:v>v. 单元3（前进方向）效率高。</c:v>
                </c:pt>
                <c:pt idx="5">
                  <c:v>vi.参与者数量是否足够？</c:v>
                </c:pt>
                <c:pt idx="6">
                  <c:v>vii.参与者的个人概况是否能够匹配所审查的应对工作支柱/职能？</c:v>
                </c:pt>
                <c:pt idx="7">
                  <c:v>viii.您是否会将这种行动内审查方法用于贵国的其他突发公共卫生事件？</c:v>
                </c:pt>
                <c:pt idx="8">
                  <c:v>ix.您总体上如何评估行动内审查方法在实现目标和结果方面的有效性？</c:v>
                </c:pt>
              </c:strCache>
            </c:strRef>
          </c:cat>
          <c:val>
            <c:numRef>
              <c:f>'1, 2, 3'!$F$69:$F$77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5-4115-BA48-D9619EDC51FE}"/>
            </c:ext>
          </c:extLst>
        </c:ser>
        <c:ser>
          <c:idx val="4"/>
          <c:order val="4"/>
          <c:tx>
            <c:strRef>
              <c:f>'1, 2, 3'!$G$38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'1, 2, 3'!$B$69:$B$77</c:f>
              <c:strCache>
                <c:ptCount val="9"/>
                <c:pt idx="0">
                  <c:v>i. 关于行动内审查方法和程序的介绍明确且有用。</c:v>
                </c:pt>
                <c:pt idx="1">
                  <c:v>ii.关于《国家COVID-19应对计划》和实际应对时间表的引言单元有用而高效。</c:v>
                </c:pt>
                <c:pt idx="2">
                  <c:v>iii.单元1（哪些事项进展顺利？哪些事项进展不太顺利？为什么？）效率高。</c:v>
                </c:pt>
                <c:pt idx="3">
                  <c:v>iv.单元2（下一次我们可以做些什么来改进？）效率高。</c:v>
                </c:pt>
                <c:pt idx="4">
                  <c:v>v. 单元3（前进方向）效率高。</c:v>
                </c:pt>
                <c:pt idx="5">
                  <c:v>vi.参与者数量是否足够？</c:v>
                </c:pt>
                <c:pt idx="6">
                  <c:v>vii.参与者的个人概况是否能够匹配所审查的应对工作支柱/职能？</c:v>
                </c:pt>
                <c:pt idx="7">
                  <c:v>viii.您是否会将这种行动内审查方法用于贵国的其他突发公共卫生事件？</c:v>
                </c:pt>
                <c:pt idx="8">
                  <c:v>ix.您总体上如何评估行动内审查方法在实现目标和结果方面的有效性？</c:v>
                </c:pt>
              </c:strCache>
            </c:strRef>
          </c:cat>
          <c:val>
            <c:numRef>
              <c:f>'1, 2, 3'!$G$69:$G$77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5-4115-BA48-D9619EDC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302712"/>
        <c:axId val="2110305768"/>
      </c:barChart>
      <c:catAx>
        <c:axId val="21103027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10305768"/>
        <c:crosses val="autoZero"/>
        <c:auto val="1"/>
        <c:lblAlgn val="ctr"/>
        <c:lblOffset val="100"/>
        <c:noMultiLvlLbl val="0"/>
      </c:catAx>
      <c:valAx>
        <c:axId val="2110305768"/>
        <c:scaling>
          <c:orientation val="minMax"/>
          <c:max val="100"/>
        </c:scaling>
        <c:delete val="0"/>
        <c:axPos val="t"/>
        <c:majorGridlines/>
        <c:numFmt formatCode="General" sourceLinked="0"/>
        <c:majorTickMark val="out"/>
        <c:minorTickMark val="none"/>
        <c:tickLblPos val="nextTo"/>
        <c:crossAx val="21103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2909173012627499"/>
          <c:y val="0.113907512390393"/>
          <c:w val="0.52868446913812495"/>
          <c:h val="0.697344119556264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'1, 2, 3'!$C$38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'1, 2, 3'!$B$79:$B$83</c:f>
              <c:strCache>
                <c:ptCount val="5"/>
                <c:pt idx="0">
                  <c:v>i. 及时填补COVID-19疫情应对工作中最重要的缺口。</c:v>
                </c:pt>
                <c:pt idx="1">
                  <c:v>ii.弥补协调和合作方面的差距。</c:v>
                </c:pt>
                <c:pt idx="2">
                  <c:v>iii.确定、复制和维持有利于生产的做法。</c:v>
                </c:pt>
                <c:pt idx="3">
                  <c:v>iv.增强个人权能以更好地认识紧急情况应对带来的挑战。</c:v>
                </c:pt>
                <c:pt idx="4">
                  <c:v>v. 突出强调COVID-19疫情应对期间国内的最佳做法或新能力。</c:v>
                </c:pt>
              </c:strCache>
            </c:strRef>
          </c:cat>
          <c:val>
            <c:numRef>
              <c:f>'1, 2, 3'!$C$79:$C$83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A-40F1-B7B5-54660058388A}"/>
            </c:ext>
          </c:extLst>
        </c:ser>
        <c:ser>
          <c:idx val="1"/>
          <c:order val="1"/>
          <c:tx>
            <c:strRef>
              <c:f>'1, 2, 3'!$D$38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'1, 2, 3'!$B$79:$B$83</c:f>
              <c:strCache>
                <c:ptCount val="5"/>
                <c:pt idx="0">
                  <c:v>i. 及时填补COVID-19疫情应对工作中最重要的缺口。</c:v>
                </c:pt>
                <c:pt idx="1">
                  <c:v>ii.弥补协调和合作方面的差距。</c:v>
                </c:pt>
                <c:pt idx="2">
                  <c:v>iii.确定、复制和维持有利于生产的做法。</c:v>
                </c:pt>
                <c:pt idx="3">
                  <c:v>iv.增强个人权能以更好地认识紧急情况应对带来的挑战。</c:v>
                </c:pt>
                <c:pt idx="4">
                  <c:v>v. 突出强调COVID-19疫情应对期间国内的最佳做法或新能力。</c:v>
                </c:pt>
              </c:strCache>
            </c:strRef>
          </c:cat>
          <c:val>
            <c:numRef>
              <c:f>'1, 2, 3'!$D$79:$D$83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A-40F1-B7B5-54660058388A}"/>
            </c:ext>
          </c:extLst>
        </c:ser>
        <c:ser>
          <c:idx val="2"/>
          <c:order val="2"/>
          <c:tx>
            <c:strRef>
              <c:f>'1, 2, 3'!$E$38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'1, 2, 3'!$B$79:$B$83</c:f>
              <c:strCache>
                <c:ptCount val="5"/>
                <c:pt idx="0">
                  <c:v>i. 及时填补COVID-19疫情应对工作中最重要的缺口。</c:v>
                </c:pt>
                <c:pt idx="1">
                  <c:v>ii.弥补协调和合作方面的差距。</c:v>
                </c:pt>
                <c:pt idx="2">
                  <c:v>iii.确定、复制和维持有利于生产的做法。</c:v>
                </c:pt>
                <c:pt idx="3">
                  <c:v>iv.增强个人权能以更好地认识紧急情况应对带来的挑战。</c:v>
                </c:pt>
                <c:pt idx="4">
                  <c:v>v. 突出强调COVID-19疫情应对期间国内的最佳做法或新能力。</c:v>
                </c:pt>
              </c:strCache>
            </c:strRef>
          </c:cat>
          <c:val>
            <c:numRef>
              <c:f>'1, 2, 3'!$E$79:$E$83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A-40F1-B7B5-54660058388A}"/>
            </c:ext>
          </c:extLst>
        </c:ser>
        <c:ser>
          <c:idx val="3"/>
          <c:order val="3"/>
          <c:tx>
            <c:strRef>
              <c:f>'1, 2, 3'!$F$38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'1, 2, 3'!$B$79:$B$83</c:f>
              <c:strCache>
                <c:ptCount val="5"/>
                <c:pt idx="0">
                  <c:v>i. 及时填补COVID-19疫情应对工作中最重要的缺口。</c:v>
                </c:pt>
                <c:pt idx="1">
                  <c:v>ii.弥补协调和合作方面的差距。</c:v>
                </c:pt>
                <c:pt idx="2">
                  <c:v>iii.确定、复制和维持有利于生产的做法。</c:v>
                </c:pt>
                <c:pt idx="3">
                  <c:v>iv.增强个人权能以更好地认识紧急情况应对带来的挑战。</c:v>
                </c:pt>
                <c:pt idx="4">
                  <c:v>v. 突出强调COVID-19疫情应对期间国内的最佳做法或新能力。</c:v>
                </c:pt>
              </c:strCache>
            </c:strRef>
          </c:cat>
          <c:val>
            <c:numRef>
              <c:f>'1, 2, 3'!$F$79:$F$83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A-40F1-B7B5-54660058388A}"/>
            </c:ext>
          </c:extLst>
        </c:ser>
        <c:ser>
          <c:idx val="4"/>
          <c:order val="4"/>
          <c:tx>
            <c:strRef>
              <c:f>'1, 2, 3'!$G$38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'1, 2, 3'!$B$79:$B$83</c:f>
              <c:strCache>
                <c:ptCount val="5"/>
                <c:pt idx="0">
                  <c:v>i. 及时填补COVID-19疫情应对工作中最重要的缺口。</c:v>
                </c:pt>
                <c:pt idx="1">
                  <c:v>ii.弥补协调和合作方面的差距。</c:v>
                </c:pt>
                <c:pt idx="2">
                  <c:v>iii.确定、复制和维持有利于生产的做法。</c:v>
                </c:pt>
                <c:pt idx="3">
                  <c:v>iv.增强个人权能以更好地认识紧急情况应对带来的挑战。</c:v>
                </c:pt>
                <c:pt idx="4">
                  <c:v>v. 突出强调COVID-19疫情应对期间国内的最佳做法或新能力。</c:v>
                </c:pt>
              </c:strCache>
            </c:strRef>
          </c:cat>
          <c:val>
            <c:numRef>
              <c:f>'1, 2, 3'!$G$79:$G$83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A-40F1-B7B5-54660058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350488"/>
        <c:axId val="2110353544"/>
      </c:barChart>
      <c:catAx>
        <c:axId val="21103504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10353544"/>
        <c:crosses val="autoZero"/>
        <c:auto val="1"/>
        <c:lblAlgn val="ctr"/>
        <c:lblOffset val="100"/>
        <c:noMultiLvlLbl val="0"/>
      </c:catAx>
      <c:valAx>
        <c:axId val="2110353544"/>
        <c:scaling>
          <c:orientation val="minMax"/>
          <c:max val="100"/>
        </c:scaling>
        <c:delete val="0"/>
        <c:axPos val="t"/>
        <c:majorGridlines/>
        <c:numFmt formatCode="General" sourceLinked="0"/>
        <c:majorTickMark val="out"/>
        <c:minorTickMark val="none"/>
        <c:tickLblPos val="nextTo"/>
        <c:crossAx val="211035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3'!$B$15</c:f>
          <c:strCache>
            <c:ptCount val="1"/>
            <c:pt idx="0">
              <c:v>i. 行动内审查使参与者能够确定COVID-19疫情应对期间遇到的挑战和发现的缺口。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'1, 2, 3'!$B$39</c:f>
              <c:strCache>
                <c:ptCount val="1"/>
                <c:pt idx="0">
                  <c:v>i. 行动内审查使参与者能够确定COVID-19疫情应对期间遇到的挑战和发现的缺口。</c:v>
                </c:pt>
              </c:strCache>
            </c:strRef>
          </c:tx>
          <c:val>
            <c:numRef>
              <c:f>'1, 2, 3'!$C$39:$G$39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10F-A8F2-8E041010C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3'!$B$17</c:f>
          <c:strCache>
            <c:ptCount val="1"/>
            <c:pt idx="0">
              <c:v>iii.行动内审查有助于加强参与COVID-19疫情应对的卫生部门利益攸关方之间的跨学科合作和协调。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'1, 2, 3'!$B$41</c:f>
              <c:strCache>
                <c:ptCount val="1"/>
                <c:pt idx="0">
                  <c:v>iii.行动内审查有助于加强参与COVID-19疫情应对的卫生部门利益攸关方之间的跨学科合作和协调。</c:v>
                </c:pt>
              </c:strCache>
            </c:strRef>
          </c:tx>
          <c:val>
            <c:numRef>
              <c:f>'1, 2, 3'!$C$41:$G$41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3-45F7-8FB0-143307EC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3'!$B$18</c:f>
          <c:strCache>
            <c:ptCount val="1"/>
            <c:pt idx="0">
              <c:v>iv.行动内审查有助于加强参与COVID-19疫情应对的卫生部门与非卫生部门之间的多部门合作和协调。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85413377716002"/>
          <c:y val="0.29992634697204501"/>
          <c:w val="0.40483385291985002"/>
          <c:h val="0.63532017281809305"/>
        </c:manualLayout>
      </c:layout>
      <c:pieChart>
        <c:varyColors val="1"/>
        <c:ser>
          <c:idx val="0"/>
          <c:order val="0"/>
          <c:tx>
            <c:strRef>
              <c:f>'1, 2, 3'!$B$42</c:f>
              <c:strCache>
                <c:ptCount val="1"/>
                <c:pt idx="0">
                  <c:v>iv.行动内审查有助于加强参与COVID-19疫情应对的卫生部门与非卫生部门之间的多部门合作和协调。</c:v>
                </c:pt>
              </c:strCache>
            </c:strRef>
          </c:tx>
          <c:val>
            <c:numRef>
              <c:f>'1, 2, 3'!$C$42:$G$42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ADE-B0D9-90A8C831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'Q1 and Q2'!#REF!</c:f>
          <c:strCache>
            <c:ptCount val="1"/>
            <c:pt idx="0">
              <c:v>#REF!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val>
            <c:numRef>
              <c:f>'Q1 and Q2'!#REF!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'Q1 and Q2'!#REF!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04-44EE-85CF-BDC032B7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3'!$B$21</c:f>
          <c:strCache>
            <c:ptCount val="1"/>
            <c:pt idx="0">
              <c:v>i. 关于行动内审查方法和程序的介绍明确且有用。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84333850052699"/>
          <c:y val="0.29992634697204501"/>
          <c:w val="0.40922976972152098"/>
          <c:h val="0.63532017281809305"/>
        </c:manualLayout>
      </c:layout>
      <c:pieChart>
        <c:varyColors val="1"/>
        <c:ser>
          <c:idx val="0"/>
          <c:order val="0"/>
          <c:tx>
            <c:strRef>
              <c:f>'1, 2, 3'!$B$45</c:f>
              <c:strCache>
                <c:ptCount val="1"/>
                <c:pt idx="0">
                  <c:v>i. 关于行动内审查方法和程序的介绍明确且有用。</c:v>
                </c:pt>
              </c:strCache>
            </c:strRef>
          </c:tx>
          <c:val>
            <c:numRef>
              <c:f>'1, 2, 3'!$C$45:$G$45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9-4B27-BFA8-DC7A768B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3'!$B$27</c:f>
          <c:strCache>
            <c:ptCount val="1"/>
            <c:pt idx="0">
              <c:v>vii.参与者的个人概况是否能够匹配所审查的应对工作支柱/职能？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91071457417599"/>
          <c:y val="0.241498070365255"/>
          <c:w val="0.43110385328753498"/>
          <c:h val="0.69258434219013398"/>
        </c:manualLayout>
      </c:layout>
      <c:pieChart>
        <c:varyColors val="1"/>
        <c:ser>
          <c:idx val="0"/>
          <c:order val="0"/>
          <c:tx>
            <c:strRef>
              <c:f>'1, 2, 3'!$B$52</c:f>
              <c:strCache>
                <c:ptCount val="1"/>
                <c:pt idx="0">
                  <c:v>viii.您是否会将这种行动内审查方法用于贵国的其他突发公共卫生事件？</c:v>
                </c:pt>
              </c:strCache>
            </c:strRef>
          </c:tx>
          <c:val>
            <c:numRef>
              <c:f>'1, 2, 3'!$C$52:$G$52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7-4F7A-8F23-1C028955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3'!$B$29</c:f>
          <c:strCache>
            <c:ptCount val="1"/>
            <c:pt idx="0">
              <c:v>ix.您总体上如何评估行动内审查方法在实现目标和结果方面的有效性？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'1, 2, 3'!$B$53</c:f>
              <c:strCache>
                <c:ptCount val="1"/>
                <c:pt idx="0">
                  <c:v>ix.您总体上如何评估行动内审查方法在实现目标和结果方面的有效性？</c:v>
                </c:pt>
              </c:strCache>
            </c:strRef>
          </c:tx>
          <c:val>
            <c:numRef>
              <c:f>'1, 2, 3'!$C$53:$G$53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3-4A9F-AE97-5BE54216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'1, 2, 3'!$B$55</c:f>
          <c:strCache>
            <c:ptCount val="1"/>
            <c:pt idx="0">
              <c:v>i. 及时填补COVID-19疫情应对工作中最重要的缺口。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828577389540801"/>
          <c:y val="0.24423174603174599"/>
          <c:w val="0.40922976972152098"/>
          <c:h val="0.63532017281809305"/>
        </c:manualLayout>
      </c:layout>
      <c:pieChart>
        <c:varyColors val="1"/>
        <c:ser>
          <c:idx val="0"/>
          <c:order val="0"/>
          <c:tx>
            <c:strRef>
              <c:f>'1, 2, 3'!$B$55</c:f>
              <c:strCache>
                <c:ptCount val="1"/>
                <c:pt idx="0">
                  <c:v>i. 及时填补COVID-19疫情应对工作中最重要的缺口。</c:v>
                </c:pt>
              </c:strCache>
            </c:strRef>
          </c:tx>
          <c:val>
            <c:numRef>
              <c:f>'1, 2, 3'!$C$55:$G$55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E-4FE4-923E-30277A14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3724275</xdr:colOff>
      <xdr:row>209</xdr:row>
      <xdr:rowOff>114301</xdr:rowOff>
    </xdr:from>
    <xdr:to>
      <xdr:col>8</xdr:col>
      <xdr:colOff>548100</xdr:colOff>
      <xdr:row>223</xdr:row>
      <xdr:rowOff>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209</xdr:row>
      <xdr:rowOff>123824</xdr:rowOff>
    </xdr:from>
    <xdr:to>
      <xdr:col>1</xdr:col>
      <xdr:colOff>3729450</xdr:colOff>
      <xdr:row>223</xdr:row>
      <xdr:rowOff>14924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222</xdr:row>
      <xdr:rowOff>138111</xdr:rowOff>
    </xdr:from>
    <xdr:to>
      <xdr:col>1</xdr:col>
      <xdr:colOff>3767550</xdr:colOff>
      <xdr:row>236</xdr:row>
      <xdr:rowOff>29211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400051</xdr:colOff>
      <xdr:row>208</xdr:row>
      <xdr:rowOff>71437</xdr:rowOff>
    </xdr:from>
    <xdr:to>
      <xdr:col>23</xdr:col>
      <xdr:colOff>81376</xdr:colOff>
      <xdr:row>221</xdr:row>
      <xdr:rowOff>76837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252412</xdr:colOff>
      <xdr:row>225</xdr:row>
      <xdr:rowOff>14287</xdr:rowOff>
    </xdr:from>
    <xdr:to>
      <xdr:col>14</xdr:col>
      <xdr:colOff>543337</xdr:colOff>
      <xdr:row>238</xdr:row>
      <xdr:rowOff>57787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251</xdr:row>
      <xdr:rowOff>119061</xdr:rowOff>
    </xdr:from>
    <xdr:to>
      <xdr:col>1</xdr:col>
      <xdr:colOff>3738975</xdr:colOff>
      <xdr:row>265</xdr:row>
      <xdr:rowOff>10161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3767138</xdr:colOff>
      <xdr:row>235</xdr:row>
      <xdr:rowOff>128586</xdr:rowOff>
    </xdr:from>
    <xdr:to>
      <xdr:col>9</xdr:col>
      <xdr:colOff>413</xdr:colOff>
      <xdr:row>249</xdr:row>
      <xdr:rowOff>19686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265</xdr:row>
      <xdr:rowOff>33336</xdr:rowOff>
    </xdr:from>
    <xdr:to>
      <xdr:col>1</xdr:col>
      <xdr:colOff>3729450</xdr:colOff>
      <xdr:row>278</xdr:row>
      <xdr:rowOff>38736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282</xdr:row>
      <xdr:rowOff>104774</xdr:rowOff>
    </xdr:from>
    <xdr:to>
      <xdr:col>1</xdr:col>
      <xdr:colOff>3729450</xdr:colOff>
      <xdr:row>295</xdr:row>
      <xdr:rowOff>148274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3743325</xdr:colOff>
      <xdr:row>282</xdr:row>
      <xdr:rowOff>104774</xdr:rowOff>
    </xdr:from>
    <xdr:to>
      <xdr:col>8</xdr:col>
      <xdr:colOff>567150</xdr:colOff>
      <xdr:row>295</xdr:row>
      <xdr:rowOff>148274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295</xdr:row>
      <xdr:rowOff>142874</xdr:rowOff>
    </xdr:from>
    <xdr:to>
      <xdr:col>1</xdr:col>
      <xdr:colOff>3758025</xdr:colOff>
      <xdr:row>309</xdr:row>
      <xdr:rowOff>33974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236</xdr:row>
      <xdr:rowOff>28575</xdr:rowOff>
    </xdr:from>
    <xdr:to>
      <xdr:col>1</xdr:col>
      <xdr:colOff>3758025</xdr:colOff>
      <xdr:row>249</xdr:row>
      <xdr:rowOff>33975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89647</xdr:colOff>
      <xdr:row>83</xdr:row>
      <xdr:rowOff>171450</xdr:rowOff>
    </xdr:from>
    <xdr:to>
      <xdr:col>11</xdr:col>
      <xdr:colOff>518646</xdr:colOff>
      <xdr:row>111</xdr:row>
      <xdr:rowOff>171450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89647" y="25451921"/>
          <a:ext cx="10323793" cy="5334000"/>
          <a:chOff x="0" y="10864615"/>
          <a:chExt cx="10320618" cy="4336676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0" y="10864615"/>
            <a:ext cx="10320618" cy="433667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aphicFramePr/>
        </xdr:nvGraphicFramePr>
        <xdr:xfrm>
          <a:off x="392206" y="11592557"/>
          <a:ext cx="9816353" cy="35323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201923" y="11110142"/>
            <a:ext cx="9874013" cy="53333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问题</a:t>
            </a:r>
            <a:r>
              <a:rPr 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1. </a:t>
            </a:r>
            <a:r>
              <a:rPr lang="zh-CN" alt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从</a:t>
            </a:r>
            <a:r>
              <a:rPr lang="en-US" altLang="zh-CN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1</a:t>
            </a:r>
            <a:r>
              <a:rPr lang="zh-CN" alt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分（完全不同意）到</a:t>
            </a:r>
            <a:r>
              <a:rPr lang="en-US" altLang="zh-CN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5</a:t>
            </a:r>
            <a:r>
              <a:rPr lang="zh-CN" alt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分（完全同意），你认为 行动内审查（</a:t>
            </a:r>
            <a:r>
              <a:rPr 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IAR）</a:t>
            </a:r>
            <a:r>
              <a:rPr lang="zh-CN" alt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在多大程度上实现了以下目标</a:t>
            </a:r>
            <a:r>
              <a:rPr lang="zh-CN" altLang="en-US" sz="1600" b="0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？</a:t>
            </a:r>
            <a:endParaRPr lang="en-GB" sz="1600" b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STXihei" panose="02010600040101010101" pitchFamily="2" charset="-122"/>
              <a:cs typeface="Times New Roman" panose="02020603050405020304" pitchFamily="18" charset="0"/>
            </a:endParaRPr>
          </a:p>
          <a:p>
            <a:pPr lvl="0"/>
            <a:b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GB" sz="1600"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6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77320</xdr:colOff>
      <xdr:row>112</xdr:row>
      <xdr:rowOff>94316</xdr:rowOff>
    </xdr:from>
    <xdr:to>
      <xdr:col>11</xdr:col>
      <xdr:colOff>511237</xdr:colOff>
      <xdr:row>144</xdr:row>
      <xdr:rowOff>102483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77320" y="30899287"/>
          <a:ext cx="10328711" cy="6104167"/>
          <a:chOff x="75147" y="16104518"/>
          <a:chExt cx="10460085" cy="2607473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75147" y="16104518"/>
            <a:ext cx="10460085" cy="260747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aphicFramePr>
            <a:graphicFrameLocks/>
          </xdr:cNvGraphicFramePr>
        </xdr:nvGraphicFramePr>
        <xdr:xfrm>
          <a:off x="314096" y="16470893"/>
          <a:ext cx="9827559" cy="2117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0</xdr:col>
      <xdr:colOff>82177</xdr:colOff>
      <xdr:row>145</xdr:row>
      <xdr:rowOff>13814</xdr:rowOff>
    </xdr:from>
    <xdr:to>
      <xdr:col>11</xdr:col>
      <xdr:colOff>505286</xdr:colOff>
      <xdr:row>170</xdr:row>
      <xdr:rowOff>13072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82177" y="37105285"/>
          <a:ext cx="10317903" cy="4761758"/>
          <a:chOff x="0" y="19524432"/>
          <a:chExt cx="10320618" cy="1162854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0" y="19524432"/>
            <a:ext cx="10320618" cy="11628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aphicFramePr>
            <a:graphicFrameLocks/>
          </xdr:cNvGraphicFramePr>
        </xdr:nvGraphicFramePr>
        <xdr:xfrm>
          <a:off x="364680" y="19743966"/>
          <a:ext cx="9110383" cy="9306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392445" y="19618904"/>
            <a:ext cx="9403742" cy="1534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问题</a:t>
            </a:r>
            <a:r>
              <a:rPr 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3. </a:t>
            </a:r>
            <a:r>
              <a:rPr lang="zh-CN" alt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从</a:t>
            </a:r>
            <a:r>
              <a:rPr lang="en-US" altLang="zh-CN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1</a:t>
            </a:r>
            <a:r>
              <a:rPr lang="zh-CN" alt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分（完全没有可能）到</a:t>
            </a:r>
            <a:r>
              <a:rPr lang="en-US" altLang="zh-CN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5</a:t>
            </a:r>
            <a:r>
              <a:rPr lang="zh-CN" altLang="en-US" sz="1600" b="1">
                <a:solidFill>
                  <a:schemeClr val="dk1"/>
                </a:solidFill>
                <a:latin typeface="Times New Roman" panose="02020603050405020304" pitchFamily="18" charset="0"/>
                <a:ea typeface="STXihei" panose="02010600040101010101" pitchFamily="2" charset="-122"/>
                <a:cs typeface="Times New Roman" panose="02020603050405020304" pitchFamily="18" charset="0"/>
              </a:rPr>
              <a:t>分（非常有可能），你认为 行动内审查的结果可在多大程度上有助于实现以下目标：</a:t>
            </a:r>
            <a:endParaRPr lang="en-US" sz="1600" b="1">
              <a:latin typeface="Times New Roman" panose="02020603050405020304" pitchFamily="18" charset="0"/>
              <a:ea typeface="STXihei" panose="02010600040101010101" pitchFamily="2" charset="-122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288924</xdr:colOff>
      <xdr:row>116</xdr:row>
      <xdr:rowOff>174624</xdr:rowOff>
    </xdr:from>
    <xdr:to>
      <xdr:col>10</xdr:col>
      <xdr:colOff>497416</xdr:colOff>
      <xdr:row>120</xdr:row>
      <xdr:rowOff>74505</xdr:rowOff>
    </xdr:to>
    <xdr:sp macro="" textlink="">
      <xdr:nvSpPr>
        <xdr:cNvPr id="26" name="TextBox 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913341" y="20833291"/>
          <a:ext cx="9352492" cy="6195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zh-CN" altLang="en-US" sz="1600" b="1">
              <a:solidFill>
                <a:schemeClr val="dk1"/>
              </a:solidFill>
              <a:latin typeface="Times New Roman" panose="02020603050405020304" pitchFamily="18" charset="0"/>
              <a:ea typeface="STXihei" panose="02010600040101010101" pitchFamily="2" charset="-122"/>
              <a:cs typeface="Times New Roman" panose="02020603050405020304" pitchFamily="18" charset="0"/>
            </a:rPr>
            <a:t>问题</a:t>
          </a:r>
          <a:r>
            <a:rPr lang="fr-FR" sz="1600" b="1">
              <a:solidFill>
                <a:schemeClr val="dk1"/>
              </a:solidFill>
              <a:latin typeface="Times New Roman" panose="02020603050405020304" pitchFamily="18" charset="0"/>
              <a:ea typeface="STXihei" panose="02010600040101010101" pitchFamily="2" charset="-122"/>
              <a:cs typeface="Times New Roman" panose="02020603050405020304" pitchFamily="18" charset="0"/>
            </a:rPr>
            <a:t>2. </a:t>
          </a:r>
          <a:r>
            <a:rPr lang="zh-CN" altLang="en-US" sz="1600" b="1">
              <a:solidFill>
                <a:schemeClr val="dk1"/>
              </a:solidFill>
              <a:latin typeface="Times New Roman" panose="02020603050405020304" pitchFamily="18" charset="0"/>
              <a:ea typeface="STXihei" panose="02010600040101010101" pitchFamily="2" charset="-122"/>
              <a:cs typeface="Times New Roman" panose="02020603050405020304" pitchFamily="18" charset="0"/>
            </a:rPr>
            <a:t>从</a:t>
          </a:r>
          <a:r>
            <a:rPr lang="en-US" altLang="zh-CN" sz="1600" b="1">
              <a:solidFill>
                <a:schemeClr val="dk1"/>
              </a:solidFill>
              <a:latin typeface="Times New Roman" panose="02020603050405020304" pitchFamily="18" charset="0"/>
              <a:ea typeface="STXihei" panose="02010600040101010101" pitchFamily="2" charset="-122"/>
              <a:cs typeface="Times New Roman" panose="02020603050405020304" pitchFamily="18" charset="0"/>
            </a:rPr>
            <a:t>1</a:t>
          </a:r>
          <a:r>
            <a:rPr lang="zh-CN" altLang="en-US" sz="1600" b="1">
              <a:solidFill>
                <a:schemeClr val="dk1"/>
              </a:solidFill>
              <a:latin typeface="Times New Roman" panose="02020603050405020304" pitchFamily="18" charset="0"/>
              <a:ea typeface="STXihei" panose="02010600040101010101" pitchFamily="2" charset="-122"/>
              <a:cs typeface="Times New Roman" panose="02020603050405020304" pitchFamily="18" charset="0"/>
            </a:rPr>
            <a:t>分（非常无效）到</a:t>
          </a:r>
          <a:r>
            <a:rPr lang="en-US" altLang="zh-CN" sz="1600" b="1">
              <a:solidFill>
                <a:schemeClr val="dk1"/>
              </a:solidFill>
              <a:latin typeface="Times New Roman" panose="02020603050405020304" pitchFamily="18" charset="0"/>
              <a:ea typeface="STXihei" panose="02010600040101010101" pitchFamily="2" charset="-122"/>
              <a:cs typeface="Times New Roman" panose="02020603050405020304" pitchFamily="18" charset="0"/>
            </a:rPr>
            <a:t>5</a:t>
          </a:r>
          <a:r>
            <a:rPr lang="zh-CN" altLang="en-US" sz="1600" b="1">
              <a:solidFill>
                <a:schemeClr val="dk1"/>
              </a:solidFill>
              <a:latin typeface="Times New Roman" panose="02020603050405020304" pitchFamily="18" charset="0"/>
              <a:ea typeface="STXihei" panose="02010600040101010101" pitchFamily="2" charset="-122"/>
              <a:cs typeface="Times New Roman" panose="02020603050405020304" pitchFamily="18" charset="0"/>
            </a:rPr>
            <a:t>分（非常有效）， 行动内审查方法在实现以下目标方面的有效性如何：</a:t>
          </a:r>
          <a:r>
            <a:rPr lang="en-US" sz="1100" b="1">
              <a:solidFill>
                <a:schemeClr val="dk1"/>
              </a:solidFill>
              <a:effectLst/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 </a:t>
          </a:r>
          <a:endParaRPr lang="en-GB" sz="1600">
            <a:effectLst/>
            <a:latin typeface="Times New Roman" panose="02020603050405020304" pitchFamily="18" charset="0"/>
            <a:ea typeface="黑体" panose="02010609060101010101" pitchFamily="49" charset="-122"/>
            <a:cs typeface="Times New Roman" panose="02020603050405020304" pitchFamily="18" charset="0"/>
          </a:endParaRPr>
        </a:p>
        <a:p>
          <a:endParaRPr lang="en-GB" sz="1600">
            <a:effectLst/>
          </a:endParaRPr>
        </a:p>
        <a:p>
          <a:pPr lvl="0"/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6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1495425</xdr:colOff>
      <xdr:row>0</xdr:row>
      <xdr:rowOff>666750</xdr:rowOff>
    </xdr:to>
    <xdr:pic>
      <xdr:nvPicPr>
        <xdr:cNvPr id="28" name="图片 27" descr="世卫组织图片蓝色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17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2171700</xdr:colOff>
      <xdr:row>0</xdr:row>
      <xdr:rowOff>666750</xdr:rowOff>
    </xdr:to>
    <xdr:pic>
      <xdr:nvPicPr>
        <xdr:cNvPr id="3" name="图片 2" descr="世卫组织图片蓝色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17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/deed.z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reativecommons.org/licenses/by-nc-sa/3.0/igo/deed.z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8"/>
  <sheetViews>
    <sheetView tabSelected="1" zoomScale="85" zoomScaleNormal="85" workbookViewId="0">
      <selection activeCell="A318" sqref="A318:K318"/>
    </sheetView>
  </sheetViews>
  <sheetFormatPr defaultColWidth="8.85546875" defaultRowHeight="15"/>
  <cols>
    <col min="2" max="2" width="59.28515625" customWidth="1"/>
    <col min="14" max="40" width="9.140625" customWidth="1"/>
    <col min="43" max="43" width="12.42578125" customWidth="1"/>
  </cols>
  <sheetData>
    <row r="1" spans="1:43" ht="63" customHeight="1"/>
    <row r="3" spans="1:43" ht="15" customHeight="1">
      <c r="A3" s="36" t="s">
        <v>32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43" ht="1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43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43" ht="1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43" ht="18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43" ht="1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43" ht="1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43" ht="1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43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43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43" ht="1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</row>
    <row r="14" spans="1:43" ht="21" thickBot="1">
      <c r="A14" s="51" t="s">
        <v>34</v>
      </c>
      <c r="B14" s="52"/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10</v>
      </c>
      <c r="M14" s="1">
        <v>11</v>
      </c>
      <c r="N14" s="1">
        <v>12</v>
      </c>
      <c r="O14" s="1">
        <v>13</v>
      </c>
      <c r="P14" s="1">
        <v>14</v>
      </c>
      <c r="Q14" s="1">
        <v>15</v>
      </c>
      <c r="R14" s="1">
        <v>16</v>
      </c>
      <c r="S14" s="1">
        <v>17</v>
      </c>
      <c r="T14" s="1">
        <v>18</v>
      </c>
      <c r="U14" s="1">
        <v>19</v>
      </c>
      <c r="V14" s="1">
        <v>20</v>
      </c>
      <c r="W14" s="1">
        <v>21</v>
      </c>
      <c r="X14" s="1">
        <v>22</v>
      </c>
      <c r="Y14" s="1">
        <v>23</v>
      </c>
      <c r="Z14" s="1">
        <v>24</v>
      </c>
      <c r="AA14" s="1">
        <v>25</v>
      </c>
      <c r="AB14" s="1">
        <v>26</v>
      </c>
      <c r="AC14" s="1">
        <v>27</v>
      </c>
      <c r="AD14" s="1">
        <v>28</v>
      </c>
      <c r="AE14" s="1">
        <v>29</v>
      </c>
      <c r="AF14" s="1">
        <v>30</v>
      </c>
      <c r="AG14" s="1">
        <v>31</v>
      </c>
      <c r="AH14" s="1">
        <v>32</v>
      </c>
      <c r="AI14" s="1">
        <v>33</v>
      </c>
      <c r="AJ14" s="1">
        <v>34</v>
      </c>
      <c r="AK14" s="1">
        <v>35</v>
      </c>
      <c r="AL14" s="1">
        <v>36</v>
      </c>
      <c r="AM14" s="1">
        <v>37</v>
      </c>
      <c r="AN14" s="1">
        <v>38</v>
      </c>
      <c r="AO14" s="1">
        <v>39</v>
      </c>
      <c r="AP14" s="1">
        <v>40</v>
      </c>
      <c r="AQ14" s="1" t="s">
        <v>33</v>
      </c>
    </row>
    <row r="15" spans="1:43" ht="27.95" customHeight="1" thickBot="1">
      <c r="A15" s="42" t="s">
        <v>31</v>
      </c>
      <c r="B15" s="22" t="s">
        <v>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3" t="e">
        <f>AVERAGE(C15:AP15)</f>
        <v>#DIV/0!</v>
      </c>
    </row>
    <row r="16" spans="1:43" ht="40.5" customHeight="1" thickBot="1">
      <c r="A16" s="43"/>
      <c r="B16" s="23" t="s">
        <v>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3" t="e">
        <f>AVERAGE(C16:AP16)</f>
        <v>#DIV/0!</v>
      </c>
    </row>
    <row r="17" spans="1:43" ht="27.75" thickBot="1">
      <c r="A17" s="43"/>
      <c r="B17" s="24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3" t="e">
        <f>AVERAGE(C17:AP17)</f>
        <v>#DIV/0!</v>
      </c>
    </row>
    <row r="18" spans="1:43" ht="27.75" thickBot="1">
      <c r="A18" s="43"/>
      <c r="B18" s="23" t="s">
        <v>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3" t="e">
        <f>AVERAGE(C18:AP18)</f>
        <v>#DIV/0!</v>
      </c>
    </row>
    <row r="19" spans="1:43" ht="27.75" thickBot="1">
      <c r="A19" s="43"/>
      <c r="B19" s="24" t="s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3" t="e">
        <f>AVERAGE(C19:AP19)</f>
        <v>#DIV/0!</v>
      </c>
    </row>
    <row r="20" spans="1:43" ht="15.75" thickBo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4"/>
      <c r="V20" s="14"/>
      <c r="W20" s="14"/>
      <c r="X20" s="14"/>
      <c r="Y20" s="15"/>
      <c r="Z20" s="15"/>
      <c r="AA20" s="14"/>
      <c r="AB20" s="15"/>
      <c r="AC20" s="14"/>
      <c r="AD20" s="14"/>
      <c r="AE20" s="14"/>
      <c r="AF20" s="14"/>
      <c r="AG20" s="14"/>
      <c r="AH20" s="15"/>
      <c r="AI20" s="14"/>
      <c r="AJ20" s="14"/>
      <c r="AK20" s="14"/>
      <c r="AL20" s="14"/>
      <c r="AM20" s="14"/>
      <c r="AN20" s="14"/>
      <c r="AO20" s="14"/>
      <c r="AP20" s="14"/>
      <c r="AQ20" s="16"/>
    </row>
    <row r="21" spans="1:43" ht="15.75" thickBot="1">
      <c r="A21" s="44" t="s">
        <v>25</v>
      </c>
      <c r="B21" s="25" t="s">
        <v>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3" t="e">
        <f t="shared" ref="AQ21:AQ29" si="0">AVERAGE(C21:AP21)</f>
        <v>#DIV/0!</v>
      </c>
    </row>
    <row r="22" spans="1:43" ht="27.75" thickBot="1">
      <c r="A22" s="44"/>
      <c r="B22" s="26" t="s">
        <v>21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3" t="e">
        <f t="shared" si="0"/>
        <v>#DIV/0!</v>
      </c>
    </row>
    <row r="23" spans="1:43" ht="31.5" customHeight="1" thickBot="1">
      <c r="A23" s="44"/>
      <c r="B23" s="27" t="s">
        <v>22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3" t="e">
        <f t="shared" si="0"/>
        <v>#DIV/0!</v>
      </c>
    </row>
    <row r="24" spans="1:43" ht="32.25" customHeight="1" thickBot="1">
      <c r="A24" s="44"/>
      <c r="B24" s="26" t="s">
        <v>23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3" t="e">
        <f t="shared" si="0"/>
        <v>#DIV/0!</v>
      </c>
    </row>
    <row r="25" spans="1:43" ht="15.75" thickBot="1">
      <c r="A25" s="44"/>
      <c r="B25" s="27" t="s">
        <v>29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3" t="e">
        <f t="shared" si="0"/>
        <v>#DIV/0!</v>
      </c>
    </row>
    <row r="26" spans="1:43" ht="15.75" thickBot="1">
      <c r="A26" s="44"/>
      <c r="B26" s="26" t="s">
        <v>10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3" t="e">
        <f t="shared" si="0"/>
        <v>#DIV/0!</v>
      </c>
    </row>
    <row r="27" spans="1:43" ht="27" thickBot="1">
      <c r="A27" s="44"/>
      <c r="B27" s="27" t="s">
        <v>11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3" t="e">
        <f t="shared" si="0"/>
        <v>#DIV/0!</v>
      </c>
    </row>
    <row r="28" spans="1:43" ht="27" thickBot="1">
      <c r="A28" s="44"/>
      <c r="B28" s="26" t="s">
        <v>12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3" t="e">
        <f t="shared" si="0"/>
        <v>#DIV/0!</v>
      </c>
    </row>
    <row r="29" spans="1:43" ht="27" thickBot="1">
      <c r="A29" s="44"/>
      <c r="B29" s="27" t="s">
        <v>13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3" t="e">
        <f t="shared" si="0"/>
        <v>#DIV/0!</v>
      </c>
    </row>
    <row r="30" spans="1:43" ht="15.75" thickBot="1">
      <c r="A30" s="13"/>
      <c r="B30" s="31"/>
      <c r="C30" s="14"/>
      <c r="D30" s="14"/>
      <c r="E30" s="14"/>
      <c r="F30" s="14"/>
      <c r="G30" s="14"/>
      <c r="H30" s="14"/>
      <c r="I30" s="15"/>
      <c r="J30" s="14"/>
      <c r="K30" s="14"/>
      <c r="L30" s="14"/>
      <c r="M30" s="14"/>
      <c r="N30" s="14"/>
      <c r="O30" s="15"/>
      <c r="P30" s="15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5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6"/>
    </row>
    <row r="31" spans="1:43" ht="15.75" thickBot="1">
      <c r="A31" s="45" t="s">
        <v>26</v>
      </c>
      <c r="B31" s="25" t="s">
        <v>14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3" t="e">
        <f>AVERAGE(C31:AP31)</f>
        <v>#DIV/0!</v>
      </c>
    </row>
    <row r="32" spans="1:43" ht="15.75" thickBot="1">
      <c r="A32" s="46"/>
      <c r="B32" s="26" t="s">
        <v>15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3" t="e">
        <f>AVERAGE(C32:AP32)</f>
        <v>#DIV/0!</v>
      </c>
    </row>
    <row r="33" spans="1:43" ht="15.75" thickBot="1">
      <c r="A33" s="46"/>
      <c r="B33" s="27" t="s">
        <v>16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3" t="e">
        <f>AVERAGE(C33:AP33)</f>
        <v>#DIV/0!</v>
      </c>
    </row>
    <row r="34" spans="1:43" ht="15.75" thickBot="1">
      <c r="A34" s="46"/>
      <c r="B34" s="26" t="s">
        <v>17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3"/>
    </row>
    <row r="35" spans="1:43" ht="37.15" customHeight="1" thickBot="1">
      <c r="A35" s="46"/>
      <c r="B35" s="26" t="s">
        <v>18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3" t="e">
        <f>AVERAGE(C35:AP35)</f>
        <v>#DIV/0!</v>
      </c>
    </row>
    <row r="37" spans="1:43" ht="20.25">
      <c r="A37" s="47" t="s">
        <v>35</v>
      </c>
      <c r="B37" s="48"/>
    </row>
    <row r="38" spans="1:43" ht="15.75" thickBot="1">
      <c r="C38" s="1">
        <v>5</v>
      </c>
      <c r="D38" s="1">
        <v>4</v>
      </c>
      <c r="E38" s="1">
        <v>3</v>
      </c>
      <c r="F38" s="1">
        <v>2</v>
      </c>
      <c r="G38" s="1">
        <v>1</v>
      </c>
      <c r="H38" s="32" t="s">
        <v>3</v>
      </c>
    </row>
    <row r="39" spans="1:43" ht="27.75" thickBot="1">
      <c r="A39" s="39" t="s">
        <v>0</v>
      </c>
      <c r="B39" s="22" t="s">
        <v>4</v>
      </c>
      <c r="C39" s="2">
        <f t="shared" ref="C39:F43" si="1">COUNTIF($C15:$AP15, C$38)</f>
        <v>0</v>
      </c>
      <c r="D39" s="2">
        <f t="shared" si="1"/>
        <v>0</v>
      </c>
      <c r="E39" s="2">
        <f t="shared" si="1"/>
        <v>0</v>
      </c>
      <c r="F39" s="2">
        <f t="shared" si="1"/>
        <v>0</v>
      </c>
      <c r="G39" s="2">
        <f>COUNTIF($C15:$AG15, G$38)</f>
        <v>0</v>
      </c>
      <c r="H39" s="10">
        <f>SUM(C39:G39)</f>
        <v>0</v>
      </c>
    </row>
    <row r="40" spans="1:43" ht="39" customHeight="1" thickBot="1">
      <c r="A40" s="40"/>
      <c r="B40" s="23" t="s">
        <v>5</v>
      </c>
      <c r="C40" s="2">
        <f t="shared" si="1"/>
        <v>0</v>
      </c>
      <c r="D40" s="2">
        <f t="shared" si="1"/>
        <v>0</v>
      </c>
      <c r="E40" s="2">
        <f t="shared" si="1"/>
        <v>0</v>
      </c>
      <c r="F40" s="2">
        <f t="shared" si="1"/>
        <v>0</v>
      </c>
      <c r="G40" s="2">
        <f>COUNTIF($C16:$AG16, G$38)</f>
        <v>0</v>
      </c>
      <c r="H40" s="10">
        <f t="shared" ref="H40:H43" si="2">SUM(C40:G40)</f>
        <v>0</v>
      </c>
    </row>
    <row r="41" spans="1:43" ht="27.75" thickBot="1">
      <c r="A41" s="40"/>
      <c r="B41" s="24" t="s">
        <v>6</v>
      </c>
      <c r="C41" s="2">
        <f t="shared" si="1"/>
        <v>0</v>
      </c>
      <c r="D41" s="2">
        <f t="shared" si="1"/>
        <v>0</v>
      </c>
      <c r="E41" s="2">
        <f t="shared" si="1"/>
        <v>0</v>
      </c>
      <c r="F41" s="2">
        <f t="shared" si="1"/>
        <v>0</v>
      </c>
      <c r="G41" s="2">
        <f>COUNTIF($C17:$AG17, G$38)</f>
        <v>0</v>
      </c>
      <c r="H41" s="10">
        <f t="shared" si="2"/>
        <v>0</v>
      </c>
    </row>
    <row r="42" spans="1:43" ht="27.75" thickBot="1">
      <c r="A42" s="40"/>
      <c r="B42" s="23" t="s">
        <v>7</v>
      </c>
      <c r="C42" s="2">
        <f t="shared" si="1"/>
        <v>0</v>
      </c>
      <c r="D42" s="2">
        <f t="shared" si="1"/>
        <v>0</v>
      </c>
      <c r="E42" s="2">
        <f t="shared" si="1"/>
        <v>0</v>
      </c>
      <c r="F42" s="2">
        <f t="shared" si="1"/>
        <v>0</v>
      </c>
      <c r="G42" s="2">
        <f>COUNTIF($C18:$AG18, G$38)</f>
        <v>0</v>
      </c>
      <c r="H42" s="10">
        <f t="shared" si="2"/>
        <v>0</v>
      </c>
    </row>
    <row r="43" spans="1:43" ht="13.5" customHeight="1" thickBot="1">
      <c r="A43" s="40"/>
      <c r="B43" s="24" t="s">
        <v>8</v>
      </c>
      <c r="C43" s="2">
        <f t="shared" si="1"/>
        <v>0</v>
      </c>
      <c r="D43" s="2">
        <f t="shared" si="1"/>
        <v>0</v>
      </c>
      <c r="E43" s="2">
        <f t="shared" si="1"/>
        <v>0</v>
      </c>
      <c r="F43" s="2">
        <f t="shared" si="1"/>
        <v>0</v>
      </c>
      <c r="G43" s="2">
        <f>COUNTIF($C19:$AG19, G$38)</f>
        <v>0</v>
      </c>
      <c r="H43" s="10">
        <f t="shared" si="2"/>
        <v>0</v>
      </c>
    </row>
    <row r="44" spans="1:43" ht="15.75" thickBot="1">
      <c r="H44" s="11"/>
    </row>
    <row r="45" spans="1:43" ht="15.75" thickBot="1">
      <c r="A45" s="39" t="s">
        <v>1</v>
      </c>
      <c r="B45" s="25" t="s">
        <v>9</v>
      </c>
      <c r="C45" s="2">
        <f t="shared" ref="C45:G52" si="3">COUNTIF($C21:$AG21, C$38)</f>
        <v>0</v>
      </c>
      <c r="D45" s="2">
        <f t="shared" si="3"/>
        <v>0</v>
      </c>
      <c r="E45" s="2">
        <f t="shared" si="3"/>
        <v>0</v>
      </c>
      <c r="F45" s="2">
        <f t="shared" si="3"/>
        <v>0</v>
      </c>
      <c r="G45" s="2">
        <f t="shared" si="3"/>
        <v>0</v>
      </c>
      <c r="H45" s="10">
        <f>SUM(C45:G45)</f>
        <v>0</v>
      </c>
    </row>
    <row r="46" spans="1:43" ht="33.75" customHeight="1" thickBot="1">
      <c r="A46" s="40"/>
      <c r="B46" s="26" t="s">
        <v>21</v>
      </c>
      <c r="C46" s="2">
        <f t="shared" si="3"/>
        <v>0</v>
      </c>
      <c r="D46" s="2">
        <f t="shared" si="3"/>
        <v>0</v>
      </c>
      <c r="E46" s="2">
        <f t="shared" si="3"/>
        <v>0</v>
      </c>
      <c r="F46" s="2">
        <f t="shared" si="3"/>
        <v>0</v>
      </c>
      <c r="G46" s="2">
        <f t="shared" si="3"/>
        <v>0</v>
      </c>
      <c r="H46" s="10">
        <f t="shared" ref="H46:H51" si="4">SUM(C46:G46)</f>
        <v>0</v>
      </c>
    </row>
    <row r="47" spans="1:43" ht="30" customHeight="1" thickBot="1">
      <c r="A47" s="40"/>
      <c r="B47" s="27" t="s">
        <v>22</v>
      </c>
      <c r="C47" s="2">
        <f t="shared" si="3"/>
        <v>0</v>
      </c>
      <c r="D47" s="2">
        <f t="shared" si="3"/>
        <v>0</v>
      </c>
      <c r="E47" s="2">
        <f t="shared" si="3"/>
        <v>0</v>
      </c>
      <c r="F47" s="2">
        <f t="shared" si="3"/>
        <v>0</v>
      </c>
      <c r="G47" s="2">
        <f t="shared" si="3"/>
        <v>0</v>
      </c>
      <c r="H47" s="10">
        <f t="shared" si="4"/>
        <v>0</v>
      </c>
    </row>
    <row r="48" spans="1:43" ht="32.25" customHeight="1" thickBot="1">
      <c r="A48" s="40"/>
      <c r="B48" s="26" t="s">
        <v>23</v>
      </c>
      <c r="C48" s="2">
        <f t="shared" si="3"/>
        <v>0</v>
      </c>
      <c r="D48" s="2">
        <f t="shared" si="3"/>
        <v>0</v>
      </c>
      <c r="E48" s="2">
        <f t="shared" si="3"/>
        <v>0</v>
      </c>
      <c r="F48" s="2">
        <f t="shared" si="3"/>
        <v>0</v>
      </c>
      <c r="G48" s="2">
        <f t="shared" si="3"/>
        <v>0</v>
      </c>
      <c r="H48" s="10">
        <f t="shared" si="4"/>
        <v>0</v>
      </c>
    </row>
    <row r="49" spans="1:8" ht="32.25" customHeight="1" thickBot="1">
      <c r="A49" s="40"/>
      <c r="B49" s="27" t="s">
        <v>24</v>
      </c>
      <c r="C49" s="19">
        <f t="shared" si="3"/>
        <v>0</v>
      </c>
      <c r="D49" s="19">
        <f t="shared" si="3"/>
        <v>0</v>
      </c>
      <c r="E49" s="19">
        <f t="shared" si="3"/>
        <v>0</v>
      </c>
      <c r="F49" s="19">
        <f t="shared" si="3"/>
        <v>0</v>
      </c>
      <c r="G49" s="19">
        <f t="shared" si="3"/>
        <v>0</v>
      </c>
      <c r="H49" s="20">
        <f t="shared" si="4"/>
        <v>0</v>
      </c>
    </row>
    <row r="50" spans="1:8" ht="15.75" thickBot="1">
      <c r="A50" s="40"/>
      <c r="B50" s="26" t="s">
        <v>10</v>
      </c>
      <c r="C50" s="2">
        <f t="shared" si="3"/>
        <v>0</v>
      </c>
      <c r="D50" s="2">
        <f t="shared" si="3"/>
        <v>0</v>
      </c>
      <c r="E50" s="2">
        <f t="shared" si="3"/>
        <v>0</v>
      </c>
      <c r="F50" s="2">
        <f t="shared" si="3"/>
        <v>0</v>
      </c>
      <c r="G50" s="2">
        <f t="shared" si="3"/>
        <v>0</v>
      </c>
      <c r="H50" s="10">
        <f t="shared" si="4"/>
        <v>0</v>
      </c>
    </row>
    <row r="51" spans="1:8" ht="27" thickBot="1">
      <c r="A51" s="40"/>
      <c r="B51" s="27" t="s">
        <v>11</v>
      </c>
      <c r="C51" s="2">
        <f t="shared" si="3"/>
        <v>0</v>
      </c>
      <c r="D51" s="2">
        <f t="shared" si="3"/>
        <v>0</v>
      </c>
      <c r="E51" s="2">
        <f t="shared" si="3"/>
        <v>0</v>
      </c>
      <c r="F51" s="2">
        <f t="shared" si="3"/>
        <v>0</v>
      </c>
      <c r="G51" s="2">
        <f t="shared" si="3"/>
        <v>0</v>
      </c>
      <c r="H51" s="10">
        <f t="shared" si="4"/>
        <v>0</v>
      </c>
    </row>
    <row r="52" spans="1:8" ht="27" thickBot="1">
      <c r="A52" s="40"/>
      <c r="B52" s="26" t="s">
        <v>12</v>
      </c>
      <c r="C52" s="2">
        <f t="shared" si="3"/>
        <v>0</v>
      </c>
      <c r="D52" s="2">
        <f t="shared" si="3"/>
        <v>0</v>
      </c>
      <c r="E52" s="2">
        <f t="shared" si="3"/>
        <v>0</v>
      </c>
      <c r="F52" s="2">
        <f t="shared" si="3"/>
        <v>0</v>
      </c>
      <c r="G52" s="2">
        <f t="shared" si="3"/>
        <v>0</v>
      </c>
      <c r="H52" s="10">
        <f>SUM(C52:G52)</f>
        <v>0</v>
      </c>
    </row>
    <row r="53" spans="1:8" ht="27" thickBot="1">
      <c r="A53" s="41"/>
      <c r="B53" s="27" t="s">
        <v>13</v>
      </c>
      <c r="C53" s="2">
        <f t="shared" ref="C53:G53" si="5">COUNTIF($C29:$AG29, C$38)</f>
        <v>0</v>
      </c>
      <c r="D53" s="2">
        <f t="shared" si="5"/>
        <v>0</v>
      </c>
      <c r="E53" s="2">
        <f t="shared" si="5"/>
        <v>0</v>
      </c>
      <c r="F53" s="2">
        <f t="shared" si="5"/>
        <v>0</v>
      </c>
      <c r="G53" s="2">
        <f t="shared" si="5"/>
        <v>0</v>
      </c>
      <c r="H53" s="10">
        <f t="shared" ref="H53" si="6">SUM(C53:G53)</f>
        <v>0</v>
      </c>
    </row>
    <row r="54" spans="1:8" ht="15.75" thickBot="1">
      <c r="A54" s="7"/>
      <c r="B54" s="8"/>
      <c r="H54" s="11"/>
    </row>
    <row r="55" spans="1:8" ht="15.75" thickBot="1">
      <c r="A55" s="39" t="s">
        <v>2</v>
      </c>
      <c r="B55" s="25" t="s">
        <v>14</v>
      </c>
      <c r="C55" s="2">
        <f>COUNTIF($C31:$AG31, C$38)</f>
        <v>0</v>
      </c>
      <c r="D55" s="2">
        <f>COUNTIF($C31:$AG31, D$38)</f>
        <v>0</v>
      </c>
      <c r="E55" s="2">
        <f>COUNTIF($C31:$AG31, E$38)</f>
        <v>0</v>
      </c>
      <c r="F55" s="2">
        <f>COUNTIF($C31:$AG31, F$38)</f>
        <v>0</v>
      </c>
      <c r="G55" s="2">
        <f>COUNTIF($C31:$AG31, G$38)</f>
        <v>0</v>
      </c>
      <c r="H55" s="10">
        <f>SUM(C55:G55)</f>
        <v>0</v>
      </c>
    </row>
    <row r="56" spans="1:8" ht="15.75" thickBot="1">
      <c r="A56" s="40"/>
      <c r="B56" s="26" t="s">
        <v>15</v>
      </c>
      <c r="C56" s="2">
        <f t="shared" ref="C56:G56" si="7">COUNTIF($C32:$AG32, C$38)</f>
        <v>0</v>
      </c>
      <c r="D56" s="2">
        <f t="shared" si="7"/>
        <v>0</v>
      </c>
      <c r="E56" s="2">
        <f t="shared" si="7"/>
        <v>0</v>
      </c>
      <c r="F56" s="2">
        <f t="shared" si="7"/>
        <v>0</v>
      </c>
      <c r="G56" s="2">
        <f t="shared" si="7"/>
        <v>0</v>
      </c>
      <c r="H56" s="10">
        <f t="shared" ref="H56:H59" si="8">SUM(C56:G56)</f>
        <v>0</v>
      </c>
    </row>
    <row r="57" spans="1:8" ht="15.75" thickBot="1">
      <c r="A57" s="40"/>
      <c r="B57" s="27" t="s">
        <v>16</v>
      </c>
      <c r="C57" s="2">
        <f t="shared" ref="C57:G57" si="9">COUNTIF($C33:$AG33, C$38)</f>
        <v>0</v>
      </c>
      <c r="D57" s="2">
        <f t="shared" si="9"/>
        <v>0</v>
      </c>
      <c r="E57" s="2">
        <f t="shared" si="9"/>
        <v>0</v>
      </c>
      <c r="F57" s="2">
        <f t="shared" si="9"/>
        <v>0</v>
      </c>
      <c r="G57" s="2">
        <f t="shared" si="9"/>
        <v>0</v>
      </c>
      <c r="H57" s="10">
        <f t="shared" si="8"/>
        <v>0</v>
      </c>
    </row>
    <row r="58" spans="1:8" ht="29.25" customHeight="1" thickBot="1">
      <c r="A58" s="40"/>
      <c r="B58" s="26" t="s">
        <v>17</v>
      </c>
      <c r="C58" s="2">
        <f t="shared" ref="C58:G58" si="10">COUNTIF($C34:$AG34, C$38)</f>
        <v>0</v>
      </c>
      <c r="D58" s="2">
        <f t="shared" si="10"/>
        <v>0</v>
      </c>
      <c r="E58" s="2">
        <f t="shared" si="10"/>
        <v>0</v>
      </c>
      <c r="F58" s="2">
        <f t="shared" si="10"/>
        <v>0</v>
      </c>
      <c r="G58" s="2">
        <f t="shared" si="10"/>
        <v>0</v>
      </c>
      <c r="H58" s="10">
        <f t="shared" si="8"/>
        <v>0</v>
      </c>
    </row>
    <row r="59" spans="1:8" ht="28.5" customHeight="1" thickBot="1">
      <c r="A59" s="41"/>
      <c r="B59" s="26" t="s">
        <v>18</v>
      </c>
      <c r="C59" s="2">
        <f t="shared" ref="C59:G59" si="11">COUNTIF($C35:$AG35, C$38)</f>
        <v>0</v>
      </c>
      <c r="D59" s="2">
        <f t="shared" si="11"/>
        <v>0</v>
      </c>
      <c r="E59" s="2">
        <f t="shared" si="11"/>
        <v>0</v>
      </c>
      <c r="F59" s="2">
        <f t="shared" si="11"/>
        <v>0</v>
      </c>
      <c r="G59" s="2">
        <f t="shared" si="11"/>
        <v>0</v>
      </c>
      <c r="H59" s="10">
        <f t="shared" si="8"/>
        <v>0</v>
      </c>
    </row>
    <row r="60" spans="1:8">
      <c r="A60" s="7"/>
      <c r="B60" s="8"/>
    </row>
    <row r="61" spans="1:8" ht="20.25">
      <c r="A61" s="47" t="s">
        <v>36</v>
      </c>
      <c r="B61" s="48"/>
    </row>
    <row r="62" spans="1:8" ht="15.75" thickBot="1">
      <c r="C62" s="1">
        <v>5</v>
      </c>
      <c r="D62" s="1">
        <v>4</v>
      </c>
      <c r="E62" s="1">
        <v>3</v>
      </c>
      <c r="F62" s="1">
        <v>2</v>
      </c>
      <c r="G62" s="1">
        <v>1</v>
      </c>
    </row>
    <row r="63" spans="1:8" ht="33.6" customHeight="1" thickBot="1">
      <c r="A63" s="49" t="s">
        <v>27</v>
      </c>
      <c r="B63" s="22" t="s">
        <v>4</v>
      </c>
      <c r="C63" s="9" t="e">
        <f t="shared" ref="C63:G67" si="12">(C39/$H39)*100</f>
        <v>#DIV/0!</v>
      </c>
      <c r="D63" s="9" t="e">
        <f t="shared" si="12"/>
        <v>#DIV/0!</v>
      </c>
      <c r="E63" s="9" t="e">
        <f t="shared" si="12"/>
        <v>#DIV/0!</v>
      </c>
      <c r="F63" s="9" t="e">
        <f t="shared" si="12"/>
        <v>#DIV/0!</v>
      </c>
      <c r="G63" s="9" t="e">
        <f t="shared" si="12"/>
        <v>#DIV/0!</v>
      </c>
    </row>
    <row r="64" spans="1:8" ht="42.6" customHeight="1" thickBot="1">
      <c r="A64" s="46"/>
      <c r="B64" s="23" t="s">
        <v>5</v>
      </c>
      <c r="C64" s="9" t="e">
        <f t="shared" si="12"/>
        <v>#DIV/0!</v>
      </c>
      <c r="D64" s="9" t="e">
        <f t="shared" si="12"/>
        <v>#DIV/0!</v>
      </c>
      <c r="E64" s="9" t="e">
        <f t="shared" si="12"/>
        <v>#DIV/0!</v>
      </c>
      <c r="F64" s="9" t="e">
        <f t="shared" si="12"/>
        <v>#DIV/0!</v>
      </c>
      <c r="G64" s="9" t="e">
        <f t="shared" si="12"/>
        <v>#DIV/0!</v>
      </c>
    </row>
    <row r="65" spans="1:7" ht="46.15" customHeight="1" thickBot="1">
      <c r="A65" s="46"/>
      <c r="B65" s="24" t="s">
        <v>6</v>
      </c>
      <c r="C65" s="9" t="e">
        <f t="shared" si="12"/>
        <v>#DIV/0!</v>
      </c>
      <c r="D65" s="9" t="e">
        <f t="shared" si="12"/>
        <v>#DIV/0!</v>
      </c>
      <c r="E65" s="9" t="e">
        <f t="shared" si="12"/>
        <v>#DIV/0!</v>
      </c>
      <c r="F65" s="9" t="e">
        <f t="shared" si="12"/>
        <v>#DIV/0!</v>
      </c>
      <c r="G65" s="9" t="e">
        <f t="shared" si="12"/>
        <v>#DIV/0!</v>
      </c>
    </row>
    <row r="66" spans="1:7" ht="44.65" customHeight="1" thickBot="1">
      <c r="A66" s="46"/>
      <c r="B66" s="23" t="s">
        <v>7</v>
      </c>
      <c r="C66" s="9" t="e">
        <f t="shared" si="12"/>
        <v>#DIV/0!</v>
      </c>
      <c r="D66" s="9" t="e">
        <f t="shared" si="12"/>
        <v>#DIV/0!</v>
      </c>
      <c r="E66" s="9" t="e">
        <f t="shared" si="12"/>
        <v>#DIV/0!</v>
      </c>
      <c r="F66" s="9" t="e">
        <f t="shared" si="12"/>
        <v>#DIV/0!</v>
      </c>
      <c r="G66" s="9" t="e">
        <f t="shared" si="12"/>
        <v>#DIV/0!</v>
      </c>
    </row>
    <row r="67" spans="1:7" ht="43.5" customHeight="1" thickBot="1">
      <c r="A67" s="46"/>
      <c r="B67" s="24" t="s">
        <v>8</v>
      </c>
      <c r="C67" s="9" t="e">
        <f t="shared" si="12"/>
        <v>#DIV/0!</v>
      </c>
      <c r="D67" s="9" t="e">
        <f t="shared" si="12"/>
        <v>#DIV/0!</v>
      </c>
      <c r="E67" s="9" t="e">
        <f t="shared" si="12"/>
        <v>#DIV/0!</v>
      </c>
      <c r="F67" s="9" t="e">
        <f t="shared" si="12"/>
        <v>#DIV/0!</v>
      </c>
      <c r="G67" s="9" t="e">
        <f t="shared" si="12"/>
        <v>#DIV/0!</v>
      </c>
    </row>
    <row r="68" spans="1:7" ht="15.75" thickBot="1"/>
    <row r="69" spans="1:7" ht="15.75" thickBot="1">
      <c r="A69" s="49" t="s">
        <v>30</v>
      </c>
      <c r="B69" s="25" t="s">
        <v>9</v>
      </c>
      <c r="C69" s="9" t="e">
        <f>(C45/$H45)*100</f>
        <v>#DIV/0!</v>
      </c>
      <c r="D69" s="9" t="e">
        <f>(D45/$H45)*100</f>
        <v>#DIV/0!</v>
      </c>
      <c r="E69" s="9" t="e">
        <f>(E45/$H45)*100</f>
        <v>#DIV/0!</v>
      </c>
      <c r="F69" s="9" t="e">
        <f>(F45/$H45)*100</f>
        <v>#DIV/0!</v>
      </c>
      <c r="G69" s="9" t="e">
        <f>(G45/$H45)*100</f>
        <v>#DIV/0!</v>
      </c>
    </row>
    <row r="70" spans="1:7" ht="31.5" customHeight="1" thickBot="1">
      <c r="A70" s="46"/>
      <c r="B70" s="26" t="s">
        <v>21</v>
      </c>
      <c r="C70" s="9" t="e">
        <f t="shared" ref="C70:G70" si="13">(C46/$H46)*100</f>
        <v>#DIV/0!</v>
      </c>
      <c r="D70" s="9" t="e">
        <f t="shared" si="13"/>
        <v>#DIV/0!</v>
      </c>
      <c r="E70" s="9" t="e">
        <f t="shared" si="13"/>
        <v>#DIV/0!</v>
      </c>
      <c r="F70" s="9" t="e">
        <f t="shared" si="13"/>
        <v>#DIV/0!</v>
      </c>
      <c r="G70" s="9" t="e">
        <f t="shared" si="13"/>
        <v>#DIV/0!</v>
      </c>
    </row>
    <row r="71" spans="1:7" ht="36" customHeight="1" thickBot="1">
      <c r="A71" s="46"/>
      <c r="B71" s="27" t="s">
        <v>22</v>
      </c>
      <c r="C71" s="9" t="e">
        <f t="shared" ref="C71:G71" si="14">(C47/$H47)*100</f>
        <v>#DIV/0!</v>
      </c>
      <c r="D71" s="9" t="e">
        <f t="shared" si="14"/>
        <v>#DIV/0!</v>
      </c>
      <c r="E71" s="9" t="e">
        <f t="shared" si="14"/>
        <v>#DIV/0!</v>
      </c>
      <c r="F71" s="9" t="e">
        <f t="shared" si="14"/>
        <v>#DIV/0!</v>
      </c>
      <c r="G71" s="9" t="e">
        <f t="shared" si="14"/>
        <v>#DIV/0!</v>
      </c>
    </row>
    <row r="72" spans="1:7" ht="28.5" customHeight="1" thickBot="1">
      <c r="A72" s="46"/>
      <c r="B72" s="26" t="s">
        <v>23</v>
      </c>
      <c r="C72" s="9" t="e">
        <f t="shared" ref="C72:G72" si="15">(C48/$H48)*100</f>
        <v>#DIV/0!</v>
      </c>
      <c r="D72" s="9" t="e">
        <f t="shared" si="15"/>
        <v>#DIV/0!</v>
      </c>
      <c r="E72" s="9" t="e">
        <f t="shared" si="15"/>
        <v>#DIV/0!</v>
      </c>
      <c r="F72" s="9" t="e">
        <f t="shared" si="15"/>
        <v>#DIV/0!</v>
      </c>
      <c r="G72" s="9" t="e">
        <f t="shared" si="15"/>
        <v>#DIV/0!</v>
      </c>
    </row>
    <row r="73" spans="1:7" ht="15.75" thickBot="1">
      <c r="A73" s="46"/>
      <c r="B73" s="27" t="s">
        <v>24</v>
      </c>
      <c r="C73" s="9" t="e">
        <f t="shared" ref="C73:G73" si="16">(C50/$H50)*100</f>
        <v>#DIV/0!</v>
      </c>
      <c r="D73" s="9" t="e">
        <f t="shared" si="16"/>
        <v>#DIV/0!</v>
      </c>
      <c r="E73" s="9" t="e">
        <f t="shared" si="16"/>
        <v>#DIV/0!</v>
      </c>
      <c r="F73" s="9" t="e">
        <f t="shared" si="16"/>
        <v>#DIV/0!</v>
      </c>
      <c r="G73" s="9" t="e">
        <f t="shared" si="16"/>
        <v>#DIV/0!</v>
      </c>
    </row>
    <row r="74" spans="1:7" ht="21.75" customHeight="1" thickBot="1">
      <c r="A74" s="46"/>
      <c r="B74" s="26" t="s">
        <v>10</v>
      </c>
      <c r="C74" s="9" t="e">
        <f t="shared" ref="C74:G74" si="17">(C50/$H50)*100</f>
        <v>#DIV/0!</v>
      </c>
      <c r="D74" s="9" t="e">
        <f t="shared" si="17"/>
        <v>#DIV/0!</v>
      </c>
      <c r="E74" s="9" t="e">
        <f t="shared" si="17"/>
        <v>#DIV/0!</v>
      </c>
      <c r="F74" s="9" t="e">
        <f t="shared" si="17"/>
        <v>#DIV/0!</v>
      </c>
      <c r="G74" s="9" t="e">
        <f t="shared" si="17"/>
        <v>#DIV/0!</v>
      </c>
    </row>
    <row r="75" spans="1:7" ht="51.75" customHeight="1" thickBot="1">
      <c r="A75" s="46"/>
      <c r="B75" s="27" t="s">
        <v>11</v>
      </c>
      <c r="C75" s="9" t="e">
        <f t="shared" ref="C75:G75" si="18">(C51/$H51)*100</f>
        <v>#DIV/0!</v>
      </c>
      <c r="D75" s="9" t="e">
        <f t="shared" si="18"/>
        <v>#DIV/0!</v>
      </c>
      <c r="E75" s="9" t="e">
        <f t="shared" si="18"/>
        <v>#DIV/0!</v>
      </c>
      <c r="F75" s="9" t="e">
        <f t="shared" si="18"/>
        <v>#DIV/0!</v>
      </c>
      <c r="G75" s="9" t="e">
        <f t="shared" si="18"/>
        <v>#DIV/0!</v>
      </c>
    </row>
    <row r="76" spans="1:7" ht="27" thickBot="1">
      <c r="A76" s="46"/>
      <c r="B76" s="26" t="s">
        <v>12</v>
      </c>
      <c r="C76" s="9" t="e">
        <f t="shared" ref="C76:G76" si="19">(C52/$H52)*100</f>
        <v>#DIV/0!</v>
      </c>
      <c r="D76" s="9" t="e">
        <f t="shared" si="19"/>
        <v>#DIV/0!</v>
      </c>
      <c r="E76" s="9" t="e">
        <f t="shared" si="19"/>
        <v>#DIV/0!</v>
      </c>
      <c r="F76" s="9" t="e">
        <f t="shared" si="19"/>
        <v>#DIV/0!</v>
      </c>
      <c r="G76" s="9" t="e">
        <f t="shared" si="19"/>
        <v>#DIV/0!</v>
      </c>
    </row>
    <row r="77" spans="1:7" ht="27" thickBot="1">
      <c r="A77" s="50"/>
      <c r="B77" s="27" t="s">
        <v>13</v>
      </c>
      <c r="C77" s="9" t="e">
        <f t="shared" ref="C77:G77" si="20">(C53/$H53)*100</f>
        <v>#DIV/0!</v>
      </c>
      <c r="D77" s="9" t="e">
        <f t="shared" si="20"/>
        <v>#DIV/0!</v>
      </c>
      <c r="E77" s="9" t="e">
        <f t="shared" si="20"/>
        <v>#DIV/0!</v>
      </c>
      <c r="F77" s="9" t="e">
        <f t="shared" si="20"/>
        <v>#DIV/0!</v>
      </c>
      <c r="G77" s="9" t="e">
        <f t="shared" si="20"/>
        <v>#DIV/0!</v>
      </c>
    </row>
    <row r="78" spans="1:7" ht="15.75" thickBot="1">
      <c r="A78" s="7"/>
      <c r="B78" s="8"/>
    </row>
    <row r="79" spans="1:7" ht="15.75" thickBot="1">
      <c r="A79" s="49" t="s">
        <v>28</v>
      </c>
      <c r="B79" s="25" t="s">
        <v>14</v>
      </c>
      <c r="C79" s="9" t="e">
        <f>(C55/$H55)*100</f>
        <v>#DIV/0!</v>
      </c>
      <c r="D79" s="9" t="e">
        <f>(D55/$H55)*100</f>
        <v>#DIV/0!</v>
      </c>
      <c r="E79" s="9" t="e">
        <f>(E55/$H55)*100</f>
        <v>#DIV/0!</v>
      </c>
      <c r="F79" s="9" t="e">
        <f>(F55/$H55)*100</f>
        <v>#DIV/0!</v>
      </c>
      <c r="G79" s="9" t="e">
        <f>(G55/$H55)*100</f>
        <v>#DIV/0!</v>
      </c>
    </row>
    <row r="80" spans="1:7" ht="15.75" thickBot="1">
      <c r="A80" s="46"/>
      <c r="B80" s="26" t="s">
        <v>15</v>
      </c>
      <c r="C80" s="9" t="e">
        <f t="shared" ref="C80:G80" si="21">(C56/$H56)*100</f>
        <v>#DIV/0!</v>
      </c>
      <c r="D80" s="9" t="e">
        <f t="shared" si="21"/>
        <v>#DIV/0!</v>
      </c>
      <c r="E80" s="9" t="e">
        <f t="shared" si="21"/>
        <v>#DIV/0!</v>
      </c>
      <c r="F80" s="9" t="e">
        <f t="shared" si="21"/>
        <v>#DIV/0!</v>
      </c>
      <c r="G80" s="9" t="e">
        <f t="shared" si="21"/>
        <v>#DIV/0!</v>
      </c>
    </row>
    <row r="81" spans="1:8" ht="15.75" thickBot="1">
      <c r="A81" s="46"/>
      <c r="B81" s="27" t="s">
        <v>16</v>
      </c>
      <c r="C81" s="9" t="e">
        <f t="shared" ref="C81:G81" si="22">(C57/$H57)*100</f>
        <v>#DIV/0!</v>
      </c>
      <c r="D81" s="9" t="e">
        <f t="shared" si="22"/>
        <v>#DIV/0!</v>
      </c>
      <c r="E81" s="9" t="e">
        <f t="shared" si="22"/>
        <v>#DIV/0!</v>
      </c>
      <c r="F81" s="9" t="e">
        <f t="shared" si="22"/>
        <v>#DIV/0!</v>
      </c>
      <c r="G81" s="9" t="e">
        <f t="shared" si="22"/>
        <v>#DIV/0!</v>
      </c>
    </row>
    <row r="82" spans="1:8" ht="27.75" customHeight="1" thickBot="1">
      <c r="A82" s="46"/>
      <c r="B82" s="26" t="s">
        <v>17</v>
      </c>
      <c r="C82" s="9" t="e">
        <f t="shared" ref="C82:G82" si="23">(C58/$H58)*100</f>
        <v>#DIV/0!</v>
      </c>
      <c r="D82" s="9" t="e">
        <f t="shared" si="23"/>
        <v>#DIV/0!</v>
      </c>
      <c r="E82" s="9" t="e">
        <f t="shared" si="23"/>
        <v>#DIV/0!</v>
      </c>
      <c r="F82" s="9" t="e">
        <f t="shared" si="23"/>
        <v>#DIV/0!</v>
      </c>
      <c r="G82" s="9" t="e">
        <f t="shared" si="23"/>
        <v>#DIV/0!</v>
      </c>
    </row>
    <row r="83" spans="1:8" ht="33" customHeight="1" thickBot="1">
      <c r="A83" s="50"/>
      <c r="B83" s="26" t="s">
        <v>18</v>
      </c>
      <c r="C83" s="9" t="e">
        <f t="shared" ref="C83:G83" si="24">(C59/$H59)*100</f>
        <v>#DIV/0!</v>
      </c>
      <c r="D83" s="9" t="e">
        <f t="shared" si="24"/>
        <v>#DIV/0!</v>
      </c>
      <c r="E83" s="9" t="e">
        <f t="shared" si="24"/>
        <v>#DIV/0!</v>
      </c>
      <c r="F83" s="9" t="e">
        <f t="shared" si="24"/>
        <v>#DIV/0!</v>
      </c>
      <c r="G83" s="9" t="e">
        <f t="shared" si="24"/>
        <v>#DIV/0!</v>
      </c>
    </row>
    <row r="84" spans="1:8">
      <c r="A84" s="7"/>
      <c r="B84" s="8"/>
      <c r="C84" s="12"/>
      <c r="D84" s="12"/>
      <c r="E84" s="12"/>
      <c r="F84" s="12"/>
      <c r="G84" s="12"/>
      <c r="H84" s="12"/>
    </row>
    <row r="177" spans="1:1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</row>
    <row r="178" spans="1:11" ht="28.9" customHeight="1"/>
    <row r="179" spans="1:11" ht="23.1" customHeight="1"/>
    <row r="317" spans="1:11" ht="21.6" customHeight="1">
      <c r="A317" s="34" t="s">
        <v>39</v>
      </c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ht="20.100000000000001" customHeight="1">
      <c r="A318" s="35" t="s">
        <v>37</v>
      </c>
      <c r="B318" s="35"/>
      <c r="C318" s="35"/>
      <c r="D318" s="35"/>
      <c r="E318" s="35"/>
      <c r="F318" s="35"/>
      <c r="G318" s="35"/>
      <c r="H318" s="35"/>
      <c r="I318" s="35"/>
      <c r="J318" s="35"/>
      <c r="K318" s="35"/>
    </row>
  </sheetData>
  <mergeCells count="15">
    <mergeCell ref="A317:K317"/>
    <mergeCell ref="A318:K318"/>
    <mergeCell ref="A3:U13"/>
    <mergeCell ref="A55:A59"/>
    <mergeCell ref="A15:A19"/>
    <mergeCell ref="A21:A29"/>
    <mergeCell ref="A45:A53"/>
    <mergeCell ref="A31:A35"/>
    <mergeCell ref="A37:B37"/>
    <mergeCell ref="A39:A43"/>
    <mergeCell ref="A79:A83"/>
    <mergeCell ref="A61:B61"/>
    <mergeCell ref="A63:A67"/>
    <mergeCell ref="A69:A77"/>
    <mergeCell ref="A14:B14"/>
  </mergeCells>
  <phoneticPr fontId="6" type="noConversion"/>
  <hyperlinks>
    <hyperlink ref="A317" r:id="rId1" display="https://creativecommons.org/licenses/by-nc-sa/3.0/igo/deed.zh" xr:uid="{ABB64D68-207A-4560-9DFD-1BC1A17385DC}"/>
  </hyperlinks>
  <pageMargins left="0.7" right="0.7" top="0.75" bottom="0.75" header="0.3" footer="0.3"/>
  <pageSetup paperSize="9"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3"/>
  <sheetViews>
    <sheetView zoomScale="85" zoomScaleNormal="85" workbookViewId="0">
      <selection activeCell="A4" sqref="A4"/>
    </sheetView>
  </sheetViews>
  <sheetFormatPr defaultColWidth="8.85546875" defaultRowHeight="15"/>
  <cols>
    <col min="1" max="1" width="166.42578125" style="4" customWidth="1"/>
  </cols>
  <sheetData>
    <row r="1" spans="1:1" ht="53.65" customHeight="1"/>
    <row r="3" spans="1:1" ht="19.5" thickBot="1">
      <c r="A3" s="28" t="s">
        <v>20</v>
      </c>
    </row>
    <row r="4" spans="1:1" ht="15.75" thickBot="1">
      <c r="A4" s="17"/>
    </row>
    <row r="5" spans="1:1" ht="15.75" thickBot="1">
      <c r="A5" s="18"/>
    </row>
    <row r="6" spans="1:1" ht="15.75" thickBot="1">
      <c r="A6" s="18"/>
    </row>
    <row r="7" spans="1:1" ht="15.75" thickBot="1">
      <c r="A7" s="17"/>
    </row>
    <row r="8" spans="1:1" ht="15.75" thickBot="1">
      <c r="A8" s="18"/>
    </row>
    <row r="9" spans="1:1" ht="15.75" thickBot="1">
      <c r="A9" s="17"/>
    </row>
    <row r="10" spans="1:1" ht="15.75" thickBot="1">
      <c r="A10" s="17"/>
    </row>
    <row r="11" spans="1:1">
      <c r="A11" s="5"/>
    </row>
    <row r="12" spans="1:1">
      <c r="A12" s="5"/>
    </row>
    <row r="13" spans="1:1">
      <c r="A13" s="5"/>
    </row>
    <row r="16" spans="1:1">
      <c r="A16" s="5"/>
    </row>
    <row r="26" spans="1:1" ht="19.5" thickBot="1">
      <c r="A26" s="28" t="s">
        <v>19</v>
      </c>
    </row>
    <row r="27" spans="1:1" ht="15.75" thickBot="1">
      <c r="A27" s="17"/>
    </row>
    <row r="28" spans="1:1" ht="15.75" thickBot="1">
      <c r="A28" s="17"/>
    </row>
    <row r="29" spans="1:1" ht="15.75" thickBot="1">
      <c r="A29" s="17"/>
    </row>
    <row r="30" spans="1:1" ht="15.75" thickBot="1">
      <c r="A30" s="17"/>
    </row>
    <row r="31" spans="1:1" ht="15.75" thickBot="1">
      <c r="A31" s="17"/>
    </row>
    <row r="32" spans="1:1" ht="15.75" thickBot="1">
      <c r="A32" s="17"/>
    </row>
    <row r="33" spans="1:1" ht="15.75" thickBot="1">
      <c r="A33" s="17"/>
    </row>
    <row r="34" spans="1:1" ht="15.75" thickBot="1">
      <c r="A34" s="17"/>
    </row>
    <row r="35" spans="1:1">
      <c r="A35" s="5"/>
    </row>
    <row r="36" spans="1:1">
      <c r="A36" s="29"/>
    </row>
    <row r="37" spans="1:1">
      <c r="A37" s="30"/>
    </row>
    <row r="38" spans="1:1" ht="19.5" customHeight="1">
      <c r="A38" s="33" t="s">
        <v>38</v>
      </c>
    </row>
    <row r="39" spans="1:1" ht="19.899999999999999" customHeight="1">
      <c r="A39" s="30" t="s">
        <v>37</v>
      </c>
    </row>
    <row r="40" spans="1:1">
      <c r="A40" s="30"/>
    </row>
    <row r="41" spans="1:1">
      <c r="A41" s="30"/>
    </row>
    <row r="42" spans="1:1">
      <c r="A42" s="30"/>
    </row>
    <row r="43" spans="1:1">
      <c r="A43" s="30"/>
    </row>
  </sheetData>
  <phoneticPr fontId="6" type="noConversion"/>
  <hyperlinks>
    <hyperlink ref="A38" r:id="rId1" display="https://creativecommons.org/licenses/by-nc-sa/3.0/igo/deed.zh" xr:uid="{C75BD4DE-23A0-4281-B8FB-D566130946B1}"/>
  </hyperlinks>
  <pageMargins left="0.7" right="0.7" top="0.75" bottom="0.75" header="0.3" footer="0.3"/>
  <pageSetup paperSize="9"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1, 2, 3</vt:lpstr>
      <vt:lpstr>4, 5</vt:lpstr>
      <vt:lpstr>'4, 5'!_Hlk41411087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2020-08-25T06:09:19Z</dcterms:created>
  <dcterms:modified xsi:type="dcterms:W3CDTF">2020-09-08T05:50:20Z</dcterms:modified>
</cp:coreProperties>
</file>