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yesro\Desktop\Documents request\2020\September\3\Monday\"/>
    </mc:Choice>
  </mc:AlternateContent>
  <xr:revisionPtr revIDLastSave="0" documentId="8_{62F5495D-0186-4055-B324-52A3ADB8B46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1, P2 y P3 ESP" sheetId="1" r:id="rId1"/>
    <sheet name="P4 y P5 ESP" sheetId="2" r:id="rId2"/>
  </sheets>
  <definedNames>
    <definedName name="_Hlk41411087" localSheetId="1">'P4 y P5 ESP'!$A$38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48" i="1"/>
  <c r="B72" i="1"/>
  <c r="B59" i="1"/>
  <c r="B83" i="1"/>
  <c r="B58" i="1"/>
  <c r="B82" i="1"/>
  <c r="B56" i="1"/>
  <c r="B80" i="1"/>
  <c r="B55" i="1"/>
  <c r="B79" i="1"/>
  <c r="B53" i="1"/>
  <c r="B77" i="1"/>
  <c r="B51" i="1"/>
  <c r="B75" i="1"/>
  <c r="B50" i="1"/>
  <c r="B74" i="1"/>
  <c r="B52" i="1"/>
  <c r="B76" i="1"/>
  <c r="B49" i="1"/>
  <c r="B73" i="1"/>
  <c r="B47" i="1"/>
  <c r="B71" i="1"/>
  <c r="B46" i="1"/>
  <c r="B70" i="1"/>
  <c r="G58" i="1"/>
  <c r="G59" i="1"/>
  <c r="F58" i="1"/>
  <c r="F59" i="1"/>
  <c r="E58" i="1"/>
  <c r="E59" i="1"/>
  <c r="D58" i="1"/>
  <c r="D59" i="1"/>
  <c r="C58" i="1"/>
  <c r="C59" i="1"/>
  <c r="C49" i="1"/>
  <c r="D49" i="1"/>
  <c r="E49" i="1"/>
  <c r="F49" i="1"/>
  <c r="G49" i="1"/>
  <c r="H49" i="1"/>
  <c r="AQ35" i="1"/>
  <c r="AQ33" i="1"/>
  <c r="AQ32" i="1"/>
  <c r="AQ31" i="1"/>
  <c r="AQ29" i="1"/>
  <c r="AQ28" i="1"/>
  <c r="AQ27" i="1"/>
  <c r="AQ26" i="1"/>
  <c r="AQ25" i="1"/>
  <c r="AQ24" i="1"/>
  <c r="AQ21" i="1"/>
  <c r="AQ19" i="1"/>
  <c r="AQ18" i="1"/>
  <c r="AQ17" i="1"/>
  <c r="AQ16" i="1"/>
  <c r="AQ15" i="1"/>
  <c r="AQ22" i="1"/>
  <c r="C56" i="1"/>
  <c r="D56" i="1"/>
  <c r="E56" i="1"/>
  <c r="F56" i="1"/>
  <c r="G56" i="1"/>
  <c r="H56" i="1"/>
  <c r="G80" i="1"/>
  <c r="C57" i="1"/>
  <c r="D57" i="1"/>
  <c r="E57" i="1"/>
  <c r="F57" i="1"/>
  <c r="G57" i="1"/>
  <c r="H57" i="1"/>
  <c r="C46" i="1"/>
  <c r="D46" i="1"/>
  <c r="E46" i="1"/>
  <c r="F46" i="1"/>
  <c r="G46" i="1"/>
  <c r="H46" i="1"/>
  <c r="D70" i="1"/>
  <c r="E70" i="1"/>
  <c r="C47" i="1"/>
  <c r="D47" i="1"/>
  <c r="E47" i="1"/>
  <c r="F47" i="1"/>
  <c r="G47" i="1"/>
  <c r="H47" i="1"/>
  <c r="G71" i="1"/>
  <c r="C48" i="1"/>
  <c r="D48" i="1"/>
  <c r="E48" i="1"/>
  <c r="F48" i="1"/>
  <c r="G48" i="1"/>
  <c r="H48" i="1"/>
  <c r="G72" i="1"/>
  <c r="C50" i="1"/>
  <c r="D50" i="1"/>
  <c r="E50" i="1"/>
  <c r="F50" i="1"/>
  <c r="G50" i="1"/>
  <c r="H50" i="1"/>
  <c r="C51" i="1"/>
  <c r="D51" i="1"/>
  <c r="E51" i="1"/>
  <c r="F51" i="1"/>
  <c r="G51" i="1"/>
  <c r="C52" i="1"/>
  <c r="D52" i="1"/>
  <c r="E52" i="1"/>
  <c r="F52" i="1"/>
  <c r="G52" i="1"/>
  <c r="H52" i="1"/>
  <c r="G76" i="1"/>
  <c r="C53" i="1"/>
  <c r="D53" i="1"/>
  <c r="E53" i="1"/>
  <c r="F53" i="1"/>
  <c r="G53" i="1"/>
  <c r="AQ23" i="1"/>
  <c r="B57" i="1"/>
  <c r="B81" i="1"/>
  <c r="B40" i="1"/>
  <c r="B64" i="1"/>
  <c r="B41" i="1"/>
  <c r="B65" i="1"/>
  <c r="B42" i="1"/>
  <c r="B66" i="1"/>
  <c r="C39" i="1"/>
  <c r="D39" i="1"/>
  <c r="E39" i="1"/>
  <c r="F39" i="1"/>
  <c r="G39" i="1"/>
  <c r="C40" i="1"/>
  <c r="D40" i="1"/>
  <c r="E40" i="1"/>
  <c r="F40" i="1"/>
  <c r="G40" i="1"/>
  <c r="H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H43" i="1"/>
  <c r="B45" i="1"/>
  <c r="B69" i="1"/>
  <c r="B43" i="1"/>
  <c r="B67" i="1"/>
  <c r="B63" i="1"/>
  <c r="D55" i="1"/>
  <c r="E55" i="1"/>
  <c r="F55" i="1"/>
  <c r="G55" i="1"/>
  <c r="C55" i="1"/>
  <c r="H55" i="1"/>
  <c r="D45" i="1"/>
  <c r="E45" i="1"/>
  <c r="F45" i="1"/>
  <c r="C45" i="1"/>
  <c r="G45" i="1"/>
  <c r="C70" i="1"/>
  <c r="G79" i="1"/>
  <c r="C79" i="1"/>
  <c r="D79" i="1"/>
  <c r="F79" i="1"/>
  <c r="C64" i="1"/>
  <c r="G64" i="1"/>
  <c r="F64" i="1"/>
  <c r="D64" i="1"/>
  <c r="F73" i="1"/>
  <c r="F76" i="1"/>
  <c r="D76" i="1"/>
  <c r="E76" i="1"/>
  <c r="E71" i="1"/>
  <c r="D71" i="1"/>
  <c r="C71" i="1"/>
  <c r="D81" i="1"/>
  <c r="C81" i="1"/>
  <c r="G81" i="1"/>
  <c r="E81" i="1"/>
  <c r="D80" i="1"/>
  <c r="F80" i="1"/>
  <c r="E80" i="1"/>
  <c r="C73" i="1"/>
  <c r="G74" i="1"/>
  <c r="D74" i="1"/>
  <c r="E73" i="1"/>
  <c r="E74" i="1"/>
  <c r="G73" i="1"/>
  <c r="C74" i="1"/>
  <c r="D73" i="1"/>
  <c r="H59" i="1"/>
  <c r="C83" i="1"/>
  <c r="D67" i="1"/>
  <c r="C67" i="1"/>
  <c r="F67" i="1"/>
  <c r="G67" i="1"/>
  <c r="D72" i="1"/>
  <c r="F72" i="1"/>
  <c r="E72" i="1"/>
  <c r="C72" i="1"/>
  <c r="E79" i="1"/>
  <c r="F71" i="1"/>
  <c r="H39" i="1"/>
  <c r="D83" i="1"/>
  <c r="H42" i="1"/>
  <c r="C80" i="1"/>
  <c r="G70" i="1"/>
  <c r="F74" i="1"/>
  <c r="F81" i="1"/>
  <c r="H51" i="1"/>
  <c r="D75" i="1"/>
  <c r="H53" i="1"/>
  <c r="H41" i="1"/>
  <c r="H58" i="1"/>
  <c r="E82" i="1"/>
  <c r="F70" i="1"/>
  <c r="C76" i="1"/>
  <c r="E67" i="1"/>
  <c r="H45" i="1"/>
  <c r="G69" i="1"/>
  <c r="E64" i="1"/>
  <c r="D82" i="1"/>
  <c r="G65" i="1"/>
  <c r="E65" i="1"/>
  <c r="F65" i="1"/>
  <c r="C65" i="1"/>
  <c r="D65" i="1"/>
  <c r="G83" i="1"/>
  <c r="G77" i="1"/>
  <c r="E77" i="1"/>
  <c r="D77" i="1"/>
  <c r="C77" i="1"/>
  <c r="G63" i="1"/>
  <c r="F63" i="1"/>
  <c r="D63" i="1"/>
  <c r="E63" i="1"/>
  <c r="C63" i="1"/>
  <c r="C82" i="1"/>
  <c r="F83" i="1"/>
  <c r="F77" i="1"/>
  <c r="E83" i="1"/>
  <c r="F69" i="1"/>
  <c r="E69" i="1"/>
  <c r="D69" i="1"/>
  <c r="G66" i="1"/>
  <c r="E66" i="1"/>
  <c r="C66" i="1"/>
  <c r="D66" i="1"/>
  <c r="G82" i="1"/>
  <c r="G75" i="1"/>
  <c r="C75" i="1"/>
  <c r="E75" i="1"/>
  <c r="F75" i="1"/>
  <c r="F82" i="1"/>
  <c r="F66" i="1"/>
  <c r="C69" i="1"/>
</calcChain>
</file>

<file path=xl/sharedStrings.xml><?xml version="1.0" encoding="utf-8"?>
<sst xmlns="http://schemas.openxmlformats.org/spreadsheetml/2006/main" count="40" uniqueCount="40">
  <si>
    <r>
      <rPr>
        <b/>
        <sz val="11"/>
        <color theme="1"/>
        <rFont val="Calibri"/>
        <family val="2"/>
        <scheme val="minor"/>
      </rPr>
      <t>P1</t>
    </r>
  </si>
  <si>
    <r>
      <rPr>
        <b/>
        <sz val="11"/>
        <color theme="1"/>
        <rFont val="Calibri"/>
        <family val="2"/>
        <scheme val="minor"/>
      </rPr>
      <t>P2</t>
    </r>
  </si>
  <si>
    <t>Promedio</t>
  </si>
  <si>
    <r>
      <rPr>
        <b/>
        <sz val="11"/>
        <color theme="1"/>
        <rFont val="Calibri"/>
        <family val="2"/>
        <scheme val="minor"/>
      </rPr>
      <t>P3</t>
    </r>
  </si>
  <si>
    <r>
      <rPr>
        <b/>
        <sz val="16"/>
        <color theme="1"/>
        <rFont val="Calibri"/>
        <family val="2"/>
        <scheme val="minor"/>
      </rPr>
      <t xml:space="preserve">Sección 1: </t>
    </r>
    <r>
      <rPr>
        <b/>
        <sz val="16"/>
        <color theme="1"/>
        <rFont val="Calibri"/>
        <family val="2"/>
        <scheme val="minor"/>
      </rPr>
      <t xml:space="preserve">Puntuación de los participantes </t>
    </r>
  </si>
  <si>
    <r>
      <rPr>
        <b/>
        <sz val="11"/>
        <color theme="1"/>
        <rFont val="Calibri"/>
        <family val="2"/>
        <scheme val="minor"/>
      </rPr>
      <t>Total</t>
    </r>
  </si>
  <si>
    <r>
      <rPr>
        <sz val="10"/>
        <rFont val="Calibri"/>
        <family val="2"/>
        <scheme val="minor"/>
      </rPr>
      <t xml:space="preserve">vi. ¿Fue adecuado el número de participantes? </t>
    </r>
  </si>
  <si>
    <r>
      <rPr>
        <sz val="10"/>
        <rFont val="Calibri"/>
        <family val="2"/>
        <scheme val="minor"/>
      </rPr>
      <t>ii. Subsanar las carencias en la coordinación y la colaboración.</t>
    </r>
  </si>
  <si>
    <r>
      <rPr>
        <sz val="10"/>
        <rFont val="Calibri"/>
        <family val="2"/>
        <scheme val="minor"/>
      </rPr>
      <t>iii. Definir, reproducir y mantener prácticas productivas.</t>
    </r>
  </si>
  <si>
    <r>
      <rPr>
        <sz val="10"/>
        <rFont val="Calibri"/>
        <family val="2"/>
        <scheme val="minor"/>
      </rPr>
      <t>v. Destacar las prácticas óptimas o las nuevas capacidades desarrolladas en el país durante la respuesta a un brote de COVID-19.</t>
    </r>
  </si>
  <si>
    <r>
      <rPr>
        <sz val="10"/>
        <rFont val="Calibri"/>
        <family val="2"/>
        <scheme val="minor"/>
      </rPr>
      <t>ii. La sesión de presentación sobre el plan de respuesta del país frente a la COVID-19 y el calendario de respuesta real fue útil y eficiente.</t>
    </r>
  </si>
  <si>
    <r>
      <rPr>
        <sz val="10"/>
        <rFont val="Calibri"/>
        <family val="2"/>
        <scheme val="minor"/>
      </rPr>
      <t>vii. ¿Fueron adecuados los perfiles de los participantes para evaluar los pilares o las funciones de la respuesta?</t>
    </r>
  </si>
  <si>
    <r>
      <rPr>
        <sz val="10"/>
        <rFont val="Calibri"/>
        <family val="2"/>
        <scheme val="minor"/>
      </rPr>
      <t>i. Subsanar oportunamente las carencias más importantes de la respuesta a un brote de COVID-19.</t>
    </r>
  </si>
  <si>
    <r>
      <rPr>
        <b/>
        <sz val="16"/>
        <rFont val="Calibri"/>
        <family val="2"/>
        <scheme val="minor"/>
      </rPr>
      <t xml:space="preserve">Sección 2a: </t>
    </r>
    <r>
      <rPr>
        <b/>
        <sz val="16"/>
        <rFont val="Calibri"/>
        <family val="2"/>
        <scheme val="minor"/>
      </rPr>
      <t>Suma de las puntuaciones por pregunta</t>
    </r>
  </si>
  <si>
    <r>
      <rPr>
        <b/>
        <sz val="16"/>
        <rFont val="Calibri"/>
        <family val="2"/>
        <scheme val="minor"/>
      </rPr>
      <t xml:space="preserve">Sección 2b: </t>
    </r>
    <r>
      <rPr>
        <b/>
        <sz val="16"/>
        <rFont val="Calibri"/>
        <family val="2"/>
        <scheme val="minor"/>
      </rPr>
      <t>Suma de las puntuaciones por pregunta</t>
    </r>
  </si>
  <si>
    <t>P1</t>
  </si>
  <si>
    <t>P2</t>
  </si>
  <si>
    <t>P3</t>
  </si>
  <si>
    <r>
      <rPr>
        <b/>
        <sz val="11"/>
        <color theme="1"/>
        <rFont val="Calibri"/>
        <family val="2"/>
        <scheme val="minor"/>
      </rPr>
      <t>P1</t>
    </r>
  </si>
  <si>
    <r>
      <rPr>
        <b/>
        <sz val="11"/>
        <color theme="1"/>
        <rFont val="Calibri"/>
        <family val="2"/>
        <scheme val="minor"/>
      </rPr>
      <t>P2</t>
    </r>
  </si>
  <si>
    <r>
      <rPr>
        <b/>
        <sz val="11"/>
        <color theme="1"/>
        <rFont val="Calibri"/>
        <family val="2"/>
        <scheme val="minor"/>
      </rPr>
      <t>P3</t>
    </r>
  </si>
  <si>
    <r>
      <rPr>
        <b/>
        <sz val="22"/>
        <color theme="0"/>
        <rFont val="Calibri"/>
        <family val="2"/>
        <scheme val="minor"/>
      </rPr>
      <t>EVALUACIÓN INTERNA DURANTE LA APLICACIÓN DE LAS MEDIDAS ADOPTADAS EN EL PAÍS FRENTE A LA COVID-19:  Formulario para las observaciones de los participantes - Cuadro recapitulativo, 23 de julio de 2020</t>
    </r>
    <r>
      <rPr>
        <sz val="18"/>
        <color theme="0"/>
        <rFont val="Calibri"/>
        <family val="2"/>
        <scheme val="minor"/>
      </rPr>
      <t xml:space="preserve">
</t>
    </r>
    <r>
      <rPr>
        <sz val="14"/>
        <color theme="0"/>
        <rFont val="Calibri"/>
        <family val="2"/>
        <scheme val="minor"/>
      </rPr>
      <t xml:space="preserve">Instrucciones: 
</t>
    </r>
    <r>
      <rPr>
        <i/>
        <sz val="14"/>
        <color theme="0"/>
        <rFont val="Calibri"/>
        <family val="2"/>
        <scheme val="minor"/>
      </rPr>
      <t>1. Introduzca en las filas correspondientes los resultados a las preguntas de cada formulario de observaciones sobre la EIDA cumplimentado por los participantes. Cada columna corresponde a los datos de un participante.</t>
    </r>
    <r>
      <rPr>
        <sz val="14"/>
        <color theme="0"/>
        <rFont val="Calibri"/>
        <family val="2"/>
        <scheme val="minor"/>
      </rPr>
      <t xml:space="preserve">
</t>
    </r>
    <r>
      <rPr>
        <i/>
        <sz val="14"/>
        <color theme="0"/>
        <rFont val="Calibri"/>
        <family val="2"/>
        <scheme val="minor"/>
      </rPr>
      <t>2. La suma de las puntuaciones de cada pregunta aparecerá automáticamente.</t>
    </r>
    <r>
      <rPr>
        <sz val="14"/>
        <color theme="0"/>
        <rFont val="Calibri"/>
        <family val="2"/>
        <scheme val="minor"/>
      </rPr>
      <t xml:space="preserve">
</t>
    </r>
    <r>
      <rPr>
        <i/>
        <sz val="14"/>
        <color theme="0"/>
        <rFont val="Calibri"/>
        <family val="2"/>
        <scheme val="minor"/>
      </rPr>
      <t>3. Los gráficos aparecerán automáticamente con la suma de las puntuaciones.</t>
    </r>
    <r>
      <rPr>
        <sz val="14"/>
        <color theme="0"/>
        <rFont val="Calibri"/>
        <family val="2"/>
        <scheme val="minor"/>
      </rPr>
      <t xml:space="preserve">
</t>
    </r>
    <r>
      <rPr>
        <i/>
        <sz val="14"/>
        <color theme="0"/>
        <rFont val="Calibri"/>
        <family val="2"/>
        <scheme val="minor"/>
      </rPr>
      <t>4. Si se cambia alguna pregunta, las etiquetas de los gráficos cambiarán automáticamente.</t>
    </r>
    <r>
      <rPr>
        <sz val="14"/>
        <color theme="0"/>
        <rFont val="Calibri"/>
        <family val="2"/>
        <scheme val="minor"/>
      </rPr>
      <t xml:space="preserve">
</t>
    </r>
    <r>
      <rPr>
        <i/>
        <sz val="14"/>
        <color theme="0"/>
        <rFont val="Calibri"/>
        <family val="2"/>
        <scheme val="minor"/>
      </rPr>
      <t>5. Si se añaden nuevas preguntas, extienda las fórmulas de la pregunta anterior para recoger los datos correctos. Asegúrese de añadir una línea en las secciones 1, 2a y 2b para que todas las preguntas sigan el mismo orden.</t>
    </r>
  </si>
  <si>
    <t>ii. Gracias a la EIDA, los participantes compartieron experiencias y prácticas óptimas llevadas a cabo durante la respuesta al brote de COVID-19.</t>
  </si>
  <si>
    <t>iii. La EIDA contribuyó a fortalecer la colaboración y la coordinación interdisciplinarias entre las partes interesadas del sector de la salud que participaron en la respuesta al brote de COVID-19.</t>
  </si>
  <si>
    <t>iv. La EIDA contribuyó a fortalecer la colaboración y la coordinación multisectoriales entre el sector de la salud y otros sectores vinculados a la respuesta al brote de COVID-19.</t>
  </si>
  <si>
    <t xml:space="preserve">v. Gracias a la EIDA, los participantes propusieron medidas para mejorar la respuesta a la pandemia de COVID-19 en curso. </t>
  </si>
  <si>
    <t>i. Las presentaciones sobre la metodología y el proceso de la EIDA fueron claras y útiles.</t>
  </si>
  <si>
    <t xml:space="preserve">viii. ¿Utilizaría esta metodología de la EIDA para otras emergencias de salud pública en su país? </t>
  </si>
  <si>
    <t>ix. En general, ¿qué eficacia cree que tiene la metodología de la EIDA para lograr los objetivos y resultados?</t>
  </si>
  <si>
    <t>Pregunta 4 - Otras observaciones y sugerencias sobre la metodología de la EIDA</t>
  </si>
  <si>
    <t>Pregunta 5 - Otras observaciones sobre los resultados de la EIDA</t>
  </si>
  <si>
    <t>iii. La sesión 1 (¿Qué salió bien? ¿Qué no salió tan bien? ¿Por qué?) fue eficiente.</t>
  </si>
  <si>
    <t>iv. La sesión 2 (¿Qué se puede hacer para mejorar la respuesta?) fue eficiente.</t>
  </si>
  <si>
    <t>v. La sesión 3 (Hoja de ruta) fue eficiente.</t>
  </si>
  <si>
    <t>i. Gracias a la EIDA, los participantes determinaron cuáles fueron las dificultades y las carencias encontrados durante la respuesta al brote de COVID-19.</t>
  </si>
  <si>
    <t>iv. Capacitar a las personas para que comprendan mejor las dificultades de la respuesta de emergencia.</t>
  </si>
  <si>
    <r>
      <rPr>
        <sz val="11"/>
        <rFont val="Calibri"/>
        <family val="2"/>
        <scheme val="minor"/>
      </rPr>
      <t xml:space="preserve">© Organización Mundial de la Salud 2020. Algunos derechos reservados. Esta obra está disponible en virtud de la licencia </t>
    </r>
    <r>
      <rPr>
        <u/>
        <sz val="11"/>
        <color theme="10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>.</t>
    </r>
  </si>
  <si>
    <r>
      <t xml:space="preserve">WHO reference number: </t>
    </r>
    <r>
      <rPr>
        <sz val="11"/>
        <color rgb="FF0000FF"/>
        <rFont val="Calibri"/>
        <family val="2"/>
        <scheme val="minor"/>
      </rPr>
      <t>WHO/2019-nCoV/Country_IAR/forms/feedback_summary/2020.1</t>
    </r>
  </si>
  <si>
    <r>
      <t xml:space="preserve">WHO reference number:  </t>
    </r>
    <r>
      <rPr>
        <sz val="11"/>
        <color rgb="FF0000FF"/>
        <rFont val="Calibri"/>
        <family val="2"/>
        <scheme val="minor"/>
      </rPr>
      <t>WHO/2019-nCoV/Country_IAR/forms/feedback_summary/2020.1</t>
    </r>
  </si>
  <si>
    <r>
      <rPr>
        <sz val="11"/>
        <rFont val="Calibri"/>
        <family val="2"/>
        <scheme val="minor"/>
      </rPr>
      <t xml:space="preserve">© Organización Mundial de la Salud 2020. Algunos derechos reservados. Esta obra está disponible en virtud de la licencia </t>
    </r>
    <r>
      <rPr>
        <u/>
        <sz val="11"/>
        <color theme="10"/>
        <rFont val="Calibri"/>
        <family val="2"/>
        <scheme val="minor"/>
      </rPr>
      <t>CC BY-NC-SA 3.0 IGO.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</si>
</sst>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1" fontId="0" fillId="0" borderId="1" xfId="0" applyNumberFormat="1" applyBorder="1"/>
    <xf numFmtId="0" fontId="0" fillId="3" borderId="1" xfId="0" applyFill="1" applyBorder="1"/>
    <xf numFmtId="0" fontId="0" fillId="3" borderId="0" xfId="0" applyFill="1"/>
    <xf numFmtId="0" fontId="3" fillId="3" borderId="1" xfId="0" applyFont="1" applyFill="1" applyBorder="1"/>
    <xf numFmtId="1" fontId="0" fillId="0" borderId="0" xfId="0" applyNumberFormat="1"/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0" fillId="4" borderId="0" xfId="0" applyFill="1"/>
    <xf numFmtId="0" fontId="0" fillId="4" borderId="5" xfId="0" applyFill="1" applyBorder="1"/>
    <xf numFmtId="164" fontId="0" fillId="4" borderId="0" xfId="0" applyNumberFormat="1" applyFill="1"/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wrapText="1"/>
    </xf>
    <xf numFmtId="0" fontId="5" fillId="5" borderId="0" xfId="0" applyFont="1" applyFill="1" applyAlignment="1">
      <alignment horizont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/>
    <xf numFmtId="0" fontId="13" fillId="3" borderId="1" xfId="0" applyFont="1" applyFill="1" applyBorder="1"/>
    <xf numFmtId="0" fontId="11" fillId="0" borderId="1" xfId="0" applyFont="1" applyFill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14" fillId="0" borderId="0" xfId="1"/>
    <xf numFmtId="0" fontId="14" fillId="0" borderId="0" xfId="1" applyAlignment="1">
      <alignment horizontal="justify" vertical="center"/>
    </xf>
    <xf numFmtId="0" fontId="0" fillId="0" borderId="0" xfId="0" applyAlignment="1">
      <alignment vertical="center" wrapText="1"/>
    </xf>
    <xf numFmtId="0" fontId="4" fillId="5" borderId="0" xfId="0" applyFont="1" applyFill="1" applyAlignment="1">
      <alignment horizontal="left" vertical="top" wrapText="1"/>
    </xf>
    <xf numFmtId="0" fontId="4" fillId="5" borderId="7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ESP'!$B$16</c:f>
          <c:strCache>
            <c:ptCount val="1"/>
            <c:pt idx="0">
              <c:v>ii. Gracias a la EIDA, los participantes compartieron experiencias y prácticas óptimas llevadas a cabo durante la respuesta al brote de COVID-19.</c:v>
            </c:pt>
          </c:strCache>
        </c:strRef>
      </c:tx>
      <c:layout>
        <c:manualLayout>
          <c:xMode val="edge"/>
          <c:yMode val="edge"/>
          <c:x val="0.11700006729928"/>
          <c:y val="2.0592020592020598E-2"/>
        </c:manualLayout>
      </c:layout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392569444444498"/>
          <c:y val="0.243416666666667"/>
          <c:w val="0.40606249999999999"/>
          <c:h val="0.69610714285714304"/>
        </c:manualLayout>
      </c:layout>
      <c:pieChart>
        <c:varyColors val="1"/>
        <c:ser>
          <c:idx val="0"/>
          <c:order val="0"/>
          <c:tx>
            <c:strRef>
              <c:f>'P1, P2 y P3 ESP'!$B$40</c:f>
              <c:strCache>
                <c:ptCount val="1"/>
                <c:pt idx="0">
                  <c:v>ii. Gracias a la EIDA, los participantes compartieron experiencias y prácticas óptimas llevadas a cabo durante la respuesta al brote de COVID-19.</c:v>
                </c:pt>
              </c:strCache>
            </c:strRef>
          </c:tx>
          <c:val>
            <c:numRef>
              <c:f>'P1, P2 y P3 ESP'!$C$40:$G$40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1-46B8-8F84-9FDAFCFE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ESP'!$B$33</c:f>
          <c:strCache>
            <c:ptCount val="1"/>
            <c:pt idx="0">
              <c:v>iii. Definir, reproducir y mantener prácticas productivas.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84326308922401"/>
          <c:y val="0.26969801331502102"/>
          <c:w val="0.40922976972152098"/>
          <c:h val="0.63532017281809305"/>
        </c:manualLayout>
      </c:layout>
      <c:pieChart>
        <c:varyColors val="1"/>
        <c:ser>
          <c:idx val="0"/>
          <c:order val="0"/>
          <c:tx>
            <c:strRef>
              <c:f>'P1, P2 y P3 ESP'!$B$57</c:f>
              <c:strCache>
                <c:ptCount val="1"/>
                <c:pt idx="0">
                  <c:v>iii. Definir, reproducir y mantener prácticas productivas.</c:v>
                </c:pt>
              </c:strCache>
            </c:strRef>
          </c:tx>
          <c:val>
            <c:numRef>
              <c:f>'P1, P2 y P3 ESP'!$C$57:$G$57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6-4E47-B388-3D15EA88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ESP'!$B$35</c:f>
          <c:strCache>
            <c:ptCount val="1"/>
            <c:pt idx="0">
              <c:v>v. Destacar las prácticas óptimas o las nuevas capacidades desarrolladas en el país durante la respuesta a un brote de COVID-19.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84333850052699"/>
          <c:y val="0.29992634697204501"/>
          <c:w val="0.40922976972152098"/>
          <c:h val="0.63532017281809305"/>
        </c:manualLayout>
      </c:layout>
      <c:pieChart>
        <c:varyColors val="1"/>
        <c:ser>
          <c:idx val="0"/>
          <c:order val="0"/>
          <c:tx>
            <c:strRef>
              <c:f>'P1, P2 y P3 ESP'!$B$59</c:f>
              <c:strCache>
                <c:ptCount val="1"/>
                <c:pt idx="0">
                  <c:v>v. Destacar las prácticas óptimas o las nuevas capacidades desarrolladas en el país durante la respuesta a un brote de COVID-19.</c:v>
                </c:pt>
              </c:strCache>
            </c:strRef>
          </c:tx>
          <c:val>
            <c:numRef>
              <c:f>'P1, P2 y P3 ESP'!$C$59:$G$59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4-465B-B066-3F8BA4E5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ESP'!$B$19</c:f>
          <c:strCache>
            <c:ptCount val="1"/>
            <c:pt idx="0">
              <c:v>v. Gracias a la EIDA, los participantes propusieron medidas para mejorar la respuesta a la pandemia de COVID-19 en curso. 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85413377716002"/>
          <c:y val="0.29992634697204501"/>
          <c:w val="0.40483385291985002"/>
          <c:h val="0.63532017281809305"/>
        </c:manualLayout>
      </c:layout>
      <c:pieChart>
        <c:varyColors val="1"/>
        <c:ser>
          <c:idx val="0"/>
          <c:order val="0"/>
          <c:tx>
            <c:strRef>
              <c:f>'P1, P2 y P3 ESP'!$B$43</c:f>
              <c:strCache>
                <c:ptCount val="1"/>
                <c:pt idx="0">
                  <c:v>v. Gracias a la EIDA, los participantes propusieron medidas para mejorar la respuesta a la pandemia de COVID-19 en curso. </c:v>
                </c:pt>
              </c:strCache>
            </c:strRef>
          </c:tx>
          <c:val>
            <c:numRef>
              <c:f>'P1, P2 y P3 ESP'!$C$43:$G$43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ADE-B0D9-90A8C831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'P1, P2 y P3 ESP'!$C$38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'P1, P2 y P3 ESP'!$B$63:$B$67</c:f>
              <c:strCache>
                <c:ptCount val="5"/>
                <c:pt idx="0">
                  <c:v>i. Gracias a la EIDA, los participantes determinaron cuáles fueron las dificultades y las carencias encontrados durante la respuesta al brote de COVID-19.</c:v>
                </c:pt>
                <c:pt idx="1">
                  <c:v>ii. Gracias a la EIDA, los participantes compartieron experiencias y prácticas óptimas llevadas a cabo durante la respuesta al brote de COVID-19.</c:v>
                </c:pt>
                <c:pt idx="2">
                  <c:v>iii. La EIDA contribuyó a fortalecer la colaboración y la coordinación interdisciplinarias entre las partes interesadas del sector de la salud que participaron en la respuesta al brote de COVID-19.</c:v>
                </c:pt>
                <c:pt idx="3">
                  <c:v>iv. La EIDA contribuyó a fortalecer la colaboración y la coordinación multisectoriales entre el sector de la salud y otros sectores vinculados a la respuesta al brote de COVID-19.</c:v>
                </c:pt>
                <c:pt idx="4">
                  <c:v>v. Gracias a la EIDA, los participantes propusieron medidas para mejorar la respuesta a la pandemia de COVID-19 en curso. </c:v>
                </c:pt>
              </c:strCache>
            </c:strRef>
          </c:cat>
          <c:val>
            <c:numRef>
              <c:f>'P1, P2 y P3 ESP'!$C$63:$C$67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B-4A9D-BD57-E8CB210F3FA0}"/>
            </c:ext>
          </c:extLst>
        </c:ser>
        <c:ser>
          <c:idx val="1"/>
          <c:order val="1"/>
          <c:tx>
            <c:strRef>
              <c:f>'P1, P2 y P3 ESP'!$D$38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'P1, P2 y P3 ESP'!$B$63:$B$67</c:f>
              <c:strCache>
                <c:ptCount val="5"/>
                <c:pt idx="0">
                  <c:v>i. Gracias a la EIDA, los participantes determinaron cuáles fueron las dificultades y las carencias encontrados durante la respuesta al brote de COVID-19.</c:v>
                </c:pt>
                <c:pt idx="1">
                  <c:v>ii. Gracias a la EIDA, los participantes compartieron experiencias y prácticas óptimas llevadas a cabo durante la respuesta al brote de COVID-19.</c:v>
                </c:pt>
                <c:pt idx="2">
                  <c:v>iii. La EIDA contribuyó a fortalecer la colaboración y la coordinación interdisciplinarias entre las partes interesadas del sector de la salud que participaron en la respuesta al brote de COVID-19.</c:v>
                </c:pt>
                <c:pt idx="3">
                  <c:v>iv. La EIDA contribuyó a fortalecer la colaboración y la coordinación multisectoriales entre el sector de la salud y otros sectores vinculados a la respuesta al brote de COVID-19.</c:v>
                </c:pt>
                <c:pt idx="4">
                  <c:v>v. Gracias a la EIDA, los participantes propusieron medidas para mejorar la respuesta a la pandemia de COVID-19 en curso. </c:v>
                </c:pt>
              </c:strCache>
            </c:strRef>
          </c:cat>
          <c:val>
            <c:numRef>
              <c:f>'P1, P2 y P3 ESP'!$D$63:$D$67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B-4A9D-BD57-E8CB210F3FA0}"/>
            </c:ext>
          </c:extLst>
        </c:ser>
        <c:ser>
          <c:idx val="2"/>
          <c:order val="2"/>
          <c:tx>
            <c:strRef>
              <c:f>'P1, P2 y P3 ESP'!$E$38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'P1, P2 y P3 ESP'!$B$63:$B$67</c:f>
              <c:strCache>
                <c:ptCount val="5"/>
                <c:pt idx="0">
                  <c:v>i. Gracias a la EIDA, los participantes determinaron cuáles fueron las dificultades y las carencias encontrados durante la respuesta al brote de COVID-19.</c:v>
                </c:pt>
                <c:pt idx="1">
                  <c:v>ii. Gracias a la EIDA, los participantes compartieron experiencias y prácticas óptimas llevadas a cabo durante la respuesta al brote de COVID-19.</c:v>
                </c:pt>
                <c:pt idx="2">
                  <c:v>iii. La EIDA contribuyó a fortalecer la colaboración y la coordinación interdisciplinarias entre las partes interesadas del sector de la salud que participaron en la respuesta al brote de COVID-19.</c:v>
                </c:pt>
                <c:pt idx="3">
                  <c:v>iv. La EIDA contribuyó a fortalecer la colaboración y la coordinación multisectoriales entre el sector de la salud y otros sectores vinculados a la respuesta al brote de COVID-19.</c:v>
                </c:pt>
                <c:pt idx="4">
                  <c:v>v. Gracias a la EIDA, los participantes propusieron medidas para mejorar la respuesta a la pandemia de COVID-19 en curso. </c:v>
                </c:pt>
              </c:strCache>
            </c:strRef>
          </c:cat>
          <c:val>
            <c:numRef>
              <c:f>'P1, P2 y P3 ESP'!$E$63:$E$67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B-4A9D-BD57-E8CB210F3FA0}"/>
            </c:ext>
          </c:extLst>
        </c:ser>
        <c:ser>
          <c:idx val="3"/>
          <c:order val="3"/>
          <c:tx>
            <c:strRef>
              <c:f>'P1, P2 y P3 ESP'!$F$38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'P1, P2 y P3 ESP'!$B$63:$B$67</c:f>
              <c:strCache>
                <c:ptCount val="5"/>
                <c:pt idx="0">
                  <c:v>i. Gracias a la EIDA, los participantes determinaron cuáles fueron las dificultades y las carencias encontrados durante la respuesta al brote de COVID-19.</c:v>
                </c:pt>
                <c:pt idx="1">
                  <c:v>ii. Gracias a la EIDA, los participantes compartieron experiencias y prácticas óptimas llevadas a cabo durante la respuesta al brote de COVID-19.</c:v>
                </c:pt>
                <c:pt idx="2">
                  <c:v>iii. La EIDA contribuyó a fortalecer la colaboración y la coordinación interdisciplinarias entre las partes interesadas del sector de la salud que participaron en la respuesta al brote de COVID-19.</c:v>
                </c:pt>
                <c:pt idx="3">
                  <c:v>iv. La EIDA contribuyó a fortalecer la colaboración y la coordinación multisectoriales entre el sector de la salud y otros sectores vinculados a la respuesta al brote de COVID-19.</c:v>
                </c:pt>
                <c:pt idx="4">
                  <c:v>v. Gracias a la EIDA, los participantes propusieron medidas para mejorar la respuesta a la pandemia de COVID-19 en curso. </c:v>
                </c:pt>
              </c:strCache>
            </c:strRef>
          </c:cat>
          <c:val>
            <c:numRef>
              <c:f>'P1, P2 y P3 ESP'!$F$63:$F$67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B-4A9D-BD57-E8CB210F3FA0}"/>
            </c:ext>
          </c:extLst>
        </c:ser>
        <c:ser>
          <c:idx val="4"/>
          <c:order val="4"/>
          <c:tx>
            <c:strRef>
              <c:f>'P1, P2 y P3 ESP'!$G$38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'P1, P2 y P3 ESP'!$B$63:$B$67</c:f>
              <c:strCache>
                <c:ptCount val="5"/>
                <c:pt idx="0">
                  <c:v>i. Gracias a la EIDA, los participantes determinaron cuáles fueron las dificultades y las carencias encontrados durante la respuesta al brote de COVID-19.</c:v>
                </c:pt>
                <c:pt idx="1">
                  <c:v>ii. Gracias a la EIDA, los participantes compartieron experiencias y prácticas óptimas llevadas a cabo durante la respuesta al brote de COVID-19.</c:v>
                </c:pt>
                <c:pt idx="2">
                  <c:v>iii. La EIDA contribuyó a fortalecer la colaboración y la coordinación interdisciplinarias entre las partes interesadas del sector de la salud que participaron en la respuesta al brote de COVID-19.</c:v>
                </c:pt>
                <c:pt idx="3">
                  <c:v>iv. La EIDA contribuyó a fortalecer la colaboración y la coordinación multisectoriales entre el sector de la salud y otros sectores vinculados a la respuesta al brote de COVID-19.</c:v>
                </c:pt>
                <c:pt idx="4">
                  <c:v>v. Gracias a la EIDA, los participantes propusieron medidas para mejorar la respuesta a la pandemia de COVID-19 en curso. </c:v>
                </c:pt>
              </c:strCache>
            </c:strRef>
          </c:cat>
          <c:val>
            <c:numRef>
              <c:f>'P1, P2 y P3 ESP'!$G$63:$G$67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B-4A9D-BD57-E8CB210F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653768"/>
        <c:axId val="2075656888"/>
      </c:barChart>
      <c:catAx>
        <c:axId val="20756537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75656888"/>
        <c:crosses val="autoZero"/>
        <c:auto val="1"/>
        <c:lblAlgn val="ctr"/>
        <c:lblOffset val="100"/>
        <c:noMultiLvlLbl val="0"/>
      </c:catAx>
      <c:valAx>
        <c:axId val="2075656888"/>
        <c:scaling>
          <c:orientation val="minMax"/>
          <c:max val="100"/>
        </c:scaling>
        <c:delete val="0"/>
        <c:axPos val="t"/>
        <c:majorGridlines/>
        <c:numFmt formatCode="General" sourceLinked="0"/>
        <c:majorTickMark val="out"/>
        <c:minorTickMark val="none"/>
        <c:tickLblPos val="nextTo"/>
        <c:crossAx val="207565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8011304238129998"/>
          <c:y val="8.4892535521312804E-2"/>
          <c:w val="0.48103353859518699"/>
          <c:h val="0.8778317657261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'P1, P2 y P3 ESP'!$C$38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'P1, P2 y P3 ESP'!$B$69:$B$77</c:f>
              <c:strCache>
                <c:ptCount val="9"/>
                <c:pt idx="0">
                  <c:v>i. Las presentaciones sobre la metodología y el proceso de la EIDA fueron claras y útiles.</c:v>
                </c:pt>
                <c:pt idx="1">
                  <c:v>ii. La sesión de presentación sobre el plan de respuesta del país frente a la COVID-19 y el calendario de respuesta real fue útil y eficiente.</c:v>
                </c:pt>
                <c:pt idx="2">
                  <c:v>iii. La sesión 1 (¿Qué salió bien? ¿Qué no salió tan bien? ¿Por qué?) fue eficiente.</c:v>
                </c:pt>
                <c:pt idx="3">
                  <c:v>iv. La sesión 2 (¿Qué se puede hacer para mejorar la respuesta?) fue eficiente.</c:v>
                </c:pt>
                <c:pt idx="4">
                  <c:v>v. La sesión 3 (Hoja de ruta) fue eficiente.</c:v>
                </c:pt>
                <c:pt idx="5">
                  <c:v>vi. ¿Fue adecuado el número de participantes? </c:v>
                </c:pt>
                <c:pt idx="6">
                  <c:v>vii. ¿Fueron adecuados los perfiles de los participantes para evaluar los pilares o las funciones de la respuesta?</c:v>
                </c:pt>
                <c:pt idx="7">
                  <c:v>viii. ¿Utilizaría esta metodología de la EIDA para otras emergencias de salud pública en su país? </c:v>
                </c:pt>
                <c:pt idx="8">
                  <c:v>ix. En general, ¿qué eficacia cree que tiene la metodología de la EIDA para lograr los objetivos y resultados?</c:v>
                </c:pt>
              </c:strCache>
            </c:strRef>
          </c:cat>
          <c:val>
            <c:numRef>
              <c:f>'P1, P2 y P3 ESP'!$C$69:$C$77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5-4115-BA48-D9619EDC51FE}"/>
            </c:ext>
          </c:extLst>
        </c:ser>
        <c:ser>
          <c:idx val="1"/>
          <c:order val="1"/>
          <c:tx>
            <c:strRef>
              <c:f>'P1, P2 y P3 ESP'!$D$38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'P1, P2 y P3 ESP'!$B$69:$B$77</c:f>
              <c:strCache>
                <c:ptCount val="9"/>
                <c:pt idx="0">
                  <c:v>i. Las presentaciones sobre la metodología y el proceso de la EIDA fueron claras y útiles.</c:v>
                </c:pt>
                <c:pt idx="1">
                  <c:v>ii. La sesión de presentación sobre el plan de respuesta del país frente a la COVID-19 y el calendario de respuesta real fue útil y eficiente.</c:v>
                </c:pt>
                <c:pt idx="2">
                  <c:v>iii. La sesión 1 (¿Qué salió bien? ¿Qué no salió tan bien? ¿Por qué?) fue eficiente.</c:v>
                </c:pt>
                <c:pt idx="3">
                  <c:v>iv. La sesión 2 (¿Qué se puede hacer para mejorar la respuesta?) fue eficiente.</c:v>
                </c:pt>
                <c:pt idx="4">
                  <c:v>v. La sesión 3 (Hoja de ruta) fue eficiente.</c:v>
                </c:pt>
                <c:pt idx="5">
                  <c:v>vi. ¿Fue adecuado el número de participantes? </c:v>
                </c:pt>
                <c:pt idx="6">
                  <c:v>vii. ¿Fueron adecuados los perfiles de los participantes para evaluar los pilares o las funciones de la respuesta?</c:v>
                </c:pt>
                <c:pt idx="7">
                  <c:v>viii. ¿Utilizaría esta metodología de la EIDA para otras emergencias de salud pública en su país? </c:v>
                </c:pt>
                <c:pt idx="8">
                  <c:v>ix. En general, ¿qué eficacia cree que tiene la metodología de la EIDA para lograr los objetivos y resultados?</c:v>
                </c:pt>
              </c:strCache>
            </c:strRef>
          </c:cat>
          <c:val>
            <c:numRef>
              <c:f>'P1, P2 y P3 ESP'!$D$69:$D$77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5-4115-BA48-D9619EDC51FE}"/>
            </c:ext>
          </c:extLst>
        </c:ser>
        <c:ser>
          <c:idx val="2"/>
          <c:order val="2"/>
          <c:tx>
            <c:strRef>
              <c:f>'P1, P2 y P3 ESP'!$E$38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'P1, P2 y P3 ESP'!$B$69:$B$77</c:f>
              <c:strCache>
                <c:ptCount val="9"/>
                <c:pt idx="0">
                  <c:v>i. Las presentaciones sobre la metodología y el proceso de la EIDA fueron claras y útiles.</c:v>
                </c:pt>
                <c:pt idx="1">
                  <c:v>ii. La sesión de presentación sobre el plan de respuesta del país frente a la COVID-19 y el calendario de respuesta real fue útil y eficiente.</c:v>
                </c:pt>
                <c:pt idx="2">
                  <c:v>iii. La sesión 1 (¿Qué salió bien? ¿Qué no salió tan bien? ¿Por qué?) fue eficiente.</c:v>
                </c:pt>
                <c:pt idx="3">
                  <c:v>iv. La sesión 2 (¿Qué se puede hacer para mejorar la respuesta?) fue eficiente.</c:v>
                </c:pt>
                <c:pt idx="4">
                  <c:v>v. La sesión 3 (Hoja de ruta) fue eficiente.</c:v>
                </c:pt>
                <c:pt idx="5">
                  <c:v>vi. ¿Fue adecuado el número de participantes? </c:v>
                </c:pt>
                <c:pt idx="6">
                  <c:v>vii. ¿Fueron adecuados los perfiles de los participantes para evaluar los pilares o las funciones de la respuesta?</c:v>
                </c:pt>
                <c:pt idx="7">
                  <c:v>viii. ¿Utilizaría esta metodología de la EIDA para otras emergencias de salud pública en su país? </c:v>
                </c:pt>
                <c:pt idx="8">
                  <c:v>ix. En general, ¿qué eficacia cree que tiene la metodología de la EIDA para lograr los objetivos y resultados?</c:v>
                </c:pt>
              </c:strCache>
            </c:strRef>
          </c:cat>
          <c:val>
            <c:numRef>
              <c:f>'P1, P2 y P3 ESP'!$E$69:$E$77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5-4115-BA48-D9619EDC51FE}"/>
            </c:ext>
          </c:extLst>
        </c:ser>
        <c:ser>
          <c:idx val="3"/>
          <c:order val="3"/>
          <c:tx>
            <c:strRef>
              <c:f>'P1, P2 y P3 ESP'!$F$38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'P1, P2 y P3 ESP'!$B$69:$B$77</c:f>
              <c:strCache>
                <c:ptCount val="9"/>
                <c:pt idx="0">
                  <c:v>i. Las presentaciones sobre la metodología y el proceso de la EIDA fueron claras y útiles.</c:v>
                </c:pt>
                <c:pt idx="1">
                  <c:v>ii. La sesión de presentación sobre el plan de respuesta del país frente a la COVID-19 y el calendario de respuesta real fue útil y eficiente.</c:v>
                </c:pt>
                <c:pt idx="2">
                  <c:v>iii. La sesión 1 (¿Qué salió bien? ¿Qué no salió tan bien? ¿Por qué?) fue eficiente.</c:v>
                </c:pt>
                <c:pt idx="3">
                  <c:v>iv. La sesión 2 (¿Qué se puede hacer para mejorar la respuesta?) fue eficiente.</c:v>
                </c:pt>
                <c:pt idx="4">
                  <c:v>v. La sesión 3 (Hoja de ruta) fue eficiente.</c:v>
                </c:pt>
                <c:pt idx="5">
                  <c:v>vi. ¿Fue adecuado el número de participantes? </c:v>
                </c:pt>
                <c:pt idx="6">
                  <c:v>vii. ¿Fueron adecuados los perfiles de los participantes para evaluar los pilares o las funciones de la respuesta?</c:v>
                </c:pt>
                <c:pt idx="7">
                  <c:v>viii. ¿Utilizaría esta metodología de la EIDA para otras emergencias de salud pública en su país? </c:v>
                </c:pt>
                <c:pt idx="8">
                  <c:v>ix. En general, ¿qué eficacia cree que tiene la metodología de la EIDA para lograr los objetivos y resultados?</c:v>
                </c:pt>
              </c:strCache>
            </c:strRef>
          </c:cat>
          <c:val>
            <c:numRef>
              <c:f>'P1, P2 y P3 ESP'!$F$69:$F$77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5-4115-BA48-D9619EDC51FE}"/>
            </c:ext>
          </c:extLst>
        </c:ser>
        <c:ser>
          <c:idx val="4"/>
          <c:order val="4"/>
          <c:tx>
            <c:strRef>
              <c:f>'P1, P2 y P3 ESP'!$G$38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'P1, P2 y P3 ESP'!$B$69:$B$77</c:f>
              <c:strCache>
                <c:ptCount val="9"/>
                <c:pt idx="0">
                  <c:v>i. Las presentaciones sobre la metodología y el proceso de la EIDA fueron claras y útiles.</c:v>
                </c:pt>
                <c:pt idx="1">
                  <c:v>ii. La sesión de presentación sobre el plan de respuesta del país frente a la COVID-19 y el calendario de respuesta real fue útil y eficiente.</c:v>
                </c:pt>
                <c:pt idx="2">
                  <c:v>iii. La sesión 1 (¿Qué salió bien? ¿Qué no salió tan bien? ¿Por qué?) fue eficiente.</c:v>
                </c:pt>
                <c:pt idx="3">
                  <c:v>iv. La sesión 2 (¿Qué se puede hacer para mejorar la respuesta?) fue eficiente.</c:v>
                </c:pt>
                <c:pt idx="4">
                  <c:v>v. La sesión 3 (Hoja de ruta) fue eficiente.</c:v>
                </c:pt>
                <c:pt idx="5">
                  <c:v>vi. ¿Fue adecuado el número de participantes? </c:v>
                </c:pt>
                <c:pt idx="6">
                  <c:v>vii. ¿Fueron adecuados los perfiles de los participantes para evaluar los pilares o las funciones de la respuesta?</c:v>
                </c:pt>
                <c:pt idx="7">
                  <c:v>viii. ¿Utilizaría esta metodología de la EIDA para otras emergencias de salud pública en su país? </c:v>
                </c:pt>
                <c:pt idx="8">
                  <c:v>ix. En general, ¿qué eficacia cree que tiene la metodología de la EIDA para lograr los objetivos y resultados?</c:v>
                </c:pt>
              </c:strCache>
            </c:strRef>
          </c:cat>
          <c:val>
            <c:numRef>
              <c:f>'P1, P2 y P3 ESP'!$G$69:$G$77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5-4115-BA48-D9619EDC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931864"/>
        <c:axId val="2051934984"/>
      </c:barChart>
      <c:catAx>
        <c:axId val="20519318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51934984"/>
        <c:crosses val="autoZero"/>
        <c:auto val="1"/>
        <c:lblAlgn val="ctr"/>
        <c:lblOffset val="100"/>
        <c:noMultiLvlLbl val="0"/>
      </c:catAx>
      <c:valAx>
        <c:axId val="2051934984"/>
        <c:scaling>
          <c:orientation val="minMax"/>
          <c:max val="100"/>
        </c:scaling>
        <c:delete val="0"/>
        <c:axPos val="t"/>
        <c:majorGridlines/>
        <c:numFmt formatCode="General" sourceLinked="0"/>
        <c:majorTickMark val="out"/>
        <c:minorTickMark val="none"/>
        <c:tickLblPos val="nextTo"/>
        <c:crossAx val="20519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2909173012627499"/>
          <c:y val="0.113907512390393"/>
          <c:w val="0.52868446913812495"/>
          <c:h val="0.697344119556264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'P1, P2 y P3 ESP'!$C$38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'P1, P2 y P3 ESP'!$B$79:$B$83</c:f>
              <c:strCache>
                <c:ptCount val="5"/>
                <c:pt idx="0">
                  <c:v>i. Subsanar oportunamente las carencias más importantes de la respuesta a un brote de COVID-19.</c:v>
                </c:pt>
                <c:pt idx="1">
                  <c:v>ii. Subsanar las carencias en la coordinación y la colaboración.</c:v>
                </c:pt>
                <c:pt idx="2">
                  <c:v>iii. Definir, reproducir y mantener prácticas productivas.</c:v>
                </c:pt>
                <c:pt idx="3">
                  <c:v>iv. Capacitar a las personas para que comprendan mejor las dificultades de la respuesta de emergencia.</c:v>
                </c:pt>
                <c:pt idx="4">
                  <c:v>v. Destacar las prácticas óptimas o las nuevas capacidades desarrolladas en el país durante la respuesta a un brote de COVID-19.</c:v>
                </c:pt>
              </c:strCache>
            </c:strRef>
          </c:cat>
          <c:val>
            <c:numRef>
              <c:f>'P1, P2 y P3 ESP'!$C$79:$C$83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A-40F1-B7B5-54660058388A}"/>
            </c:ext>
          </c:extLst>
        </c:ser>
        <c:ser>
          <c:idx val="1"/>
          <c:order val="1"/>
          <c:tx>
            <c:strRef>
              <c:f>'P1, P2 y P3 ESP'!$D$38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'P1, P2 y P3 ESP'!$B$79:$B$83</c:f>
              <c:strCache>
                <c:ptCount val="5"/>
                <c:pt idx="0">
                  <c:v>i. Subsanar oportunamente las carencias más importantes de la respuesta a un brote de COVID-19.</c:v>
                </c:pt>
                <c:pt idx="1">
                  <c:v>ii. Subsanar las carencias en la coordinación y la colaboración.</c:v>
                </c:pt>
                <c:pt idx="2">
                  <c:v>iii. Definir, reproducir y mantener prácticas productivas.</c:v>
                </c:pt>
                <c:pt idx="3">
                  <c:v>iv. Capacitar a las personas para que comprendan mejor las dificultades de la respuesta de emergencia.</c:v>
                </c:pt>
                <c:pt idx="4">
                  <c:v>v. Destacar las prácticas óptimas o las nuevas capacidades desarrolladas en el país durante la respuesta a un brote de COVID-19.</c:v>
                </c:pt>
              </c:strCache>
            </c:strRef>
          </c:cat>
          <c:val>
            <c:numRef>
              <c:f>'P1, P2 y P3 ESP'!$D$79:$D$83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A-40F1-B7B5-54660058388A}"/>
            </c:ext>
          </c:extLst>
        </c:ser>
        <c:ser>
          <c:idx val="2"/>
          <c:order val="2"/>
          <c:tx>
            <c:strRef>
              <c:f>'P1, P2 y P3 ESP'!$E$38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'P1, P2 y P3 ESP'!$B$79:$B$83</c:f>
              <c:strCache>
                <c:ptCount val="5"/>
                <c:pt idx="0">
                  <c:v>i. Subsanar oportunamente las carencias más importantes de la respuesta a un brote de COVID-19.</c:v>
                </c:pt>
                <c:pt idx="1">
                  <c:v>ii. Subsanar las carencias en la coordinación y la colaboración.</c:v>
                </c:pt>
                <c:pt idx="2">
                  <c:v>iii. Definir, reproducir y mantener prácticas productivas.</c:v>
                </c:pt>
                <c:pt idx="3">
                  <c:v>iv. Capacitar a las personas para que comprendan mejor las dificultades de la respuesta de emergencia.</c:v>
                </c:pt>
                <c:pt idx="4">
                  <c:v>v. Destacar las prácticas óptimas o las nuevas capacidades desarrolladas en el país durante la respuesta a un brote de COVID-19.</c:v>
                </c:pt>
              </c:strCache>
            </c:strRef>
          </c:cat>
          <c:val>
            <c:numRef>
              <c:f>'P1, P2 y P3 ESP'!$E$79:$E$83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A-40F1-B7B5-54660058388A}"/>
            </c:ext>
          </c:extLst>
        </c:ser>
        <c:ser>
          <c:idx val="3"/>
          <c:order val="3"/>
          <c:tx>
            <c:strRef>
              <c:f>'P1, P2 y P3 ESP'!$F$38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'P1, P2 y P3 ESP'!$B$79:$B$83</c:f>
              <c:strCache>
                <c:ptCount val="5"/>
                <c:pt idx="0">
                  <c:v>i. Subsanar oportunamente las carencias más importantes de la respuesta a un brote de COVID-19.</c:v>
                </c:pt>
                <c:pt idx="1">
                  <c:v>ii. Subsanar las carencias en la coordinación y la colaboración.</c:v>
                </c:pt>
                <c:pt idx="2">
                  <c:v>iii. Definir, reproducir y mantener prácticas productivas.</c:v>
                </c:pt>
                <c:pt idx="3">
                  <c:v>iv. Capacitar a las personas para que comprendan mejor las dificultades de la respuesta de emergencia.</c:v>
                </c:pt>
                <c:pt idx="4">
                  <c:v>v. Destacar las prácticas óptimas o las nuevas capacidades desarrolladas en el país durante la respuesta a un brote de COVID-19.</c:v>
                </c:pt>
              </c:strCache>
            </c:strRef>
          </c:cat>
          <c:val>
            <c:numRef>
              <c:f>'P1, P2 y P3 ESP'!$F$79:$F$83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A-40F1-B7B5-54660058388A}"/>
            </c:ext>
          </c:extLst>
        </c:ser>
        <c:ser>
          <c:idx val="4"/>
          <c:order val="4"/>
          <c:tx>
            <c:strRef>
              <c:f>'P1, P2 y P3 ESP'!$G$38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'P1, P2 y P3 ESP'!$B$79:$B$83</c:f>
              <c:strCache>
                <c:ptCount val="5"/>
                <c:pt idx="0">
                  <c:v>i. Subsanar oportunamente las carencias más importantes de la respuesta a un brote de COVID-19.</c:v>
                </c:pt>
                <c:pt idx="1">
                  <c:v>ii. Subsanar las carencias en la coordinación y la colaboración.</c:v>
                </c:pt>
                <c:pt idx="2">
                  <c:v>iii. Definir, reproducir y mantener prácticas productivas.</c:v>
                </c:pt>
                <c:pt idx="3">
                  <c:v>iv. Capacitar a las personas para que comprendan mejor las dificultades de la respuesta de emergencia.</c:v>
                </c:pt>
                <c:pt idx="4">
                  <c:v>v. Destacar las prácticas óptimas o las nuevas capacidades desarrolladas en el país durante la respuesta a un brote de COVID-19.</c:v>
                </c:pt>
              </c:strCache>
            </c:strRef>
          </c:cat>
          <c:val>
            <c:numRef>
              <c:f>'P1, P2 y P3 ESP'!$G$79:$G$83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A-40F1-B7B5-54660058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363432"/>
        <c:axId val="2074359544"/>
      </c:barChart>
      <c:catAx>
        <c:axId val="2074363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74359544"/>
        <c:crosses val="autoZero"/>
        <c:auto val="1"/>
        <c:lblAlgn val="ctr"/>
        <c:lblOffset val="100"/>
        <c:noMultiLvlLbl val="0"/>
      </c:catAx>
      <c:valAx>
        <c:axId val="2074359544"/>
        <c:scaling>
          <c:orientation val="minMax"/>
          <c:max val="100"/>
        </c:scaling>
        <c:delete val="0"/>
        <c:axPos val="t"/>
        <c:majorGridlines/>
        <c:numFmt formatCode="General" sourceLinked="0"/>
        <c:majorTickMark val="out"/>
        <c:minorTickMark val="none"/>
        <c:tickLblPos val="nextTo"/>
        <c:crossAx val="207436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ESP'!$B$15</c:f>
          <c:strCache>
            <c:ptCount val="1"/>
            <c:pt idx="0">
              <c:v>i. Gracias a la EIDA, los participantes determinaron cuáles fueron las dificultades y las carencias encontrados durante la respuesta al brote de COVID-19.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'P1, P2 y P3 ESP'!$B$39</c:f>
              <c:strCache>
                <c:ptCount val="1"/>
                <c:pt idx="0">
                  <c:v>i. Gracias a la EIDA, los participantes determinaron cuáles fueron las dificultades y las carencias encontrados durante la respuesta al brote de COVID-19.</c:v>
                </c:pt>
              </c:strCache>
            </c:strRef>
          </c:tx>
          <c:val>
            <c:numRef>
              <c:f>'P1, P2 y P3 ESP'!$C$39:$G$39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10F-A8F2-8E041010C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ESP'!$B$17</c:f>
          <c:strCache>
            <c:ptCount val="1"/>
            <c:pt idx="0">
              <c:v>iii. La EIDA contribuyó a fortalecer la colaboración y la coordinación interdisciplinarias entre las partes interesadas del sector de la salud que participaron en la respuesta al brote de COVID-19.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'P1, P2 y P3 ESP'!$B$41</c:f>
              <c:strCache>
                <c:ptCount val="1"/>
                <c:pt idx="0">
                  <c:v>iii. La EIDA contribuyó a fortalecer la colaboración y la coordinación interdisciplinarias entre las partes interesadas del sector de la salud que participaron en la respuesta al brote de COVID-19.</c:v>
                </c:pt>
              </c:strCache>
            </c:strRef>
          </c:tx>
          <c:val>
            <c:numRef>
              <c:f>'P1, P2 y P3 ESP'!$C$41:$G$41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3-45F7-8FB0-143307EC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ESP'!$B$18</c:f>
          <c:strCache>
            <c:ptCount val="1"/>
            <c:pt idx="0">
              <c:v>iv. La EIDA contribuyó a fortalecer la colaboración y la coordinación multisectoriales entre el sector de la salud y otros sectores vinculados a la respuesta al brote de COVID-19.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85413377716002"/>
          <c:y val="0.29992634697204501"/>
          <c:w val="0.40483385291985002"/>
          <c:h val="0.63532017281809305"/>
        </c:manualLayout>
      </c:layout>
      <c:pieChart>
        <c:varyColors val="1"/>
        <c:ser>
          <c:idx val="0"/>
          <c:order val="0"/>
          <c:tx>
            <c:strRef>
              <c:f>'P1, P2 y P3 ESP'!$B$42</c:f>
              <c:strCache>
                <c:ptCount val="1"/>
                <c:pt idx="0">
                  <c:v>iv. La EIDA contribuyó a fortalecer la colaboración y la coordinación multisectoriales entre el sector de la salud y otros sectores vinculados a la respuesta al brote de COVID-19.</c:v>
                </c:pt>
              </c:strCache>
            </c:strRef>
          </c:tx>
          <c:val>
            <c:numRef>
              <c:f>'P1, P2 y P3 ESP'!$C$42:$G$42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ADE-B0D9-90A8C831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'Q1 and Q2'!#REF!</c:f>
          <c:strCache>
            <c:ptCount val="1"/>
            <c:pt idx="0">
              <c:v>#REF!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val>
            <c:numRef>
              <c:f>'Q1 and Q2'!#REF!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'Q1 and Q2'!#REF!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04-44EE-85CF-BDC032B7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ESP'!$B$21</c:f>
          <c:strCache>
            <c:ptCount val="1"/>
            <c:pt idx="0">
              <c:v>i. Las presentaciones sobre la metodología y el proceso de la EIDA fueron claras y útiles.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84333850052699"/>
          <c:y val="0.29992634697204501"/>
          <c:w val="0.40922976972152098"/>
          <c:h val="0.63532017281809305"/>
        </c:manualLayout>
      </c:layout>
      <c:pieChart>
        <c:varyColors val="1"/>
        <c:ser>
          <c:idx val="0"/>
          <c:order val="0"/>
          <c:tx>
            <c:strRef>
              <c:f>'P1, P2 y P3 ESP'!$B$45</c:f>
              <c:strCache>
                <c:ptCount val="1"/>
                <c:pt idx="0">
                  <c:v>i. Las presentaciones sobre la metodología y el proceso de la EIDA fueron claras y útiles.</c:v>
                </c:pt>
              </c:strCache>
            </c:strRef>
          </c:tx>
          <c:val>
            <c:numRef>
              <c:f>'P1, P2 y P3 ESP'!$C$45:$G$45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9-4B27-BFA8-DC7A768B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ESP'!$B$27</c:f>
          <c:strCache>
            <c:ptCount val="1"/>
            <c:pt idx="0">
              <c:v>vii. ¿Fueron adecuados los perfiles de los participantes para evaluar los pilares o las funciones de la respuesta?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91071457417599"/>
          <c:y val="0.241498070365255"/>
          <c:w val="0.43110385328753498"/>
          <c:h val="0.69258434219013398"/>
        </c:manualLayout>
      </c:layout>
      <c:pieChart>
        <c:varyColors val="1"/>
        <c:ser>
          <c:idx val="0"/>
          <c:order val="0"/>
          <c:tx>
            <c:strRef>
              <c:f>'P1, P2 y P3 ESP'!$B$52</c:f>
              <c:strCache>
                <c:ptCount val="1"/>
                <c:pt idx="0">
                  <c:v>viii. ¿Utilizaría esta metodología de la EIDA para otras emergencias de salud pública en su país? </c:v>
                </c:pt>
              </c:strCache>
            </c:strRef>
          </c:tx>
          <c:val>
            <c:numRef>
              <c:f>'P1, P2 y P3 ESP'!$C$52:$G$52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7-4F7A-8F23-1C028955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ESP'!$B$29</c:f>
          <c:strCache>
            <c:ptCount val="1"/>
            <c:pt idx="0">
              <c:v>ix. En general, ¿qué eficacia cree que tiene la metodología de la EIDA para lograr los objetivos y resultados?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'P1, P2 y P3 ESP'!$B$53</c:f>
              <c:strCache>
                <c:ptCount val="1"/>
                <c:pt idx="0">
                  <c:v>ix. En general, ¿qué eficacia cree que tiene la metodología de la EIDA para lograr los objetivos y resultados?</c:v>
                </c:pt>
              </c:strCache>
            </c:strRef>
          </c:tx>
          <c:val>
            <c:numRef>
              <c:f>'P1, P2 y P3 ESP'!$C$53:$G$53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3-4A9F-AE97-5BE54216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'P1, P2 y P3 ESP'!$B$55</c:f>
          <c:strCache>
            <c:ptCount val="1"/>
            <c:pt idx="0">
              <c:v>i. Subsanar oportunamente las carencias más importantes de la respuesta a un brote de COVID-19.</c:v>
            </c:pt>
          </c:strCache>
        </c:strRef>
      </c:tx>
      <c:overlay val="0"/>
      <c:txPr>
        <a:bodyPr/>
        <a:lstStyle/>
        <a:p>
          <a:pPr algn="ctr" rtl="0"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828577389540801"/>
          <c:y val="0.24423174603174599"/>
          <c:w val="0.40922976972152098"/>
          <c:h val="0.63532017281809305"/>
        </c:manualLayout>
      </c:layout>
      <c:pieChart>
        <c:varyColors val="1"/>
        <c:ser>
          <c:idx val="0"/>
          <c:order val="0"/>
          <c:tx>
            <c:strRef>
              <c:f>'P1, P2 y P3 ESP'!$B$55</c:f>
              <c:strCache>
                <c:ptCount val="1"/>
                <c:pt idx="0">
                  <c:v>i. Subsanar oportunamente las carencias más importantes de la respuesta a un brote de COVID-19.</c:v>
                </c:pt>
              </c:strCache>
            </c:strRef>
          </c:tx>
          <c:val>
            <c:numRef>
              <c:f>'P1, P2 y P3 ESP'!$C$55:$G$55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E-4FE4-923E-30277A14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3724275</xdr:colOff>
      <xdr:row>209</xdr:row>
      <xdr:rowOff>114301</xdr:rowOff>
    </xdr:from>
    <xdr:to>
      <xdr:col>8</xdr:col>
      <xdr:colOff>548100</xdr:colOff>
      <xdr:row>223</xdr:row>
      <xdr:rowOff>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209</xdr:row>
      <xdr:rowOff>123824</xdr:rowOff>
    </xdr:from>
    <xdr:to>
      <xdr:col>1</xdr:col>
      <xdr:colOff>3729450</xdr:colOff>
      <xdr:row>223</xdr:row>
      <xdr:rowOff>14924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222</xdr:row>
      <xdr:rowOff>138111</xdr:rowOff>
    </xdr:from>
    <xdr:to>
      <xdr:col>1</xdr:col>
      <xdr:colOff>3767550</xdr:colOff>
      <xdr:row>236</xdr:row>
      <xdr:rowOff>29211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400051</xdr:colOff>
      <xdr:row>208</xdr:row>
      <xdr:rowOff>71437</xdr:rowOff>
    </xdr:from>
    <xdr:to>
      <xdr:col>23</xdr:col>
      <xdr:colOff>81376</xdr:colOff>
      <xdr:row>221</xdr:row>
      <xdr:rowOff>76837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252412</xdr:colOff>
      <xdr:row>225</xdr:row>
      <xdr:rowOff>14287</xdr:rowOff>
    </xdr:from>
    <xdr:to>
      <xdr:col>14</xdr:col>
      <xdr:colOff>543337</xdr:colOff>
      <xdr:row>238</xdr:row>
      <xdr:rowOff>57787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251</xdr:row>
      <xdr:rowOff>119061</xdr:rowOff>
    </xdr:from>
    <xdr:to>
      <xdr:col>1</xdr:col>
      <xdr:colOff>3738975</xdr:colOff>
      <xdr:row>265</xdr:row>
      <xdr:rowOff>10161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3767138</xdr:colOff>
      <xdr:row>235</xdr:row>
      <xdr:rowOff>128586</xdr:rowOff>
    </xdr:from>
    <xdr:to>
      <xdr:col>9</xdr:col>
      <xdr:colOff>413</xdr:colOff>
      <xdr:row>249</xdr:row>
      <xdr:rowOff>19686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265</xdr:row>
      <xdr:rowOff>33336</xdr:rowOff>
    </xdr:from>
    <xdr:to>
      <xdr:col>1</xdr:col>
      <xdr:colOff>3729450</xdr:colOff>
      <xdr:row>278</xdr:row>
      <xdr:rowOff>38736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282</xdr:row>
      <xdr:rowOff>104774</xdr:rowOff>
    </xdr:from>
    <xdr:to>
      <xdr:col>1</xdr:col>
      <xdr:colOff>3729450</xdr:colOff>
      <xdr:row>295</xdr:row>
      <xdr:rowOff>148274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3743325</xdr:colOff>
      <xdr:row>282</xdr:row>
      <xdr:rowOff>104774</xdr:rowOff>
    </xdr:from>
    <xdr:to>
      <xdr:col>8</xdr:col>
      <xdr:colOff>567150</xdr:colOff>
      <xdr:row>295</xdr:row>
      <xdr:rowOff>148274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295</xdr:row>
      <xdr:rowOff>142874</xdr:rowOff>
    </xdr:from>
    <xdr:to>
      <xdr:col>1</xdr:col>
      <xdr:colOff>3758025</xdr:colOff>
      <xdr:row>309</xdr:row>
      <xdr:rowOff>33974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236</xdr:row>
      <xdr:rowOff>28575</xdr:rowOff>
    </xdr:from>
    <xdr:to>
      <xdr:col>1</xdr:col>
      <xdr:colOff>3758025</xdr:colOff>
      <xdr:row>249</xdr:row>
      <xdr:rowOff>33975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54429</xdr:colOff>
      <xdr:row>84</xdr:row>
      <xdr:rowOff>17236</xdr:rowOff>
    </xdr:from>
    <xdr:to>
      <xdr:col>11</xdr:col>
      <xdr:colOff>483428</xdr:colOff>
      <xdr:row>112</xdr:row>
      <xdr:rowOff>17236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54429" y="29316136"/>
          <a:ext cx="10287374" cy="5334000"/>
          <a:chOff x="0" y="10864615"/>
          <a:chExt cx="10320618" cy="4336676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0" y="10864615"/>
            <a:ext cx="10320618" cy="433667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aphicFramePr/>
        </xdr:nvGraphicFramePr>
        <xdr:xfrm>
          <a:off x="392206" y="11592557"/>
          <a:ext cx="9816353" cy="35323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201923" y="10980346"/>
            <a:ext cx="9874013" cy="6631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P1. En una escala del 1 (totalmente en desacuerdo) al 5 (totalmente </a:t>
            </a:r>
            <a:r>
              <a:rPr lang="es" sz="16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de acuerdo), ¿en qué medida está de acuerdo en la evaluación interna durante la aplicación de las medidas adoptadas en el país frente a la COVID-19 (EIDA) alcanzó los siguientes objetivos?</a:t>
            </a:r>
            <a:endParaRPr lang="en-GB" sz="1600">
              <a:solidFill>
                <a:sysClr val="windowText" lastClr="000000"/>
              </a:solidFill>
              <a:effectLst/>
            </a:endParaRPr>
          </a:p>
          <a:p>
            <a:pPr lvl="0"/>
            <a:b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e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GB" sz="1600"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6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54429</xdr:colOff>
      <xdr:row>113</xdr:row>
      <xdr:rowOff>907</xdr:rowOff>
    </xdr:from>
    <xdr:to>
      <xdr:col>11</xdr:col>
      <xdr:colOff>488346</xdr:colOff>
      <xdr:row>145</xdr:row>
      <xdr:rowOff>5899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54429" y="34824307"/>
          <a:ext cx="10292292" cy="6100992"/>
          <a:chOff x="75147" y="16104518"/>
          <a:chExt cx="10460085" cy="2607473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75147" y="16104518"/>
            <a:ext cx="10460085" cy="260747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aphicFramePr>
            <a:graphicFrameLocks/>
          </xdr:cNvGraphicFramePr>
        </xdr:nvGraphicFramePr>
        <xdr:xfrm>
          <a:off x="314096" y="16470893"/>
          <a:ext cx="9827559" cy="2117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0</xdr:col>
      <xdr:colOff>72571</xdr:colOff>
      <xdr:row>148</xdr:row>
      <xdr:rowOff>23418</xdr:rowOff>
    </xdr:from>
    <xdr:to>
      <xdr:col>11</xdr:col>
      <xdr:colOff>495680</xdr:colOff>
      <xdr:row>173</xdr:row>
      <xdr:rowOff>22676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72571" y="41514318"/>
          <a:ext cx="10281484" cy="4761758"/>
          <a:chOff x="0" y="19524432"/>
          <a:chExt cx="10320618" cy="1162854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0" y="19524432"/>
            <a:ext cx="10320618" cy="11628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aphicFramePr>
            <a:graphicFrameLocks/>
          </xdr:cNvGraphicFramePr>
        </xdr:nvGraphicFramePr>
        <xdr:xfrm>
          <a:off x="364680" y="19743966"/>
          <a:ext cx="9110383" cy="9306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392445" y="19618904"/>
            <a:ext cx="8079442" cy="15346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P3. En una escala del 1 (nada probable) al 5 (muy probable), ¿en qué medida cree que los resultados del </a:t>
            </a:r>
            <a:r>
              <a:rPr lang="es-ES_tradnl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EIDA</a:t>
            </a:r>
            <a:r>
              <a:rPr lang="es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 pueden contribuir a las siguientes metas?</a:t>
            </a:r>
            <a:endParaRPr lang="en-GB" sz="16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algn="l"/>
            <a:endParaRPr lang="en-US" sz="1600" b="1"/>
          </a:p>
        </xdr:txBody>
      </xdr:sp>
    </xdr:grpSp>
    <xdr:clientData/>
  </xdr:twoCellAnchor>
  <xdr:twoCellAnchor>
    <xdr:from>
      <xdr:col>1</xdr:col>
      <xdr:colOff>288924</xdr:colOff>
      <xdr:row>116</xdr:row>
      <xdr:rowOff>174624</xdr:rowOff>
    </xdr:from>
    <xdr:to>
      <xdr:col>10</xdr:col>
      <xdr:colOff>497416</xdr:colOff>
      <xdr:row>120</xdr:row>
      <xdr:rowOff>74505</xdr:rowOff>
    </xdr:to>
    <xdr:sp macro="" textlink="">
      <xdr:nvSpPr>
        <xdr:cNvPr id="26" name="TextBox 7">
          <a:extLst>
            <a:ext uri="{FF2B5EF4-FFF2-40B4-BE49-F238E27FC236}">
              <a16:creationId xmlns:a16="http://schemas.microsoft.com/office/drawing/2014/main" id="{62BC1F21-B2EF-4C17-8A57-E9C07B32D7F6}"/>
            </a:ext>
          </a:extLst>
        </xdr:cNvPr>
        <xdr:cNvSpPr txBox="1"/>
      </xdr:nvSpPr>
      <xdr:spPr>
        <a:xfrm>
          <a:off x="913341" y="20833291"/>
          <a:ext cx="9352492" cy="6195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" sz="1600" b="1">
              <a:solidFill>
                <a:schemeClr val="dk1"/>
              </a:solidFill>
              <a:latin typeface="+mn-lt"/>
              <a:ea typeface="+mn-ea"/>
              <a:cs typeface="+mn-cs"/>
            </a:rPr>
            <a:t>P2. En una escala </a:t>
          </a:r>
          <a:r>
            <a:rPr lang="es" sz="16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del 1 (muy ineficaz) al 5 (muy eficaz), ¿en qué medida fue eficaz la metodología de la </a:t>
          </a:r>
          <a:r>
            <a:rPr lang="es-ES_tradnl" sz="16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EIDA </a:t>
          </a:r>
          <a:r>
            <a:rPr lang="es" sz="1600" b="1">
              <a:solidFill>
                <a:schemeClr val="dk1"/>
              </a:solidFill>
              <a:latin typeface="+mn-lt"/>
              <a:ea typeface="+mn-ea"/>
              <a:cs typeface="+mn-cs"/>
            </a:rPr>
            <a:t>para lograr los siguientes objetivos?</a:t>
          </a:r>
          <a:endParaRPr lang="en-GB" sz="16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600">
            <a:effectLst/>
          </a:endParaRPr>
        </a:p>
        <a:p>
          <a:endParaRPr lang="en-GB" sz="1600">
            <a:effectLst/>
          </a:endParaRPr>
        </a:p>
        <a:p>
          <a:pPr lvl="0"/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6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133351</xdr:colOff>
      <xdr:row>0</xdr:row>
      <xdr:rowOff>148318</xdr:rowOff>
    </xdr:from>
    <xdr:to>
      <xdr:col>1</xdr:col>
      <xdr:colOff>1882232</xdr:colOff>
      <xdr:row>1</xdr:row>
      <xdr:rowOff>4717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336AB7-D747-42CA-BDBE-BB224D591B66}"/>
            </a:ext>
          </a:extLst>
        </xdr:cNvPr>
        <xdr:cNvPicPr/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615" b="42857"/>
        <a:stretch/>
      </xdr:blipFill>
      <xdr:spPr bwMode="auto">
        <a:xfrm>
          <a:off x="133351" y="148318"/>
          <a:ext cx="2347595" cy="6546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93506</xdr:colOff>
      <xdr:row>0</xdr:row>
      <xdr:rowOff>43704</xdr:rowOff>
    </xdr:from>
    <xdr:to>
      <xdr:col>0</xdr:col>
      <xdr:colOff>2441101</xdr:colOff>
      <xdr:row>1</xdr:row>
      <xdr:rowOff>7235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3F4EA-9414-41A5-A074-0E204F34FB6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615" b="42857"/>
        <a:stretch/>
      </xdr:blipFill>
      <xdr:spPr bwMode="auto">
        <a:xfrm>
          <a:off x="93506" y="43704"/>
          <a:ext cx="2347595" cy="64833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3.0/igo/deed.es" TargetMode="External"/><Relationship Id="rId1" Type="http://schemas.openxmlformats.org/officeDocument/2006/relationships/hyperlink" Target="https://creativecommons.org/licenses/by-nc-sa/3.0/igo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reativecommons.org/licenses/by-nc-sa/3.0/igo/deed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8"/>
  <sheetViews>
    <sheetView tabSelected="1" zoomScaleNormal="100" zoomScalePageLayoutView="130" workbookViewId="0">
      <selection activeCell="W7" sqref="W7"/>
    </sheetView>
  </sheetViews>
  <sheetFormatPr defaultColWidth="8.85546875" defaultRowHeight="15" x14ac:dyDescent="0.25"/>
  <cols>
    <col min="2" max="2" width="59.28515625" customWidth="1"/>
    <col min="14" max="40" width="9.140625" customWidth="1"/>
  </cols>
  <sheetData>
    <row r="1" spans="1:43" ht="63" customHeight="1" x14ac:dyDescent="0.25"/>
    <row r="3" spans="1:43" ht="24" customHeight="1" x14ac:dyDescent="0.25">
      <c r="A3" s="33" t="s">
        <v>21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43" ht="24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43" ht="24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43" ht="24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43" ht="24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43" ht="24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43" ht="24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43" ht="24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43" ht="24" customHeight="1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43" ht="24" customHeight="1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43" ht="24" customHeight="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43" ht="21" x14ac:dyDescent="0.35">
      <c r="A14" s="45" t="s">
        <v>4</v>
      </c>
      <c r="B14" s="46"/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10</v>
      </c>
      <c r="M14" s="1">
        <v>11</v>
      </c>
      <c r="N14" s="1">
        <v>12</v>
      </c>
      <c r="O14" s="1">
        <v>13</v>
      </c>
      <c r="P14" s="1">
        <v>14</v>
      </c>
      <c r="Q14" s="1">
        <v>15</v>
      </c>
      <c r="R14" s="1">
        <v>16</v>
      </c>
      <c r="S14" s="1">
        <v>17</v>
      </c>
      <c r="T14" s="1">
        <v>18</v>
      </c>
      <c r="U14" s="1">
        <v>19</v>
      </c>
      <c r="V14" s="1">
        <v>20</v>
      </c>
      <c r="W14" s="1">
        <v>21</v>
      </c>
      <c r="X14" s="1">
        <v>22</v>
      </c>
      <c r="Y14" s="1">
        <v>23</v>
      </c>
      <c r="Z14" s="1">
        <v>24</v>
      </c>
      <c r="AA14" s="1">
        <v>25</v>
      </c>
      <c r="AB14" s="1">
        <v>26</v>
      </c>
      <c r="AC14" s="1">
        <v>27</v>
      </c>
      <c r="AD14" s="1">
        <v>28</v>
      </c>
      <c r="AE14" s="1">
        <v>29</v>
      </c>
      <c r="AF14" s="1">
        <v>30</v>
      </c>
      <c r="AG14" s="1">
        <v>31</v>
      </c>
      <c r="AH14" s="1">
        <v>32</v>
      </c>
      <c r="AI14" s="1">
        <v>33</v>
      </c>
      <c r="AJ14" s="1">
        <v>34</v>
      </c>
      <c r="AK14" s="1">
        <v>35</v>
      </c>
      <c r="AL14" s="1">
        <v>36</v>
      </c>
      <c r="AM14" s="1">
        <v>37</v>
      </c>
      <c r="AN14" s="1">
        <v>38</v>
      </c>
      <c r="AO14" s="1">
        <v>39</v>
      </c>
      <c r="AP14" s="1">
        <v>40</v>
      </c>
      <c r="AQ14" s="1" t="s">
        <v>2</v>
      </c>
    </row>
    <row r="15" spans="1:43" ht="46.5" customHeight="1" x14ac:dyDescent="0.25">
      <c r="A15" s="38" t="s">
        <v>0</v>
      </c>
      <c r="B15" s="24" t="s">
        <v>34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3" t="e">
        <f>AVERAGE(C15:AP15)</f>
        <v>#DIV/0!</v>
      </c>
    </row>
    <row r="16" spans="1:43" ht="40.5" customHeight="1" x14ac:dyDescent="0.25">
      <c r="A16" s="38"/>
      <c r="B16" s="24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3" t="e">
        <f>AVERAGE(C16:AP16)</f>
        <v>#DIV/0!</v>
      </c>
    </row>
    <row r="17" spans="1:43" ht="45" customHeight="1" x14ac:dyDescent="0.25">
      <c r="A17" s="38"/>
      <c r="B17" s="24" t="s">
        <v>23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3" t="e">
        <f>AVERAGE(C17:AP17)</f>
        <v>#DIV/0!</v>
      </c>
    </row>
    <row r="18" spans="1:43" ht="42" customHeight="1" x14ac:dyDescent="0.25">
      <c r="A18" s="38"/>
      <c r="B18" s="24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3" t="e">
        <f>AVERAGE(C18:AP18)</f>
        <v>#DIV/0!</v>
      </c>
    </row>
    <row r="19" spans="1:43" ht="35.25" customHeight="1" x14ac:dyDescent="0.25">
      <c r="A19" s="38"/>
      <c r="B19" s="24" t="s">
        <v>25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3" t="e">
        <f>AVERAGE(C19:AP19)</f>
        <v>#DIV/0!</v>
      </c>
    </row>
    <row r="20" spans="1:43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8"/>
      <c r="U20" s="17"/>
      <c r="V20" s="17"/>
      <c r="W20" s="17"/>
      <c r="X20" s="17"/>
      <c r="Y20" s="18"/>
      <c r="Z20" s="18"/>
      <c r="AA20" s="17"/>
      <c r="AB20" s="18"/>
      <c r="AC20" s="17"/>
      <c r="AD20" s="17"/>
      <c r="AE20" s="17"/>
      <c r="AF20" s="17"/>
      <c r="AG20" s="17"/>
      <c r="AH20" s="18"/>
      <c r="AI20" s="17"/>
      <c r="AJ20" s="17"/>
      <c r="AK20" s="17"/>
      <c r="AL20" s="17"/>
      <c r="AM20" s="17"/>
      <c r="AN20" s="17"/>
      <c r="AO20" s="17"/>
      <c r="AP20" s="17"/>
      <c r="AQ20" s="19"/>
    </row>
    <row r="21" spans="1:43" ht="32.25" customHeight="1" x14ac:dyDescent="0.25">
      <c r="A21" s="39" t="s">
        <v>1</v>
      </c>
      <c r="B21" s="24" t="s">
        <v>26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3" t="e">
        <f t="shared" ref="AQ21:AQ29" si="0">AVERAGE(C21:AP21)</f>
        <v>#DIV/0!</v>
      </c>
    </row>
    <row r="22" spans="1:43" ht="32.25" customHeight="1" x14ac:dyDescent="0.25">
      <c r="A22" s="39"/>
      <c r="B22" s="24" t="s">
        <v>10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3" t="e">
        <f t="shared" si="0"/>
        <v>#DIV/0!</v>
      </c>
    </row>
    <row r="23" spans="1:43" ht="33.75" customHeight="1" x14ac:dyDescent="0.25">
      <c r="A23" s="39"/>
      <c r="B23" s="24" t="s">
        <v>31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3" t="e">
        <f t="shared" si="0"/>
        <v>#DIV/0!</v>
      </c>
    </row>
    <row r="24" spans="1:43" ht="32.25" customHeight="1" x14ac:dyDescent="0.25">
      <c r="A24" s="39"/>
      <c r="B24" s="24" t="s">
        <v>32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3" t="e">
        <f t="shared" si="0"/>
        <v>#DIV/0!</v>
      </c>
    </row>
    <row r="25" spans="1:43" ht="20.25" customHeight="1" x14ac:dyDescent="0.25">
      <c r="A25" s="39"/>
      <c r="B25" s="24" t="s">
        <v>33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3" t="e">
        <f t="shared" si="0"/>
        <v>#DIV/0!</v>
      </c>
    </row>
    <row r="26" spans="1:43" ht="23.25" customHeight="1" x14ac:dyDescent="0.25">
      <c r="A26" s="39"/>
      <c r="B26" s="24" t="s">
        <v>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3" t="e">
        <f t="shared" si="0"/>
        <v>#DIV/0!</v>
      </c>
    </row>
    <row r="27" spans="1:43" ht="32.25" customHeight="1" x14ac:dyDescent="0.25">
      <c r="A27" s="39"/>
      <c r="B27" s="24" t="s">
        <v>11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3" t="e">
        <f t="shared" si="0"/>
        <v>#DIV/0!</v>
      </c>
    </row>
    <row r="28" spans="1:43" ht="30.75" customHeight="1" x14ac:dyDescent="0.25">
      <c r="A28" s="39"/>
      <c r="B28" s="24" t="s">
        <v>27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3" t="e">
        <f t="shared" si="0"/>
        <v>#DIV/0!</v>
      </c>
    </row>
    <row r="29" spans="1:43" ht="30.75" customHeight="1" x14ac:dyDescent="0.25">
      <c r="A29" s="39"/>
      <c r="B29" s="25" t="s">
        <v>28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3" t="e">
        <f t="shared" si="0"/>
        <v>#DIV/0!</v>
      </c>
    </row>
    <row r="30" spans="1:43" x14ac:dyDescent="0.25">
      <c r="A30" s="15"/>
      <c r="B30" s="16"/>
      <c r="C30" s="17"/>
      <c r="D30" s="17"/>
      <c r="E30" s="17"/>
      <c r="F30" s="17"/>
      <c r="G30" s="17"/>
      <c r="H30" s="17"/>
      <c r="I30" s="18"/>
      <c r="J30" s="17"/>
      <c r="K30" s="17"/>
      <c r="L30" s="17"/>
      <c r="M30" s="17"/>
      <c r="N30" s="17"/>
      <c r="O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8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9"/>
    </row>
    <row r="31" spans="1:43" ht="30.75" customHeight="1" x14ac:dyDescent="0.25">
      <c r="A31" s="39" t="s">
        <v>3</v>
      </c>
      <c r="B31" s="28" t="s">
        <v>12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3" t="e">
        <f>AVERAGE(C31:AP31)</f>
        <v>#DIV/0!</v>
      </c>
    </row>
    <row r="32" spans="1:43" ht="20.25" customHeight="1" x14ac:dyDescent="0.25">
      <c r="A32" s="39"/>
      <c r="B32" s="28" t="s">
        <v>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3" t="e">
        <f>AVERAGE(C32:AP32)</f>
        <v>#DIV/0!</v>
      </c>
    </row>
    <row r="33" spans="1:43" ht="20.25" customHeight="1" x14ac:dyDescent="0.25">
      <c r="A33" s="39"/>
      <c r="B33" s="28" t="s">
        <v>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3" t="e">
        <f>AVERAGE(C33:AP33)</f>
        <v>#DIV/0!</v>
      </c>
    </row>
    <row r="34" spans="1:43" ht="28.5" customHeight="1" x14ac:dyDescent="0.25">
      <c r="A34" s="39"/>
      <c r="B34" s="28" t="s">
        <v>35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3"/>
    </row>
    <row r="35" spans="1:43" ht="37.35" customHeight="1" x14ac:dyDescent="0.25">
      <c r="A35" s="39"/>
      <c r="B35" s="28" t="s">
        <v>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3" t="e">
        <f>AVERAGE(C35:AP35)</f>
        <v>#DIV/0!</v>
      </c>
    </row>
    <row r="37" spans="1:43" ht="21" x14ac:dyDescent="0.35">
      <c r="A37" s="40" t="s">
        <v>13</v>
      </c>
      <c r="B37" s="41"/>
    </row>
    <row r="38" spans="1:43" x14ac:dyDescent="0.25">
      <c r="C38" s="1">
        <v>5</v>
      </c>
      <c r="D38" s="1">
        <v>4</v>
      </c>
      <c r="E38" s="1">
        <v>3</v>
      </c>
      <c r="F38" s="1">
        <v>2</v>
      </c>
      <c r="G38" s="1">
        <v>1</v>
      </c>
      <c r="H38" s="13" t="s">
        <v>5</v>
      </c>
    </row>
    <row r="39" spans="1:43" ht="38.25" x14ac:dyDescent="0.25">
      <c r="A39" s="35" t="s">
        <v>15</v>
      </c>
      <c r="B39" s="7" t="str">
        <f>B15</f>
        <v>i. Gracias a la EIDA, los participantes determinaron cuáles fueron las dificultades y las carencias encontrados durante la respuesta al brote de COVID-19.</v>
      </c>
      <c r="C39" s="2">
        <f t="shared" ref="C39:F43" si="1">COUNTIF($C15:$AP15, C$38)</f>
        <v>0</v>
      </c>
      <c r="D39" s="2">
        <f t="shared" si="1"/>
        <v>0</v>
      </c>
      <c r="E39" s="2">
        <f t="shared" si="1"/>
        <v>0</v>
      </c>
      <c r="F39" s="2">
        <f t="shared" si="1"/>
        <v>0</v>
      </c>
      <c r="G39" s="2">
        <f>COUNTIF($C15:$AG15, G$38)</f>
        <v>0</v>
      </c>
      <c r="H39" s="11">
        <f>SUM(C39:G39)</f>
        <v>0</v>
      </c>
    </row>
    <row r="40" spans="1:43" ht="39" customHeight="1" x14ac:dyDescent="0.25">
      <c r="A40" s="36"/>
      <c r="B40" s="7" t="str">
        <f>B16</f>
        <v>ii. Gracias a la EIDA, los participantes compartieron experiencias y prácticas óptimas llevadas a cabo durante la respuesta al brote de COVID-19.</v>
      </c>
      <c r="C40" s="2">
        <f t="shared" si="1"/>
        <v>0</v>
      </c>
      <c r="D40" s="2">
        <f t="shared" si="1"/>
        <v>0</v>
      </c>
      <c r="E40" s="2">
        <f t="shared" si="1"/>
        <v>0</v>
      </c>
      <c r="F40" s="2">
        <f t="shared" si="1"/>
        <v>0</v>
      </c>
      <c r="G40" s="2">
        <f>COUNTIF($C16:$AG16, G$38)</f>
        <v>0</v>
      </c>
      <c r="H40" s="11">
        <f t="shared" ref="H40:H43" si="2">SUM(C40:G40)</f>
        <v>0</v>
      </c>
    </row>
    <row r="41" spans="1:43" ht="38.25" x14ac:dyDescent="0.25">
      <c r="A41" s="36"/>
      <c r="B41" s="7" t="str">
        <f>B17</f>
        <v>iii. La EIDA contribuyó a fortalecer la colaboración y la coordinación interdisciplinarias entre las partes interesadas del sector de la salud que participaron en la respuesta al brote de COVID-19.</v>
      </c>
      <c r="C41" s="2">
        <f t="shared" si="1"/>
        <v>0</v>
      </c>
      <c r="D41" s="2">
        <f t="shared" si="1"/>
        <v>0</v>
      </c>
      <c r="E41" s="2">
        <f t="shared" si="1"/>
        <v>0</v>
      </c>
      <c r="F41" s="2">
        <f t="shared" si="1"/>
        <v>0</v>
      </c>
      <c r="G41" s="2">
        <f>COUNTIF($C17:$AG17, G$38)</f>
        <v>0</v>
      </c>
      <c r="H41" s="11">
        <f t="shared" si="2"/>
        <v>0</v>
      </c>
    </row>
    <row r="42" spans="1:43" ht="38.25" x14ac:dyDescent="0.25">
      <c r="A42" s="36"/>
      <c r="B42" s="7" t="str">
        <f>B18</f>
        <v>iv. La EIDA contribuyó a fortalecer la colaboración y la coordinación multisectoriales entre el sector de la salud y otros sectores vinculados a la respuesta al brote de COVID-19.</v>
      </c>
      <c r="C42" s="2">
        <f t="shared" si="1"/>
        <v>0</v>
      </c>
      <c r="D42" s="2">
        <f t="shared" si="1"/>
        <v>0</v>
      </c>
      <c r="E42" s="2">
        <f t="shared" si="1"/>
        <v>0</v>
      </c>
      <c r="F42" s="2">
        <f t="shared" si="1"/>
        <v>0</v>
      </c>
      <c r="G42" s="2">
        <f>COUNTIF($C18:$AG18, G$38)</f>
        <v>0</v>
      </c>
      <c r="H42" s="11">
        <f t="shared" si="2"/>
        <v>0</v>
      </c>
    </row>
    <row r="43" spans="1:43" ht="25.5" x14ac:dyDescent="0.25">
      <c r="A43" s="37"/>
      <c r="B43" s="7" t="str">
        <f>B19</f>
        <v xml:space="preserve">v. Gracias a la EIDA, los participantes propusieron medidas para mejorar la respuesta a la pandemia de COVID-19 en curso. </v>
      </c>
      <c r="C43" s="2">
        <f t="shared" si="1"/>
        <v>0</v>
      </c>
      <c r="D43" s="2">
        <f t="shared" si="1"/>
        <v>0</v>
      </c>
      <c r="E43" s="2">
        <f t="shared" si="1"/>
        <v>0</v>
      </c>
      <c r="F43" s="2">
        <f t="shared" si="1"/>
        <v>0</v>
      </c>
      <c r="G43" s="2">
        <f>COUNTIF($C19:$AG19, G$38)</f>
        <v>0</v>
      </c>
      <c r="H43" s="11">
        <f t="shared" si="2"/>
        <v>0</v>
      </c>
    </row>
    <row r="44" spans="1:43" x14ac:dyDescent="0.25">
      <c r="H44" s="12"/>
    </row>
    <row r="45" spans="1:43" ht="25.5" x14ac:dyDescent="0.25">
      <c r="A45" s="35" t="s">
        <v>16</v>
      </c>
      <c r="B45" s="23" t="str">
        <f t="shared" ref="B45" si="3">B21</f>
        <v>i. Las presentaciones sobre la metodología y el proceso de la EIDA fueron claras y útiles.</v>
      </c>
      <c r="C45" s="2">
        <f t="shared" ref="C45:G52" si="4">COUNTIF($C21:$AG21, C$38)</f>
        <v>0</v>
      </c>
      <c r="D45" s="2">
        <f t="shared" si="4"/>
        <v>0</v>
      </c>
      <c r="E45" s="2">
        <f t="shared" si="4"/>
        <v>0</v>
      </c>
      <c r="F45" s="2">
        <f t="shared" si="4"/>
        <v>0</v>
      </c>
      <c r="G45" s="2">
        <f t="shared" si="4"/>
        <v>0</v>
      </c>
      <c r="H45" s="11">
        <f>SUM(C45:G45)</f>
        <v>0</v>
      </c>
    </row>
    <row r="46" spans="1:43" ht="33.75" customHeight="1" x14ac:dyDescent="0.25">
      <c r="A46" s="36"/>
      <c r="B46" s="23" t="str">
        <f t="shared" ref="B46:B53" si="5">B22</f>
        <v>ii. La sesión de presentación sobre el plan de respuesta del país frente a la COVID-19 y el calendario de respuesta real fue útil y eficiente.</v>
      </c>
      <c r="C46" s="2">
        <f t="shared" si="4"/>
        <v>0</v>
      </c>
      <c r="D46" s="2">
        <f t="shared" si="4"/>
        <v>0</v>
      </c>
      <c r="E46" s="2">
        <f t="shared" si="4"/>
        <v>0</v>
      </c>
      <c r="F46" s="2">
        <f t="shared" si="4"/>
        <v>0</v>
      </c>
      <c r="G46" s="2">
        <f t="shared" si="4"/>
        <v>0</v>
      </c>
      <c r="H46" s="11">
        <f t="shared" ref="H46:H51" si="6">SUM(C46:G46)</f>
        <v>0</v>
      </c>
    </row>
    <row r="47" spans="1:43" ht="30" customHeight="1" x14ac:dyDescent="0.25">
      <c r="A47" s="36"/>
      <c r="B47" s="23" t="str">
        <f t="shared" si="5"/>
        <v>iii. La sesión 1 (¿Qué salió bien? ¿Qué no salió tan bien? ¿Por qué?) fue eficiente.</v>
      </c>
      <c r="C47" s="2">
        <f t="shared" si="4"/>
        <v>0</v>
      </c>
      <c r="D47" s="2">
        <f t="shared" si="4"/>
        <v>0</v>
      </c>
      <c r="E47" s="2">
        <f t="shared" si="4"/>
        <v>0</v>
      </c>
      <c r="F47" s="2">
        <f t="shared" si="4"/>
        <v>0</v>
      </c>
      <c r="G47" s="2">
        <f t="shared" si="4"/>
        <v>0</v>
      </c>
      <c r="H47" s="11">
        <f t="shared" si="6"/>
        <v>0</v>
      </c>
    </row>
    <row r="48" spans="1:43" ht="32.25" customHeight="1" x14ac:dyDescent="0.25">
      <c r="A48" s="36"/>
      <c r="B48" s="23" t="str">
        <f t="shared" si="5"/>
        <v>iv. La sesión 2 (¿Qué se puede hacer para mejorar la respuesta?) fue eficiente.</v>
      </c>
      <c r="C48" s="2">
        <f t="shared" si="4"/>
        <v>0</v>
      </c>
      <c r="D48" s="2">
        <f t="shared" si="4"/>
        <v>0</v>
      </c>
      <c r="E48" s="2">
        <f t="shared" si="4"/>
        <v>0</v>
      </c>
      <c r="F48" s="2">
        <f t="shared" si="4"/>
        <v>0</v>
      </c>
      <c r="G48" s="2">
        <f t="shared" si="4"/>
        <v>0</v>
      </c>
      <c r="H48" s="11">
        <f t="shared" si="6"/>
        <v>0</v>
      </c>
    </row>
    <row r="49" spans="1:8" ht="32.25" customHeight="1" x14ac:dyDescent="0.25">
      <c r="A49" s="36"/>
      <c r="B49" s="23" t="str">
        <f t="shared" si="5"/>
        <v>v. La sesión 3 (Hoja de ruta) fue eficiente.</v>
      </c>
      <c r="C49" s="26">
        <f t="shared" si="4"/>
        <v>0</v>
      </c>
      <c r="D49" s="26">
        <f t="shared" si="4"/>
        <v>0</v>
      </c>
      <c r="E49" s="26">
        <f t="shared" si="4"/>
        <v>0</v>
      </c>
      <c r="F49" s="26">
        <f t="shared" si="4"/>
        <v>0</v>
      </c>
      <c r="G49" s="26">
        <f t="shared" si="4"/>
        <v>0</v>
      </c>
      <c r="H49" s="27">
        <f t="shared" si="6"/>
        <v>0</v>
      </c>
    </row>
    <row r="50" spans="1:8" x14ac:dyDescent="0.25">
      <c r="A50" s="36"/>
      <c r="B50" s="23" t="str">
        <f t="shared" si="5"/>
        <v xml:space="preserve">vi. ¿Fue adecuado el número de participantes? </v>
      </c>
      <c r="C50" s="2">
        <f t="shared" si="4"/>
        <v>0</v>
      </c>
      <c r="D50" s="2">
        <f t="shared" si="4"/>
        <v>0</v>
      </c>
      <c r="E50" s="2">
        <f t="shared" si="4"/>
        <v>0</v>
      </c>
      <c r="F50" s="2">
        <f t="shared" si="4"/>
        <v>0</v>
      </c>
      <c r="G50" s="2">
        <f t="shared" si="4"/>
        <v>0</v>
      </c>
      <c r="H50" s="11">
        <f t="shared" si="6"/>
        <v>0</v>
      </c>
    </row>
    <row r="51" spans="1:8" ht="25.5" x14ac:dyDescent="0.25">
      <c r="A51" s="36"/>
      <c r="B51" s="23" t="str">
        <f t="shared" si="5"/>
        <v>vii. ¿Fueron adecuados los perfiles de los participantes para evaluar los pilares o las funciones de la respuesta?</v>
      </c>
      <c r="C51" s="2">
        <f t="shared" si="4"/>
        <v>0</v>
      </c>
      <c r="D51" s="2">
        <f t="shared" si="4"/>
        <v>0</v>
      </c>
      <c r="E51" s="2">
        <f t="shared" si="4"/>
        <v>0</v>
      </c>
      <c r="F51" s="2">
        <f t="shared" si="4"/>
        <v>0</v>
      </c>
      <c r="G51" s="2">
        <f t="shared" si="4"/>
        <v>0</v>
      </c>
      <c r="H51" s="11">
        <f t="shared" si="6"/>
        <v>0</v>
      </c>
    </row>
    <row r="52" spans="1:8" ht="25.5" x14ac:dyDescent="0.25">
      <c r="A52" s="36"/>
      <c r="B52" s="7" t="str">
        <f t="shared" si="5"/>
        <v xml:space="preserve">viii. ¿Utilizaría esta metodología de la EIDA para otras emergencias de salud pública en su país? </v>
      </c>
      <c r="C52" s="2">
        <f t="shared" si="4"/>
        <v>0</v>
      </c>
      <c r="D52" s="2">
        <f t="shared" si="4"/>
        <v>0</v>
      </c>
      <c r="E52" s="2">
        <f t="shared" si="4"/>
        <v>0</v>
      </c>
      <c r="F52" s="2">
        <f t="shared" si="4"/>
        <v>0</v>
      </c>
      <c r="G52" s="2">
        <f t="shared" si="4"/>
        <v>0</v>
      </c>
      <c r="H52" s="11">
        <f>SUM(C52:G52)</f>
        <v>0</v>
      </c>
    </row>
    <row r="53" spans="1:8" ht="25.5" x14ac:dyDescent="0.25">
      <c r="A53" s="37"/>
      <c r="B53" s="7" t="str">
        <f t="shared" si="5"/>
        <v>ix. En general, ¿qué eficacia cree que tiene la metodología de la EIDA para lograr los objetivos y resultados?</v>
      </c>
      <c r="C53" s="2">
        <f t="shared" ref="C53:G53" si="7">COUNTIF($C29:$AG29, C$38)</f>
        <v>0</v>
      </c>
      <c r="D53" s="2">
        <f t="shared" si="7"/>
        <v>0</v>
      </c>
      <c r="E53" s="2">
        <f t="shared" si="7"/>
        <v>0</v>
      </c>
      <c r="F53" s="2">
        <f t="shared" si="7"/>
        <v>0</v>
      </c>
      <c r="G53" s="2">
        <f t="shared" si="7"/>
        <v>0</v>
      </c>
      <c r="H53" s="11">
        <f t="shared" ref="H53" si="8">SUM(C53:G53)</f>
        <v>0</v>
      </c>
    </row>
    <row r="54" spans="1:8" x14ac:dyDescent="0.25">
      <c r="A54" s="8"/>
      <c r="B54" s="9"/>
      <c r="H54" s="12"/>
    </row>
    <row r="55" spans="1:8" ht="25.5" x14ac:dyDescent="0.25">
      <c r="A55" s="35" t="s">
        <v>17</v>
      </c>
      <c r="B55" s="7" t="str">
        <f>B31</f>
        <v>i. Subsanar oportunamente las carencias más importantes de la respuesta a un brote de COVID-19.</v>
      </c>
      <c r="C55" s="2">
        <f>COUNTIF($C31:$AG31, C$38)</f>
        <v>0</v>
      </c>
      <c r="D55" s="2">
        <f>COUNTIF($C31:$AG31, D$38)</f>
        <v>0</v>
      </c>
      <c r="E55" s="2">
        <f>COUNTIF($C31:$AG31, E$38)</f>
        <v>0</v>
      </c>
      <c r="F55" s="2">
        <f>COUNTIF($C31:$AG31, F$38)</f>
        <v>0</v>
      </c>
      <c r="G55" s="2">
        <f>COUNTIF($C31:$AG31, G$38)</f>
        <v>0</v>
      </c>
      <c r="H55" s="11">
        <f>SUM(C55:G55)</f>
        <v>0</v>
      </c>
    </row>
    <row r="56" spans="1:8" x14ac:dyDescent="0.25">
      <c r="A56" s="36"/>
      <c r="B56" s="7" t="str">
        <f>B32</f>
        <v>ii. Subsanar las carencias en la coordinación y la colaboración.</v>
      </c>
      <c r="C56" s="2">
        <f t="shared" ref="C56:G56" si="9">COUNTIF($C32:$AG32, C$38)</f>
        <v>0</v>
      </c>
      <c r="D56" s="2">
        <f t="shared" si="9"/>
        <v>0</v>
      </c>
      <c r="E56" s="2">
        <f t="shared" si="9"/>
        <v>0</v>
      </c>
      <c r="F56" s="2">
        <f t="shared" si="9"/>
        <v>0</v>
      </c>
      <c r="G56" s="2">
        <f t="shared" si="9"/>
        <v>0</v>
      </c>
      <c r="H56" s="11">
        <f t="shared" ref="H56:H59" si="10">SUM(C56:G56)</f>
        <v>0</v>
      </c>
    </row>
    <row r="57" spans="1:8" x14ac:dyDescent="0.25">
      <c r="A57" s="36"/>
      <c r="B57" s="7" t="str">
        <f>B33</f>
        <v>iii. Definir, reproducir y mantener prácticas productivas.</v>
      </c>
      <c r="C57" s="2">
        <f t="shared" ref="C57:G57" si="11">COUNTIF($C33:$AG33, C$38)</f>
        <v>0</v>
      </c>
      <c r="D57" s="2">
        <f t="shared" si="11"/>
        <v>0</v>
      </c>
      <c r="E57" s="2">
        <f t="shared" si="11"/>
        <v>0</v>
      </c>
      <c r="F57" s="2">
        <f t="shared" si="11"/>
        <v>0</v>
      </c>
      <c r="G57" s="2">
        <f t="shared" si="11"/>
        <v>0</v>
      </c>
      <c r="H57" s="11">
        <f t="shared" si="10"/>
        <v>0</v>
      </c>
    </row>
    <row r="58" spans="1:8" ht="29.25" customHeight="1" x14ac:dyDescent="0.25">
      <c r="A58" s="36"/>
      <c r="B58" s="7" t="str">
        <f t="shared" ref="B58" si="12">B34</f>
        <v>iv. Capacitar a las personas para que comprendan mejor las dificultades de la respuesta de emergencia.</v>
      </c>
      <c r="C58" s="2">
        <f t="shared" ref="C58:G58" si="13">COUNTIF($C34:$AG34, C$38)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11">
        <f t="shared" si="10"/>
        <v>0</v>
      </c>
    </row>
    <row r="59" spans="1:8" ht="28.5" customHeight="1" x14ac:dyDescent="0.25">
      <c r="A59" s="37"/>
      <c r="B59" s="7" t="str">
        <f>B35</f>
        <v>v. Destacar las prácticas óptimas o las nuevas capacidades desarrolladas en el país durante la respuesta a un brote de COVID-19.</v>
      </c>
      <c r="C59" s="2">
        <f t="shared" ref="C59:G59" si="14">COUNTIF($C35:$AG35, C$38)</f>
        <v>0</v>
      </c>
      <c r="D59" s="2">
        <f t="shared" si="14"/>
        <v>0</v>
      </c>
      <c r="E59" s="2">
        <f t="shared" si="14"/>
        <v>0</v>
      </c>
      <c r="F59" s="2">
        <f t="shared" si="14"/>
        <v>0</v>
      </c>
      <c r="G59" s="2">
        <f t="shared" si="14"/>
        <v>0</v>
      </c>
      <c r="H59" s="11">
        <f t="shared" si="10"/>
        <v>0</v>
      </c>
    </row>
    <row r="60" spans="1:8" x14ac:dyDescent="0.25">
      <c r="A60" s="8"/>
      <c r="B60" s="9"/>
    </row>
    <row r="61" spans="1:8" ht="21" x14ac:dyDescent="0.35">
      <c r="A61" s="40" t="s">
        <v>14</v>
      </c>
      <c r="B61" s="41"/>
    </row>
    <row r="62" spans="1:8" x14ac:dyDescent="0.25">
      <c r="C62" s="1">
        <v>5</v>
      </c>
      <c r="D62" s="1">
        <v>4</v>
      </c>
      <c r="E62" s="1">
        <v>3</v>
      </c>
      <c r="F62" s="1">
        <v>2</v>
      </c>
      <c r="G62" s="1">
        <v>1</v>
      </c>
    </row>
    <row r="63" spans="1:8" ht="33.6" customHeight="1" x14ac:dyDescent="0.25">
      <c r="A63" s="42" t="s">
        <v>18</v>
      </c>
      <c r="B63" s="7" t="str">
        <f>B39</f>
        <v>i. Gracias a la EIDA, los participantes determinaron cuáles fueron las dificultades y las carencias encontrados durante la respuesta al brote de COVID-19.</v>
      </c>
      <c r="C63" s="10" t="e">
        <f t="shared" ref="C63:G67" si="15">(C39/$H39)*100</f>
        <v>#DIV/0!</v>
      </c>
      <c r="D63" s="10" t="e">
        <f t="shared" si="15"/>
        <v>#DIV/0!</v>
      </c>
      <c r="E63" s="10" t="e">
        <f t="shared" si="15"/>
        <v>#DIV/0!</v>
      </c>
      <c r="F63" s="10" t="e">
        <f t="shared" si="15"/>
        <v>#DIV/0!</v>
      </c>
      <c r="G63" s="10" t="e">
        <f t="shared" si="15"/>
        <v>#DIV/0!</v>
      </c>
    </row>
    <row r="64" spans="1:8" ht="42.6" customHeight="1" x14ac:dyDescent="0.25">
      <c r="A64" s="43"/>
      <c r="B64" s="7" t="str">
        <f>B40</f>
        <v>ii. Gracias a la EIDA, los participantes compartieron experiencias y prácticas óptimas llevadas a cabo durante la respuesta al brote de COVID-19.</v>
      </c>
      <c r="C64" s="10" t="e">
        <f t="shared" si="15"/>
        <v>#DIV/0!</v>
      </c>
      <c r="D64" s="10" t="e">
        <f t="shared" si="15"/>
        <v>#DIV/0!</v>
      </c>
      <c r="E64" s="10" t="e">
        <f t="shared" si="15"/>
        <v>#DIV/0!</v>
      </c>
      <c r="F64" s="10" t="e">
        <f t="shared" si="15"/>
        <v>#DIV/0!</v>
      </c>
      <c r="G64" s="10" t="e">
        <f t="shared" si="15"/>
        <v>#DIV/0!</v>
      </c>
    </row>
    <row r="65" spans="1:7" ht="46.35" customHeight="1" x14ac:dyDescent="0.25">
      <c r="A65" s="43"/>
      <c r="B65" s="7" t="str">
        <f>B41</f>
        <v>iii. La EIDA contribuyó a fortalecer la colaboración y la coordinación interdisciplinarias entre las partes interesadas del sector de la salud que participaron en la respuesta al brote de COVID-19.</v>
      </c>
      <c r="C65" s="10" t="e">
        <f t="shared" si="15"/>
        <v>#DIV/0!</v>
      </c>
      <c r="D65" s="10" t="e">
        <f t="shared" si="15"/>
        <v>#DIV/0!</v>
      </c>
      <c r="E65" s="10" t="e">
        <f t="shared" si="15"/>
        <v>#DIV/0!</v>
      </c>
      <c r="F65" s="10" t="e">
        <f t="shared" si="15"/>
        <v>#DIV/0!</v>
      </c>
      <c r="G65" s="10" t="e">
        <f t="shared" si="15"/>
        <v>#DIV/0!</v>
      </c>
    </row>
    <row r="66" spans="1:7" ht="44.85" customHeight="1" x14ac:dyDescent="0.25">
      <c r="A66" s="43"/>
      <c r="B66" s="7" t="str">
        <f>B42</f>
        <v>iv. La EIDA contribuyó a fortalecer la colaboración y la coordinación multisectoriales entre el sector de la salud y otros sectores vinculados a la respuesta al brote de COVID-19.</v>
      </c>
      <c r="C66" s="10" t="e">
        <f t="shared" si="15"/>
        <v>#DIV/0!</v>
      </c>
      <c r="D66" s="10" t="e">
        <f t="shared" si="15"/>
        <v>#DIV/0!</v>
      </c>
      <c r="E66" s="10" t="e">
        <f t="shared" si="15"/>
        <v>#DIV/0!</v>
      </c>
      <c r="F66" s="10" t="e">
        <f t="shared" si="15"/>
        <v>#DIV/0!</v>
      </c>
      <c r="G66" s="10" t="e">
        <f t="shared" si="15"/>
        <v>#DIV/0!</v>
      </c>
    </row>
    <row r="67" spans="1:7" ht="43.5" customHeight="1" x14ac:dyDescent="0.25">
      <c r="A67" s="44"/>
      <c r="B67" s="7" t="str">
        <f>B43</f>
        <v xml:space="preserve">v. Gracias a la EIDA, los participantes propusieron medidas para mejorar la respuesta a la pandemia de COVID-19 en curso. </v>
      </c>
      <c r="C67" s="10" t="e">
        <f t="shared" si="15"/>
        <v>#DIV/0!</v>
      </c>
      <c r="D67" s="10" t="e">
        <f t="shared" si="15"/>
        <v>#DIV/0!</v>
      </c>
      <c r="E67" s="10" t="e">
        <f t="shared" si="15"/>
        <v>#DIV/0!</v>
      </c>
      <c r="F67" s="10" t="e">
        <f t="shared" si="15"/>
        <v>#DIV/0!</v>
      </c>
      <c r="G67" s="10" t="e">
        <f t="shared" si="15"/>
        <v>#DIV/0!</v>
      </c>
    </row>
    <row r="69" spans="1:7" ht="25.5" x14ac:dyDescent="0.25">
      <c r="A69" s="42" t="s">
        <v>19</v>
      </c>
      <c r="B69" s="7" t="str">
        <f t="shared" ref="B69" si="16">B45</f>
        <v>i. Las presentaciones sobre la metodología y el proceso de la EIDA fueron claras y útiles.</v>
      </c>
      <c r="C69" s="10" t="e">
        <f>(C45/$H45)*100</f>
        <v>#DIV/0!</v>
      </c>
      <c r="D69" s="10" t="e">
        <f>(D45/$H45)*100</f>
        <v>#DIV/0!</v>
      </c>
      <c r="E69" s="10" t="e">
        <f>(E45/$H45)*100</f>
        <v>#DIV/0!</v>
      </c>
      <c r="F69" s="10" t="e">
        <f>(F45/$H45)*100</f>
        <v>#DIV/0!</v>
      </c>
      <c r="G69" s="10" t="e">
        <f>(G45/$H45)*100</f>
        <v>#DIV/0!</v>
      </c>
    </row>
    <row r="70" spans="1:7" ht="31.5" customHeight="1" x14ac:dyDescent="0.25">
      <c r="A70" s="43"/>
      <c r="B70" s="23" t="str">
        <f t="shared" ref="B70:B77" si="17">B46</f>
        <v>ii. La sesión de presentación sobre el plan de respuesta del país frente a la COVID-19 y el calendario de respuesta real fue útil y eficiente.</v>
      </c>
      <c r="C70" s="10" t="e">
        <f t="shared" ref="C70:G70" si="18">(C46/$H46)*100</f>
        <v>#DIV/0!</v>
      </c>
      <c r="D70" s="10" t="e">
        <f t="shared" si="18"/>
        <v>#DIV/0!</v>
      </c>
      <c r="E70" s="10" t="e">
        <f t="shared" si="18"/>
        <v>#DIV/0!</v>
      </c>
      <c r="F70" s="10" t="e">
        <f t="shared" si="18"/>
        <v>#DIV/0!</v>
      </c>
      <c r="G70" s="10" t="e">
        <f t="shared" si="18"/>
        <v>#DIV/0!</v>
      </c>
    </row>
    <row r="71" spans="1:7" ht="36" customHeight="1" x14ac:dyDescent="0.25">
      <c r="A71" s="43"/>
      <c r="B71" s="23" t="str">
        <f t="shared" si="17"/>
        <v>iii. La sesión 1 (¿Qué salió bien? ¿Qué no salió tan bien? ¿Por qué?) fue eficiente.</v>
      </c>
      <c r="C71" s="10" t="e">
        <f t="shared" ref="C71:G71" si="19">(C47/$H47)*100</f>
        <v>#DIV/0!</v>
      </c>
      <c r="D71" s="10" t="e">
        <f t="shared" si="19"/>
        <v>#DIV/0!</v>
      </c>
      <c r="E71" s="10" t="e">
        <f t="shared" si="19"/>
        <v>#DIV/0!</v>
      </c>
      <c r="F71" s="10" t="e">
        <f t="shared" si="19"/>
        <v>#DIV/0!</v>
      </c>
      <c r="G71" s="10" t="e">
        <f t="shared" si="19"/>
        <v>#DIV/0!</v>
      </c>
    </row>
    <row r="72" spans="1:7" ht="28.5" customHeight="1" x14ac:dyDescent="0.25">
      <c r="A72" s="43"/>
      <c r="B72" s="23" t="str">
        <f t="shared" si="17"/>
        <v>iv. La sesión 2 (¿Qué se puede hacer para mejorar la respuesta?) fue eficiente.</v>
      </c>
      <c r="C72" s="10" t="e">
        <f t="shared" ref="C72:G72" si="20">(C48/$H48)*100</f>
        <v>#DIV/0!</v>
      </c>
      <c r="D72" s="10" t="e">
        <f t="shared" si="20"/>
        <v>#DIV/0!</v>
      </c>
      <c r="E72" s="10" t="e">
        <f t="shared" si="20"/>
        <v>#DIV/0!</v>
      </c>
      <c r="F72" s="10" t="e">
        <f t="shared" si="20"/>
        <v>#DIV/0!</v>
      </c>
      <c r="G72" s="10" t="e">
        <f t="shared" si="20"/>
        <v>#DIV/0!</v>
      </c>
    </row>
    <row r="73" spans="1:7" x14ac:dyDescent="0.25">
      <c r="A73" s="43"/>
      <c r="B73" s="23" t="str">
        <f t="shared" si="17"/>
        <v>v. La sesión 3 (Hoja de ruta) fue eficiente.</v>
      </c>
      <c r="C73" s="10" t="e">
        <f t="shared" ref="C73:G73" si="21">(C50/$H50)*100</f>
        <v>#DIV/0!</v>
      </c>
      <c r="D73" s="10" t="e">
        <f t="shared" si="21"/>
        <v>#DIV/0!</v>
      </c>
      <c r="E73" s="10" t="e">
        <f t="shared" si="21"/>
        <v>#DIV/0!</v>
      </c>
      <c r="F73" s="10" t="e">
        <f t="shared" si="21"/>
        <v>#DIV/0!</v>
      </c>
      <c r="G73" s="10" t="e">
        <f t="shared" si="21"/>
        <v>#DIV/0!</v>
      </c>
    </row>
    <row r="74" spans="1:7" ht="21.75" customHeight="1" x14ac:dyDescent="0.25">
      <c r="A74" s="43"/>
      <c r="B74" s="23" t="str">
        <f t="shared" si="17"/>
        <v xml:space="preserve">vi. ¿Fue adecuado el número de participantes? </v>
      </c>
      <c r="C74" s="10" t="e">
        <f t="shared" ref="C74:G74" si="22">(C50/$H50)*100</f>
        <v>#DIV/0!</v>
      </c>
      <c r="D74" s="10" t="e">
        <f t="shared" si="22"/>
        <v>#DIV/0!</v>
      </c>
      <c r="E74" s="10" t="e">
        <f t="shared" si="22"/>
        <v>#DIV/0!</v>
      </c>
      <c r="F74" s="10" t="e">
        <f t="shared" si="22"/>
        <v>#DIV/0!</v>
      </c>
      <c r="G74" s="10" t="e">
        <f t="shared" si="22"/>
        <v>#DIV/0!</v>
      </c>
    </row>
    <row r="75" spans="1:7" ht="51.75" customHeight="1" x14ac:dyDescent="0.25">
      <c r="A75" s="43"/>
      <c r="B75" s="7" t="str">
        <f t="shared" si="17"/>
        <v>vii. ¿Fueron adecuados los perfiles de los participantes para evaluar los pilares o las funciones de la respuesta?</v>
      </c>
      <c r="C75" s="10" t="e">
        <f t="shared" ref="C75:G75" si="23">(C51/$H51)*100</f>
        <v>#DIV/0!</v>
      </c>
      <c r="D75" s="10" t="e">
        <f t="shared" si="23"/>
        <v>#DIV/0!</v>
      </c>
      <c r="E75" s="10" t="e">
        <f t="shared" si="23"/>
        <v>#DIV/0!</v>
      </c>
      <c r="F75" s="10" t="e">
        <f t="shared" si="23"/>
        <v>#DIV/0!</v>
      </c>
      <c r="G75" s="10" t="e">
        <f t="shared" si="23"/>
        <v>#DIV/0!</v>
      </c>
    </row>
    <row r="76" spans="1:7" ht="25.5" x14ac:dyDescent="0.25">
      <c r="A76" s="43"/>
      <c r="B76" s="7" t="str">
        <f t="shared" si="17"/>
        <v xml:space="preserve">viii. ¿Utilizaría esta metodología de la EIDA para otras emergencias de salud pública en su país? </v>
      </c>
      <c r="C76" s="10" t="e">
        <f t="shared" ref="C76:G76" si="24">(C52/$H52)*100</f>
        <v>#DIV/0!</v>
      </c>
      <c r="D76" s="10" t="e">
        <f t="shared" si="24"/>
        <v>#DIV/0!</v>
      </c>
      <c r="E76" s="10" t="e">
        <f t="shared" si="24"/>
        <v>#DIV/0!</v>
      </c>
      <c r="F76" s="10" t="e">
        <f t="shared" si="24"/>
        <v>#DIV/0!</v>
      </c>
      <c r="G76" s="10" t="e">
        <f t="shared" si="24"/>
        <v>#DIV/0!</v>
      </c>
    </row>
    <row r="77" spans="1:7" ht="25.5" x14ac:dyDescent="0.25">
      <c r="A77" s="44"/>
      <c r="B77" s="7" t="str">
        <f t="shared" si="17"/>
        <v>ix. En general, ¿qué eficacia cree que tiene la metodología de la EIDA para lograr los objetivos y resultados?</v>
      </c>
      <c r="C77" s="10" t="e">
        <f t="shared" ref="C77:G77" si="25">(C53/$H53)*100</f>
        <v>#DIV/0!</v>
      </c>
      <c r="D77" s="10" t="e">
        <f t="shared" si="25"/>
        <v>#DIV/0!</v>
      </c>
      <c r="E77" s="10" t="e">
        <f t="shared" si="25"/>
        <v>#DIV/0!</v>
      </c>
      <c r="F77" s="10" t="e">
        <f t="shared" si="25"/>
        <v>#DIV/0!</v>
      </c>
      <c r="G77" s="10" t="e">
        <f t="shared" si="25"/>
        <v>#DIV/0!</v>
      </c>
    </row>
    <row r="78" spans="1:7" x14ac:dyDescent="0.25">
      <c r="A78" s="8"/>
      <c r="B78" s="9"/>
    </row>
    <row r="79" spans="1:7" ht="25.5" x14ac:dyDescent="0.25">
      <c r="A79" s="42" t="s">
        <v>20</v>
      </c>
      <c r="B79" s="7" t="str">
        <f>B55</f>
        <v>i. Subsanar oportunamente las carencias más importantes de la respuesta a un brote de COVID-19.</v>
      </c>
      <c r="C79" s="10" t="e">
        <f>(C55/$H55)*100</f>
        <v>#DIV/0!</v>
      </c>
      <c r="D79" s="10" t="e">
        <f>(D55/$H55)*100</f>
        <v>#DIV/0!</v>
      </c>
      <c r="E79" s="10" t="e">
        <f>(E55/$H55)*100</f>
        <v>#DIV/0!</v>
      </c>
      <c r="F79" s="10" t="e">
        <f>(F55/$H55)*100</f>
        <v>#DIV/0!</v>
      </c>
      <c r="G79" s="10" t="e">
        <f>(G55/$H55)*100</f>
        <v>#DIV/0!</v>
      </c>
    </row>
    <row r="80" spans="1:7" x14ac:dyDescent="0.25">
      <c r="A80" s="43"/>
      <c r="B80" s="7" t="str">
        <f>B56</f>
        <v>ii. Subsanar las carencias en la coordinación y la colaboración.</v>
      </c>
      <c r="C80" s="10" t="e">
        <f t="shared" ref="C80:G80" si="26">(C56/$H56)*100</f>
        <v>#DIV/0!</v>
      </c>
      <c r="D80" s="10" t="e">
        <f t="shared" si="26"/>
        <v>#DIV/0!</v>
      </c>
      <c r="E80" s="10" t="e">
        <f t="shared" si="26"/>
        <v>#DIV/0!</v>
      </c>
      <c r="F80" s="10" t="e">
        <f t="shared" si="26"/>
        <v>#DIV/0!</v>
      </c>
      <c r="G80" s="10" t="e">
        <f t="shared" si="26"/>
        <v>#DIV/0!</v>
      </c>
    </row>
    <row r="81" spans="1:8" x14ac:dyDescent="0.25">
      <c r="A81" s="43"/>
      <c r="B81" s="7" t="str">
        <f>B57</f>
        <v>iii. Definir, reproducir y mantener prácticas productivas.</v>
      </c>
      <c r="C81" s="10" t="e">
        <f t="shared" ref="C81:G81" si="27">(C57/$H57)*100</f>
        <v>#DIV/0!</v>
      </c>
      <c r="D81" s="10" t="e">
        <f t="shared" si="27"/>
        <v>#DIV/0!</v>
      </c>
      <c r="E81" s="10" t="e">
        <f t="shared" si="27"/>
        <v>#DIV/0!</v>
      </c>
      <c r="F81" s="10" t="e">
        <f t="shared" si="27"/>
        <v>#DIV/0!</v>
      </c>
      <c r="G81" s="10" t="e">
        <f t="shared" si="27"/>
        <v>#DIV/0!</v>
      </c>
    </row>
    <row r="82" spans="1:8" ht="27.75" customHeight="1" x14ac:dyDescent="0.25">
      <c r="A82" s="43"/>
      <c r="B82" s="7" t="str">
        <f>B58</f>
        <v>iv. Capacitar a las personas para que comprendan mejor las dificultades de la respuesta de emergencia.</v>
      </c>
      <c r="C82" s="10" t="e">
        <f t="shared" ref="C82:G82" si="28">(C58/$H58)*100</f>
        <v>#DIV/0!</v>
      </c>
      <c r="D82" s="10" t="e">
        <f t="shared" si="28"/>
        <v>#DIV/0!</v>
      </c>
      <c r="E82" s="10" t="e">
        <f t="shared" si="28"/>
        <v>#DIV/0!</v>
      </c>
      <c r="F82" s="10" t="e">
        <f t="shared" si="28"/>
        <v>#DIV/0!</v>
      </c>
      <c r="G82" s="10" t="e">
        <f t="shared" si="28"/>
        <v>#DIV/0!</v>
      </c>
    </row>
    <row r="83" spans="1:8" ht="33" customHeight="1" x14ac:dyDescent="0.25">
      <c r="A83" s="44"/>
      <c r="B83" s="7" t="str">
        <f>B59</f>
        <v>v. Destacar las prácticas óptimas o las nuevas capacidades desarrolladas en el país durante la respuesta a un brote de COVID-19.</v>
      </c>
      <c r="C83" s="10" t="e">
        <f t="shared" ref="C83:G83" si="29">(C59/$H59)*100</f>
        <v>#DIV/0!</v>
      </c>
      <c r="D83" s="10" t="e">
        <f t="shared" si="29"/>
        <v>#DIV/0!</v>
      </c>
      <c r="E83" s="10" t="e">
        <f t="shared" si="29"/>
        <v>#DIV/0!</v>
      </c>
      <c r="F83" s="10" t="e">
        <f t="shared" si="29"/>
        <v>#DIV/0!</v>
      </c>
      <c r="G83" s="10" t="e">
        <f t="shared" si="29"/>
        <v>#DIV/0!</v>
      </c>
    </row>
    <row r="84" spans="1:8" x14ac:dyDescent="0.25">
      <c r="A84" s="8"/>
      <c r="B84" s="9"/>
      <c r="C84" s="14"/>
      <c r="D84" s="14"/>
      <c r="E84" s="14"/>
      <c r="F84" s="14"/>
      <c r="G84" s="14"/>
      <c r="H84" s="14"/>
    </row>
    <row r="177" spans="1:11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</row>
    <row r="178" spans="1:11" ht="29.1" customHeight="1" x14ac:dyDescent="0.25"/>
    <row r="179" spans="1:11" ht="23.1" customHeight="1" x14ac:dyDescent="0.25"/>
    <row r="317" spans="1:11" x14ac:dyDescent="0.25">
      <c r="A317" s="31" t="s">
        <v>39</v>
      </c>
      <c r="B317" s="31"/>
      <c r="C317" s="31"/>
      <c r="D317" s="31"/>
      <c r="E317" s="31"/>
      <c r="F317" s="31"/>
      <c r="G317" s="31"/>
      <c r="H317" s="31"/>
      <c r="I317" s="31"/>
      <c r="J317" s="31"/>
      <c r="K317" s="31"/>
    </row>
    <row r="318" spans="1:11" ht="21.4" customHeight="1" x14ac:dyDescent="0.25">
      <c r="A318" s="32" t="s">
        <v>37</v>
      </c>
      <c r="B318" s="32"/>
      <c r="C318" s="32"/>
      <c r="D318" s="32"/>
      <c r="E318" s="32"/>
      <c r="F318" s="32"/>
      <c r="G318" s="32"/>
      <c r="H318" s="32"/>
      <c r="I318" s="32"/>
      <c r="J318" s="32"/>
      <c r="K318" s="32"/>
    </row>
  </sheetData>
  <mergeCells count="15">
    <mergeCell ref="A317:K317"/>
    <mergeCell ref="A318:K318"/>
    <mergeCell ref="A3:U13"/>
    <mergeCell ref="A55:A59"/>
    <mergeCell ref="A15:A19"/>
    <mergeCell ref="A21:A29"/>
    <mergeCell ref="A45:A53"/>
    <mergeCell ref="A31:A35"/>
    <mergeCell ref="A37:B37"/>
    <mergeCell ref="A39:A43"/>
    <mergeCell ref="A79:A83"/>
    <mergeCell ref="A61:B61"/>
    <mergeCell ref="A63:A67"/>
    <mergeCell ref="A69:A77"/>
    <mergeCell ref="A14:B14"/>
  </mergeCells>
  <hyperlinks>
    <hyperlink ref="A317" r:id="rId1" display="https://creativecommons.org/licenses/by-nc-sa/3.0/igo" xr:uid="{00000000-0004-0000-0000-000000000000}"/>
    <hyperlink ref="A317:K317" r:id="rId2" display="© Organización Mundial de la Salud 2020. Algunos derechos reservados. Esta obra está disponible en virtud de la licencia CC BY-NC-SA 3.0 IGO." xr:uid="{14E7FC0C-6F94-4B30-9D18-2AC6D23BA81F}"/>
  </hyperlinks>
  <pageMargins left="0.7" right="0.7" top="0.75" bottom="0.75" header="0.3" footer="0.3"/>
  <pageSetup paperSize="9" orientation="portrait" r:id="rId3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zoomScale="90" zoomScaleNormal="90" workbookViewId="0">
      <selection activeCell="A4" sqref="A4"/>
    </sheetView>
  </sheetViews>
  <sheetFormatPr defaultColWidth="8.85546875" defaultRowHeight="15" x14ac:dyDescent="0.25"/>
  <cols>
    <col min="1" max="1" width="166.42578125" style="4" customWidth="1"/>
  </cols>
  <sheetData>
    <row r="1" spans="1:1" ht="53.85" customHeight="1" x14ac:dyDescent="0.25"/>
    <row r="3" spans="1:1" ht="19.5" thickBot="1" x14ac:dyDescent="0.35">
      <c r="A3" s="22" t="s">
        <v>29</v>
      </c>
    </row>
    <row r="4" spans="1:1" ht="15.75" thickBot="1" x14ac:dyDescent="0.3">
      <c r="A4" s="20"/>
    </row>
    <row r="5" spans="1:1" ht="15.75" thickBot="1" x14ac:dyDescent="0.3">
      <c r="A5" s="21"/>
    </row>
    <row r="6" spans="1:1" ht="15.75" thickBot="1" x14ac:dyDescent="0.3">
      <c r="A6" s="21"/>
    </row>
    <row r="7" spans="1:1" ht="15.75" thickBot="1" x14ac:dyDescent="0.3">
      <c r="A7" s="20"/>
    </row>
    <row r="8" spans="1:1" ht="15.75" thickBot="1" x14ac:dyDescent="0.3">
      <c r="A8" s="21"/>
    </row>
    <row r="9" spans="1:1" ht="15.75" thickBot="1" x14ac:dyDescent="0.3">
      <c r="A9" s="20"/>
    </row>
    <row r="10" spans="1:1" ht="15.75" thickBot="1" x14ac:dyDescent="0.3">
      <c r="A10" s="20"/>
    </row>
    <row r="11" spans="1:1" x14ac:dyDescent="0.25">
      <c r="A11" s="5"/>
    </row>
    <row r="12" spans="1:1" x14ac:dyDescent="0.25">
      <c r="A12" s="5"/>
    </row>
    <row r="13" spans="1:1" x14ac:dyDescent="0.25">
      <c r="A13" s="5"/>
    </row>
    <row r="16" spans="1:1" x14ac:dyDescent="0.25">
      <c r="A16" s="5"/>
    </row>
    <row r="26" spans="1:1" ht="19.5" thickBot="1" x14ac:dyDescent="0.35">
      <c r="A26" s="22" t="s">
        <v>30</v>
      </c>
    </row>
    <row r="27" spans="1:1" ht="15.75" thickBot="1" x14ac:dyDescent="0.3">
      <c r="A27" s="20"/>
    </row>
    <row r="28" spans="1:1" ht="15.75" thickBot="1" x14ac:dyDescent="0.3">
      <c r="A28" s="20"/>
    </row>
    <row r="29" spans="1:1" ht="15.75" thickBot="1" x14ac:dyDescent="0.3">
      <c r="A29" s="20"/>
    </row>
    <row r="30" spans="1:1" ht="15.75" thickBot="1" x14ac:dyDescent="0.3">
      <c r="A30" s="20"/>
    </row>
    <row r="31" spans="1:1" ht="15.75" thickBot="1" x14ac:dyDescent="0.3">
      <c r="A31" s="20"/>
    </row>
    <row r="32" spans="1:1" ht="15.75" thickBot="1" x14ac:dyDescent="0.3">
      <c r="A32" s="20"/>
    </row>
    <row r="33" spans="1:1" ht="15.75" thickBot="1" x14ac:dyDescent="0.3">
      <c r="A33" s="20"/>
    </row>
    <row r="34" spans="1:1" ht="15.75" thickBot="1" x14ac:dyDescent="0.3">
      <c r="A34" s="20"/>
    </row>
    <row r="35" spans="1:1" x14ac:dyDescent="0.25">
      <c r="A35" s="5"/>
    </row>
    <row r="36" spans="1:1" x14ac:dyDescent="0.25">
      <c r="A36" s="5"/>
    </row>
    <row r="38" spans="1:1" ht="19.5" customHeight="1" x14ac:dyDescent="0.25">
      <c r="A38" s="30" t="s">
        <v>36</v>
      </c>
    </row>
    <row r="39" spans="1:1" ht="20.100000000000001" customHeight="1" x14ac:dyDescent="0.25">
      <c r="A39" s="4" t="s">
        <v>38</v>
      </c>
    </row>
  </sheetData>
  <hyperlinks>
    <hyperlink ref="A38" r:id="rId1" xr:uid="{6D7EE9EF-AF04-40BB-B529-3FD8ADDAA3E5}"/>
  </hyperlinks>
  <pageMargins left="0.7" right="0.7" top="0.75" bottom="0.75" header="0.3" footer="0.3"/>
  <pageSetup paperSize="9"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P1, P2 y P3 ESP</vt:lpstr>
      <vt:lpstr>P4 y P5 ESP</vt:lpstr>
      <vt:lpstr>'P4 y P5 ESP'!_Hlk41411087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ISLA, Nicolas</dc:creator>
  <cp:lastModifiedBy>REYES LANDAVERDE, Roberto Arnulfo</cp:lastModifiedBy>
  <dcterms:created xsi:type="dcterms:W3CDTF">2016-05-04T14:27:05Z</dcterms:created>
  <dcterms:modified xsi:type="dcterms:W3CDTF">2020-09-14T10:34:14Z</dcterms:modified>
</cp:coreProperties>
</file>